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drawings/drawing5.xml" ContentType="application/vnd.openxmlformats-officedocument.drawing+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drawings/drawing7.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drawings/drawing8.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drawings/drawing9.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drawings/drawing10.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drawings/drawing11.xml" ContentType="application/vnd.openxmlformats-officedocument.drawing+xml"/>
  <Override PartName="/xl/charts/chart17.xml" ContentType="application/vnd.openxmlformats-officedocument.drawingml.chart+xml"/>
  <Override PartName="/xl/drawings/drawing12.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drawings/drawing13.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drawings/drawing14.xml" ContentType="application/vnd.openxmlformats-officedocument.drawing+xml"/>
  <Override PartName="/xl/charts/chart23.xml" ContentType="application/vnd.openxmlformats-officedocument.drawingml.chart+xml"/>
  <Override PartName="/xl/charts/chart24.xml" ContentType="application/vnd.openxmlformats-officedocument.drawingml.chart+xml"/>
  <Override PartName="/xl/drawings/drawing15.xml" ContentType="application/vnd.openxmlformats-officedocument.drawing+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pivotTables/pivotTable1.xml" ContentType="application/vnd.openxmlformats-officedocument.spreadsheetml.pivotTable+xml"/>
  <Override PartName="/xl/drawings/drawing16.xml" ContentType="application/vnd.openxmlformats-officedocument.drawing+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drawings/drawing17.xml" ContentType="application/vnd.openxmlformats-officedocument.drawing+xml"/>
  <Override PartName="/xl/charts/chart32.xml" ContentType="application/vnd.openxmlformats-officedocument.drawingml.chart+xml"/>
  <Override PartName="/xl/charts/chart33.xml" ContentType="application/vnd.openxmlformats-officedocument.drawingml.chart+xml"/>
  <Override PartName="/xl/drawings/drawing18.xml" ContentType="application/vnd.openxmlformats-officedocument.drawing+xml"/>
  <Override PartName="/xl/charts/chart34.xml" ContentType="application/vnd.openxmlformats-officedocument.drawingml.chart+xml"/>
  <Override PartName="/xl/drawings/drawing19.xml" ContentType="application/vnd.openxmlformats-officedocument.drawing+xml"/>
  <Override PartName="/xl/charts/chart35.xml" ContentType="application/vnd.openxmlformats-officedocument.drawingml.chart+xml"/>
  <Override PartName="/xl/drawings/drawing20.xml" ContentType="application/vnd.openxmlformats-officedocument.drawing+xml"/>
  <Override PartName="/xl/charts/chart36.xml" ContentType="application/vnd.openxmlformats-officedocument.drawingml.chart+xml"/>
  <Override PartName="/xl/drawings/drawing21.xml" ContentType="application/vnd.openxmlformats-officedocument.drawing+xml"/>
  <Override PartName="/xl/charts/chart37.xml" ContentType="application/vnd.openxmlformats-officedocument.drawingml.chart+xml"/>
  <Override PartName="/xl/drawings/drawing22.xml" ContentType="application/vnd.openxmlformats-officedocument.drawing+xml"/>
  <Override PartName="/xl/charts/chart38.xml" ContentType="application/vnd.openxmlformats-officedocument.drawingml.chart+xml"/>
  <Override PartName="/xl/drawings/drawing23.xml" ContentType="application/vnd.openxmlformats-officedocument.drawing+xml"/>
  <Override PartName="/xl/charts/chart39.xml" ContentType="application/vnd.openxmlformats-officedocument.drawingml.chart+xml"/>
  <Override PartName="/xl/drawings/drawing24.xml" ContentType="application/vnd.openxmlformats-officedocument.drawing+xml"/>
  <Override PartName="/xl/charts/chart40.xml" ContentType="application/vnd.openxmlformats-officedocument.drawingml.chart+xml"/>
  <Override PartName="/xl/drawings/drawing25.xml" ContentType="application/vnd.openxmlformats-officedocument.drawing+xml"/>
  <Override PartName="/xl/charts/chart41.xml" ContentType="application/vnd.openxmlformats-officedocument.drawingml.chart+xml"/>
  <Override PartName="/xl/drawings/drawing26.xml" ContentType="application/vnd.openxmlformats-officedocument.drawing+xml"/>
  <Override PartName="/xl/charts/chart42.xml" ContentType="application/vnd.openxmlformats-officedocument.drawingml.chart+xml"/>
  <Override PartName="/xl/drawings/drawing27.xml" ContentType="application/vnd.openxmlformats-officedocument.drawing+xml"/>
  <Override PartName="/xl/charts/chart43.xml" ContentType="application/vnd.openxmlformats-officedocument.drawingml.chart+xml"/>
  <Override PartName="/xl/drawings/drawing28.xml" ContentType="application/vnd.openxmlformats-officedocument.drawing+xml"/>
  <Override PartName="/xl/charts/chart44.xml" ContentType="application/vnd.openxmlformats-officedocument.drawingml.chart+xml"/>
  <Override PartName="/xl/drawings/drawing29.xml" ContentType="application/vnd.openxmlformats-officedocument.drawing+xml"/>
  <Override PartName="/xl/charts/chart45.xml" ContentType="application/vnd.openxmlformats-officedocument.drawingml.chart+xml"/>
  <Override PartName="/xl/drawings/drawing30.xml" ContentType="application/vnd.openxmlformats-officedocument.drawing+xml"/>
  <Override PartName="/xl/charts/chart46.xml" ContentType="application/vnd.openxmlformats-officedocument.drawingml.chart+xml"/>
  <Override PartName="/xl/drawings/drawing31.xml" ContentType="application/vnd.openxmlformats-officedocument.drawing+xml"/>
  <Override PartName="/xl/charts/chart47.xml" ContentType="application/vnd.openxmlformats-officedocument.drawingml.chart+xml"/>
  <Override PartName="/xl/drawings/drawing32.xml" ContentType="application/vnd.openxmlformats-officedocument.drawing+xml"/>
  <Override PartName="/xl/charts/chart48.xml" ContentType="application/vnd.openxmlformats-officedocument.drawingml.chart+xml"/>
  <Override PartName="/xl/drawings/drawing33.xml" ContentType="application/vnd.openxmlformats-officedocument.drawing+xml"/>
  <Override PartName="/xl/charts/chart49.xml" ContentType="application/vnd.openxmlformats-officedocument.drawingml.chart+xml"/>
  <Override PartName="/xl/drawings/drawing34.xml" ContentType="application/vnd.openxmlformats-officedocument.drawing+xml"/>
  <Override PartName="/xl/charts/chart50.xml" ContentType="application/vnd.openxmlformats-officedocument.drawingml.chart+xml"/>
  <Override PartName="/xl/drawings/drawing35.xml" ContentType="application/vnd.openxmlformats-officedocument.drawing+xml"/>
  <Override PartName="/xl/charts/chart51.xml" ContentType="application/vnd.openxmlformats-officedocument.drawingml.chart+xml"/>
  <Override PartName="/xl/drawings/drawing36.xml" ContentType="application/vnd.openxmlformats-officedocument.drawing+xml"/>
  <Override PartName="/xl/charts/chart52.xml" ContentType="application/vnd.openxmlformats-officedocument.drawingml.chart+xml"/>
  <Override PartName="/xl/drawings/drawing37.xml" ContentType="application/vnd.openxmlformats-officedocument.drawing+xml"/>
  <Override PartName="/xl/charts/chart53.xml" ContentType="application/vnd.openxmlformats-officedocument.drawingml.chart+xml"/>
  <Override PartName="/xl/drawings/drawing38.xml" ContentType="application/vnd.openxmlformats-officedocument.drawing+xml"/>
  <Override PartName="/xl/charts/chart54.xml" ContentType="application/vnd.openxmlformats-officedocument.drawingml.chart+xml"/>
  <Override PartName="/xl/drawings/drawing39.xml" ContentType="application/vnd.openxmlformats-officedocument.drawing+xml"/>
  <Override PartName="/xl/charts/chart55.xml" ContentType="application/vnd.openxmlformats-officedocument.drawingml.chart+xml"/>
  <Override PartName="/xl/drawings/drawing40.xml" ContentType="application/vnd.openxmlformats-officedocument.drawing+xml"/>
  <Override PartName="/xl/charts/chart56.xml" ContentType="application/vnd.openxmlformats-officedocument.drawingml.chart+xml"/>
  <Override PartName="/xl/drawings/drawing41.xml" ContentType="application/vnd.openxmlformats-officedocument.drawing+xml"/>
  <Override PartName="/xl/charts/chart57.xml" ContentType="application/vnd.openxmlformats-officedocument.drawingml.chart+xml"/>
  <Override PartName="/xl/drawings/drawing42.xml" ContentType="application/vnd.openxmlformats-officedocument.drawing+xml"/>
  <Override PartName="/xl/charts/chart58.xml" ContentType="application/vnd.openxmlformats-officedocument.drawingml.chart+xml"/>
  <Override PartName="/xl/drawings/drawing43.xml" ContentType="application/vnd.openxmlformats-officedocument.drawing+xml"/>
  <Override PartName="/xl/charts/chart59.xml" ContentType="application/vnd.openxmlformats-officedocument.drawingml.chart+xml"/>
  <Override PartName="/xl/drawings/drawing44.xml" ContentType="application/vnd.openxmlformats-officedocument.drawing+xml"/>
  <Override PartName="/xl/charts/chart60.xml" ContentType="application/vnd.openxmlformats-officedocument.drawingml.chart+xml"/>
  <Override PartName="/xl/drawings/drawing45.xml" ContentType="application/vnd.openxmlformats-officedocument.drawing+xml"/>
  <Override PartName="/xl/charts/chart61.xml" ContentType="application/vnd.openxmlformats-officedocument.drawingml.chart+xml"/>
  <Override PartName="/xl/drawings/drawing46.xml" ContentType="application/vnd.openxmlformats-officedocument.drawing+xml"/>
  <Override PartName="/xl/charts/chart62.xml" ContentType="application/vnd.openxmlformats-officedocument.drawingml.chart+xml"/>
  <Override PartName="/xl/drawings/drawing47.xml" ContentType="application/vnd.openxmlformats-officedocument.drawing+xml"/>
  <Override PartName="/xl/charts/chart63.xml" ContentType="application/vnd.openxmlformats-officedocument.drawingml.chart+xml"/>
  <Override PartName="/xl/drawings/drawing48.xml" ContentType="application/vnd.openxmlformats-officedocument.drawing+xml"/>
  <Override PartName="/xl/charts/chart64.xml" ContentType="application/vnd.openxmlformats-officedocument.drawingml.chart+xml"/>
  <Override PartName="/xl/drawings/drawing49.xml" ContentType="application/vnd.openxmlformats-officedocument.drawing+xml"/>
  <Override PartName="/xl/charts/chart6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workdocs\linux性能监控分析\service\"/>
    </mc:Choice>
  </mc:AlternateContent>
  <xr:revisionPtr revIDLastSave="0" documentId="8_{FE61A60A-28AD-4898-8D1E-E83421475A84}" xr6:coauthVersionLast="31" xr6:coauthVersionMax="31" xr10:uidLastSave="{00000000-0000-0000-0000-000000000000}"/>
  <bookViews>
    <workbookView xWindow="0" yWindow="0" windowWidth="20490" windowHeight="7605" xr2:uid="{E5823C8E-9E92-473B-BE72-D0153B5B0928}"/>
  </bookViews>
  <sheets>
    <sheet name="SYS_SUMM" sheetId="54" r:id="rId1"/>
    <sheet name="AAA" sheetId="3" r:id="rId2"/>
    <sheet name="StrayLines" sheetId="38" r:id="rId3"/>
    <sheet name="PIVOTCHART" sheetId="57" r:id="rId4"/>
    <sheet name="BBBP" sheetId="4" r:id="rId5"/>
    <sheet name="DISK_SUMM" sheetId="44" r:id="rId6"/>
    <sheet name="CPU_ALL" sheetId="37" r:id="rId7"/>
    <sheet name="CPU_SUMM" sheetId="55" r:id="rId8"/>
    <sheet name="DISKBSIZE" sheetId="39" r:id="rId9"/>
    <sheet name="DISKBUSY" sheetId="40" r:id="rId10"/>
    <sheet name="DISKREAD" sheetId="41" r:id="rId11"/>
    <sheet name="DISKWRITE" sheetId="42" r:id="rId12"/>
    <sheet name="DISKXFER" sheetId="43" r:id="rId13"/>
    <sheet name="JFSFILE" sheetId="45" r:id="rId14"/>
    <sheet name="MEM" sheetId="46" r:id="rId15"/>
    <sheet name="NET" sheetId="47" r:id="rId16"/>
    <sheet name="NETPACKET" sheetId="48" r:id="rId17"/>
    <sheet name="PROC" sheetId="49" r:id="rId18"/>
    <sheet name="Sheet56" sheetId="56" r:id="rId19"/>
    <sheet name="TOP" sheetId="50" r:id="rId20"/>
    <sheet name="UARG" sheetId="51" r:id="rId21"/>
    <sheet name="VM" sheetId="52" r:id="rId22"/>
    <sheet name="ZZZZ" sheetId="53" r:id="rId23"/>
    <sheet name="CPU001" sheetId="5" r:id="rId24"/>
    <sheet name="CPU002" sheetId="6" r:id="rId25"/>
    <sheet name="CPU003" sheetId="7" r:id="rId26"/>
    <sheet name="CPU004" sheetId="8" r:id="rId27"/>
    <sheet name="CPU005" sheetId="9" r:id="rId28"/>
    <sheet name="CPU006" sheetId="10" r:id="rId29"/>
    <sheet name="CPU007" sheetId="11" r:id="rId30"/>
    <sheet name="CPU008" sheetId="12" r:id="rId31"/>
    <sheet name="CPU009" sheetId="13" r:id="rId32"/>
    <sheet name="CPU010" sheetId="14" r:id="rId33"/>
    <sheet name="CPU011" sheetId="15" r:id="rId34"/>
    <sheet name="CPU012" sheetId="16" r:id="rId35"/>
    <sheet name="CPU013" sheetId="17" r:id="rId36"/>
    <sheet name="CPU014" sheetId="18" r:id="rId37"/>
    <sheet name="CPU015" sheetId="19" r:id="rId38"/>
    <sheet name="CPU016" sheetId="20" r:id="rId39"/>
    <sheet name="CPU017" sheetId="21" r:id="rId40"/>
    <sheet name="CPU018" sheetId="22" r:id="rId41"/>
    <sheet name="CPU019" sheetId="23" r:id="rId42"/>
    <sheet name="CPU020" sheetId="24" r:id="rId43"/>
    <sheet name="CPU021" sheetId="25" r:id="rId44"/>
    <sheet name="CPU022" sheetId="26" r:id="rId45"/>
    <sheet name="CPU023" sheetId="27" r:id="rId46"/>
    <sheet name="CPU024" sheetId="28" r:id="rId47"/>
    <sheet name="CPU025" sheetId="29" r:id="rId48"/>
    <sheet name="CPU026" sheetId="30" r:id="rId49"/>
    <sheet name="CPU027" sheetId="31" r:id="rId50"/>
    <sheet name="CPU028" sheetId="32" r:id="rId51"/>
    <sheet name="CPU029" sheetId="33" r:id="rId52"/>
    <sheet name="CPU030" sheetId="34" r:id="rId53"/>
    <sheet name="CPU031" sheetId="35" r:id="rId54"/>
    <sheet name="CPU032" sheetId="36" r:id="rId55"/>
  </sheets>
  <definedNames>
    <definedName name="command">AAA!$B$3</definedName>
    <definedName name="cpus">AAA!$B$4</definedName>
    <definedName name="date">AAA!$B$5</definedName>
    <definedName name="disks">AAA!$B$6</definedName>
    <definedName name="disks_per_line">AAA!$B$7</definedName>
    <definedName name="host">AAA!$B$8</definedName>
    <definedName name="interval">AAA!$B$9</definedName>
    <definedName name="max_disks">AAA!$B$10</definedName>
    <definedName name="OS">AAA!$B$2</definedName>
    <definedName name="proc_stat_variables">AAA!$B$11</definedName>
    <definedName name="progname">AAA!$B$1</definedName>
    <definedName name="runname">AAA!$B$12</definedName>
    <definedName name="snapshots">AAA!$B$13</definedName>
    <definedName name="user">AAA!$B$15</definedName>
    <definedName name="version">AAA!$B$16</definedName>
  </definedNames>
  <calcPr calcId="162913" concurrentCalc="0"/>
  <pivotCaches>
    <pivotCache cacheId="3" r:id="rId5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275" i="50" l="1"/>
  <c r="K4275" i="50"/>
  <c r="L4275" i="50"/>
  <c r="G4275" i="50"/>
  <c r="H4275" i="50"/>
  <c r="I4275" i="50"/>
  <c r="C4275" i="50"/>
  <c r="D4275" i="50"/>
  <c r="E4275" i="50"/>
  <c r="J4274" i="50"/>
  <c r="K4274" i="50"/>
  <c r="L4274" i="50"/>
  <c r="G4274" i="50"/>
  <c r="H4274" i="50"/>
  <c r="I4274" i="50"/>
  <c r="C4274" i="50"/>
  <c r="D4274" i="50"/>
  <c r="E4274" i="50"/>
  <c r="J4273" i="50"/>
  <c r="K4273" i="50"/>
  <c r="L4273" i="50"/>
  <c r="G4273" i="50"/>
  <c r="H4273" i="50"/>
  <c r="I4273" i="50"/>
  <c r="C4273" i="50"/>
  <c r="D4273" i="50"/>
  <c r="E4273" i="50"/>
  <c r="J4272" i="50"/>
  <c r="K4272" i="50"/>
  <c r="L4272" i="50"/>
  <c r="G4272" i="50"/>
  <c r="H4272" i="50"/>
  <c r="I4272" i="50"/>
  <c r="C4272" i="50"/>
  <c r="D4272" i="50"/>
  <c r="E4272" i="50"/>
  <c r="J4271" i="50"/>
  <c r="K4271" i="50"/>
  <c r="L4271" i="50"/>
  <c r="G4271" i="50"/>
  <c r="H4271" i="50"/>
  <c r="I4271" i="50"/>
  <c r="C4271" i="50"/>
  <c r="D4271" i="50"/>
  <c r="E4271" i="50"/>
  <c r="J4270" i="50"/>
  <c r="K4270" i="50"/>
  <c r="L4270" i="50"/>
  <c r="G4270" i="50"/>
  <c r="H4270" i="50"/>
  <c r="I4270" i="50"/>
  <c r="C4270" i="50"/>
  <c r="D4270" i="50"/>
  <c r="E4270" i="50"/>
  <c r="J4269" i="50"/>
  <c r="K4269" i="50"/>
  <c r="L4269" i="50"/>
  <c r="G4269" i="50"/>
  <c r="H4269" i="50"/>
  <c r="I4269" i="50"/>
  <c r="C4269" i="50"/>
  <c r="D4269" i="50"/>
  <c r="E4269" i="50"/>
  <c r="J4268" i="50"/>
  <c r="K4268" i="50"/>
  <c r="L4268" i="50"/>
  <c r="G4268" i="50"/>
  <c r="H4268" i="50"/>
  <c r="I4268" i="50"/>
  <c r="C4268" i="50"/>
  <c r="D4268" i="50"/>
  <c r="E4268" i="50"/>
  <c r="J4267" i="50"/>
  <c r="K4267" i="50"/>
  <c r="L4267" i="50"/>
  <c r="G4267" i="50"/>
  <c r="H4267" i="50"/>
  <c r="I4267" i="50"/>
  <c r="C4267" i="50"/>
  <c r="D4267" i="50"/>
  <c r="E4267" i="50"/>
  <c r="J4266" i="50"/>
  <c r="K4266" i="50"/>
  <c r="L4266" i="50"/>
  <c r="G4266" i="50"/>
  <c r="H4266" i="50"/>
  <c r="I4266" i="50"/>
  <c r="C4266" i="50"/>
  <c r="D4266" i="50"/>
  <c r="E4266" i="50"/>
  <c r="J4265" i="50"/>
  <c r="K4265" i="50"/>
  <c r="L4265" i="50"/>
  <c r="G4265" i="50"/>
  <c r="H4265" i="50"/>
  <c r="I4265" i="50"/>
  <c r="C4265" i="50"/>
  <c r="D4265" i="50"/>
  <c r="E4265" i="50"/>
  <c r="J4264" i="50"/>
  <c r="K4264" i="50"/>
  <c r="L4264" i="50"/>
  <c r="G4264" i="50"/>
  <c r="H4264" i="50"/>
  <c r="I4264" i="50"/>
  <c r="C4264" i="50"/>
  <c r="D4264" i="50"/>
  <c r="E4264" i="50"/>
  <c r="J4263" i="50"/>
  <c r="K4263" i="50"/>
  <c r="L4263" i="50"/>
  <c r="G4263" i="50"/>
  <c r="H4263" i="50"/>
  <c r="I4263" i="50"/>
  <c r="C4263" i="50"/>
  <c r="D4263" i="50"/>
  <c r="E4263" i="50"/>
  <c r="H64" i="48"/>
  <c r="I64" i="48"/>
  <c r="B64" i="48"/>
  <c r="J64" i="48"/>
  <c r="C64" i="48"/>
  <c r="G64" i="48"/>
  <c r="K64" i="48"/>
  <c r="L64" i="48"/>
  <c r="D64" i="48"/>
  <c r="M64" i="48"/>
  <c r="E64" i="48"/>
  <c r="H65" i="48"/>
  <c r="I65" i="48"/>
  <c r="B65" i="48"/>
  <c r="J65" i="48"/>
  <c r="C65" i="48"/>
  <c r="G65" i="48"/>
  <c r="K65" i="48"/>
  <c r="L65" i="48"/>
  <c r="D65" i="48"/>
  <c r="M65" i="48"/>
  <c r="E65" i="48"/>
  <c r="H66" i="48"/>
  <c r="I66" i="48"/>
  <c r="B66" i="48"/>
  <c r="J66" i="48"/>
  <c r="C66" i="48"/>
  <c r="G66" i="48"/>
  <c r="K66" i="48"/>
  <c r="L66" i="48"/>
  <c r="D66" i="48"/>
  <c r="M66" i="48"/>
  <c r="E66" i="48"/>
  <c r="H67" i="48"/>
  <c r="I67" i="48"/>
  <c r="B67" i="48"/>
  <c r="J67" i="48"/>
  <c r="C67" i="48"/>
  <c r="G67" i="48"/>
  <c r="K67" i="48"/>
  <c r="L67" i="48"/>
  <c r="D67" i="48"/>
  <c r="M67" i="48"/>
  <c r="E67" i="48"/>
  <c r="H68" i="48"/>
  <c r="I68" i="48"/>
  <c r="B68" i="48"/>
  <c r="J68" i="48"/>
  <c r="C68" i="48"/>
  <c r="G68" i="48"/>
  <c r="K68" i="48"/>
  <c r="L68" i="48"/>
  <c r="D68" i="48"/>
  <c r="M68" i="48"/>
  <c r="E68" i="48"/>
  <c r="F64" i="48"/>
  <c r="F65" i="48"/>
  <c r="F68" i="48"/>
  <c r="F67" i="48"/>
  <c r="F66" i="48"/>
  <c r="C64" i="47"/>
  <c r="D64" i="47"/>
  <c r="E64" i="47"/>
  <c r="F64" i="47"/>
  <c r="G64" i="47"/>
  <c r="H64" i="47"/>
  <c r="I64" i="47"/>
  <c r="J64" i="47"/>
  <c r="K64" i="47"/>
  <c r="L64" i="47"/>
  <c r="M64" i="47"/>
  <c r="C65" i="47"/>
  <c r="D65" i="47"/>
  <c r="E65" i="47"/>
  <c r="F65" i="47"/>
  <c r="G65" i="47"/>
  <c r="H65" i="47"/>
  <c r="I65" i="47"/>
  <c r="J65" i="47"/>
  <c r="K65" i="47"/>
  <c r="L65" i="47"/>
  <c r="M65" i="47"/>
  <c r="C66" i="47"/>
  <c r="D66" i="47"/>
  <c r="E66" i="47"/>
  <c r="F66" i="47"/>
  <c r="G66" i="47"/>
  <c r="H66" i="47"/>
  <c r="I66" i="47"/>
  <c r="J66" i="47"/>
  <c r="K66" i="47"/>
  <c r="L66" i="47"/>
  <c r="M66" i="47"/>
  <c r="C67" i="47"/>
  <c r="D67" i="47"/>
  <c r="E67" i="47"/>
  <c r="F67" i="47"/>
  <c r="G67" i="47"/>
  <c r="H67" i="47"/>
  <c r="I67" i="47"/>
  <c r="J67" i="47"/>
  <c r="K67" i="47"/>
  <c r="L67" i="47"/>
  <c r="M67" i="47"/>
  <c r="C68" i="47"/>
  <c r="D68" i="47"/>
  <c r="E68" i="47"/>
  <c r="F68" i="47"/>
  <c r="G68" i="47"/>
  <c r="H68" i="47"/>
  <c r="I68" i="47"/>
  <c r="J68" i="47"/>
  <c r="K68" i="47"/>
  <c r="L68" i="47"/>
  <c r="M68" i="47"/>
  <c r="B68" i="47"/>
  <c r="B67" i="47"/>
  <c r="B66" i="47"/>
  <c r="B65" i="47"/>
  <c r="B64" i="47"/>
  <c r="B64" i="45"/>
  <c r="D64" i="45"/>
  <c r="B65" i="45"/>
  <c r="D65" i="45"/>
  <c r="B66" i="45"/>
  <c r="D66" i="45"/>
  <c r="B67" i="45"/>
  <c r="D67" i="45"/>
  <c r="B68" i="45"/>
  <c r="D68" i="45"/>
  <c r="C64" i="45"/>
  <c r="C65" i="45"/>
  <c r="C68" i="45"/>
  <c r="C67" i="45"/>
  <c r="C66" i="45"/>
  <c r="B64" i="44"/>
  <c r="C64" i="44"/>
  <c r="B65" i="44"/>
  <c r="C65" i="44"/>
  <c r="B66" i="44"/>
  <c r="C66" i="44"/>
  <c r="B67" i="44"/>
  <c r="C67" i="44"/>
  <c r="B68" i="44"/>
  <c r="C68" i="44"/>
  <c r="D64" i="44"/>
  <c r="D65" i="44"/>
  <c r="D68" i="44"/>
  <c r="D67" i="44"/>
  <c r="D66" i="44"/>
  <c r="F64" i="43"/>
  <c r="D64" i="43"/>
  <c r="B64" i="43"/>
  <c r="G64" i="43"/>
  <c r="E64" i="43"/>
  <c r="F65" i="43"/>
  <c r="D65" i="43"/>
  <c r="B65" i="43"/>
  <c r="G65" i="43"/>
  <c r="E65" i="43"/>
  <c r="F66" i="43"/>
  <c r="D66" i="43"/>
  <c r="B66" i="43"/>
  <c r="G66" i="43"/>
  <c r="E66" i="43"/>
  <c r="F67" i="43"/>
  <c r="D67" i="43"/>
  <c r="B67" i="43"/>
  <c r="G67" i="43"/>
  <c r="E67" i="43"/>
  <c r="F68" i="43"/>
  <c r="D68" i="43"/>
  <c r="B68" i="43"/>
  <c r="G68" i="43"/>
  <c r="E68" i="43"/>
  <c r="C64" i="43"/>
  <c r="C65" i="43"/>
  <c r="C68" i="43"/>
  <c r="C67" i="43"/>
  <c r="C66" i="43"/>
  <c r="F64" i="42"/>
  <c r="C64" i="42"/>
  <c r="B64" i="42"/>
  <c r="G64" i="42"/>
  <c r="E64" i="42"/>
  <c r="F65" i="42"/>
  <c r="C65" i="42"/>
  <c r="B65" i="42"/>
  <c r="G65" i="42"/>
  <c r="E65" i="42"/>
  <c r="F66" i="42"/>
  <c r="C66" i="42"/>
  <c r="B66" i="42"/>
  <c r="G66" i="42"/>
  <c r="E66" i="42"/>
  <c r="F67" i="42"/>
  <c r="C67" i="42"/>
  <c r="B67" i="42"/>
  <c r="G67" i="42"/>
  <c r="E67" i="42"/>
  <c r="F68" i="42"/>
  <c r="C68" i="42"/>
  <c r="B68" i="42"/>
  <c r="G68" i="42"/>
  <c r="E68" i="42"/>
  <c r="D64" i="42"/>
  <c r="D65" i="42"/>
  <c r="D68" i="42"/>
  <c r="D67" i="42"/>
  <c r="D66" i="42"/>
  <c r="F64" i="41"/>
  <c r="C64" i="41"/>
  <c r="D64" i="41"/>
  <c r="G64" i="41"/>
  <c r="E64" i="41"/>
  <c r="F65" i="41"/>
  <c r="C65" i="41"/>
  <c r="D65" i="41"/>
  <c r="G65" i="41"/>
  <c r="E65" i="41"/>
  <c r="F66" i="41"/>
  <c r="C66" i="41"/>
  <c r="D66" i="41"/>
  <c r="G66" i="41"/>
  <c r="E66" i="41"/>
  <c r="F67" i="41"/>
  <c r="C67" i="41"/>
  <c r="D67" i="41"/>
  <c r="G67" i="41"/>
  <c r="E67" i="41"/>
  <c r="F68" i="41"/>
  <c r="C68" i="41"/>
  <c r="D68" i="41"/>
  <c r="G68" i="41"/>
  <c r="E68" i="41"/>
  <c r="B64" i="41"/>
  <c r="B65" i="41"/>
  <c r="B68" i="41"/>
  <c r="B67" i="41"/>
  <c r="B66" i="41"/>
  <c r="F64" i="40"/>
  <c r="D64" i="40"/>
  <c r="C64" i="40"/>
  <c r="G64" i="40"/>
  <c r="E64" i="40"/>
  <c r="F65" i="40"/>
  <c r="D65" i="40"/>
  <c r="C65" i="40"/>
  <c r="G65" i="40"/>
  <c r="E65" i="40"/>
  <c r="F66" i="40"/>
  <c r="D66" i="40"/>
  <c r="C66" i="40"/>
  <c r="G66" i="40"/>
  <c r="E66" i="40"/>
  <c r="F67" i="40"/>
  <c r="D67" i="40"/>
  <c r="C67" i="40"/>
  <c r="G67" i="40"/>
  <c r="E67" i="40"/>
  <c r="F68" i="40"/>
  <c r="D68" i="40"/>
  <c r="C68" i="40"/>
  <c r="G68" i="40"/>
  <c r="E68" i="40"/>
  <c r="B64" i="40"/>
  <c r="B65" i="40"/>
  <c r="B68" i="40"/>
  <c r="B67" i="40"/>
  <c r="B66" i="40"/>
  <c r="F64" i="39"/>
  <c r="B64" i="39"/>
  <c r="E64" i="39"/>
  <c r="G64" i="39"/>
  <c r="D64" i="39"/>
  <c r="F65" i="39"/>
  <c r="B65" i="39"/>
  <c r="E65" i="39"/>
  <c r="G65" i="39"/>
  <c r="D65" i="39"/>
  <c r="F66" i="39"/>
  <c r="B66" i="39"/>
  <c r="E66" i="39"/>
  <c r="G66" i="39"/>
  <c r="D66" i="39"/>
  <c r="F67" i="39"/>
  <c r="B67" i="39"/>
  <c r="E67" i="39"/>
  <c r="G67" i="39"/>
  <c r="D67" i="39"/>
  <c r="F68" i="39"/>
  <c r="B68" i="39"/>
  <c r="E68" i="39"/>
  <c r="G68" i="39"/>
  <c r="D68" i="39"/>
  <c r="C64" i="39"/>
  <c r="C65" i="39"/>
  <c r="C68" i="39"/>
  <c r="C67" i="39"/>
  <c r="C66" i="39"/>
</calcChain>
</file>

<file path=xl/sharedStrings.xml><?xml version="1.0" encoding="utf-8"?>
<sst xmlns="http://schemas.openxmlformats.org/spreadsheetml/2006/main" count="14436" uniqueCount="831">
  <si>
    <t>progname</t>
  </si>
  <si>
    <t>nmon</t>
  </si>
  <si>
    <t>OS</t>
  </si>
  <si>
    <t>Linux</t>
  </si>
  <si>
    <t>2.6.32-431.el6.x86_64</t>
  </si>
  <si>
    <t>#1 SMP Fri Nov 22 03:15:09 UTC 2013</t>
  </si>
  <si>
    <t>x86_64</t>
  </si>
  <si>
    <t>command</t>
  </si>
  <si>
    <t xml:space="preserve">./nmon -fT -s30 -c61 </t>
  </si>
  <si>
    <t>cpus</t>
  </si>
  <si>
    <t>date</t>
  </si>
  <si>
    <t>disks</t>
  </si>
  <si>
    <t>disks_per_line</t>
  </si>
  <si>
    <t>host</t>
  </si>
  <si>
    <t>ESS-PDF</t>
  </si>
  <si>
    <t>interval</t>
  </si>
  <si>
    <t>max_disks</t>
  </si>
  <si>
    <t>set by -d option</t>
  </si>
  <si>
    <t>proc_stat_variables</t>
  </si>
  <si>
    <t>runname</t>
  </si>
  <si>
    <t>snapshots</t>
  </si>
  <si>
    <t>time</t>
  </si>
  <si>
    <t>user</t>
  </si>
  <si>
    <t>root</t>
  </si>
  <si>
    <t>version</t>
  </si>
  <si>
    <t>14g</t>
  </si>
  <si>
    <t>/etc/release</t>
  </si>
  <si>
    <t>CentOS release 6.5 (Final)</t>
  </si>
  <si>
    <t>lsb_release</t>
  </si>
  <si>
    <t>fdisk-l</t>
  </si>
  <si>
    <t>Disk /dev/sda: 1000.2 GB, 1000204886016 bytes</t>
  </si>
  <si>
    <t>255 heads, 63 sectors/track, 121601 cylinders</t>
  </si>
  <si>
    <t>Units = cylinders of 16065 * 512 = 8225280 bytes</t>
  </si>
  <si>
    <t>Sector size (logical/physical): 512 bytes / 512 bytes</t>
  </si>
  <si>
    <t>I/O size (minimum/optimal): 512 bytes / 512 bytes</t>
  </si>
  <si>
    <t>Disk identifier: 0x000269fb</t>
  </si>
  <si>
    <t xml:space="preserve">   Device Boot      Start         End      Blocks   Id  System</t>
  </si>
  <si>
    <t>ddev/sda1   *           1          64      512000   83  Linux</t>
  </si>
  <si>
    <t>Partition 1 does not end on cylinder boundary.</t>
  </si>
  <si>
    <t>ddev/sda2              64      121602   976248832   8e  Linux LVM</t>
  </si>
  <si>
    <t>Disk /dev/mapper/vg_bjcadevice-lv_root: 969.6 GB, 969588867072 bytes</t>
  </si>
  <si>
    <t>255 heads, 63 sectors/track, 117879 cylinders</t>
  </si>
  <si>
    <t>Disk identifier: 0x00000000</t>
  </si>
  <si>
    <t>Disk /dev/mapper/vg_bjcadevice-lv_swap: 8355 MB, 8355053568 bytes</t>
  </si>
  <si>
    <t>255 heads, 63 sectors/track, 1015 cylinders</t>
  </si>
  <si>
    <t>Disk /dev/mapper/vg_bjcadevice-lv_home: 21.5 GB, 21474836480 bytes</t>
  </si>
  <si>
    <t>255 heads, 63 sectors/track, 2610 cylinders</t>
  </si>
  <si>
    <t>/proc/cpuinfo</t>
  </si>
  <si>
    <t>processor	: 0</t>
  </si>
  <si>
    <t>vendor_id	: GenuineIntel</t>
  </si>
  <si>
    <t>cpu family	: 6</t>
  </si>
  <si>
    <t>model		: 79</t>
  </si>
  <si>
    <t>model name	: Intel(R) Xeon(R) CPU E5-2620 v4 @ 2.10GHz</t>
  </si>
  <si>
    <t>stepping	: 1</t>
  </si>
  <si>
    <t>cpu MHz		: 2099.846</t>
  </si>
  <si>
    <t>cache size	: 20480 KB</t>
  </si>
  <si>
    <t>physical id	: 0</t>
  </si>
  <si>
    <t>siblings	: 16</t>
  </si>
  <si>
    <t>core id		: 0</t>
  </si>
  <si>
    <t>cpu cores	: 8</t>
  </si>
  <si>
    <t>apicid		: 0</t>
  </si>
  <si>
    <t>initial apicid	: 0</t>
  </si>
  <si>
    <t>fpu		: yes</t>
  </si>
  <si>
    <t>fpu_exception	: yes</t>
  </si>
  <si>
    <t>cpuid level	: 20</t>
  </si>
  <si>
    <t>wp		: yes</t>
  </si>
  <si>
    <t>flags		: fpu vme de pse tsc msr pae mce cx8 apic sep mtrr pge mca cmov pat pse36 clflush dts acpi mmx fxsr sse sse2 ss ht tm pbe syscall nx pdpe1gb rdtscp lm constant_tsc arch_perfmon pebs bts rep_good xtopology nonstop_tsc aperfmperf pni pclmulqdq dtes64 monitor ds_cpl vmx smx est tm2 ssse3 fma cx16 xtpr pdcm pcid dca sse4_1 sse4_2 x2apic movbe popcnt tsc_deadline_timer aes xsave avx f16c rdrand lahf_lm abm 3dnowprefetch ida arat epb xsaveopt pln pts dts tpr_shadow vnmi flexpriority ept vpid fsgsbase bmi1 hle avx2 smep bmi2 erms invpcid rtm</t>
  </si>
  <si>
    <t>bogomips	: 4199.69</t>
  </si>
  <si>
    <t>clflush size	: 64</t>
  </si>
  <si>
    <t>cache_alignment	: 64</t>
  </si>
  <si>
    <t>address sizes	: 46 bits physical, 48 bits virtual</t>
  </si>
  <si>
    <t>power management:</t>
  </si>
  <si>
    <t>processor	: 1</t>
  </si>
  <si>
    <t>core id		: 1</t>
  </si>
  <si>
    <t>apicid		: 2</t>
  </si>
  <si>
    <t>initial apicid	: 2</t>
  </si>
  <si>
    <t>processor	: 2</t>
  </si>
  <si>
    <t>/proc/1/statm</t>
  </si>
  <si>
    <t>4830 395 321 35 0 71 0</t>
  </si>
  <si>
    <t>/proc/net/rpc/nfs</t>
  </si>
  <si>
    <t>/proc/net/rpc/nfsd</t>
  </si>
  <si>
    <t>ifconfig</t>
  </si>
  <si>
    <t xml:space="preserve">bond0     Link encap:Ethernet  HWaddr 0C:C4:7A:E6:06:00  </t>
  </si>
  <si>
    <t xml:space="preserve">          inet addr:192.168.136.226  Bcast:192.168.136.255  Mask:255.255.255.0</t>
  </si>
  <si>
    <t xml:space="preserve">          inet6 addr: fe80::ec4:7aff:fee6:600/64 Scope:Link</t>
  </si>
  <si>
    <t xml:space="preserve">          UP BROADCAST RUNNING MASTER MULTICAST  MTU:1500  Metric:1</t>
  </si>
  <si>
    <t xml:space="preserve">          RX packets:57092917 errors:0 dropped:0 overruns:0 frame:0</t>
  </si>
  <si>
    <t xml:space="preserve">          TX packets:39946129 errors:0 dropped:0 overruns:0 carrier:0</t>
  </si>
  <si>
    <t xml:space="preserve">          collisions:0 txqueuelen:0 </t>
  </si>
  <si>
    <t xml:space="preserve">          RX bytes:64602021665 (60.1 GiB)  TX bytes:48138317774 (44.8 GiB)</t>
  </si>
  <si>
    <t xml:space="preserve">eth0      Link encap:Ethernet  HWaddr 0C:C4:7A:E6:06:00  </t>
  </si>
  <si>
    <t xml:space="preserve">          UP BROADCAST SLAVE MULTICAST  MTU:1500  Metric:1</t>
  </si>
  <si>
    <t xml:space="preserve">          RX packets:0 errors:0 dropped:0 overruns:0 frame:0</t>
  </si>
  <si>
    <t xml:space="preserve">          TX packets:0 errors:0 dropped:0 overruns:0 carrier:0</t>
  </si>
  <si>
    <t xml:space="preserve">          collisions:0 txqueuelen:1000 </t>
  </si>
  <si>
    <t xml:space="preserve">          RX bytes:0 (0.0 b)  TX bytes:0 (0.0 b)</t>
  </si>
  <si>
    <t xml:space="preserve">          Memory:c7160000-c7180000 </t>
  </si>
  <si>
    <t xml:space="preserve">eth1      Link encap:Ethernet  HWaddr 0C:C4:7A:E6:06:00  </t>
  </si>
  <si>
    <t xml:space="preserve">          Memory:c7140000-c7160000 </t>
  </si>
  <si>
    <t xml:space="preserve">eth2      Link encap:Ethernet  HWaddr 0C:C4:7A:E6:06:00  </t>
  </si>
  <si>
    <t>core id		: 2</t>
  </si>
  <si>
    <t xml:space="preserve">          UP BROADCAST RUNNING SLAVE MULTICAST  MTU:1500  Metric:1</t>
  </si>
  <si>
    <t xml:space="preserve">          Memory:c7120000-c7140000 </t>
  </si>
  <si>
    <t xml:space="preserve">eth3      Link encap:Ethernet  HWaddr 0C:C4:7A:E6:06:00  </t>
  </si>
  <si>
    <t xml:space="preserve">          Memory:c7100000-c7120000 </t>
  </si>
  <si>
    <t xml:space="preserve">lo        Link encap:Local Loopback  </t>
  </si>
  <si>
    <t xml:space="preserve">          inet addr:127.0.0.1  Mask:255.0.0.0</t>
  </si>
  <si>
    <t xml:space="preserve">          inet6 addr: ::1/128 Scope:Host</t>
  </si>
  <si>
    <t xml:space="preserve">          UP LOOPBACK RUNNING  MTU:16436  Metric:1</t>
  </si>
  <si>
    <t xml:space="preserve">          RX packets:33952780 errors:0 dropped:0 overruns:0 frame:0</t>
  </si>
  <si>
    <t>apicid		: 4</t>
  </si>
  <si>
    <t xml:space="preserve">          TX packets:33952780 errors:0 dropped:0 overruns:0 carrier:0</t>
  </si>
  <si>
    <t xml:space="preserve">          RX bytes:110822732530 (103.2 GiB)  TX bytes:110822732530 (103.2 GiB)</t>
  </si>
  <si>
    <t>/bin/df-m</t>
  </si>
  <si>
    <t>Filesystem                        1M-blocks  Used Available Use% Mounted on</t>
  </si>
  <si>
    <t>ddev/mapper/vg_bjcadevice-lv_root    910164 28976    834965   4% /</t>
  </si>
  <si>
    <t>tmpfs                                 15999     0     15999   0% /dev/shm</t>
  </si>
  <si>
    <t>ddev/sda1                               485    33       427   8% /boot</t>
  </si>
  <si>
    <t>ddev/mapper/vg_bjcadevice-lv_home     20159   174     18962   1% /home</t>
  </si>
  <si>
    <t>initial apicid	: 4</t>
  </si>
  <si>
    <t>/bin/mount</t>
  </si>
  <si>
    <t>ddev/mapper/vg_bjcadevice-lv_root on / type ext4 (rw)</t>
  </si>
  <si>
    <t>proc on /proc type proc (rw)</t>
  </si>
  <si>
    <t>sysfs on /sys type sysfs (rw)</t>
  </si>
  <si>
    <t>devpts on /dev/pts type devpts (rw,gid=5,mode=620)</t>
  </si>
  <si>
    <t>tmpfs on /dev/shm type tmpfs (rw)</t>
  </si>
  <si>
    <t>ddev/sda1 on /boot type ext4 (rw)</t>
  </si>
  <si>
    <t>ddev/mapper/vg_bjcadevice-lv_home on /home type ext4 (rw)</t>
  </si>
  <si>
    <t>none on /proc/sys/fs/binfmt_misc type binfmt_misc (rw)</t>
  </si>
  <si>
    <t>/etc/fstab</t>
  </si>
  <si>
    <t>#</t>
  </si>
  <si>
    <t># /etc/fstab</t>
  </si>
  <si>
    <t># Created by anaconda on Fri Sep 19 17:16:37 2014</t>
  </si>
  <si>
    <t># Accessible filesystems, by reference, are maintained under '/dev/disk'</t>
  </si>
  <si>
    <t># See man pages fstab(5), findfs(8), mount(8) and/or blkid(8) for more info</t>
  </si>
  <si>
    <t>ddev/mapper/vg_bjcadevice-lv_root /                       ext4    defaults        1 1</t>
  </si>
  <si>
    <t>UUID=bbb08501-a61e-443a-92d9-076aaffa242f /boot                   ext4    defaults        1 2</t>
  </si>
  <si>
    <t>ddev/mapper/vg_bjcadevice-lv_home /home                   ext4    defaults        1 2</t>
  </si>
  <si>
    <t>ddev/mapper/vg_bjcadevice-lv_swap swap                    swap    defaults        0 0</t>
  </si>
  <si>
    <t>tmpfs                   /dev/shm                tmpfs   defaults        0 0</t>
  </si>
  <si>
    <t>devpts                  /dev/pts                devpts  gid=5,mode=620  0 0</t>
  </si>
  <si>
    <t>sysfs                   /sys                    sysfs   defaults        0 0</t>
  </si>
  <si>
    <t>proc                    /proc                   proc    defaults        0 0</t>
  </si>
  <si>
    <t>netstat -r</t>
  </si>
  <si>
    <t>Kernel IP routing table</t>
  </si>
  <si>
    <t>Destination     Gateway         Genmask         Flags   MSS Window  irtt Iface</t>
  </si>
  <si>
    <t>192.168.136.0   *               255.255.255.0   U         0 0          0 bond0</t>
  </si>
  <si>
    <t>link-local      *               255.255.0.0     U         0 0          0 bond0</t>
  </si>
  <si>
    <t>default         192.168.136.254 0.0.0.0         UG        0 0          0 bond0</t>
  </si>
  <si>
    <t>uptime</t>
  </si>
  <si>
    <t xml:space="preserve"> 19:28:49 up  2:59,  2 users,  load average: 0.86, 3.42, 5.41</t>
  </si>
  <si>
    <t>getconf PAGESIZE</t>
  </si>
  <si>
    <t>processor	: 3</t>
  </si>
  <si>
    <t>core id		: 3</t>
  </si>
  <si>
    <t>apicid		: 6</t>
  </si>
  <si>
    <t>initial apicid	: 6</t>
  </si>
  <si>
    <t>processor	: 4</t>
  </si>
  <si>
    <t>core id		: 4</t>
  </si>
  <si>
    <t>apicid		: 8</t>
  </si>
  <si>
    <t>initial apicid	: 8</t>
  </si>
  <si>
    <t>processor	: 5</t>
  </si>
  <si>
    <t>core id		: 5</t>
  </si>
  <si>
    <t>apicid		: 10</t>
  </si>
  <si>
    <t>initial apicid	: 10</t>
  </si>
  <si>
    <t>processor	: 6</t>
  </si>
  <si>
    <t>core id		: 6</t>
  </si>
  <si>
    <t>apicid		: 12</t>
  </si>
  <si>
    <t>initial apicid	: 12</t>
  </si>
  <si>
    <t>processor	: 7</t>
  </si>
  <si>
    <t>core id		: 7</t>
  </si>
  <si>
    <t>apicid		: 14</t>
  </si>
  <si>
    <t>initial apicid	: 14</t>
  </si>
  <si>
    <t>processor	: 8</t>
  </si>
  <si>
    <t>physical id	: 1</t>
  </si>
  <si>
    <t>apicid		: 16</t>
  </si>
  <si>
    <t>initial apicid	: 16</t>
  </si>
  <si>
    <t>bogomips	: 4199.38</t>
  </si>
  <si>
    <t>processor	: 9</t>
  </si>
  <si>
    <t>apicid		: 18</t>
  </si>
  <si>
    <t>initial apicid	: 18</t>
  </si>
  <si>
    <t>processor	: 10</t>
  </si>
  <si>
    <t>apicid		: 20</t>
  </si>
  <si>
    <t>initial apicid	: 20</t>
  </si>
  <si>
    <t>processor	: 11</t>
  </si>
  <si>
    <t>apicid		: 22</t>
  </si>
  <si>
    <t>initial apicid	: 22</t>
  </si>
  <si>
    <t>processor	: 12</t>
  </si>
  <si>
    <t>apicid		: 24</t>
  </si>
  <si>
    <t>initial apicid	: 24</t>
  </si>
  <si>
    <t>processor	: 13</t>
  </si>
  <si>
    <t>apicid		: 26</t>
  </si>
  <si>
    <t>initial apicid	: 26</t>
  </si>
  <si>
    <t>processor	: 14</t>
  </si>
  <si>
    <t>apicid		: 28</t>
  </si>
  <si>
    <t>initial apicid	: 28</t>
  </si>
  <si>
    <t>processor	: 15</t>
  </si>
  <si>
    <t>apicid		: 30</t>
  </si>
  <si>
    <t>initial apicid	: 30</t>
  </si>
  <si>
    <t>processor	: 16</t>
  </si>
  <si>
    <t>apicid		: 1</t>
  </si>
  <si>
    <t>initial apicid	: 1</t>
  </si>
  <si>
    <t>processor	: 17</t>
  </si>
  <si>
    <t>apicid		: 3</t>
  </si>
  <si>
    <t>initial apicid	: 3</t>
  </si>
  <si>
    <t>processor	: 18</t>
  </si>
  <si>
    <t>apicid		: 5</t>
  </si>
  <si>
    <t>initial apicid	: 5</t>
  </si>
  <si>
    <t>processor	: 19</t>
  </si>
  <si>
    <t>apicid		: 7</t>
  </si>
  <si>
    <t>initial apicid	: 7</t>
  </si>
  <si>
    <t>processor	: 20</t>
  </si>
  <si>
    <t>apicid		: 9</t>
  </si>
  <si>
    <t>initial apicid	: 9</t>
  </si>
  <si>
    <t>processor	: 21</t>
  </si>
  <si>
    <t>apicid		: 11</t>
  </si>
  <si>
    <t>initial apicid	: 11</t>
  </si>
  <si>
    <t>processor	: 22</t>
  </si>
  <si>
    <t>apicid		: 13</t>
  </si>
  <si>
    <t>initial apicid	: 13</t>
  </si>
  <si>
    <t>processor	: 23</t>
  </si>
  <si>
    <t>apicid		: 15</t>
  </si>
  <si>
    <t>initial apicid	: 15</t>
  </si>
  <si>
    <t>processor	: 24</t>
  </si>
  <si>
    <t>apicid		: 17</t>
  </si>
  <si>
    <t>initial apicid	: 17</t>
  </si>
  <si>
    <t>processor	: 25</t>
  </si>
  <si>
    <t>apicid		: 19</t>
  </si>
  <si>
    <t>initial apicid	: 19</t>
  </si>
  <si>
    <t>processor	: 26</t>
  </si>
  <si>
    <t>apicid		: 21</t>
  </si>
  <si>
    <t>initial apicid	: 21</t>
  </si>
  <si>
    <t>processor	: 27</t>
  </si>
  <si>
    <t>apicid		: 23</t>
  </si>
  <si>
    <t>initial apicid	: 23</t>
  </si>
  <si>
    <t>processor	: 28</t>
  </si>
  <si>
    <t>apicid		: 25</t>
  </si>
  <si>
    <t>initial apicid	: 25</t>
  </si>
  <si>
    <t>processor	: 29</t>
  </si>
  <si>
    <t>apicid		: 27</t>
  </si>
  <si>
    <t>initial apicid	: 27</t>
  </si>
  <si>
    <t>processor	: 30</t>
  </si>
  <si>
    <t>apicid		: 29</t>
  </si>
  <si>
    <t>initial apicid	: 29</t>
  </si>
  <si>
    <t>processor	: 31</t>
  </si>
  <si>
    <t>apicid		: 31</t>
  </si>
  <si>
    <t>initial apicid	: 31</t>
  </si>
  <si>
    <t>/proc/meminfo</t>
  </si>
  <si>
    <t>MemTotal:       32764260 kB</t>
  </si>
  <si>
    <t>MemFree:        20580548 kB</t>
  </si>
  <si>
    <t>Buffers:          172972 kB</t>
  </si>
  <si>
    <t>Cached:          2743780 kB</t>
  </si>
  <si>
    <t>SwapCached:            0 kB</t>
  </si>
  <si>
    <t>Active:          8248388 kB</t>
  </si>
  <si>
    <t>Inactive:        3161632 kB</t>
  </si>
  <si>
    <t>Active(anon):    7684716 kB</t>
  </si>
  <si>
    <t>Inactive(anon):   827700 kB</t>
  </si>
  <si>
    <t>Active(file):     563672 kB</t>
  </si>
  <si>
    <t>Inactive(file):  2333932 kB</t>
  </si>
  <si>
    <t>Unevictable:           0 kB</t>
  </si>
  <si>
    <t>Mlocked:               0 kB</t>
  </si>
  <si>
    <t>SwapTotal:       8159224 kB</t>
  </si>
  <si>
    <t>SwapFree:        8159224 kB</t>
  </si>
  <si>
    <t>Dirty:             22168 kB</t>
  </si>
  <si>
    <t>Writeback:             0 kB</t>
  </si>
  <si>
    <t>AnonPages:       8492900 kB</t>
  </si>
  <si>
    <t>Mapped:            43276 kB</t>
  </si>
  <si>
    <t>Shmem:             19052 kB</t>
  </si>
  <si>
    <t>Slab:             451972 kB</t>
  </si>
  <si>
    <t>SReclaimable:     388568 kB</t>
  </si>
  <si>
    <t>SUnreclaim:        63404 kB</t>
  </si>
  <si>
    <t>KernelStack:        7240 kB</t>
  </si>
  <si>
    <t>PageTables:        32520 kB</t>
  </si>
  <si>
    <t>NFS_Unstable:          0 kB</t>
  </si>
  <si>
    <t>Bounce:                0 kB</t>
  </si>
  <si>
    <t>WritebackTmp:          0 kB</t>
  </si>
  <si>
    <t>CommitLimit:    24541352 kB</t>
  </si>
  <si>
    <t>Committed_AS:    9018376 kB</t>
  </si>
  <si>
    <t>VmallocTotal:   34359738367 kB</t>
  </si>
  <si>
    <t>VmallocUsed:      349712 kB</t>
  </si>
  <si>
    <t>VmallocChunk:   34340936700 kB</t>
  </si>
  <si>
    <t>HardwareCorrupted:     0 kB</t>
  </si>
  <si>
    <t>AnonHugePages:   6797312 kB</t>
  </si>
  <si>
    <t>HugePages_Total:       0</t>
  </si>
  <si>
    <t>HugePages_Free:        0</t>
  </si>
  <si>
    <t>HugePages_Rsvd:        0</t>
  </si>
  <si>
    <t>HugePages_Surp:        0</t>
  </si>
  <si>
    <t>Hugepagesize:       2048 kB</t>
  </si>
  <si>
    <t>DirectMap4k:        5708 kB</t>
  </si>
  <si>
    <t>DirectMap2M:     1978368 kB</t>
  </si>
  <si>
    <t>DirectMap1G:    31457280 kB</t>
  </si>
  <si>
    <t>/proc/stat</t>
  </si>
  <si>
    <t>cpu  6963438 0 239492 27075114 37447 705 44580 0 0</t>
  </si>
  <si>
    <t>cpu0 239458 0 12624 780626 9874 705 27607 0 0</t>
  </si>
  <si>
    <t>cpu1 267787 0 10005 793372 2013 0 791 0 0</t>
  </si>
  <si>
    <t>cpu2 265173 0 9328 796883 1538 0 722 0 0</t>
  </si>
  <si>
    <t>cpu3 263453 0 8867 799343 1188 0 650 0 0</t>
  </si>
  <si>
    <t>cpu4 259395 0 8184 804138 892 0 596 0 0</t>
  </si>
  <si>
    <t>cpu5 255213 0 7873 808648 821 0 537 0 0</t>
  </si>
  <si>
    <t>cpu6 251719 0 7625 812449 857 0 518 0 0</t>
  </si>
  <si>
    <t>cpu7 247315 0 7388 817297 646 0 471 0 0</t>
  </si>
  <si>
    <t>cpu8 253869 0 11777 800491 6614 0 1409 0 0</t>
  </si>
  <si>
    <t>cpu9 246970 0 9891 815013 672 0 920 0 0</t>
  </si>
  <si>
    <t>cpu10 241364 0 8907 821628 495 0 814 0 0</t>
  </si>
  <si>
    <t>cpu11 237759 0 8397 825850 407 0 727 0 0</t>
  </si>
  <si>
    <t>cpu12 234764 0 7400 829962 343 0 637 0 0</t>
  </si>
  <si>
    <t>cpu13 229985 0 7236 834971 314 0 575 0 0</t>
  </si>
  <si>
    <t>cpu14 225371 0 6903 840089 236 0 522 0 0</t>
  </si>
  <si>
    <t>cpu15 220170 0 6394 846038 221 0 473 0 0</t>
  </si>
  <si>
    <t>cpu16 260126 0 11856 797509 3552 0 617 0 0</t>
  </si>
  <si>
    <t>cpu17 239504 0 7042 826315 901 0 467 0 0</t>
  </si>
  <si>
    <t>cpu18 226235 0 10346 836458 733 0 421 0 0</t>
  </si>
  <si>
    <t>cpu19 214418 0 6475 852410 680 0 392 0 0</t>
  </si>
  <si>
    <t>cpu20 203292 0 5732 864525 529 0 385 0 0</t>
  </si>
  <si>
    <t>cpu21 193336 0 5681 874584 555 0 376 0 0</t>
  </si>
  <si>
    <t>cpu22 183460 0 5066 885126 493 0 338 0 0</t>
  </si>
  <si>
    <t>cpu23 175563 0 5249 892999 478 0 331 0 0</t>
  </si>
  <si>
    <t>cpu24 211229 0 6447 855148 870 0 524 0 0</t>
  </si>
  <si>
    <t>cpu25 197794 0 6372 869295 315 0 496 0 0</t>
  </si>
  <si>
    <t>cpu26 185429 0 6990 881225 208 0 464 0 0</t>
  </si>
  <si>
    <t>cpu27 170689 0 5583 897366 223 0 432 0 0</t>
  </si>
  <si>
    <t>cpu28 156967 0 4655 912171 209 0 388 0 0</t>
  </si>
  <si>
    <t>cpu29 145859 0 4577 923455 218 0 362 0 0</t>
  </si>
  <si>
    <t>cpu30 132782 0 4325 936866 162 0 328 0 0</t>
  </si>
  <si>
    <t>cpu31 126975 0 4281 942853 174 0 277 0 0</t>
  </si>
  <si>
    <t>intr 211606615 170 0 0 0 12 0 0 0 1 123 0 0 0 0 0 0 2098086 0 83 0 0 0 0 0 0 0 0 0 0 0 0 0 0 0 0 0 0 0 0 0 0 0 0 0 0 0 0 0 0 0 0 0 0 0 0 0 0 0 0 0 0 0 0 0 0 0 0 0 0 0 0 0 0 0 35 0 0 0 0 0 0 0 0 0 0 0 0 1346647 3412 0 11840 10742 10742 10742 10742 10742 10742 10742 0 10740 10740 10740 10740 10740 10740 10740 10740 1 4113233 4037014 4364398 4013108 4043130 4010910 4042295 4036922 0 10740 10740 10740 10740 10740 10740 10740 10740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</si>
  <si>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ctxt 118348254</t>
  </si>
  <si>
    <t>btime 1523867376</t>
  </si>
  <si>
    <t>processes 30833</t>
  </si>
  <si>
    <t>procs_running 13</t>
  </si>
  <si>
    <t>procs_blocked 0</t>
  </si>
  <si>
    <t>softirq 266754312 0 88982525 2398 54573179 1346567 0 10655489 21299733 27937 89866484</t>
  </si>
  <si>
    <t>/proc/version</t>
  </si>
  <si>
    <t>Linux version 2.6.32-431.el6.x86_64 (mockbuild@c6b8.bsys.dev.centos.org) (gcc version 4.4.7 20120313 (Red Hat 4.4.7-4) (GCC) ) #1 SMP Fri Nov 22 03:15:09 UTC 2013</t>
  </si>
  <si>
    <t>/proc/net/dev</t>
  </si>
  <si>
    <t>Inter-|   Receive                                                |  Transmit</t>
  </si>
  <si>
    <t xml:space="preserve"> face |bytes    packets errs drop fifo frame compressed multicast|bytes    packets errs drop fifo colls carrier compressed</t>
  </si>
  <si>
    <t xml:space="preserve">    lo:110821427582 33952207    0    0    0     0          0         0 110821427582 33952207    0    0    0     0       0          0</t>
  </si>
  <si>
    <t xml:space="preserve">  eth0:       0       0    0    0    0     0          0         0        0       0    0    0    0     0       0          0</t>
  </si>
  <si>
    <t xml:space="preserve">  eth1:       0       0    0    0    0     0          0         0        0       0    0    0    0     0       0          0</t>
  </si>
  <si>
    <t xml:space="preserve">  eth2:64602021665 57092917    0    0    0     0          0      5470 48138317774 39946129    0    0    0     0       0          0</t>
  </si>
  <si>
    <t xml:space="preserve">  eth3:       0       0    0    0    0     0          0         0        0       0    0    0    0     0       0          0</t>
  </si>
  <si>
    <t xml:space="preserve"> bond0:64602021665 57092917    0    0    0     0          0      5470 48138317774 39946129    0    0    0     0       0          0</t>
  </si>
  <si>
    <t>/proc/diskinfo</t>
  </si>
  <si>
    <t>/proc/diskstats</t>
  </si>
  <si>
    <t xml:space="preserve">   1       0 ram0 0 0 0 0 0 0 0 0 0 0 0</t>
  </si>
  <si>
    <t xml:space="preserve">   1       1 ram1 0 0 0 0 0 0 0 0 0 0 0</t>
  </si>
  <si>
    <t xml:space="preserve">   1       2 ram2 0 0 0 0 0 0 0 0 0 0 0</t>
  </si>
  <si>
    <t xml:space="preserve">   1       3 ram3 0 0 0 0 0 0 0 0 0 0 0</t>
  </si>
  <si>
    <t xml:space="preserve">   1       4 ram4 0 0 0 0 0 0 0 0 0 0 0</t>
  </si>
  <si>
    <t xml:space="preserve">   1       5 ram5 0 0 0 0 0 0 0 0 0 0 0</t>
  </si>
  <si>
    <t xml:space="preserve">   1       6 ram6 0 0 0 0 0 0 0 0 0 0 0</t>
  </si>
  <si>
    <t xml:space="preserve">   1       7 ram7 0 0 0 0 0 0 0 0 0 0 0</t>
  </si>
  <si>
    <t xml:space="preserve">   1       8 ram8 0 0 0 0 0 0 0 0 0 0 0</t>
  </si>
  <si>
    <t xml:space="preserve">   1       9 ram9 0 0 0 0 0 0 0 0 0 0 0</t>
  </si>
  <si>
    <t xml:space="preserve">   1      10 ram10 0 0 0 0 0 0 0 0 0 0 0</t>
  </si>
  <si>
    <t xml:space="preserve">   1      11 ram11 0 0 0 0 0 0 0 0 0 0 0</t>
  </si>
  <si>
    <t xml:space="preserve">   1      12 ram12 0 0 0 0 0 0 0 0 0 0 0</t>
  </si>
  <si>
    <t xml:space="preserve">   1      13 ram13 0 0 0 0 0 0 0 0 0 0 0</t>
  </si>
  <si>
    <t xml:space="preserve">   1      14 ram14 0 0 0 0 0 0 0 0 0 0 0</t>
  </si>
  <si>
    <t xml:space="preserve">   1      15 ram15 0 0 0 0 0 0 0 0 0 0 0</t>
  </si>
  <si>
    <t xml:space="preserve">   7       0 loop0 0 0 0 0 0 0 0 0 0 0 0</t>
  </si>
  <si>
    <t xml:space="preserve">   7       1 loop1 0 0 0 0 0 0 0 0 0 0 0</t>
  </si>
  <si>
    <t xml:space="preserve">   7       2 loop2 0 0 0 0 0 0 0 0 0 0 0</t>
  </si>
  <si>
    <t xml:space="preserve">   7       3 loop3 0 0 0 0 0 0 0 0 0 0 0</t>
  </si>
  <si>
    <t xml:space="preserve">   7       4 loop4 0 0 0 0 0 0 0 0 0 0 0</t>
  </si>
  <si>
    <t xml:space="preserve">   7       5 loop5 0 0 0 0 0 0 0 0 0 0 0</t>
  </si>
  <si>
    <t xml:space="preserve">   7       6 loop6 0 0 0 0 0 0 0 0 0 0 0</t>
  </si>
  <si>
    <t xml:space="preserve">   7       7 loop7 0 0 0 0 0 0 0 0 0 0 0</t>
  </si>
  <si>
    <t xml:space="preserve">   8       0 sda 17548 3421 917804 47183 1329472 7892069 67809794 26179554 2 2669342 26225702</t>
  </si>
  <si>
    <t xml:space="preserve">   8       1 sda1 510 242 4016 242 3 0 18 2 0 244 244</t>
  </si>
  <si>
    <t xml:space="preserve">   8       2 sda2 16871 3179 912452 46766 584065 7892069 67809776 21598509 0 515678 21644615</t>
  </si>
  <si>
    <t xml:space="preserve"> 253       0 dm-0 19550 0 907602 72377 8845987 0 67798536 1023178894 1 2666230 1023422647</t>
  </si>
  <si>
    <t xml:space="preserve"> 253       1 dm-1 299 0 2392 387 0 0 0 0 0 356 387</t>
  </si>
  <si>
    <t xml:space="preserve"> 253       2 dm-2 207 0 1890 255 1407 0 11240 20935 0 10112 21191</t>
  </si>
  <si>
    <t>/sbin/multipath</t>
  </si>
  <si>
    <t>/dev/mapper</t>
  </si>
  <si>
    <t>/dev/mpath</t>
  </si>
  <si>
    <t>/dev/dm-*</t>
  </si>
  <si>
    <t>/dev/md*</t>
  </si>
  <si>
    <t>/dev/sd*</t>
  </si>
  <si>
    <t>/proc/partitions</t>
  </si>
  <si>
    <t>major minor  #blocks  name</t>
  </si>
  <si>
    <t xml:space="preserve">   8        0  976762584 sda</t>
  </si>
  <si>
    <t xml:space="preserve">   8        1     512000 sda1</t>
  </si>
  <si>
    <t xml:space="preserve">   8        2  976248832 sda2</t>
  </si>
  <si>
    <t xml:space="preserve"> 253        0  946864128 dm-0</t>
  </si>
  <si>
    <t xml:space="preserve"> 253        1    8159232 dm-1</t>
  </si>
  <si>
    <t xml:space="preserve"> 253        2   20971520 dm-2</t>
  </si>
  <si>
    <t>/proc/1/stat</t>
  </si>
  <si>
    <t>1 (init) S 0 1 1 0 -1 4202752 2443 935519 11 461 3 181 604 1822 20 0 1 0 5 19783680 395 18446744073709551615 139989495812096 139989495952244 140734052433936 140734052433016 139989477416035 0 0 4096 536962595 18446744071580548329 0 0 0 1 0 0 21 0 0</t>
  </si>
  <si>
    <t>CPU001</t>
  </si>
  <si>
    <t>CPU 1 ESS-PDF</t>
  </si>
  <si>
    <t>User%</t>
  </si>
  <si>
    <t>Sys%</t>
  </si>
  <si>
    <t>Wait%</t>
  </si>
  <si>
    <t>Idle%</t>
  </si>
  <si>
    <t>T0001</t>
  </si>
  <si>
    <t>T0002</t>
  </si>
  <si>
    <t>T0003</t>
  </si>
  <si>
    <t>T0004</t>
  </si>
  <si>
    <t>T0005</t>
  </si>
  <si>
    <t>T0006</t>
  </si>
  <si>
    <t>T0007</t>
  </si>
  <si>
    <t>T0008</t>
  </si>
  <si>
    <t>T0009</t>
  </si>
  <si>
    <t>T0010</t>
  </si>
  <si>
    <t>T0011</t>
  </si>
  <si>
    <t>T0012</t>
  </si>
  <si>
    <t>T0013</t>
  </si>
  <si>
    <t>T0014</t>
  </si>
  <si>
    <t>T0015</t>
  </si>
  <si>
    <t>T0016</t>
  </si>
  <si>
    <t>T0017</t>
  </si>
  <si>
    <t>T0018</t>
  </si>
  <si>
    <t>T0019</t>
  </si>
  <si>
    <t>T0020</t>
  </si>
  <si>
    <t>T0021</t>
  </si>
  <si>
    <t>T0022</t>
  </si>
  <si>
    <t>T0023</t>
  </si>
  <si>
    <t>T0024</t>
  </si>
  <si>
    <t>T0025</t>
  </si>
  <si>
    <t>T0026</t>
  </si>
  <si>
    <t>T0027</t>
  </si>
  <si>
    <t>T0028</t>
  </si>
  <si>
    <t>T0029</t>
  </si>
  <si>
    <t>T0030</t>
  </si>
  <si>
    <t>T0031</t>
  </si>
  <si>
    <t>T0032</t>
  </si>
  <si>
    <t>T0033</t>
  </si>
  <si>
    <t>T0034</t>
  </si>
  <si>
    <t>T0035</t>
  </si>
  <si>
    <t>T0036</t>
  </si>
  <si>
    <t>T0037</t>
  </si>
  <si>
    <t>T0038</t>
  </si>
  <si>
    <t>T0039</t>
  </si>
  <si>
    <t>T0040</t>
  </si>
  <si>
    <t>T0041</t>
  </si>
  <si>
    <t>T0042</t>
  </si>
  <si>
    <t>T0043</t>
  </si>
  <si>
    <t>T0044</t>
  </si>
  <si>
    <t>T0045</t>
  </si>
  <si>
    <t>T0046</t>
  </si>
  <si>
    <t>T0047</t>
  </si>
  <si>
    <t>T0048</t>
  </si>
  <si>
    <t>T0049</t>
  </si>
  <si>
    <t>T0050</t>
  </si>
  <si>
    <t>T0051</t>
  </si>
  <si>
    <t>T0052</t>
  </si>
  <si>
    <t>T0053</t>
  </si>
  <si>
    <t>T0054</t>
  </si>
  <si>
    <t>T0055</t>
  </si>
  <si>
    <t>T0056</t>
  </si>
  <si>
    <t>T0057</t>
  </si>
  <si>
    <t>T0058</t>
  </si>
  <si>
    <t>T0059</t>
  </si>
  <si>
    <t>T0060</t>
  </si>
  <si>
    <t>T0061</t>
  </si>
  <si>
    <t>CPU002</t>
  </si>
  <si>
    <t>CPU 2 ESS-PDF</t>
  </si>
  <si>
    <t>CPU003</t>
  </si>
  <si>
    <t>CPU 3 ESS-PDF</t>
  </si>
  <si>
    <t>CPU004</t>
  </si>
  <si>
    <t>CPU 4 ESS-PDF</t>
  </si>
  <si>
    <t>CPU005</t>
  </si>
  <si>
    <t>CPU 5 ESS-PDF</t>
  </si>
  <si>
    <t>CPU006</t>
  </si>
  <si>
    <t>CPU 6 ESS-PDF</t>
  </si>
  <si>
    <t>CPU007</t>
  </si>
  <si>
    <t>CPU 7 ESS-PDF</t>
  </si>
  <si>
    <t>CPU008</t>
  </si>
  <si>
    <t>CPU 8 ESS-PDF</t>
  </si>
  <si>
    <t>CPU009</t>
  </si>
  <si>
    <t>CPU 9 ESS-PDF</t>
  </si>
  <si>
    <t>CPU010</t>
  </si>
  <si>
    <t>CPU 10 ESS-PDF</t>
  </si>
  <si>
    <t>CPU011</t>
  </si>
  <si>
    <t>CPU 11 ESS-PDF</t>
  </si>
  <si>
    <t>CPU012</t>
  </si>
  <si>
    <t>CPU 12 ESS-PDF</t>
  </si>
  <si>
    <t>CPU013</t>
  </si>
  <si>
    <t>CPU 13 ESS-PDF</t>
  </si>
  <si>
    <t>CPU014</t>
  </si>
  <si>
    <t>CPU 14 ESS-PDF</t>
  </si>
  <si>
    <t>CPU015</t>
  </si>
  <si>
    <t>CPU 15 ESS-PDF</t>
  </si>
  <si>
    <t>CPU016</t>
  </si>
  <si>
    <t>CPU 16 ESS-PDF</t>
  </si>
  <si>
    <t>CPU017</t>
  </si>
  <si>
    <t>CPU 17 ESS-PDF</t>
  </si>
  <si>
    <t>CPU018</t>
  </si>
  <si>
    <t>CPU 18 ESS-PDF</t>
  </si>
  <si>
    <t>CPU019</t>
  </si>
  <si>
    <t>CPU 19 ESS-PDF</t>
  </si>
  <si>
    <t>CPU020</t>
  </si>
  <si>
    <t>CPU 20 ESS-PDF</t>
  </si>
  <si>
    <t>CPU021</t>
  </si>
  <si>
    <t>CPU 21 ESS-PDF</t>
  </si>
  <si>
    <t>CPU022</t>
  </si>
  <si>
    <t>CPU 22 ESS-PDF</t>
  </si>
  <si>
    <t>CPU023</t>
  </si>
  <si>
    <t>CPU 23 ESS-PDF</t>
  </si>
  <si>
    <t>CPU024</t>
  </si>
  <si>
    <t>CPU 24 ESS-PDF</t>
  </si>
  <si>
    <t>CPU025</t>
  </si>
  <si>
    <t>CPU 25 ESS-PDF</t>
  </si>
  <si>
    <t>CPU026</t>
  </si>
  <si>
    <t>CPU 26 ESS-PDF</t>
  </si>
  <si>
    <t>CPU027</t>
  </si>
  <si>
    <t>CPU 27 ESS-PDF</t>
  </si>
  <si>
    <t>CPU028</t>
  </si>
  <si>
    <t>CPU 28 ESS-PDF</t>
  </si>
  <si>
    <t>CPU029</t>
  </si>
  <si>
    <t>CPU 29 ESS-PDF</t>
  </si>
  <si>
    <t>CPU030</t>
  </si>
  <si>
    <t>CPU 30 ESS-PDF</t>
  </si>
  <si>
    <t>CPU031</t>
  </si>
  <si>
    <t>CPU 31 ESS-PDF</t>
  </si>
  <si>
    <t>CPU032</t>
  </si>
  <si>
    <t>CPU 32 ESS-PDF</t>
  </si>
  <si>
    <t>CPU Total ESS-PDF</t>
  </si>
  <si>
    <t>Busy</t>
  </si>
  <si>
    <t>CPUs</t>
  </si>
  <si>
    <t>DGBUSY</t>
  </si>
  <si>
    <t>Disk Group Busy ESS-PDF</t>
  </si>
  <si>
    <t>DGREAD</t>
  </si>
  <si>
    <t>Disk Group Read KB/s ESS-PDF</t>
  </si>
  <si>
    <t>DGSIZE</t>
  </si>
  <si>
    <t>Disk Group Block Size KB ESS-PDF</t>
  </si>
  <si>
    <t>DGWRITE</t>
  </si>
  <si>
    <t>Disk Group Write KB/s ESS-PDF</t>
  </si>
  <si>
    <t>DGXFER</t>
  </si>
  <si>
    <t>Disk Group Transfers/s ESS-PDF</t>
  </si>
  <si>
    <t>Disk Block Size ESS-PDF</t>
  </si>
  <si>
    <t>sda</t>
  </si>
  <si>
    <t>sda1</t>
  </si>
  <si>
    <t>sda2</t>
  </si>
  <si>
    <t>dm-0</t>
  </si>
  <si>
    <t>dm-1</t>
  </si>
  <si>
    <t>dm-2</t>
  </si>
  <si>
    <t>Disk %Busy ESS-PDF</t>
  </si>
  <si>
    <t>Disk Read KB/s ESS-PDF</t>
  </si>
  <si>
    <t>Disk Write KB/s ESS-PDF</t>
  </si>
  <si>
    <t>Disk transfers per second ESS-PDF</t>
  </si>
  <si>
    <t>JFS Filespace %Used ESS-PDF</t>
  </si>
  <si>
    <t>/</t>
  </si>
  <si>
    <t>/boot</t>
  </si>
  <si>
    <t>/home</t>
  </si>
  <si>
    <t>Memory MB ESS-PDF</t>
  </si>
  <si>
    <t>memtotal</t>
  </si>
  <si>
    <t>hightotal</t>
  </si>
  <si>
    <t>lowtotal</t>
  </si>
  <si>
    <t>swaptotal</t>
  </si>
  <si>
    <t>memfree</t>
  </si>
  <si>
    <t>highfree</t>
  </si>
  <si>
    <t>lowfree</t>
  </si>
  <si>
    <t>swapfree</t>
  </si>
  <si>
    <t>memshared</t>
  </si>
  <si>
    <t>cached</t>
  </si>
  <si>
    <t>active</t>
  </si>
  <si>
    <t>bigfree</t>
  </si>
  <si>
    <t>buffers</t>
  </si>
  <si>
    <t>swapcached</t>
  </si>
  <si>
    <t>inactive</t>
  </si>
  <si>
    <t>Network Packets ESS-PDF</t>
  </si>
  <si>
    <t>lo-read/s</t>
  </si>
  <si>
    <t>eth0-read/s</t>
  </si>
  <si>
    <t>eth1-read/s</t>
  </si>
  <si>
    <t>eth2-read/s</t>
  </si>
  <si>
    <t>eth3-read/s</t>
  </si>
  <si>
    <t>bond0-read/s</t>
  </si>
  <si>
    <t>lo-write/s</t>
  </si>
  <si>
    <t>eth0-write/s</t>
  </si>
  <si>
    <t>eth1-write/s</t>
  </si>
  <si>
    <t>eth2-write/s</t>
  </si>
  <si>
    <t>eth3-write/s</t>
  </si>
  <si>
    <t>bond0-write/s</t>
  </si>
  <si>
    <t>Processes ESS-PDF</t>
  </si>
  <si>
    <t>Blocked</t>
  </si>
  <si>
    <t>pswitch</t>
  </si>
  <si>
    <t>syscall</t>
  </si>
  <si>
    <t>read</t>
  </si>
  <si>
    <t>write</t>
  </si>
  <si>
    <t>fork</t>
  </si>
  <si>
    <t>exec</t>
  </si>
  <si>
    <t>sem</t>
  </si>
  <si>
    <t>msg</t>
  </si>
  <si>
    <t>Time</t>
  </si>
  <si>
    <t>%CPU</t>
  </si>
  <si>
    <t>%Usr</t>
  </si>
  <si>
    <t>%Sys</t>
  </si>
  <si>
    <t>Size</t>
  </si>
  <si>
    <t>ResSet</t>
  </si>
  <si>
    <t>ResText</t>
  </si>
  <si>
    <t>ResData</t>
  </si>
  <si>
    <t>ShdLib</t>
  </si>
  <si>
    <t>MinorFault</t>
  </si>
  <si>
    <t>MajorFault</t>
  </si>
  <si>
    <t>Command</t>
  </si>
  <si>
    <t>kblockd/0</t>
  </si>
  <si>
    <t>khugepaged</t>
  </si>
  <si>
    <t>kipmi0</t>
  </si>
  <si>
    <t>jbd2/dm-0-8</t>
  </si>
  <si>
    <t>flush-253:0</t>
  </si>
  <si>
    <t>supervisord</t>
  </si>
  <si>
    <t>memcached</t>
  </si>
  <si>
    <t>postmaster</t>
  </si>
  <si>
    <t>rotatelogs</t>
  </si>
  <si>
    <t>httpd</t>
  </si>
  <si>
    <t>top</t>
  </si>
  <si>
    <t>java</t>
  </si>
  <si>
    <t>PID</t>
  </si>
  <si>
    <t>ProgName</t>
  </si>
  <si>
    <t>FullCommand</t>
  </si>
  <si>
    <t>[kblockd/0]</t>
  </si>
  <si>
    <t>[khugepaged]</t>
  </si>
  <si>
    <t>[kipmi0]</t>
  </si>
  <si>
    <t>[jbd2/dm-0-8]</t>
  </si>
  <si>
    <t>/usr/bin/python /usr/bin/supervisord -c /etc/supervisord.conf</t>
  </si>
  <si>
    <t>/usr/bin/memcached -u root -m500 -p 11211</t>
  </si>
  <si>
    <t xml:space="preserve">postgres: stats collector process </t>
  </si>
  <si>
    <t>/opt/bjca3/www/bin/rotatelogs -l /opt/bjca3/www/logs/ra_log.%Y%m%d 86400</t>
  </si>
  <si>
    <t>/opt/bjca3/www/bin/httpd -f /opt/bjca3/www/conf/httpd-ra.conf -k start</t>
  </si>
  <si>
    <t>/usr/bin/java -Djava.util.logging.config.file=/root/ESS-PDF/conf/logging.properties -Djava.util.logging.manager=org.apache.juli.ClassLoaderLogManager -server -Xms2048m -Xmx6144m -Xss1024k -XX:PermSize=256m -XX:MaxPermSize=512m -XX:MaxNewSize=512m -Dfile.encoding=utf-8 -Djdk.tls.ephemeralDHKeySize=2048 -Djava.endorsed.dirs=/root/ESS-PDF/endorsed -classpath /root/ESS-PDF/bin/bootstrap.jar:/root/ESS-PDF/bin/tomcat-juli.jar -Dcatalina.base=/root/ESS-PDF -Dcatalina.home=/root/ESS-PDF -Djava.io.tmpdir=/root/ESS-PDF/temp org.apache.catalina.startup.Bootstrap start</t>
  </si>
  <si>
    <t xml:space="preserve">postgres: postgres anysigndb 127.0.0.1(44975) idle </t>
  </si>
  <si>
    <t>postgres: postgres anysigndb 127.0.0.1(44976) idle in transaction</t>
  </si>
  <si>
    <t>postgres: postgres anysigndb 127.0.0.1(44978) idle in transaction</t>
  </si>
  <si>
    <t>postgres: postgres anysigndb 127.0.0.1(44979) idle in transaction</t>
  </si>
  <si>
    <t>postgres: postgres anysigndb 127.0.0.1(44980) idle in transaction</t>
  </si>
  <si>
    <t>postgres: postgres anysigndb 127.0.0.1(44982) idle in transaction</t>
  </si>
  <si>
    <t xml:space="preserve">postgres: postgres anysigndb 127.0.0.1(44983) idle </t>
  </si>
  <si>
    <t>postgres: postgres anysigndb 127.0.0.1(44984) idle in transaction</t>
  </si>
  <si>
    <t>postgres: postgres anysigndb 127.0.0.1(45037) idle in transaction</t>
  </si>
  <si>
    <t>postgres: postgres anysigndb 127.0.0.1(45051) idle in transaction</t>
  </si>
  <si>
    <t>postgres: postgres anysigndb 127.0.0.1(45052) idle in transaction</t>
  </si>
  <si>
    <t>postgres: postgres anysigndb 127.0.0.1(45429) idle in transaction</t>
  </si>
  <si>
    <t>postgres: postgres anysigndb 127.0.0.1(45436) idle in transaction</t>
  </si>
  <si>
    <t>postgres: postgres anysigndb 127.0.0.1(45442) idle in transaction</t>
  </si>
  <si>
    <t>postgres: postgres anysigndb 127.0.0.1(45445) idle in transaction</t>
  </si>
  <si>
    <t>postgres: postgres anysigndb 127.0.0.1(45450) idle in transaction</t>
  </si>
  <si>
    <t>postgres: postgres anysigndb 127.0.0.1(45465) idle in transaction</t>
  </si>
  <si>
    <t>postgres: postgres anysigndb 127.0.0.1(45466) idle in transaction</t>
  </si>
  <si>
    <t>postgres: postgres anysigndb 127.0.0.1(45479) idle in transaction</t>
  </si>
  <si>
    <t>postgres: postgres anysigndb 127.0.0.1(45480) idle in transaction</t>
  </si>
  <si>
    <t xml:space="preserve">postgres: postgres anysigndb 127.0.0.1(45481) idle </t>
  </si>
  <si>
    <t xml:space="preserve">postgres: postgres anysigndb 127.0.0.1(45483) idle </t>
  </si>
  <si>
    <t>postgres: postgres anysigndb 127.0.0.1(45484) idle in transaction</t>
  </si>
  <si>
    <t>postgres: postgres anysigndb 127.0.0.1(45491) idle in transaction</t>
  </si>
  <si>
    <t>postgres: postgres anysigndb 127.0.0.1(45532) idle in transaction</t>
  </si>
  <si>
    <t>postgres: postgres anysigndb 127.0.0.1(45948) idle in transaction</t>
  </si>
  <si>
    <t>postgres: postgres anysigndb 127.0.0.1(45953) idle in transaction</t>
  </si>
  <si>
    <t>postgres: postgres anysigndb 127.0.0.1(45956) idle in transaction</t>
  </si>
  <si>
    <t>postgres: postgres anysigndb 127.0.0.1(45965) idle in transaction</t>
  </si>
  <si>
    <t>postgres: postgres anysigndb 127.0.0.1(45968) idle in transaction</t>
  </si>
  <si>
    <t>postgres: postgres anysigndb 127.0.0.1(45977) idle in transaction</t>
  </si>
  <si>
    <t>postgres: postgres anysigndb 127.0.0.1(45978) idle in transaction</t>
  </si>
  <si>
    <t>postgres: postgres anysigndb 127.0.0.1(45984) idle in transaction</t>
  </si>
  <si>
    <t>postgres: postgres anysigndb 127.0.0.1(45985) idle in transaction</t>
  </si>
  <si>
    <t>postgres: postgres anysigndb 127.0.0.1(45987) idle in transaction</t>
  </si>
  <si>
    <t>postgres: postgres anysigndb 127.0.0.1(45989) idle in transaction</t>
  </si>
  <si>
    <t>postgres: postgres anysigndb 127.0.0.1(46202) idle in transaction</t>
  </si>
  <si>
    <t>postgres: postgres anysigndb 127.0.0.1(46232) idle in transaction</t>
  </si>
  <si>
    <t>postgres: postgres anysigndb 127.0.0.1(46233) idle in transaction</t>
  </si>
  <si>
    <t>postgres: postgres anysigndb 127.0.0.1(46236) idle in transaction</t>
  </si>
  <si>
    <t>postgres: postgres anysigndb 127.0.0.1(46245) idle in transaction</t>
  </si>
  <si>
    <t>postgres: postgres anysigndb 127.0.0.1(46248) idle in transaction</t>
  </si>
  <si>
    <t>postgres: postgres anysigndb 127.0.0.1(46251) idle in transaction</t>
  </si>
  <si>
    <t>postgres: postgres anysigndb 127.0.0.1(46253) idle in transaction</t>
  </si>
  <si>
    <t>postgres: postgres anysigndb 127.0.0.1(46271) idle in transaction</t>
  </si>
  <si>
    <t>postgres: postgres anysigndb 127.0.0.1(46273) idle in transaction</t>
  </si>
  <si>
    <t xml:space="preserve">postgres: rauser pkidb 127.0.0.1(51880) idle </t>
  </si>
  <si>
    <t xml:space="preserve">postgres: rauser pkidb 127.0.0.1(51883) idle </t>
  </si>
  <si>
    <t xml:space="preserve">postgres: rauser pkidb 127.0.0.1(51888) idle </t>
  </si>
  <si>
    <t xml:space="preserve">postgres: rauser pkidb 127.0.0.1(51897) idle </t>
  </si>
  <si>
    <t xml:space="preserve">postgres: rauser pkidb 127.0.0.1(51909) idle </t>
  </si>
  <si>
    <t xml:space="preserve">postgres: rauser pkidb 127.0.0.1(51913) idle </t>
  </si>
  <si>
    <t xml:space="preserve">postgres: rauser pkidb 127.0.0.1(51919) idle </t>
  </si>
  <si>
    <t xml:space="preserve">postgres: rauser pkidb 127.0.0.1(51922) idle </t>
  </si>
  <si>
    <t xml:space="preserve">postgres: rauser pkidb 127.0.0.1(51930) idle </t>
  </si>
  <si>
    <t xml:space="preserve">postgres: rauser pkidb 127.0.0.1(51933) idle </t>
  </si>
  <si>
    <t>[flush-253:0]</t>
  </si>
  <si>
    <t>postgres: postgres anysigndb 127.0.0.1(44981) idle in transaction</t>
  </si>
  <si>
    <t xml:space="preserve">postgres: postgres anysigndb 127.0.0.1(45048) idle </t>
  </si>
  <si>
    <t xml:space="preserve">postgres: postgres anysigndb 127.0.0.1(45057) idle </t>
  </si>
  <si>
    <t>postgres: postgres anysigndb 127.0.0.1(45430) idle in transaction</t>
  </si>
  <si>
    <t>postgres: postgres anysigndb 127.0.0.1(45470) idle in transaction</t>
  </si>
  <si>
    <t xml:space="preserve">postgres: postgres anysigndb 127.0.0.1(45475) idle </t>
  </si>
  <si>
    <t>postgres: postgres anysigndb 127.0.0.1(45486) idle in transaction</t>
  </si>
  <si>
    <t>postgres: postgres anysigndb 127.0.0.1(45487) idle in transaction</t>
  </si>
  <si>
    <t>postgres: postgres anysigndb 127.0.0.1(45952) idle in transaction</t>
  </si>
  <si>
    <t>postgres: postgres anysigndb 127.0.0.1(45954) idle in transaction</t>
  </si>
  <si>
    <t>postgres: postgres anysigndb 127.0.0.1(45959) idle in transaction</t>
  </si>
  <si>
    <t>postgres: postgres anysigndb 127.0.0.1(45976) idle in transaction</t>
  </si>
  <si>
    <t>postgres: postgres anysigndb 127.0.0.1(45979) idle in transaction</t>
  </si>
  <si>
    <t>postgres: postgres anysigndb 127.0.0.1(45983) idle in transaction</t>
  </si>
  <si>
    <t xml:space="preserve">postgres: postgres anysigndb 127.0.0.1(46246) idle </t>
  </si>
  <si>
    <t>postgres: postgres anysigndb 127.0.0.1(46277) idle in transaction</t>
  </si>
  <si>
    <t>./nmon -fT -s30 -c61</t>
  </si>
  <si>
    <t>postgres: postgres anysigndb 127.0.0.1(44977) idle in transaction</t>
  </si>
  <si>
    <t>postgres: postgres anysigndb 127.0.0.1(45447) idle in transaction</t>
  </si>
  <si>
    <t>postgres: postgres anysigndb 127.0.0.1(46276) idle in transaction</t>
  </si>
  <si>
    <t xml:space="preserve">postgres: rauser pkidb 127.0.0.1(57922) idle </t>
  </si>
  <si>
    <t xml:space="preserve">postgres: rauser pkidb 127.0.0.1(57926) idle </t>
  </si>
  <si>
    <t xml:space="preserve">postgres: rauser pkidb 127.0.0.1(57929) idle </t>
  </si>
  <si>
    <t xml:space="preserve">postgres: rauser pkidb 127.0.0.1(57933) idle </t>
  </si>
  <si>
    <t xml:space="preserve">postgres: rauser pkidb 127.0.0.1(57935) idle </t>
  </si>
  <si>
    <t xml:space="preserve">postgres: rauser pkidb 127.0.0.1(57937) idle </t>
  </si>
  <si>
    <t xml:space="preserve">postgres: rauser pkidb 127.0.0.1(57939) idle </t>
  </si>
  <si>
    <t>Paging and Virtual Memory</t>
  </si>
  <si>
    <t>nr_dirty</t>
  </si>
  <si>
    <t>nr_writeback</t>
  </si>
  <si>
    <t>nr_unstable</t>
  </si>
  <si>
    <t>nr_page_table_pages</t>
  </si>
  <si>
    <t>nr_mapped</t>
  </si>
  <si>
    <t>nr_slab</t>
  </si>
  <si>
    <t>pgpgin</t>
  </si>
  <si>
    <t>pgpgout</t>
  </si>
  <si>
    <t>pswpin</t>
  </si>
  <si>
    <t>pswpout</t>
  </si>
  <si>
    <t>pgfree</t>
  </si>
  <si>
    <t>pgactivate</t>
  </si>
  <si>
    <t>pgdeactivate</t>
  </si>
  <si>
    <t>pgfault</t>
  </si>
  <si>
    <t>pgmajfault</t>
  </si>
  <si>
    <t>pginodesteal</t>
  </si>
  <si>
    <t>slabs_scanned</t>
  </si>
  <si>
    <t>kswapd_steal</t>
  </si>
  <si>
    <t>kswapd_inodesteal</t>
  </si>
  <si>
    <t>pageoutrun</t>
  </si>
  <si>
    <t>allocstall</t>
  </si>
  <si>
    <t>pgrotated</t>
  </si>
  <si>
    <t>pgalloc_high</t>
  </si>
  <si>
    <t>pgalloc_normal</t>
  </si>
  <si>
    <t>pgalloc_dma</t>
  </si>
  <si>
    <t>pgrefill_high</t>
  </si>
  <si>
    <t>pgrefill_normal</t>
  </si>
  <si>
    <t>pgrefill_dma</t>
  </si>
  <si>
    <t>pgsteal_high</t>
  </si>
  <si>
    <t>pgsteal_normal</t>
  </si>
  <si>
    <t>pgsteal_dma</t>
  </si>
  <si>
    <t>pgscan_kswapd_high</t>
  </si>
  <si>
    <t>pgscan_kswapd_normal</t>
  </si>
  <si>
    <t>pgscan_kswapd_dma</t>
  </si>
  <si>
    <t>pgscan_direct_high</t>
  </si>
  <si>
    <t>pgscan_direct_normal</t>
  </si>
  <si>
    <t>pgscan_direct_dma</t>
  </si>
  <si>
    <t>analyser</t>
  </si>
  <si>
    <t>V5.21</t>
  </si>
  <si>
    <t>environment</t>
  </si>
  <si>
    <t>Excel 16.0 on Windows (32-bit) NT 10.00</t>
  </si>
  <si>
    <t>parms</t>
  </si>
  <si>
    <t>BATCH=0,FIRST=1,LAST=999999,GRAPHS=ALL,OUTPUT=CHARTS,CPUmax=0,MERGE=NO,NOTOP=True,PIVOT=True,REORDER=True,TOPDISKS=0</t>
  </si>
  <si>
    <t>settings</t>
  </si>
  <si>
    <t>GWIDTH = 933,GHEIGHT=384,LSCAPE=False,REPROC=True,SROTDEFAULT=True</t>
  </si>
  <si>
    <r>
      <rPr>
        <sz val="11"/>
        <color theme="1"/>
        <rFont val="等线"/>
        <family val="2"/>
        <charset val="134"/>
      </rPr>
      <t>总用量</t>
    </r>
    <r>
      <rPr>
        <sz val="11"/>
        <color theme="1"/>
        <rFont val="Courier"/>
        <family val="3"/>
      </rPr>
      <t xml:space="preserve"> 0</t>
    </r>
  </si>
  <si>
    <r>
      <t>crw-rw---- 1 root root 10, 58 4</t>
    </r>
    <r>
      <rPr>
        <sz val="11"/>
        <color theme="1"/>
        <rFont val="等线"/>
        <family val="2"/>
        <charset val="134"/>
      </rPr>
      <t>月</t>
    </r>
    <r>
      <rPr>
        <sz val="11"/>
        <color theme="1"/>
        <rFont val="Courier"/>
        <family val="3"/>
      </rPr>
      <t xml:space="preserve">  17 2018 control</t>
    </r>
  </si>
  <si>
    <r>
      <t>lrwxrwxrwx 1 root root      7 4</t>
    </r>
    <r>
      <rPr>
        <sz val="11"/>
        <color theme="1"/>
        <rFont val="等线"/>
        <family val="2"/>
        <charset val="134"/>
      </rPr>
      <t>月</t>
    </r>
    <r>
      <rPr>
        <sz val="11"/>
        <color theme="1"/>
        <rFont val="Courier"/>
        <family val="3"/>
      </rPr>
      <t xml:space="preserve">  16 16:29 vg_bjcadevice-lv_home -&gt; ../dm-2</t>
    </r>
  </si>
  <si>
    <r>
      <t>lrwxrwxrwx 1 root root      7 4</t>
    </r>
    <r>
      <rPr>
        <sz val="11"/>
        <color theme="1"/>
        <rFont val="等线"/>
        <family val="2"/>
        <charset val="134"/>
      </rPr>
      <t>月</t>
    </r>
    <r>
      <rPr>
        <sz val="11"/>
        <color theme="1"/>
        <rFont val="Courier"/>
        <family val="3"/>
      </rPr>
      <t xml:space="preserve">  16 16:29 vg_bjcadevice-lv_root -&gt; ../dm-0</t>
    </r>
  </si>
  <si>
    <r>
      <t>lrwxrwxrwx 1 root root      7 4</t>
    </r>
    <r>
      <rPr>
        <sz val="11"/>
        <color theme="1"/>
        <rFont val="等线"/>
        <family val="2"/>
        <charset val="134"/>
      </rPr>
      <t>月</t>
    </r>
    <r>
      <rPr>
        <sz val="11"/>
        <color theme="1"/>
        <rFont val="Courier"/>
        <family val="3"/>
      </rPr>
      <t xml:space="preserve">  16 16:29 vg_bjcadevice-lv_swap -&gt; ../dm-1</t>
    </r>
  </si>
  <si>
    <r>
      <t>brw-rw---- 1 root disk 253, 0 4</t>
    </r>
    <r>
      <rPr>
        <sz val="11"/>
        <color theme="1"/>
        <rFont val="等线"/>
        <family val="2"/>
        <charset val="134"/>
      </rPr>
      <t>月</t>
    </r>
    <r>
      <rPr>
        <sz val="11"/>
        <color theme="1"/>
        <rFont val="Courier"/>
        <family val="3"/>
      </rPr>
      <t xml:space="preserve">  16 16:29 /dev/dm-0</t>
    </r>
  </si>
  <si>
    <r>
      <t>brw-rw---- 1 root disk 253, 1 4</t>
    </r>
    <r>
      <rPr>
        <sz val="11"/>
        <color theme="1"/>
        <rFont val="等线"/>
        <family val="2"/>
        <charset val="134"/>
      </rPr>
      <t>月</t>
    </r>
    <r>
      <rPr>
        <sz val="11"/>
        <color theme="1"/>
        <rFont val="Courier"/>
        <family val="3"/>
      </rPr>
      <t xml:space="preserve">  16 16:29 /dev/dm-1</t>
    </r>
  </si>
  <si>
    <r>
      <t>brw-rw---- 1 root disk 253, 2 4</t>
    </r>
    <r>
      <rPr>
        <sz val="11"/>
        <color theme="1"/>
        <rFont val="等线"/>
        <family val="2"/>
        <charset val="134"/>
      </rPr>
      <t>月</t>
    </r>
    <r>
      <rPr>
        <sz val="11"/>
        <color theme="1"/>
        <rFont val="Courier"/>
        <family val="3"/>
      </rPr>
      <t xml:space="preserve">  16 16:29 /dev/dm-2</t>
    </r>
  </si>
  <si>
    <r>
      <t>brw-rw---- 1 root disk 8, 0 4</t>
    </r>
    <r>
      <rPr>
        <sz val="11"/>
        <color theme="1"/>
        <rFont val="等线"/>
        <family val="2"/>
        <charset val="134"/>
      </rPr>
      <t>月</t>
    </r>
    <r>
      <rPr>
        <sz val="11"/>
        <color theme="1"/>
        <rFont val="Courier"/>
        <family val="3"/>
      </rPr>
      <t xml:space="preserve">  17 2018 /dev/sda</t>
    </r>
  </si>
  <si>
    <r>
      <t>brw-rw---- 1 root disk 8, 1 4</t>
    </r>
    <r>
      <rPr>
        <sz val="11"/>
        <color theme="1"/>
        <rFont val="等线"/>
        <family val="2"/>
        <charset val="134"/>
      </rPr>
      <t>月</t>
    </r>
    <r>
      <rPr>
        <sz val="11"/>
        <color theme="1"/>
        <rFont val="Courier"/>
        <family val="3"/>
      </rPr>
      <t xml:space="preserve">  16 16:29 /dev/sda1</t>
    </r>
  </si>
  <si>
    <r>
      <t>brw-rw---- 1 root disk 8, 2 4</t>
    </r>
    <r>
      <rPr>
        <sz val="11"/>
        <color theme="1"/>
        <rFont val="等线"/>
        <family val="2"/>
        <charset val="134"/>
      </rPr>
      <t>月</t>
    </r>
    <r>
      <rPr>
        <sz val="11"/>
        <color theme="1"/>
        <rFont val="Courier"/>
        <family val="3"/>
      </rPr>
      <t xml:space="preserve">  17 2018 /dev/sda2</t>
    </r>
  </si>
  <si>
    <t>CPU%</t>
  </si>
  <si>
    <t>Avg</t>
  </si>
  <si>
    <t>Following lines discarded after parsing</t>
  </si>
  <si>
    <t>Avg.</t>
  </si>
  <si>
    <t>WAvg.</t>
  </si>
  <si>
    <t>Max.</t>
  </si>
  <si>
    <t>Min.</t>
  </si>
  <si>
    <t>SortKey</t>
  </si>
  <si>
    <t>Totals</t>
  </si>
  <si>
    <t>Disk total KB/s ESS-PDF</t>
    <phoneticPr fontId="2" type="noConversion"/>
  </si>
  <si>
    <t>Disk Read KB/s</t>
  </si>
  <si>
    <t>Disk Write KB/s</t>
  </si>
  <si>
    <t>IO/sec</t>
  </si>
  <si>
    <t>Network I/O ESS-PDF (KB/s)</t>
    <phoneticPr fontId="2" type="noConversion"/>
  </si>
  <si>
    <t>lo-read</t>
    <phoneticPr fontId="2" type="noConversion"/>
  </si>
  <si>
    <t>lo-write</t>
    <phoneticPr fontId="2" type="noConversion"/>
  </si>
  <si>
    <t>lo-total</t>
  </si>
  <si>
    <t>eth0-read</t>
    <phoneticPr fontId="2" type="noConversion"/>
  </si>
  <si>
    <t>eth0-write</t>
    <phoneticPr fontId="2" type="noConversion"/>
  </si>
  <si>
    <t>eth0-total</t>
  </si>
  <si>
    <t>eth1-read</t>
    <phoneticPr fontId="2" type="noConversion"/>
  </si>
  <si>
    <t>eth1-write</t>
    <phoneticPr fontId="2" type="noConversion"/>
  </si>
  <si>
    <t>eth1-total</t>
  </si>
  <si>
    <t>eth2-read</t>
    <phoneticPr fontId="2" type="noConversion"/>
  </si>
  <si>
    <t>eth2-write</t>
    <phoneticPr fontId="2" type="noConversion"/>
  </si>
  <si>
    <t>eth2-total</t>
  </si>
  <si>
    <t>eth3-read</t>
    <phoneticPr fontId="2" type="noConversion"/>
  </si>
  <si>
    <t>eth3-write</t>
    <phoneticPr fontId="2" type="noConversion"/>
  </si>
  <si>
    <t>eth3-total</t>
  </si>
  <si>
    <t>bond0-read</t>
    <phoneticPr fontId="2" type="noConversion"/>
  </si>
  <si>
    <t>bond0-write</t>
    <phoneticPr fontId="2" type="noConversion"/>
  </si>
  <si>
    <t>bond0-total</t>
  </si>
  <si>
    <t>Total-Read</t>
  </si>
  <si>
    <t>Total-Write (-ve)</t>
  </si>
  <si>
    <t>RunQueue</t>
    <phoneticPr fontId="2" type="noConversion"/>
  </si>
  <si>
    <t>IntervalCPU%</t>
  </si>
  <si>
    <t>WSet</t>
  </si>
  <si>
    <t xml:space="preserve"> </t>
  </si>
  <si>
    <t>WSet=&gt;</t>
  </si>
  <si>
    <t>Time</t>
    <phoneticPr fontId="2" type="noConversion"/>
  </si>
  <si>
    <t>User</t>
  </si>
  <si>
    <t>Arg</t>
  </si>
  <si>
    <t>CPU%</t>
    <phoneticPr fontId="2" type="noConversion"/>
  </si>
  <si>
    <t>Samples</t>
    <phoneticPr fontId="2" type="noConversion"/>
  </si>
  <si>
    <t>First</t>
    <phoneticPr fontId="2" type="noConversion"/>
  </si>
  <si>
    <t>Last</t>
    <phoneticPr fontId="2" type="noConversion"/>
  </si>
  <si>
    <t>Disk tps statistics</t>
    <phoneticPr fontId="2" type="noConversion"/>
  </si>
  <si>
    <t>CPU:</t>
    <phoneticPr fontId="2" type="noConversion"/>
  </si>
  <si>
    <t>User%</t>
    <phoneticPr fontId="2" type="noConversion"/>
  </si>
  <si>
    <t>Sys%</t>
    <phoneticPr fontId="2" type="noConversion"/>
  </si>
  <si>
    <t>Wait%</t>
    <phoneticPr fontId="2" type="noConversion"/>
  </si>
  <si>
    <t>Idle%</t>
    <phoneticPr fontId="2" type="noConversion"/>
  </si>
  <si>
    <t>Avg disk tps during an interval:</t>
    <phoneticPr fontId="2" type="noConversion"/>
  </si>
  <si>
    <t>Avg</t>
    <phoneticPr fontId="2" type="noConversion"/>
  </si>
  <si>
    <t>Max disk tps during an interval:</t>
    <phoneticPr fontId="2" type="noConversion"/>
  </si>
  <si>
    <t>Max</t>
    <phoneticPr fontId="2" type="noConversion"/>
  </si>
  <si>
    <t>Max disk tps interval time:</t>
    <phoneticPr fontId="2" type="noConversion"/>
  </si>
  <si>
    <t>Max:Avg</t>
    <phoneticPr fontId="2" type="noConversion"/>
  </si>
  <si>
    <t>Total number of Mbytes read:</t>
    <phoneticPr fontId="2" type="noConversion"/>
  </si>
  <si>
    <t>Total number of Mbytes written:</t>
    <phoneticPr fontId="2" type="noConversion"/>
  </si>
  <si>
    <t>Read/Write Ratio:</t>
    <phoneticPr fontId="2" type="noConversion"/>
  </si>
  <si>
    <t>CPU_SUMM</t>
  </si>
  <si>
    <t>(全部)</t>
  </si>
  <si>
    <t>总计</t>
  </si>
  <si>
    <t>求和项:IntervalCPU%</t>
  </si>
  <si>
    <t>Analysis time</t>
  </si>
  <si>
    <t>28.98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</si>
</sst>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dd\-mmm\-yy"/>
    <numFmt numFmtId="177" formatCode="hh:mm:ss"/>
    <numFmt numFmtId="178" formatCode="0.0"/>
    <numFmt numFmtId="179" formatCode="hh:mm"/>
    <numFmt numFmtId="180" formatCode="#,##0.0"/>
    <numFmt numFmtId="181" formatCode="#0.0"/>
  </numFmts>
  <fonts count="6" x14ac:knownFonts="1">
    <font>
      <sz val="11"/>
      <color theme="1"/>
      <name val="等线"/>
      <family val="2"/>
      <charset val="134"/>
      <scheme val="minor"/>
    </font>
    <font>
      <b/>
      <sz val="11"/>
      <color theme="1"/>
      <name val="等线"/>
      <family val="3"/>
      <charset val="134"/>
      <scheme val="minor"/>
    </font>
    <font>
      <sz val="9"/>
      <name val="等线"/>
      <family val="2"/>
      <charset val="134"/>
      <scheme val="minor"/>
    </font>
    <font>
      <sz val="11"/>
      <color theme="1"/>
      <name val="Courier"/>
    </font>
    <font>
      <sz val="11"/>
      <color theme="1"/>
      <name val="等线"/>
      <family val="2"/>
      <charset val="134"/>
    </font>
    <font>
      <sz val="11"/>
      <color theme="1"/>
      <name val="Courier"/>
      <family val="3"/>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style="thin">
        <color rgb="FF999999"/>
      </left>
      <right/>
      <top/>
      <bottom/>
      <diagonal/>
    </border>
    <border>
      <left style="thin">
        <color rgb="FF999999"/>
      </left>
      <right style="thin">
        <color rgb="FF999999"/>
      </right>
      <top/>
      <bottom/>
      <diagonal/>
    </border>
    <border>
      <left/>
      <right/>
      <top style="thin">
        <color rgb="FF999999"/>
      </top>
      <bottom style="thin">
        <color rgb="FF999999"/>
      </bottom>
      <diagonal/>
    </border>
  </borders>
  <cellStyleXfs count="1">
    <xf numFmtId="0" fontId="0" fillId="0" borderId="0">
      <alignment vertical="center"/>
    </xf>
  </cellStyleXfs>
  <cellXfs count="36">
    <xf numFmtId="0" fontId="0" fillId="0" borderId="0" xfId="0">
      <alignment vertical="center"/>
    </xf>
    <xf numFmtId="21" fontId="0" fillId="0" borderId="0" xfId="0" applyNumberFormat="1">
      <alignment vertical="center"/>
    </xf>
    <xf numFmtId="0" fontId="1" fillId="0" borderId="0" xfId="0" applyFont="1">
      <alignment vertical="center"/>
    </xf>
    <xf numFmtId="176" fontId="0" fillId="0" borderId="0" xfId="0" applyNumberFormat="1">
      <alignment vertical="center"/>
    </xf>
    <xf numFmtId="0" fontId="0" fillId="0" borderId="0" xfId="0" applyAlignment="1">
      <alignment horizontal="left" vertical="center"/>
    </xf>
    <xf numFmtId="176" fontId="0" fillId="0" borderId="0" xfId="0" applyNumberFormat="1" applyAlignment="1">
      <alignment horizontal="left" vertical="center"/>
    </xf>
    <xf numFmtId="177" fontId="0" fillId="0" borderId="0" xfId="0" applyNumberFormat="1" applyAlignment="1">
      <alignment horizontal="left" vertical="center"/>
    </xf>
    <xf numFmtId="0" fontId="3" fillId="0" borderId="0" xfId="0" applyFont="1">
      <alignment vertical="center"/>
    </xf>
    <xf numFmtId="178" fontId="0" fillId="0" borderId="0" xfId="0" applyNumberFormat="1">
      <alignment vertical="center"/>
    </xf>
    <xf numFmtId="2" fontId="0" fillId="0" borderId="0" xfId="0" applyNumberFormat="1">
      <alignment vertical="center"/>
    </xf>
    <xf numFmtId="3" fontId="0" fillId="0" borderId="0" xfId="0" applyNumberFormat="1">
      <alignment vertical="center"/>
    </xf>
    <xf numFmtId="1" fontId="0" fillId="0" borderId="0" xfId="0" applyNumberFormat="1">
      <alignment vertical="center"/>
    </xf>
    <xf numFmtId="179" fontId="0" fillId="0" borderId="0" xfId="0" applyNumberFormat="1">
      <alignment vertical="center"/>
    </xf>
    <xf numFmtId="21" fontId="1" fillId="0" borderId="0" xfId="0" applyNumberFormat="1" applyFont="1">
      <alignment vertical="center"/>
    </xf>
    <xf numFmtId="180" fontId="0" fillId="0" borderId="0" xfId="0" applyNumberFormat="1">
      <alignment vertical="center"/>
    </xf>
    <xf numFmtId="181"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4" xfId="0" applyBorder="1">
      <alignment vertical="center"/>
    </xf>
    <xf numFmtId="0" fontId="0" fillId="0" borderId="1" xfId="0" pivotButton="1" applyBorder="1">
      <alignment vertical="center"/>
    </xf>
    <xf numFmtId="0" fontId="0" fillId="0" borderId="4" xfId="0" pivotButton="1"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21" fontId="0" fillId="0" borderId="1" xfId="0" applyNumberFormat="1" applyBorder="1">
      <alignment vertical="center"/>
    </xf>
    <xf numFmtId="0" fontId="0" fillId="0" borderId="1" xfId="0" applyNumberFormat="1" applyBorder="1">
      <alignment vertical="center"/>
    </xf>
    <xf numFmtId="0" fontId="0" fillId="0" borderId="7" xfId="0" applyNumberFormat="1" applyBorder="1">
      <alignment vertical="center"/>
    </xf>
    <xf numFmtId="0" fontId="0" fillId="0" borderId="2" xfId="0" applyNumberFormat="1" applyBorder="1">
      <alignment vertical="center"/>
    </xf>
    <xf numFmtId="21" fontId="0" fillId="0" borderId="8" xfId="0" applyNumberFormat="1" applyBorder="1">
      <alignment vertical="center"/>
    </xf>
    <xf numFmtId="0" fontId="0" fillId="0" borderId="8" xfId="0" applyNumberFormat="1" applyBorder="1">
      <alignment vertical="center"/>
    </xf>
    <xf numFmtId="0" fontId="0" fillId="0" borderId="0" xfId="0" applyNumberFormat="1">
      <alignment vertical="center"/>
    </xf>
    <xf numFmtId="0" fontId="0" fillId="0" borderId="9" xfId="0" applyNumberFormat="1" applyBorder="1">
      <alignment vertical="center"/>
    </xf>
    <xf numFmtId="21" fontId="0" fillId="0" borderId="3" xfId="0" applyNumberFormat="1" applyBorder="1">
      <alignment vertical="center"/>
    </xf>
    <xf numFmtId="0" fontId="0" fillId="0" borderId="3" xfId="0" applyNumberFormat="1" applyBorder="1">
      <alignment vertical="center"/>
    </xf>
    <xf numFmtId="0" fontId="0" fillId="0" borderId="10" xfId="0" applyNumberFormat="1" applyBorder="1">
      <alignment vertical="center"/>
    </xf>
    <xf numFmtId="0" fontId="0" fillId="0" borderId="4" xfId="0" applyNumberForma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2.xml"/><Relationship Id="rId18" Type="http://schemas.openxmlformats.org/officeDocument/2006/relationships/worksheet" Target="worksheets/sheet17.xml"/><Relationship Id="rId26" Type="http://schemas.openxmlformats.org/officeDocument/2006/relationships/worksheet" Target="worksheets/sheet25.xml"/><Relationship Id="rId39" Type="http://schemas.openxmlformats.org/officeDocument/2006/relationships/worksheet" Target="worksheets/sheet38.xml"/><Relationship Id="rId21" Type="http://schemas.openxmlformats.org/officeDocument/2006/relationships/worksheet" Target="worksheets/sheet20.xml"/><Relationship Id="rId34" Type="http://schemas.openxmlformats.org/officeDocument/2006/relationships/worksheet" Target="worksheets/sheet33.xml"/><Relationship Id="rId42" Type="http://schemas.openxmlformats.org/officeDocument/2006/relationships/worksheet" Target="worksheets/sheet41.xml"/><Relationship Id="rId47" Type="http://schemas.openxmlformats.org/officeDocument/2006/relationships/worksheet" Target="worksheets/sheet46.xml"/><Relationship Id="rId50" Type="http://schemas.openxmlformats.org/officeDocument/2006/relationships/worksheet" Target="worksheets/sheet49.xml"/><Relationship Id="rId55" Type="http://schemas.openxmlformats.org/officeDocument/2006/relationships/worksheet" Target="worksheets/sheet54.xml"/><Relationship Id="rId7" Type="http://schemas.openxmlformats.org/officeDocument/2006/relationships/worksheet" Target="worksheets/sheet6.xml"/><Relationship Id="rId12" Type="http://schemas.openxmlformats.org/officeDocument/2006/relationships/worksheet" Target="worksheets/sheet11.xml"/><Relationship Id="rId17" Type="http://schemas.openxmlformats.org/officeDocument/2006/relationships/worksheet" Target="worksheets/sheet16.xml"/><Relationship Id="rId25" Type="http://schemas.openxmlformats.org/officeDocument/2006/relationships/worksheet" Target="worksheets/sheet24.xml"/><Relationship Id="rId33" Type="http://schemas.openxmlformats.org/officeDocument/2006/relationships/worksheet" Target="worksheets/sheet32.xml"/><Relationship Id="rId38" Type="http://schemas.openxmlformats.org/officeDocument/2006/relationships/worksheet" Target="worksheets/sheet37.xml"/><Relationship Id="rId46" Type="http://schemas.openxmlformats.org/officeDocument/2006/relationships/worksheet" Target="worksheets/sheet45.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worksheet" Target="worksheets/sheet19.xml"/><Relationship Id="rId29" Type="http://schemas.openxmlformats.org/officeDocument/2006/relationships/worksheet" Target="worksheets/sheet28.xml"/><Relationship Id="rId41" Type="http://schemas.openxmlformats.org/officeDocument/2006/relationships/worksheet" Target="worksheets/sheet40.xml"/><Relationship Id="rId54" Type="http://schemas.openxmlformats.org/officeDocument/2006/relationships/worksheet" Target="worksheets/sheet53.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10.xml"/><Relationship Id="rId24" Type="http://schemas.openxmlformats.org/officeDocument/2006/relationships/worksheet" Target="worksheets/sheet23.xml"/><Relationship Id="rId32" Type="http://schemas.openxmlformats.org/officeDocument/2006/relationships/worksheet" Target="worksheets/sheet31.xml"/><Relationship Id="rId37" Type="http://schemas.openxmlformats.org/officeDocument/2006/relationships/worksheet" Target="worksheets/sheet36.xml"/><Relationship Id="rId40" Type="http://schemas.openxmlformats.org/officeDocument/2006/relationships/worksheet" Target="worksheets/sheet39.xml"/><Relationship Id="rId45" Type="http://schemas.openxmlformats.org/officeDocument/2006/relationships/worksheet" Target="worksheets/sheet44.xml"/><Relationship Id="rId53" Type="http://schemas.openxmlformats.org/officeDocument/2006/relationships/worksheet" Target="worksheets/sheet52.xml"/><Relationship Id="rId58" Type="http://schemas.openxmlformats.org/officeDocument/2006/relationships/styles" Target="styles.xml"/><Relationship Id="rId5" Type="http://schemas.openxmlformats.org/officeDocument/2006/relationships/worksheet" Target="worksheets/sheet4.xml"/><Relationship Id="rId15" Type="http://schemas.openxmlformats.org/officeDocument/2006/relationships/worksheet" Target="worksheets/sheet14.xml"/><Relationship Id="rId23" Type="http://schemas.openxmlformats.org/officeDocument/2006/relationships/worksheet" Target="worksheets/sheet22.xml"/><Relationship Id="rId28" Type="http://schemas.openxmlformats.org/officeDocument/2006/relationships/worksheet" Target="worksheets/sheet27.xml"/><Relationship Id="rId36" Type="http://schemas.openxmlformats.org/officeDocument/2006/relationships/worksheet" Target="worksheets/sheet35.xml"/><Relationship Id="rId49" Type="http://schemas.openxmlformats.org/officeDocument/2006/relationships/worksheet" Target="worksheets/sheet48.xml"/><Relationship Id="rId57" Type="http://schemas.openxmlformats.org/officeDocument/2006/relationships/theme" Target="theme/theme1.xml"/><Relationship Id="rId10" Type="http://schemas.openxmlformats.org/officeDocument/2006/relationships/worksheet" Target="worksheets/sheet9.xml"/><Relationship Id="rId19" Type="http://schemas.openxmlformats.org/officeDocument/2006/relationships/worksheet" Target="worksheets/sheet18.xml"/><Relationship Id="rId31" Type="http://schemas.openxmlformats.org/officeDocument/2006/relationships/worksheet" Target="worksheets/sheet30.xml"/><Relationship Id="rId44" Type="http://schemas.openxmlformats.org/officeDocument/2006/relationships/worksheet" Target="worksheets/sheet43.xml"/><Relationship Id="rId52" Type="http://schemas.openxmlformats.org/officeDocument/2006/relationships/worksheet" Target="worksheets/sheet51.xml"/><Relationship Id="rId60"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worksheet" Target="worksheets/sheet8.xml"/><Relationship Id="rId14" Type="http://schemas.openxmlformats.org/officeDocument/2006/relationships/worksheet" Target="worksheets/sheet13.xml"/><Relationship Id="rId22" Type="http://schemas.openxmlformats.org/officeDocument/2006/relationships/worksheet" Target="worksheets/sheet21.xml"/><Relationship Id="rId27" Type="http://schemas.openxmlformats.org/officeDocument/2006/relationships/worksheet" Target="worksheets/sheet26.xml"/><Relationship Id="rId30" Type="http://schemas.openxmlformats.org/officeDocument/2006/relationships/worksheet" Target="worksheets/sheet29.xml"/><Relationship Id="rId35" Type="http://schemas.openxmlformats.org/officeDocument/2006/relationships/worksheet" Target="worksheets/sheet34.xml"/><Relationship Id="rId43" Type="http://schemas.openxmlformats.org/officeDocument/2006/relationships/worksheet" Target="worksheets/sheet42.xml"/><Relationship Id="rId48" Type="http://schemas.openxmlformats.org/officeDocument/2006/relationships/worksheet" Target="worksheets/sheet47.xml"/><Relationship Id="rId56" Type="http://schemas.openxmlformats.org/officeDocument/2006/relationships/pivotCacheDefinition" Target="pivotCache/pivotCacheDefinition1.xml"/><Relationship Id="rId8" Type="http://schemas.openxmlformats.org/officeDocument/2006/relationships/worksheet" Target="worksheets/sheet7.xml"/><Relationship Id="rId51" Type="http://schemas.openxmlformats.org/officeDocument/2006/relationships/worksheet" Target="worksheets/sheet50.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System Summary ESS-PDF  2018-4-16</a:t>
            </a:r>
          </a:p>
        </c:rich>
      </c:tx>
      <c:overlay val="0"/>
    </c:title>
    <c:autoTitleDeleted val="0"/>
    <c:plotArea>
      <c:layout/>
      <c:lineChart>
        <c:grouping val="standard"/>
        <c:varyColors val="0"/>
        <c:ser>
          <c:idx val="0"/>
          <c:order val="0"/>
          <c:tx>
            <c:strRef>
              <c:f>CPU_ALL!$J$1</c:f>
              <c:strCache>
                <c:ptCount val="1"/>
                <c:pt idx="0">
                  <c:v>CPU%</c:v>
                </c:pt>
              </c:strCache>
            </c:strRef>
          </c:tx>
          <c:spPr>
            <a:ln w="25400">
              <a:solidFill>
                <a:srgbClr val="000080"/>
              </a:solidFill>
              <a:prstDash val="solid"/>
            </a:ln>
          </c:spPr>
          <c:marker>
            <c:symbol val="none"/>
          </c:marker>
          <c:cat>
            <c:numRef>
              <c:f>CPU_ALL!$A$2:$A$62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CPU_ALL!$J$2:$J$62</c:f>
              <c:numCache>
                <c:formatCode>General</c:formatCode>
                <c:ptCount val="61"/>
                <c:pt idx="0">
                  <c:v>57.300000000000004</c:v>
                </c:pt>
                <c:pt idx="1">
                  <c:v>53.5</c:v>
                </c:pt>
                <c:pt idx="2">
                  <c:v>48.8</c:v>
                </c:pt>
                <c:pt idx="3">
                  <c:v>47.7</c:v>
                </c:pt>
                <c:pt idx="4">
                  <c:v>49.5</c:v>
                </c:pt>
                <c:pt idx="5">
                  <c:v>50.5</c:v>
                </c:pt>
                <c:pt idx="6">
                  <c:v>50.6</c:v>
                </c:pt>
                <c:pt idx="7">
                  <c:v>48.6</c:v>
                </c:pt>
                <c:pt idx="8">
                  <c:v>49.5</c:v>
                </c:pt>
                <c:pt idx="9">
                  <c:v>50.3</c:v>
                </c:pt>
                <c:pt idx="10">
                  <c:v>48.800000000000004</c:v>
                </c:pt>
                <c:pt idx="11">
                  <c:v>53.099999999999994</c:v>
                </c:pt>
                <c:pt idx="12">
                  <c:v>49.300000000000004</c:v>
                </c:pt>
                <c:pt idx="13">
                  <c:v>49.1</c:v>
                </c:pt>
                <c:pt idx="14">
                  <c:v>48</c:v>
                </c:pt>
                <c:pt idx="15">
                  <c:v>47.2</c:v>
                </c:pt>
                <c:pt idx="16">
                  <c:v>52.699999999999996</c:v>
                </c:pt>
                <c:pt idx="17">
                  <c:v>50.300000000000004</c:v>
                </c:pt>
                <c:pt idx="18">
                  <c:v>50.1</c:v>
                </c:pt>
                <c:pt idx="19">
                  <c:v>51</c:v>
                </c:pt>
                <c:pt idx="20">
                  <c:v>51.2</c:v>
                </c:pt>
                <c:pt idx="21">
                  <c:v>50</c:v>
                </c:pt>
                <c:pt idx="22">
                  <c:v>50.6</c:v>
                </c:pt>
                <c:pt idx="23">
                  <c:v>48</c:v>
                </c:pt>
                <c:pt idx="24">
                  <c:v>50.9</c:v>
                </c:pt>
                <c:pt idx="25">
                  <c:v>49.300000000000004</c:v>
                </c:pt>
                <c:pt idx="26">
                  <c:v>47.300000000000004</c:v>
                </c:pt>
                <c:pt idx="27">
                  <c:v>52.8</c:v>
                </c:pt>
                <c:pt idx="28">
                  <c:v>48.300000000000004</c:v>
                </c:pt>
                <c:pt idx="29">
                  <c:v>49.6</c:v>
                </c:pt>
                <c:pt idx="30">
                  <c:v>48.800000000000004</c:v>
                </c:pt>
                <c:pt idx="31">
                  <c:v>49.7</c:v>
                </c:pt>
                <c:pt idx="32">
                  <c:v>51</c:v>
                </c:pt>
                <c:pt idx="33">
                  <c:v>49.1</c:v>
                </c:pt>
                <c:pt idx="34">
                  <c:v>50.300000000000004</c:v>
                </c:pt>
                <c:pt idx="35">
                  <c:v>37.299999999999997</c:v>
                </c:pt>
                <c:pt idx="36">
                  <c:v>35.4</c:v>
                </c:pt>
                <c:pt idx="37">
                  <c:v>41.3</c:v>
                </c:pt>
                <c:pt idx="38">
                  <c:v>41.1</c:v>
                </c:pt>
                <c:pt idx="39">
                  <c:v>43.1</c:v>
                </c:pt>
                <c:pt idx="40">
                  <c:v>45.800000000000004</c:v>
                </c:pt>
                <c:pt idx="41">
                  <c:v>43.8</c:v>
                </c:pt>
                <c:pt idx="42">
                  <c:v>47.6</c:v>
                </c:pt>
                <c:pt idx="43">
                  <c:v>42.9</c:v>
                </c:pt>
                <c:pt idx="44">
                  <c:v>47.5</c:v>
                </c:pt>
                <c:pt idx="45">
                  <c:v>45.4</c:v>
                </c:pt>
                <c:pt idx="46">
                  <c:v>47.199999999999996</c:v>
                </c:pt>
                <c:pt idx="47">
                  <c:v>49.6</c:v>
                </c:pt>
                <c:pt idx="48">
                  <c:v>46.1</c:v>
                </c:pt>
                <c:pt idx="49">
                  <c:v>45.7</c:v>
                </c:pt>
                <c:pt idx="50">
                  <c:v>48.1</c:v>
                </c:pt>
                <c:pt idx="51">
                  <c:v>47.199999999999996</c:v>
                </c:pt>
                <c:pt idx="52">
                  <c:v>44</c:v>
                </c:pt>
                <c:pt idx="53">
                  <c:v>41.9</c:v>
                </c:pt>
                <c:pt idx="54">
                  <c:v>44.6</c:v>
                </c:pt>
                <c:pt idx="55">
                  <c:v>46.7</c:v>
                </c:pt>
                <c:pt idx="56">
                  <c:v>45.4</c:v>
                </c:pt>
                <c:pt idx="57">
                  <c:v>43.5</c:v>
                </c:pt>
                <c:pt idx="58">
                  <c:v>38.299999999999997</c:v>
                </c:pt>
                <c:pt idx="59">
                  <c:v>42.2</c:v>
                </c:pt>
                <c:pt idx="60">
                  <c:v>33.199999999999996</c:v>
                </c:pt>
              </c:numCache>
            </c:numRef>
          </c:val>
          <c:smooth val="0"/>
          <c:extLst>
            <c:ext xmlns:c16="http://schemas.microsoft.com/office/drawing/2014/chart" uri="{C3380CC4-5D6E-409C-BE32-E72D297353CC}">
              <c16:uniqueId val="{00000001-F91D-4B6A-9927-4DC6F1F01855}"/>
            </c:ext>
          </c:extLst>
        </c:ser>
        <c:dLbls>
          <c:showLegendKey val="0"/>
          <c:showVal val="0"/>
          <c:showCatName val="0"/>
          <c:showSerName val="0"/>
          <c:showPercent val="0"/>
          <c:showBubbleSize val="0"/>
        </c:dLbls>
        <c:marker val="1"/>
        <c:smooth val="0"/>
        <c:axId val="871601176"/>
        <c:axId val="871600848"/>
      </c:lineChart>
      <c:lineChart>
        <c:grouping val="standard"/>
        <c:varyColors val="0"/>
        <c:ser>
          <c:idx val="1"/>
          <c:order val="1"/>
          <c:tx>
            <c:v>Disk Read KB/s</c:v>
          </c:tx>
          <c:spPr>
            <a:ln w="25400">
              <a:solidFill>
                <a:srgbClr val="FF00FF"/>
              </a:solidFill>
              <a:prstDash val="solid"/>
            </a:ln>
          </c:spPr>
          <c:marker>
            <c:symbol val="none"/>
          </c:marker>
          <c:val>
            <c:numRef>
              <c:f>DISK_SUMM!$D$2:$D$62</c:f>
              <c:numCache>
                <c:formatCode>General</c:formatCode>
                <c:ptCount val="61"/>
                <c:pt idx="0">
                  <c:v>3177</c:v>
                </c:pt>
                <c:pt idx="1">
                  <c:v>33.299999999999997</c:v>
                </c:pt>
                <c:pt idx="2">
                  <c:v>27</c:v>
                </c:pt>
                <c:pt idx="3">
                  <c:v>17.700000000000003</c:v>
                </c:pt>
                <c:pt idx="4">
                  <c:v>24.599999999999998</c:v>
                </c:pt>
                <c:pt idx="5">
                  <c:v>14.100000000000001</c:v>
                </c:pt>
                <c:pt idx="6">
                  <c:v>8.3999999999999986</c:v>
                </c:pt>
                <c:pt idx="7">
                  <c:v>4.8000000000000007</c:v>
                </c:pt>
                <c:pt idx="8">
                  <c:v>3.3000000000000003</c:v>
                </c:pt>
                <c:pt idx="9">
                  <c:v>3.5999999999999996</c:v>
                </c:pt>
                <c:pt idx="10">
                  <c:v>17.100000000000001</c:v>
                </c:pt>
                <c:pt idx="11">
                  <c:v>3.3000000000000003</c:v>
                </c:pt>
                <c:pt idx="12">
                  <c:v>1.5</c:v>
                </c:pt>
                <c:pt idx="13">
                  <c:v>14.700000000000001</c:v>
                </c:pt>
                <c:pt idx="14">
                  <c:v>36.200000000000003</c:v>
                </c:pt>
                <c:pt idx="15">
                  <c:v>1247.5</c:v>
                </c:pt>
                <c:pt idx="16">
                  <c:v>6.3000000000000007</c:v>
                </c:pt>
                <c:pt idx="17">
                  <c:v>4.5</c:v>
                </c:pt>
                <c:pt idx="18">
                  <c:v>13.5</c:v>
                </c:pt>
                <c:pt idx="19">
                  <c:v>1.5</c:v>
                </c:pt>
                <c:pt idx="20">
                  <c:v>2.4000000000000004</c:v>
                </c:pt>
                <c:pt idx="21">
                  <c:v>2.4000000000000004</c:v>
                </c:pt>
                <c:pt idx="22">
                  <c:v>1.2000000000000002</c:v>
                </c:pt>
                <c:pt idx="23">
                  <c:v>2.4000000000000004</c:v>
                </c:pt>
                <c:pt idx="24">
                  <c:v>1.5</c:v>
                </c:pt>
                <c:pt idx="25">
                  <c:v>1.5</c:v>
                </c:pt>
                <c:pt idx="26">
                  <c:v>1.5</c:v>
                </c:pt>
                <c:pt idx="27">
                  <c:v>10.5</c:v>
                </c:pt>
                <c:pt idx="28">
                  <c:v>1.2000000000000002</c:v>
                </c:pt>
                <c:pt idx="29">
                  <c:v>8.6999999999999993</c:v>
                </c:pt>
                <c:pt idx="30">
                  <c:v>1.2000000000000002</c:v>
                </c:pt>
                <c:pt idx="31">
                  <c:v>0.89999999999999991</c:v>
                </c:pt>
                <c:pt idx="32">
                  <c:v>15.600000000000001</c:v>
                </c:pt>
                <c:pt idx="33">
                  <c:v>1.5</c:v>
                </c:pt>
                <c:pt idx="34">
                  <c:v>59.400000000000006</c:v>
                </c:pt>
                <c:pt idx="35">
                  <c:v>508.79999999999995</c:v>
                </c:pt>
                <c:pt idx="36">
                  <c:v>339</c:v>
                </c:pt>
                <c:pt idx="37">
                  <c:v>269.70000000000005</c:v>
                </c:pt>
                <c:pt idx="38">
                  <c:v>181.5</c:v>
                </c:pt>
                <c:pt idx="39">
                  <c:v>119.10000000000001</c:v>
                </c:pt>
                <c:pt idx="40">
                  <c:v>81.900000000000006</c:v>
                </c:pt>
                <c:pt idx="41">
                  <c:v>271.5</c:v>
                </c:pt>
                <c:pt idx="42">
                  <c:v>90</c:v>
                </c:pt>
                <c:pt idx="43">
                  <c:v>394.1</c:v>
                </c:pt>
                <c:pt idx="44">
                  <c:v>61.9</c:v>
                </c:pt>
                <c:pt idx="45">
                  <c:v>51.599999999999994</c:v>
                </c:pt>
                <c:pt idx="46">
                  <c:v>75</c:v>
                </c:pt>
                <c:pt idx="47">
                  <c:v>49.199999999999996</c:v>
                </c:pt>
                <c:pt idx="48">
                  <c:v>42.3</c:v>
                </c:pt>
                <c:pt idx="49">
                  <c:v>53.699999999999996</c:v>
                </c:pt>
                <c:pt idx="50">
                  <c:v>32.700000000000003</c:v>
                </c:pt>
                <c:pt idx="51">
                  <c:v>103.19999999999999</c:v>
                </c:pt>
                <c:pt idx="52">
                  <c:v>174</c:v>
                </c:pt>
                <c:pt idx="53">
                  <c:v>146.69999999999999</c:v>
                </c:pt>
                <c:pt idx="54">
                  <c:v>109.5</c:v>
                </c:pt>
                <c:pt idx="55">
                  <c:v>139.5</c:v>
                </c:pt>
                <c:pt idx="56">
                  <c:v>49.5</c:v>
                </c:pt>
                <c:pt idx="57">
                  <c:v>231</c:v>
                </c:pt>
                <c:pt idx="58">
                  <c:v>183.89999999999998</c:v>
                </c:pt>
                <c:pt idx="59">
                  <c:v>167.9</c:v>
                </c:pt>
                <c:pt idx="60">
                  <c:v>151.80000000000001</c:v>
                </c:pt>
              </c:numCache>
            </c:numRef>
          </c:val>
          <c:smooth val="0"/>
          <c:extLst>
            <c:ext xmlns:c16="http://schemas.microsoft.com/office/drawing/2014/chart" uri="{C3380CC4-5D6E-409C-BE32-E72D297353CC}">
              <c16:uniqueId val="{00000002-F91D-4B6A-9927-4DC6F1F01855}"/>
            </c:ext>
          </c:extLst>
        </c:ser>
        <c:dLbls>
          <c:showLegendKey val="0"/>
          <c:showVal val="0"/>
          <c:showCatName val="0"/>
          <c:showSerName val="0"/>
          <c:showPercent val="0"/>
          <c:showBubbleSize val="0"/>
        </c:dLbls>
        <c:marker val="1"/>
        <c:smooth val="0"/>
        <c:axId val="870253912"/>
        <c:axId val="871073856"/>
      </c:lineChart>
      <c:catAx>
        <c:axId val="871601176"/>
        <c:scaling>
          <c:orientation val="minMax"/>
        </c:scaling>
        <c:delete val="0"/>
        <c:axPos val="b"/>
        <c:numFmt formatCode="hh:mm" sourceLinked="0"/>
        <c:majorTickMark val="none"/>
        <c:minorTickMark val="none"/>
        <c:tickLblPos val="nextTo"/>
        <c:txPr>
          <a:bodyPr rot="-5400000" vert="horz"/>
          <a:lstStyle/>
          <a:p>
            <a:pPr>
              <a:defRPr/>
            </a:pPr>
            <a:endParaRPr lang="zh-CN"/>
          </a:p>
        </c:txPr>
        <c:crossAx val="871600848"/>
        <c:crosses val="autoZero"/>
        <c:auto val="0"/>
        <c:lblAlgn val="ctr"/>
        <c:lblOffset val="100"/>
        <c:noMultiLvlLbl val="0"/>
      </c:catAx>
      <c:valAx>
        <c:axId val="871600848"/>
        <c:scaling>
          <c:orientation val="minMax"/>
          <c:max val="100"/>
          <c:min val="0"/>
        </c:scaling>
        <c:delete val="0"/>
        <c:axPos val="l"/>
        <c:title>
          <c:tx>
            <c:rich>
              <a:bodyPr/>
              <a:lstStyle/>
              <a:p>
                <a:pPr>
                  <a:defRPr/>
                </a:pPr>
                <a:r>
                  <a:rPr lang="en-US" altLang="zh-CN"/>
                  <a:t>usr%+sys%</a:t>
                </a:r>
                <a:endParaRPr lang="zh-CN" altLang="en-US"/>
              </a:p>
            </c:rich>
          </c:tx>
          <c:overlay val="0"/>
        </c:title>
        <c:numFmt formatCode="0" sourceLinked="0"/>
        <c:majorTickMark val="out"/>
        <c:minorTickMark val="none"/>
        <c:tickLblPos val="nextTo"/>
        <c:crossAx val="871601176"/>
        <c:crosses val="autoZero"/>
        <c:crossBetween val="midCat"/>
      </c:valAx>
      <c:valAx>
        <c:axId val="871073856"/>
        <c:scaling>
          <c:orientation val="minMax"/>
          <c:min val="0"/>
        </c:scaling>
        <c:delete val="0"/>
        <c:axPos val="r"/>
        <c:title>
          <c:tx>
            <c:rich>
              <a:bodyPr/>
              <a:lstStyle/>
              <a:p>
                <a:pPr>
                  <a:defRPr/>
                </a:pPr>
                <a:r>
                  <a:rPr lang="en-US" altLang="zh-CN"/>
                  <a:t>Disk xfers</a:t>
                </a:r>
                <a:endParaRPr lang="zh-CN" altLang="en-US"/>
              </a:p>
            </c:rich>
          </c:tx>
          <c:overlay val="0"/>
        </c:title>
        <c:numFmt formatCode="General" sourceLinked="1"/>
        <c:majorTickMark val="out"/>
        <c:minorTickMark val="none"/>
        <c:tickLblPos val="nextTo"/>
        <c:crossAx val="870253912"/>
        <c:crosses val="max"/>
        <c:crossBetween val="between"/>
      </c:valAx>
      <c:catAx>
        <c:axId val="870253912"/>
        <c:scaling>
          <c:orientation val="minMax"/>
        </c:scaling>
        <c:delete val="1"/>
        <c:axPos val="b"/>
        <c:majorTickMark val="out"/>
        <c:minorTickMark val="none"/>
        <c:tickLblPos val="nextTo"/>
        <c:crossAx val="871073856"/>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[pdf.nmon.xlsx]Sheet56!MyPivot</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s>
    <c:plotArea>
      <c:layout/>
      <c:areaChart>
        <c:grouping val="stacked"/>
        <c:varyColors val="0"/>
        <c:ser>
          <c:idx val="0"/>
          <c:order val="0"/>
          <c:tx>
            <c:strRef>
              <c:f>Sheet56!$B$3:$B$4</c:f>
              <c:strCache>
                <c:ptCount val="1"/>
                <c:pt idx="0">
                  <c:v>flush-253:0</c:v>
                </c:pt>
              </c:strCache>
            </c:strRef>
          </c:tx>
          <c:cat>
            <c:strRef>
              <c:f>Sheet56!$A$5:$A$65</c:f>
              <c:strCache>
                <c:ptCount val="60"/>
                <c:pt idx="0">
                  <c:v>19:29:20</c:v>
                </c:pt>
                <c:pt idx="1">
                  <c:v>19:29:52</c:v>
                </c:pt>
                <c:pt idx="2">
                  <c:v>19:30:22</c:v>
                </c:pt>
                <c:pt idx="3">
                  <c:v>19:30:53</c:v>
                </c:pt>
                <c:pt idx="4">
                  <c:v>19:31:23</c:v>
                </c:pt>
                <c:pt idx="5">
                  <c:v>19:31:53</c:v>
                </c:pt>
                <c:pt idx="6">
                  <c:v>19:32:23</c:v>
                </c:pt>
                <c:pt idx="7">
                  <c:v>19:32:53</c:v>
                </c:pt>
                <c:pt idx="8">
                  <c:v>19:33:23</c:v>
                </c:pt>
                <c:pt idx="9">
                  <c:v>19:33:53</c:v>
                </c:pt>
                <c:pt idx="10">
                  <c:v>19:34:23</c:v>
                </c:pt>
                <c:pt idx="11">
                  <c:v>19:34:53</c:v>
                </c:pt>
                <c:pt idx="12">
                  <c:v>19:35:23</c:v>
                </c:pt>
                <c:pt idx="13">
                  <c:v>19:35:53</c:v>
                </c:pt>
                <c:pt idx="14">
                  <c:v>19:36:23</c:v>
                </c:pt>
                <c:pt idx="15">
                  <c:v>19:36:53</c:v>
                </c:pt>
                <c:pt idx="16">
                  <c:v>19:37:23</c:v>
                </c:pt>
                <c:pt idx="17">
                  <c:v>19:37:53</c:v>
                </c:pt>
                <c:pt idx="18">
                  <c:v>19:38:23</c:v>
                </c:pt>
                <c:pt idx="19">
                  <c:v>19:38:53</c:v>
                </c:pt>
                <c:pt idx="20">
                  <c:v>19:39:23</c:v>
                </c:pt>
                <c:pt idx="21">
                  <c:v>19:39:53</c:v>
                </c:pt>
                <c:pt idx="22">
                  <c:v>19:40:23</c:v>
                </c:pt>
                <c:pt idx="23">
                  <c:v>19:40:53</c:v>
                </c:pt>
                <c:pt idx="24">
                  <c:v>19:41:23</c:v>
                </c:pt>
                <c:pt idx="25">
                  <c:v>19:41:53</c:v>
                </c:pt>
                <c:pt idx="26">
                  <c:v>19:42:23</c:v>
                </c:pt>
                <c:pt idx="27">
                  <c:v>19:42:53</c:v>
                </c:pt>
                <c:pt idx="28">
                  <c:v>19:43:23</c:v>
                </c:pt>
                <c:pt idx="29">
                  <c:v>19:43:53</c:v>
                </c:pt>
                <c:pt idx="30">
                  <c:v>19:44:23</c:v>
                </c:pt>
                <c:pt idx="31">
                  <c:v>19:44:53</c:v>
                </c:pt>
                <c:pt idx="32">
                  <c:v>19:45:23</c:v>
                </c:pt>
                <c:pt idx="33">
                  <c:v>19:45:53</c:v>
                </c:pt>
                <c:pt idx="34">
                  <c:v>19:46:23</c:v>
                </c:pt>
                <c:pt idx="35">
                  <c:v>19:46:53</c:v>
                </c:pt>
                <c:pt idx="36">
                  <c:v>19:47:24</c:v>
                </c:pt>
                <c:pt idx="37">
                  <c:v>19:47:54</c:v>
                </c:pt>
                <c:pt idx="38">
                  <c:v>19:48:24</c:v>
                </c:pt>
                <c:pt idx="39">
                  <c:v>19:48:54</c:v>
                </c:pt>
                <c:pt idx="40">
                  <c:v>19:49:24</c:v>
                </c:pt>
                <c:pt idx="41">
                  <c:v>19:49:54</c:v>
                </c:pt>
                <c:pt idx="42">
                  <c:v>19:50:24</c:v>
                </c:pt>
                <c:pt idx="43">
                  <c:v>19:50:54</c:v>
                </c:pt>
                <c:pt idx="44">
                  <c:v>19:51:24</c:v>
                </c:pt>
                <c:pt idx="45">
                  <c:v>19:51:54</c:v>
                </c:pt>
                <c:pt idx="46">
                  <c:v>19:52:24</c:v>
                </c:pt>
                <c:pt idx="47">
                  <c:v>19:52:54</c:v>
                </c:pt>
                <c:pt idx="48">
                  <c:v>19:53:24</c:v>
                </c:pt>
                <c:pt idx="49">
                  <c:v>19:53:54</c:v>
                </c:pt>
                <c:pt idx="50">
                  <c:v>19:54:24</c:v>
                </c:pt>
                <c:pt idx="51">
                  <c:v>19:54:54</c:v>
                </c:pt>
                <c:pt idx="52">
                  <c:v>19:55:24</c:v>
                </c:pt>
                <c:pt idx="53">
                  <c:v>19:55:54</c:v>
                </c:pt>
                <c:pt idx="54">
                  <c:v>19:56:24</c:v>
                </c:pt>
                <c:pt idx="55">
                  <c:v>19:56:54</c:v>
                </c:pt>
                <c:pt idx="56">
                  <c:v>19:57:24</c:v>
                </c:pt>
                <c:pt idx="57">
                  <c:v>19:57:54</c:v>
                </c:pt>
                <c:pt idx="58">
                  <c:v>19:58:24</c:v>
                </c:pt>
                <c:pt idx="59">
                  <c:v>19:58:54</c:v>
                </c:pt>
              </c:strCache>
            </c:strRef>
          </c:cat>
          <c:val>
            <c:numRef>
              <c:f>Sheet56!$B$5:$B$65</c:f>
              <c:numCache>
                <c:formatCode>General</c:formatCode>
                <c:ptCount val="60"/>
                <c:pt idx="1">
                  <c:v>2.6249999999999999E-2</c:v>
                </c:pt>
                <c:pt idx="2">
                  <c:v>2.2499999999999999E-2</c:v>
                </c:pt>
                <c:pt idx="3">
                  <c:v>2.2812499999999999E-2</c:v>
                </c:pt>
                <c:pt idx="4">
                  <c:v>2.1874999999999999E-2</c:v>
                </c:pt>
                <c:pt idx="5">
                  <c:v>2.1874999999999999E-2</c:v>
                </c:pt>
                <c:pt idx="6">
                  <c:v>2.5937499999999999E-2</c:v>
                </c:pt>
                <c:pt idx="7">
                  <c:v>2.2812499999999999E-2</c:v>
                </c:pt>
                <c:pt idx="8">
                  <c:v>2.4062500000000001E-2</c:v>
                </c:pt>
                <c:pt idx="9">
                  <c:v>2.5000000000000001E-2</c:v>
                </c:pt>
                <c:pt idx="10">
                  <c:v>1.96875E-2</c:v>
                </c:pt>
                <c:pt idx="11">
                  <c:v>2.4062500000000001E-2</c:v>
                </c:pt>
                <c:pt idx="12">
                  <c:v>2.5000000000000001E-2</c:v>
                </c:pt>
                <c:pt idx="13">
                  <c:v>1.96875E-2</c:v>
                </c:pt>
                <c:pt idx="14">
                  <c:v>2.2812499999999999E-2</c:v>
                </c:pt>
                <c:pt idx="15">
                  <c:v>1.96875E-2</c:v>
                </c:pt>
                <c:pt idx="16">
                  <c:v>2.1874999999999999E-2</c:v>
                </c:pt>
                <c:pt idx="17">
                  <c:v>2.5000000000000001E-2</c:v>
                </c:pt>
                <c:pt idx="18">
                  <c:v>1.96875E-2</c:v>
                </c:pt>
                <c:pt idx="19">
                  <c:v>2.71875E-2</c:v>
                </c:pt>
                <c:pt idx="20">
                  <c:v>2.5000000000000001E-2</c:v>
                </c:pt>
                <c:pt idx="21">
                  <c:v>1.96875E-2</c:v>
                </c:pt>
                <c:pt idx="22">
                  <c:v>2.2812499999999999E-2</c:v>
                </c:pt>
                <c:pt idx="23">
                  <c:v>2.5000000000000001E-2</c:v>
                </c:pt>
                <c:pt idx="24">
                  <c:v>2.4062500000000001E-2</c:v>
                </c:pt>
                <c:pt idx="25">
                  <c:v>2.5937499999999999E-2</c:v>
                </c:pt>
                <c:pt idx="26">
                  <c:v>1.96875E-2</c:v>
                </c:pt>
                <c:pt idx="27">
                  <c:v>2.5000000000000001E-2</c:v>
                </c:pt>
                <c:pt idx="28">
                  <c:v>2.2812499999999999E-2</c:v>
                </c:pt>
                <c:pt idx="29">
                  <c:v>2.0937500000000001E-2</c:v>
                </c:pt>
                <c:pt idx="30">
                  <c:v>2.5000000000000001E-2</c:v>
                </c:pt>
                <c:pt idx="31">
                  <c:v>2.2812499999999999E-2</c:v>
                </c:pt>
                <c:pt idx="32">
                  <c:v>1.96875E-2</c:v>
                </c:pt>
                <c:pt idx="33">
                  <c:v>2.5000000000000001E-2</c:v>
                </c:pt>
                <c:pt idx="34">
                  <c:v>1.96875E-2</c:v>
                </c:pt>
                <c:pt idx="35">
                  <c:v>1.7812499999999998E-2</c:v>
                </c:pt>
                <c:pt idx="36">
                  <c:v>1.6562500000000001E-2</c:v>
                </c:pt>
                <c:pt idx="37">
                  <c:v>1.96875E-2</c:v>
                </c:pt>
                <c:pt idx="38">
                  <c:v>2.0937500000000001E-2</c:v>
                </c:pt>
                <c:pt idx="39">
                  <c:v>2.2812499999999999E-2</c:v>
                </c:pt>
                <c:pt idx="40">
                  <c:v>2.1874999999999999E-2</c:v>
                </c:pt>
                <c:pt idx="41">
                  <c:v>1.8749999999999999E-2</c:v>
                </c:pt>
                <c:pt idx="42">
                  <c:v>2.5937499999999999E-2</c:v>
                </c:pt>
                <c:pt idx="43">
                  <c:v>1.96875E-2</c:v>
                </c:pt>
                <c:pt idx="44">
                  <c:v>2.4062500000000001E-2</c:v>
                </c:pt>
                <c:pt idx="45">
                  <c:v>2.0937500000000001E-2</c:v>
                </c:pt>
                <c:pt idx="46">
                  <c:v>2.4062500000000001E-2</c:v>
                </c:pt>
                <c:pt idx="47">
                  <c:v>2.5937499999999999E-2</c:v>
                </c:pt>
                <c:pt idx="48">
                  <c:v>2.1874999999999999E-2</c:v>
                </c:pt>
                <c:pt idx="49">
                  <c:v>2.5000000000000001E-2</c:v>
                </c:pt>
                <c:pt idx="50">
                  <c:v>1.96875E-2</c:v>
                </c:pt>
                <c:pt idx="51">
                  <c:v>2.0937500000000001E-2</c:v>
                </c:pt>
                <c:pt idx="52">
                  <c:v>1.96875E-2</c:v>
                </c:pt>
                <c:pt idx="53">
                  <c:v>2.1874999999999999E-2</c:v>
                </c:pt>
                <c:pt idx="54">
                  <c:v>2.1874999999999999E-2</c:v>
                </c:pt>
                <c:pt idx="55">
                  <c:v>1.8749999999999999E-2</c:v>
                </c:pt>
                <c:pt idx="56">
                  <c:v>1.96875E-2</c:v>
                </c:pt>
                <c:pt idx="57">
                  <c:v>2.0937500000000001E-2</c:v>
                </c:pt>
                <c:pt idx="58">
                  <c:v>1.96875E-2</c:v>
                </c:pt>
                <c:pt idx="59">
                  <c:v>2.1874999999999999E-2</c:v>
                </c:pt>
              </c:numCache>
            </c:numRef>
          </c:val>
          <c:extLst>
            <c:ext xmlns:c16="http://schemas.microsoft.com/office/drawing/2014/chart" uri="{C3380CC4-5D6E-409C-BE32-E72D297353CC}">
              <c16:uniqueId val="{00000000-B83C-468D-925D-848BE5C7EA40}"/>
            </c:ext>
          </c:extLst>
        </c:ser>
        <c:ser>
          <c:idx val="1"/>
          <c:order val="1"/>
          <c:tx>
            <c:strRef>
              <c:f>Sheet56!$C$3:$C$4</c:f>
              <c:strCache>
                <c:ptCount val="1"/>
                <c:pt idx="0">
                  <c:v>httpd</c:v>
                </c:pt>
              </c:strCache>
            </c:strRef>
          </c:tx>
          <c:cat>
            <c:strRef>
              <c:f>Sheet56!$A$5:$A$65</c:f>
              <c:strCache>
                <c:ptCount val="60"/>
                <c:pt idx="0">
                  <c:v>19:29:20</c:v>
                </c:pt>
                <c:pt idx="1">
                  <c:v>19:29:52</c:v>
                </c:pt>
                <c:pt idx="2">
                  <c:v>19:30:22</c:v>
                </c:pt>
                <c:pt idx="3">
                  <c:v>19:30:53</c:v>
                </c:pt>
                <c:pt idx="4">
                  <c:v>19:31:23</c:v>
                </c:pt>
                <c:pt idx="5">
                  <c:v>19:31:53</c:v>
                </c:pt>
                <c:pt idx="6">
                  <c:v>19:32:23</c:v>
                </c:pt>
                <c:pt idx="7">
                  <c:v>19:32:53</c:v>
                </c:pt>
                <c:pt idx="8">
                  <c:v>19:33:23</c:v>
                </c:pt>
                <c:pt idx="9">
                  <c:v>19:33:53</c:v>
                </c:pt>
                <c:pt idx="10">
                  <c:v>19:34:23</c:v>
                </c:pt>
                <c:pt idx="11">
                  <c:v>19:34:53</c:v>
                </c:pt>
                <c:pt idx="12">
                  <c:v>19:35:23</c:v>
                </c:pt>
                <c:pt idx="13">
                  <c:v>19:35:53</c:v>
                </c:pt>
                <c:pt idx="14">
                  <c:v>19:36:23</c:v>
                </c:pt>
                <c:pt idx="15">
                  <c:v>19:36:53</c:v>
                </c:pt>
                <c:pt idx="16">
                  <c:v>19:37:23</c:v>
                </c:pt>
                <c:pt idx="17">
                  <c:v>19:37:53</c:v>
                </c:pt>
                <c:pt idx="18">
                  <c:v>19:38:23</c:v>
                </c:pt>
                <c:pt idx="19">
                  <c:v>19:38:53</c:v>
                </c:pt>
                <c:pt idx="20">
                  <c:v>19:39:23</c:v>
                </c:pt>
                <c:pt idx="21">
                  <c:v>19:39:53</c:v>
                </c:pt>
                <c:pt idx="22">
                  <c:v>19:40:23</c:v>
                </c:pt>
                <c:pt idx="23">
                  <c:v>19:40:53</c:v>
                </c:pt>
                <c:pt idx="24">
                  <c:v>19:41:23</c:v>
                </c:pt>
                <c:pt idx="25">
                  <c:v>19:41:53</c:v>
                </c:pt>
                <c:pt idx="26">
                  <c:v>19:42:23</c:v>
                </c:pt>
                <c:pt idx="27">
                  <c:v>19:42:53</c:v>
                </c:pt>
                <c:pt idx="28">
                  <c:v>19:43:23</c:v>
                </c:pt>
                <c:pt idx="29">
                  <c:v>19:43:53</c:v>
                </c:pt>
                <c:pt idx="30">
                  <c:v>19:44:23</c:v>
                </c:pt>
                <c:pt idx="31">
                  <c:v>19:44:53</c:v>
                </c:pt>
                <c:pt idx="32">
                  <c:v>19:45:23</c:v>
                </c:pt>
                <c:pt idx="33">
                  <c:v>19:45:53</c:v>
                </c:pt>
                <c:pt idx="34">
                  <c:v>19:46:23</c:v>
                </c:pt>
                <c:pt idx="35">
                  <c:v>19:46:53</c:v>
                </c:pt>
                <c:pt idx="36">
                  <c:v>19:47:24</c:v>
                </c:pt>
                <c:pt idx="37">
                  <c:v>19:47:54</c:v>
                </c:pt>
                <c:pt idx="38">
                  <c:v>19:48:24</c:v>
                </c:pt>
                <c:pt idx="39">
                  <c:v>19:48:54</c:v>
                </c:pt>
                <c:pt idx="40">
                  <c:v>19:49:24</c:v>
                </c:pt>
                <c:pt idx="41">
                  <c:v>19:49:54</c:v>
                </c:pt>
                <c:pt idx="42">
                  <c:v>19:50:24</c:v>
                </c:pt>
                <c:pt idx="43">
                  <c:v>19:50:54</c:v>
                </c:pt>
                <c:pt idx="44">
                  <c:v>19:51:24</c:v>
                </c:pt>
                <c:pt idx="45">
                  <c:v>19:51:54</c:v>
                </c:pt>
                <c:pt idx="46">
                  <c:v>19:52:24</c:v>
                </c:pt>
                <c:pt idx="47">
                  <c:v>19:52:54</c:v>
                </c:pt>
                <c:pt idx="48">
                  <c:v>19:53:24</c:v>
                </c:pt>
                <c:pt idx="49">
                  <c:v>19:53:54</c:v>
                </c:pt>
                <c:pt idx="50">
                  <c:v>19:54:24</c:v>
                </c:pt>
                <c:pt idx="51">
                  <c:v>19:54:54</c:v>
                </c:pt>
                <c:pt idx="52">
                  <c:v>19:55:24</c:v>
                </c:pt>
                <c:pt idx="53">
                  <c:v>19:55:54</c:v>
                </c:pt>
                <c:pt idx="54">
                  <c:v>19:56:24</c:v>
                </c:pt>
                <c:pt idx="55">
                  <c:v>19:56:54</c:v>
                </c:pt>
                <c:pt idx="56">
                  <c:v>19:57:24</c:v>
                </c:pt>
                <c:pt idx="57">
                  <c:v>19:57:54</c:v>
                </c:pt>
                <c:pt idx="58">
                  <c:v>19:58:24</c:v>
                </c:pt>
                <c:pt idx="59">
                  <c:v>19:58:54</c:v>
                </c:pt>
              </c:strCache>
            </c:strRef>
          </c:cat>
          <c:val>
            <c:numRef>
              <c:f>Sheet56!$C$5:$C$65</c:f>
              <c:numCache>
                <c:formatCode>General</c:formatCode>
                <c:ptCount val="60"/>
                <c:pt idx="0">
                  <c:v>0.37812499999999999</c:v>
                </c:pt>
                <c:pt idx="1">
                  <c:v>0.33312500000000006</c:v>
                </c:pt>
                <c:pt idx="2">
                  <c:v>0.33125000000000004</c:v>
                </c:pt>
                <c:pt idx="3">
                  <c:v>0.34937499999999999</c:v>
                </c:pt>
                <c:pt idx="4">
                  <c:v>0.35624999999999996</c:v>
                </c:pt>
                <c:pt idx="5">
                  <c:v>0.36156249999999995</c:v>
                </c:pt>
                <c:pt idx="6">
                  <c:v>0.34843750000000007</c:v>
                </c:pt>
                <c:pt idx="7">
                  <c:v>0.34656249999999994</c:v>
                </c:pt>
                <c:pt idx="8">
                  <c:v>0.34468750000000004</c:v>
                </c:pt>
                <c:pt idx="9">
                  <c:v>0.35062499999999996</c:v>
                </c:pt>
                <c:pt idx="10">
                  <c:v>0.36906249999999996</c:v>
                </c:pt>
                <c:pt idx="11">
                  <c:v>0.35031249999999992</c:v>
                </c:pt>
                <c:pt idx="12">
                  <c:v>0.34875</c:v>
                </c:pt>
                <c:pt idx="13">
                  <c:v>0.33906250000000004</c:v>
                </c:pt>
                <c:pt idx="14">
                  <c:v>0.33281250000000007</c:v>
                </c:pt>
                <c:pt idx="15">
                  <c:v>0.36812499999999998</c:v>
                </c:pt>
                <c:pt idx="16">
                  <c:v>0.34843749999999996</c:v>
                </c:pt>
                <c:pt idx="17">
                  <c:v>0.35124999999999995</c:v>
                </c:pt>
                <c:pt idx="18">
                  <c:v>0.35468749999999993</c:v>
                </c:pt>
                <c:pt idx="19">
                  <c:v>0.36249999999999993</c:v>
                </c:pt>
                <c:pt idx="20">
                  <c:v>0.35187499999999994</c:v>
                </c:pt>
                <c:pt idx="21">
                  <c:v>0.35343749999999996</c:v>
                </c:pt>
                <c:pt idx="22">
                  <c:v>0.34749999999999992</c:v>
                </c:pt>
                <c:pt idx="23">
                  <c:v>0.35625000000000001</c:v>
                </c:pt>
                <c:pt idx="24">
                  <c:v>0.35062499999999996</c:v>
                </c:pt>
                <c:pt idx="25">
                  <c:v>0.34</c:v>
                </c:pt>
                <c:pt idx="26">
                  <c:v>0.37031249999999993</c:v>
                </c:pt>
                <c:pt idx="27">
                  <c:v>0.35124999999999995</c:v>
                </c:pt>
                <c:pt idx="28">
                  <c:v>0.34874999999999995</c:v>
                </c:pt>
                <c:pt idx="29">
                  <c:v>0.34281249999999996</c:v>
                </c:pt>
                <c:pt idx="30">
                  <c:v>0.35374999999999995</c:v>
                </c:pt>
                <c:pt idx="31">
                  <c:v>0.35374999999999995</c:v>
                </c:pt>
                <c:pt idx="32">
                  <c:v>0.34749999999999998</c:v>
                </c:pt>
                <c:pt idx="33">
                  <c:v>0.35625000000000001</c:v>
                </c:pt>
                <c:pt idx="34">
                  <c:v>0.23906249999999998</c:v>
                </c:pt>
                <c:pt idx="35">
                  <c:v>0.26218750000000002</c:v>
                </c:pt>
                <c:pt idx="36">
                  <c:v>0.31312500000000004</c:v>
                </c:pt>
                <c:pt idx="37">
                  <c:v>0.29812499999999997</c:v>
                </c:pt>
                <c:pt idx="38">
                  <c:v>0.30437499999999995</c:v>
                </c:pt>
                <c:pt idx="39">
                  <c:v>0.33374999999999999</c:v>
                </c:pt>
                <c:pt idx="40">
                  <c:v>0.29687499999999994</c:v>
                </c:pt>
                <c:pt idx="41">
                  <c:v>0.34656249999999994</c:v>
                </c:pt>
                <c:pt idx="42">
                  <c:v>0.3096875</c:v>
                </c:pt>
                <c:pt idx="43">
                  <c:v>0.34562500000000002</c:v>
                </c:pt>
                <c:pt idx="44">
                  <c:v>0.32687500000000003</c:v>
                </c:pt>
                <c:pt idx="45">
                  <c:v>0.33031250000000001</c:v>
                </c:pt>
                <c:pt idx="46">
                  <c:v>0.3515625</c:v>
                </c:pt>
                <c:pt idx="47">
                  <c:v>0.32937500000000003</c:v>
                </c:pt>
                <c:pt idx="48">
                  <c:v>0.33031250000000001</c:v>
                </c:pt>
                <c:pt idx="49">
                  <c:v>0.34375</c:v>
                </c:pt>
                <c:pt idx="50">
                  <c:v>0.32250000000000006</c:v>
                </c:pt>
                <c:pt idx="51">
                  <c:v>0.32500000000000001</c:v>
                </c:pt>
                <c:pt idx="52">
                  <c:v>0.30656250000000002</c:v>
                </c:pt>
                <c:pt idx="53">
                  <c:v>0.31656250000000002</c:v>
                </c:pt>
                <c:pt idx="54">
                  <c:v>0.33812500000000001</c:v>
                </c:pt>
                <c:pt idx="55">
                  <c:v>0.32218750000000002</c:v>
                </c:pt>
                <c:pt idx="56">
                  <c:v>0.31624999999999998</c:v>
                </c:pt>
                <c:pt idx="57">
                  <c:v>0.28687499999999999</c:v>
                </c:pt>
                <c:pt idx="58">
                  <c:v>0.30843749999999998</c:v>
                </c:pt>
                <c:pt idx="59">
                  <c:v>0.24625</c:v>
                </c:pt>
              </c:numCache>
            </c:numRef>
          </c:val>
          <c:extLst>
            <c:ext xmlns:c16="http://schemas.microsoft.com/office/drawing/2014/chart" uri="{C3380CC4-5D6E-409C-BE32-E72D297353CC}">
              <c16:uniqueId val="{00000001-B83C-468D-925D-848BE5C7EA40}"/>
            </c:ext>
          </c:extLst>
        </c:ser>
        <c:ser>
          <c:idx val="2"/>
          <c:order val="2"/>
          <c:tx>
            <c:strRef>
              <c:f>Sheet56!$D$3:$D$4</c:f>
              <c:strCache>
                <c:ptCount val="1"/>
                <c:pt idx="0">
                  <c:v>java</c:v>
                </c:pt>
              </c:strCache>
            </c:strRef>
          </c:tx>
          <c:cat>
            <c:strRef>
              <c:f>Sheet56!$A$5:$A$65</c:f>
              <c:strCache>
                <c:ptCount val="60"/>
                <c:pt idx="0">
                  <c:v>19:29:20</c:v>
                </c:pt>
                <c:pt idx="1">
                  <c:v>19:29:52</c:v>
                </c:pt>
                <c:pt idx="2">
                  <c:v>19:30:22</c:v>
                </c:pt>
                <c:pt idx="3">
                  <c:v>19:30:53</c:v>
                </c:pt>
                <c:pt idx="4">
                  <c:v>19:31:23</c:v>
                </c:pt>
                <c:pt idx="5">
                  <c:v>19:31:53</c:v>
                </c:pt>
                <c:pt idx="6">
                  <c:v>19:32:23</c:v>
                </c:pt>
                <c:pt idx="7">
                  <c:v>19:32:53</c:v>
                </c:pt>
                <c:pt idx="8">
                  <c:v>19:33:23</c:v>
                </c:pt>
                <c:pt idx="9">
                  <c:v>19:33:53</c:v>
                </c:pt>
                <c:pt idx="10">
                  <c:v>19:34:23</c:v>
                </c:pt>
                <c:pt idx="11">
                  <c:v>19:34:53</c:v>
                </c:pt>
                <c:pt idx="12">
                  <c:v>19:35:23</c:v>
                </c:pt>
                <c:pt idx="13">
                  <c:v>19:35:53</c:v>
                </c:pt>
                <c:pt idx="14">
                  <c:v>19:36:23</c:v>
                </c:pt>
                <c:pt idx="15">
                  <c:v>19:36:53</c:v>
                </c:pt>
                <c:pt idx="16">
                  <c:v>19:37:23</c:v>
                </c:pt>
                <c:pt idx="17">
                  <c:v>19:37:53</c:v>
                </c:pt>
                <c:pt idx="18">
                  <c:v>19:38:23</c:v>
                </c:pt>
                <c:pt idx="19">
                  <c:v>19:38:53</c:v>
                </c:pt>
                <c:pt idx="20">
                  <c:v>19:39:23</c:v>
                </c:pt>
                <c:pt idx="21">
                  <c:v>19:39:53</c:v>
                </c:pt>
                <c:pt idx="22">
                  <c:v>19:40:23</c:v>
                </c:pt>
                <c:pt idx="23">
                  <c:v>19:40:53</c:v>
                </c:pt>
                <c:pt idx="24">
                  <c:v>19:41:23</c:v>
                </c:pt>
                <c:pt idx="25">
                  <c:v>19:41:53</c:v>
                </c:pt>
                <c:pt idx="26">
                  <c:v>19:42:23</c:v>
                </c:pt>
                <c:pt idx="27">
                  <c:v>19:42:53</c:v>
                </c:pt>
                <c:pt idx="28">
                  <c:v>19:43:23</c:v>
                </c:pt>
                <c:pt idx="29">
                  <c:v>19:43:53</c:v>
                </c:pt>
                <c:pt idx="30">
                  <c:v>19:44:23</c:v>
                </c:pt>
                <c:pt idx="31">
                  <c:v>19:44:53</c:v>
                </c:pt>
                <c:pt idx="32">
                  <c:v>19:45:23</c:v>
                </c:pt>
                <c:pt idx="33">
                  <c:v>19:45:53</c:v>
                </c:pt>
                <c:pt idx="34">
                  <c:v>19:46:23</c:v>
                </c:pt>
                <c:pt idx="35">
                  <c:v>19:46:53</c:v>
                </c:pt>
                <c:pt idx="36">
                  <c:v>19:47:24</c:v>
                </c:pt>
                <c:pt idx="37">
                  <c:v>19:47:54</c:v>
                </c:pt>
                <c:pt idx="38">
                  <c:v>19:48:24</c:v>
                </c:pt>
                <c:pt idx="39">
                  <c:v>19:48:54</c:v>
                </c:pt>
                <c:pt idx="40">
                  <c:v>19:49:24</c:v>
                </c:pt>
                <c:pt idx="41">
                  <c:v>19:49:54</c:v>
                </c:pt>
                <c:pt idx="42">
                  <c:v>19:50:24</c:v>
                </c:pt>
                <c:pt idx="43">
                  <c:v>19:50:54</c:v>
                </c:pt>
                <c:pt idx="44">
                  <c:v>19:51:24</c:v>
                </c:pt>
                <c:pt idx="45">
                  <c:v>19:51:54</c:v>
                </c:pt>
                <c:pt idx="46">
                  <c:v>19:52:24</c:v>
                </c:pt>
                <c:pt idx="47">
                  <c:v>19:52:54</c:v>
                </c:pt>
                <c:pt idx="48">
                  <c:v>19:53:24</c:v>
                </c:pt>
                <c:pt idx="49">
                  <c:v>19:53:54</c:v>
                </c:pt>
                <c:pt idx="50">
                  <c:v>19:54:24</c:v>
                </c:pt>
                <c:pt idx="51">
                  <c:v>19:54:54</c:v>
                </c:pt>
                <c:pt idx="52">
                  <c:v>19:55:24</c:v>
                </c:pt>
                <c:pt idx="53">
                  <c:v>19:55:54</c:v>
                </c:pt>
                <c:pt idx="54">
                  <c:v>19:56:24</c:v>
                </c:pt>
                <c:pt idx="55">
                  <c:v>19:56:54</c:v>
                </c:pt>
                <c:pt idx="56">
                  <c:v>19:57:24</c:v>
                </c:pt>
                <c:pt idx="57">
                  <c:v>19:57:54</c:v>
                </c:pt>
                <c:pt idx="58">
                  <c:v>19:58:24</c:v>
                </c:pt>
                <c:pt idx="59">
                  <c:v>19:58:54</c:v>
                </c:pt>
              </c:strCache>
            </c:strRef>
          </c:cat>
          <c:val>
            <c:numRef>
              <c:f>Sheet56!$D$5:$D$65</c:f>
              <c:numCache>
                <c:formatCode>General</c:formatCode>
                <c:ptCount val="60"/>
                <c:pt idx="0">
                  <c:v>52.271875000000001</c:v>
                </c:pt>
                <c:pt idx="1">
                  <c:v>47.339687499999997</c:v>
                </c:pt>
                <c:pt idx="2">
                  <c:v>46.487499999999997</c:v>
                </c:pt>
                <c:pt idx="3">
                  <c:v>48.388437500000002</c:v>
                </c:pt>
                <c:pt idx="4">
                  <c:v>49.196562499999999</c:v>
                </c:pt>
                <c:pt idx="5">
                  <c:v>49.347187499999997</c:v>
                </c:pt>
                <c:pt idx="6">
                  <c:v>47.326250000000002</c:v>
                </c:pt>
                <c:pt idx="7">
                  <c:v>48.310625000000002</c:v>
                </c:pt>
                <c:pt idx="8">
                  <c:v>49.027812500000003</c:v>
                </c:pt>
                <c:pt idx="9">
                  <c:v>47.61</c:v>
                </c:pt>
                <c:pt idx="10">
                  <c:v>51.769062499999997</c:v>
                </c:pt>
                <c:pt idx="11">
                  <c:v>48.083125000000003</c:v>
                </c:pt>
                <c:pt idx="12">
                  <c:v>47.753124999999997</c:v>
                </c:pt>
                <c:pt idx="13">
                  <c:v>46.768749999999997</c:v>
                </c:pt>
                <c:pt idx="14">
                  <c:v>46.021875000000001</c:v>
                </c:pt>
                <c:pt idx="15">
                  <c:v>51.453125</c:v>
                </c:pt>
                <c:pt idx="16">
                  <c:v>49.0315625</c:v>
                </c:pt>
                <c:pt idx="17">
                  <c:v>48.8359375</c:v>
                </c:pt>
                <c:pt idx="18">
                  <c:v>49.716875000000002</c:v>
                </c:pt>
                <c:pt idx="19">
                  <c:v>49.904375000000002</c:v>
                </c:pt>
                <c:pt idx="20">
                  <c:v>48.697187499999998</c:v>
                </c:pt>
                <c:pt idx="21">
                  <c:v>49.347812500000003</c:v>
                </c:pt>
                <c:pt idx="22">
                  <c:v>46.814374999999998</c:v>
                </c:pt>
                <c:pt idx="23">
                  <c:v>49.714687499999997</c:v>
                </c:pt>
                <c:pt idx="24">
                  <c:v>47.982187500000002</c:v>
                </c:pt>
                <c:pt idx="25">
                  <c:v>46.056562499999998</c:v>
                </c:pt>
                <c:pt idx="26">
                  <c:v>51.430624999999999</c:v>
                </c:pt>
                <c:pt idx="27">
                  <c:v>47.095937499999998</c:v>
                </c:pt>
                <c:pt idx="28">
                  <c:v>48.339687499999997</c:v>
                </c:pt>
                <c:pt idx="29">
                  <c:v>47.595937499999998</c:v>
                </c:pt>
                <c:pt idx="30">
                  <c:v>48.498125000000002</c:v>
                </c:pt>
                <c:pt idx="31">
                  <c:v>49.727812499999999</c:v>
                </c:pt>
                <c:pt idx="32">
                  <c:v>47.896250000000002</c:v>
                </c:pt>
                <c:pt idx="33">
                  <c:v>49.014062500000001</c:v>
                </c:pt>
                <c:pt idx="34">
                  <c:v>36.390625</c:v>
                </c:pt>
                <c:pt idx="35">
                  <c:v>34.46875</c:v>
                </c:pt>
                <c:pt idx="36">
                  <c:v>40.195937499999999</c:v>
                </c:pt>
                <c:pt idx="37">
                  <c:v>40.096249999999998</c:v>
                </c:pt>
                <c:pt idx="38">
                  <c:v>42.001249999999999</c:v>
                </c:pt>
                <c:pt idx="39">
                  <c:v>44.592187500000001</c:v>
                </c:pt>
                <c:pt idx="40">
                  <c:v>42.780312500000001</c:v>
                </c:pt>
                <c:pt idx="41">
                  <c:v>46.4528125</c:v>
                </c:pt>
                <c:pt idx="42">
                  <c:v>41.716875000000002</c:v>
                </c:pt>
                <c:pt idx="43">
                  <c:v>46.387500000000003</c:v>
                </c:pt>
                <c:pt idx="44">
                  <c:v>44.276874999999997</c:v>
                </c:pt>
                <c:pt idx="45">
                  <c:v>46.069375000000001</c:v>
                </c:pt>
                <c:pt idx="46">
                  <c:v>48.393437499999997</c:v>
                </c:pt>
                <c:pt idx="47">
                  <c:v>44.915937499999998</c:v>
                </c:pt>
                <c:pt idx="48">
                  <c:v>44.637500000000003</c:v>
                </c:pt>
                <c:pt idx="49">
                  <c:v>46.8440625</c:v>
                </c:pt>
                <c:pt idx="50">
                  <c:v>46.144687500000003</c:v>
                </c:pt>
                <c:pt idx="51">
                  <c:v>42.934062500000003</c:v>
                </c:pt>
                <c:pt idx="52">
                  <c:v>40.823124999999997</c:v>
                </c:pt>
                <c:pt idx="53">
                  <c:v>43.560937500000001</c:v>
                </c:pt>
                <c:pt idx="54">
                  <c:v>45.473437500000003</c:v>
                </c:pt>
                <c:pt idx="55">
                  <c:v>44.387812500000003</c:v>
                </c:pt>
                <c:pt idx="56">
                  <c:v>42.472187499999997</c:v>
                </c:pt>
                <c:pt idx="57">
                  <c:v>37.395937500000002</c:v>
                </c:pt>
                <c:pt idx="58">
                  <c:v>41.108750000000001</c:v>
                </c:pt>
                <c:pt idx="59">
                  <c:v>32.329062499999999</c:v>
                </c:pt>
              </c:numCache>
            </c:numRef>
          </c:val>
          <c:extLst>
            <c:ext xmlns:c16="http://schemas.microsoft.com/office/drawing/2014/chart" uri="{C3380CC4-5D6E-409C-BE32-E72D297353CC}">
              <c16:uniqueId val="{00000002-B83C-468D-925D-848BE5C7EA40}"/>
            </c:ext>
          </c:extLst>
        </c:ser>
        <c:ser>
          <c:idx val="3"/>
          <c:order val="3"/>
          <c:tx>
            <c:strRef>
              <c:f>Sheet56!$E$3:$E$4</c:f>
              <c:strCache>
                <c:ptCount val="1"/>
                <c:pt idx="0">
                  <c:v>jbd2/dm-0-8</c:v>
                </c:pt>
              </c:strCache>
            </c:strRef>
          </c:tx>
          <c:cat>
            <c:strRef>
              <c:f>Sheet56!$A$5:$A$65</c:f>
              <c:strCache>
                <c:ptCount val="60"/>
                <c:pt idx="0">
                  <c:v>19:29:20</c:v>
                </c:pt>
                <c:pt idx="1">
                  <c:v>19:29:52</c:v>
                </c:pt>
                <c:pt idx="2">
                  <c:v>19:30:22</c:v>
                </c:pt>
                <c:pt idx="3">
                  <c:v>19:30:53</c:v>
                </c:pt>
                <c:pt idx="4">
                  <c:v>19:31:23</c:v>
                </c:pt>
                <c:pt idx="5">
                  <c:v>19:31:53</c:v>
                </c:pt>
                <c:pt idx="6">
                  <c:v>19:32:23</c:v>
                </c:pt>
                <c:pt idx="7">
                  <c:v>19:32:53</c:v>
                </c:pt>
                <c:pt idx="8">
                  <c:v>19:33:23</c:v>
                </c:pt>
                <c:pt idx="9">
                  <c:v>19:33:53</c:v>
                </c:pt>
                <c:pt idx="10">
                  <c:v>19:34:23</c:v>
                </c:pt>
                <c:pt idx="11">
                  <c:v>19:34:53</c:v>
                </c:pt>
                <c:pt idx="12">
                  <c:v>19:35:23</c:v>
                </c:pt>
                <c:pt idx="13">
                  <c:v>19:35:53</c:v>
                </c:pt>
                <c:pt idx="14">
                  <c:v>19:36:23</c:v>
                </c:pt>
                <c:pt idx="15">
                  <c:v>19:36:53</c:v>
                </c:pt>
                <c:pt idx="16">
                  <c:v>19:37:23</c:v>
                </c:pt>
                <c:pt idx="17">
                  <c:v>19:37:53</c:v>
                </c:pt>
                <c:pt idx="18">
                  <c:v>19:38:23</c:v>
                </c:pt>
                <c:pt idx="19">
                  <c:v>19:38:53</c:v>
                </c:pt>
                <c:pt idx="20">
                  <c:v>19:39:23</c:v>
                </c:pt>
                <c:pt idx="21">
                  <c:v>19:39:53</c:v>
                </c:pt>
                <c:pt idx="22">
                  <c:v>19:40:23</c:v>
                </c:pt>
                <c:pt idx="23">
                  <c:v>19:40:53</c:v>
                </c:pt>
                <c:pt idx="24">
                  <c:v>19:41:23</c:v>
                </c:pt>
                <c:pt idx="25">
                  <c:v>19:41:53</c:v>
                </c:pt>
                <c:pt idx="26">
                  <c:v>19:42:23</c:v>
                </c:pt>
                <c:pt idx="27">
                  <c:v>19:42:53</c:v>
                </c:pt>
                <c:pt idx="28">
                  <c:v>19:43:23</c:v>
                </c:pt>
                <c:pt idx="29">
                  <c:v>19:43:53</c:v>
                </c:pt>
                <c:pt idx="30">
                  <c:v>19:44:23</c:v>
                </c:pt>
                <c:pt idx="31">
                  <c:v>19:44:53</c:v>
                </c:pt>
                <c:pt idx="32">
                  <c:v>19:45:23</c:v>
                </c:pt>
                <c:pt idx="33">
                  <c:v>19:45:53</c:v>
                </c:pt>
                <c:pt idx="34">
                  <c:v>19:46:23</c:v>
                </c:pt>
                <c:pt idx="35">
                  <c:v>19:46:53</c:v>
                </c:pt>
                <c:pt idx="36">
                  <c:v>19:47:24</c:v>
                </c:pt>
                <c:pt idx="37">
                  <c:v>19:47:54</c:v>
                </c:pt>
                <c:pt idx="38">
                  <c:v>19:48:24</c:v>
                </c:pt>
                <c:pt idx="39">
                  <c:v>19:48:54</c:v>
                </c:pt>
                <c:pt idx="40">
                  <c:v>19:49:24</c:v>
                </c:pt>
                <c:pt idx="41">
                  <c:v>19:49:54</c:v>
                </c:pt>
                <c:pt idx="42">
                  <c:v>19:50:24</c:v>
                </c:pt>
                <c:pt idx="43">
                  <c:v>19:50:54</c:v>
                </c:pt>
                <c:pt idx="44">
                  <c:v>19:51:24</c:v>
                </c:pt>
                <c:pt idx="45">
                  <c:v>19:51:54</c:v>
                </c:pt>
                <c:pt idx="46">
                  <c:v>19:52:24</c:v>
                </c:pt>
                <c:pt idx="47">
                  <c:v>19:52:54</c:v>
                </c:pt>
                <c:pt idx="48">
                  <c:v>19:53:24</c:v>
                </c:pt>
                <c:pt idx="49">
                  <c:v>19:53:54</c:v>
                </c:pt>
                <c:pt idx="50">
                  <c:v>19:54:24</c:v>
                </c:pt>
                <c:pt idx="51">
                  <c:v>19:54:54</c:v>
                </c:pt>
                <c:pt idx="52">
                  <c:v>19:55:24</c:v>
                </c:pt>
                <c:pt idx="53">
                  <c:v>19:55:54</c:v>
                </c:pt>
                <c:pt idx="54">
                  <c:v>19:56:24</c:v>
                </c:pt>
                <c:pt idx="55">
                  <c:v>19:56:54</c:v>
                </c:pt>
                <c:pt idx="56">
                  <c:v>19:57:24</c:v>
                </c:pt>
                <c:pt idx="57">
                  <c:v>19:57:54</c:v>
                </c:pt>
                <c:pt idx="58">
                  <c:v>19:58:24</c:v>
                </c:pt>
                <c:pt idx="59">
                  <c:v>19:58:54</c:v>
                </c:pt>
              </c:strCache>
            </c:strRef>
          </c:cat>
          <c:val>
            <c:numRef>
              <c:f>Sheet56!$E$5:$E$65</c:f>
              <c:numCache>
                <c:formatCode>General</c:formatCode>
                <c:ptCount val="60"/>
                <c:pt idx="0">
                  <c:v>4.0625000000000001E-3</c:v>
                </c:pt>
                <c:pt idx="1">
                  <c:v>3.7499999999999999E-3</c:v>
                </c:pt>
                <c:pt idx="3">
                  <c:v>4.0625000000000001E-3</c:v>
                </c:pt>
                <c:pt idx="4">
                  <c:v>4.0625000000000001E-3</c:v>
                </c:pt>
                <c:pt idx="6">
                  <c:v>4.0625000000000001E-3</c:v>
                </c:pt>
                <c:pt idx="7">
                  <c:v>4.0625000000000001E-3</c:v>
                </c:pt>
                <c:pt idx="8">
                  <c:v>4.0625000000000001E-3</c:v>
                </c:pt>
                <c:pt idx="9">
                  <c:v>4.0625000000000001E-3</c:v>
                </c:pt>
                <c:pt idx="11">
                  <c:v>4.0625000000000001E-3</c:v>
                </c:pt>
                <c:pt idx="12">
                  <c:v>5.3125000000000004E-3</c:v>
                </c:pt>
                <c:pt idx="14">
                  <c:v>5.3125000000000004E-3</c:v>
                </c:pt>
                <c:pt idx="16">
                  <c:v>4.0625000000000001E-3</c:v>
                </c:pt>
                <c:pt idx="17">
                  <c:v>5.3125000000000004E-3</c:v>
                </c:pt>
                <c:pt idx="19">
                  <c:v>4.0625000000000001E-3</c:v>
                </c:pt>
                <c:pt idx="20">
                  <c:v>4.0625000000000001E-3</c:v>
                </c:pt>
                <c:pt idx="21">
                  <c:v>4.0625000000000001E-3</c:v>
                </c:pt>
                <c:pt idx="23">
                  <c:v>4.0625000000000001E-3</c:v>
                </c:pt>
                <c:pt idx="24">
                  <c:v>5.3125000000000004E-3</c:v>
                </c:pt>
                <c:pt idx="25">
                  <c:v>4.0625000000000001E-3</c:v>
                </c:pt>
                <c:pt idx="26">
                  <c:v>4.0625000000000001E-3</c:v>
                </c:pt>
                <c:pt idx="27">
                  <c:v>4.0625000000000001E-3</c:v>
                </c:pt>
                <c:pt idx="28">
                  <c:v>4.0625000000000001E-3</c:v>
                </c:pt>
                <c:pt idx="29">
                  <c:v>4.0625000000000001E-3</c:v>
                </c:pt>
                <c:pt idx="30">
                  <c:v>4.0625000000000001E-3</c:v>
                </c:pt>
                <c:pt idx="31">
                  <c:v>4.0625000000000001E-3</c:v>
                </c:pt>
                <c:pt idx="32">
                  <c:v>4.0625000000000001E-3</c:v>
                </c:pt>
                <c:pt idx="33">
                  <c:v>4.0625000000000001E-3</c:v>
                </c:pt>
                <c:pt idx="39">
                  <c:v>4.0625000000000001E-3</c:v>
                </c:pt>
                <c:pt idx="41">
                  <c:v>4.0625000000000001E-3</c:v>
                </c:pt>
                <c:pt idx="42">
                  <c:v>4.0625000000000001E-3</c:v>
                </c:pt>
                <c:pt idx="44">
                  <c:v>4.0625000000000001E-3</c:v>
                </c:pt>
                <c:pt idx="45">
                  <c:v>4.0625000000000001E-3</c:v>
                </c:pt>
                <c:pt idx="47">
                  <c:v>4.0625000000000001E-3</c:v>
                </c:pt>
                <c:pt idx="48">
                  <c:v>4.0625000000000001E-3</c:v>
                </c:pt>
                <c:pt idx="49">
                  <c:v>4.0625000000000001E-3</c:v>
                </c:pt>
                <c:pt idx="51">
                  <c:v>4.0625000000000001E-3</c:v>
                </c:pt>
                <c:pt idx="53">
                  <c:v>4.0625000000000001E-3</c:v>
                </c:pt>
                <c:pt idx="55">
                  <c:v>4.0625000000000001E-3</c:v>
                </c:pt>
              </c:numCache>
            </c:numRef>
          </c:val>
          <c:extLst>
            <c:ext xmlns:c16="http://schemas.microsoft.com/office/drawing/2014/chart" uri="{C3380CC4-5D6E-409C-BE32-E72D297353CC}">
              <c16:uniqueId val="{00000003-B83C-468D-925D-848BE5C7EA40}"/>
            </c:ext>
          </c:extLst>
        </c:ser>
        <c:ser>
          <c:idx val="4"/>
          <c:order val="4"/>
          <c:tx>
            <c:strRef>
              <c:f>Sheet56!$F$3:$F$4</c:f>
              <c:strCache>
                <c:ptCount val="1"/>
                <c:pt idx="0">
                  <c:v>kblockd/0</c:v>
                </c:pt>
              </c:strCache>
            </c:strRef>
          </c:tx>
          <c:cat>
            <c:strRef>
              <c:f>Sheet56!$A$5:$A$65</c:f>
              <c:strCache>
                <c:ptCount val="60"/>
                <c:pt idx="0">
                  <c:v>19:29:20</c:v>
                </c:pt>
                <c:pt idx="1">
                  <c:v>19:29:52</c:v>
                </c:pt>
                <c:pt idx="2">
                  <c:v>19:30:22</c:v>
                </c:pt>
                <c:pt idx="3">
                  <c:v>19:30:53</c:v>
                </c:pt>
                <c:pt idx="4">
                  <c:v>19:31:23</c:v>
                </c:pt>
                <c:pt idx="5">
                  <c:v>19:31:53</c:v>
                </c:pt>
                <c:pt idx="6">
                  <c:v>19:32:23</c:v>
                </c:pt>
                <c:pt idx="7">
                  <c:v>19:32:53</c:v>
                </c:pt>
                <c:pt idx="8">
                  <c:v>19:33:23</c:v>
                </c:pt>
                <c:pt idx="9">
                  <c:v>19:33:53</c:v>
                </c:pt>
                <c:pt idx="10">
                  <c:v>19:34:23</c:v>
                </c:pt>
                <c:pt idx="11">
                  <c:v>19:34:53</c:v>
                </c:pt>
                <c:pt idx="12">
                  <c:v>19:35:23</c:v>
                </c:pt>
                <c:pt idx="13">
                  <c:v>19:35:53</c:v>
                </c:pt>
                <c:pt idx="14">
                  <c:v>19:36:23</c:v>
                </c:pt>
                <c:pt idx="15">
                  <c:v>19:36:53</c:v>
                </c:pt>
                <c:pt idx="16">
                  <c:v>19:37:23</c:v>
                </c:pt>
                <c:pt idx="17">
                  <c:v>19:37:53</c:v>
                </c:pt>
                <c:pt idx="18">
                  <c:v>19:38:23</c:v>
                </c:pt>
                <c:pt idx="19">
                  <c:v>19:38:53</c:v>
                </c:pt>
                <c:pt idx="20">
                  <c:v>19:39:23</c:v>
                </c:pt>
                <c:pt idx="21">
                  <c:v>19:39:53</c:v>
                </c:pt>
                <c:pt idx="22">
                  <c:v>19:40:23</c:v>
                </c:pt>
                <c:pt idx="23">
                  <c:v>19:40:53</c:v>
                </c:pt>
                <c:pt idx="24">
                  <c:v>19:41:23</c:v>
                </c:pt>
                <c:pt idx="25">
                  <c:v>19:41:53</c:v>
                </c:pt>
                <c:pt idx="26">
                  <c:v>19:42:23</c:v>
                </c:pt>
                <c:pt idx="27">
                  <c:v>19:42:53</c:v>
                </c:pt>
                <c:pt idx="28">
                  <c:v>19:43:23</c:v>
                </c:pt>
                <c:pt idx="29">
                  <c:v>19:43:53</c:v>
                </c:pt>
                <c:pt idx="30">
                  <c:v>19:44:23</c:v>
                </c:pt>
                <c:pt idx="31">
                  <c:v>19:44:53</c:v>
                </c:pt>
                <c:pt idx="32">
                  <c:v>19:45:23</c:v>
                </c:pt>
                <c:pt idx="33">
                  <c:v>19:45:53</c:v>
                </c:pt>
                <c:pt idx="34">
                  <c:v>19:46:23</c:v>
                </c:pt>
                <c:pt idx="35">
                  <c:v>19:46:53</c:v>
                </c:pt>
                <c:pt idx="36">
                  <c:v>19:47:24</c:v>
                </c:pt>
                <c:pt idx="37">
                  <c:v>19:47:54</c:v>
                </c:pt>
                <c:pt idx="38">
                  <c:v>19:48:24</c:v>
                </c:pt>
                <c:pt idx="39">
                  <c:v>19:48:54</c:v>
                </c:pt>
                <c:pt idx="40">
                  <c:v>19:49:24</c:v>
                </c:pt>
                <c:pt idx="41">
                  <c:v>19:49:54</c:v>
                </c:pt>
                <c:pt idx="42">
                  <c:v>19:50:24</c:v>
                </c:pt>
                <c:pt idx="43">
                  <c:v>19:50:54</c:v>
                </c:pt>
                <c:pt idx="44">
                  <c:v>19:51:24</c:v>
                </c:pt>
                <c:pt idx="45">
                  <c:v>19:51:54</c:v>
                </c:pt>
                <c:pt idx="46">
                  <c:v>19:52:24</c:v>
                </c:pt>
                <c:pt idx="47">
                  <c:v>19:52:54</c:v>
                </c:pt>
                <c:pt idx="48">
                  <c:v>19:53:24</c:v>
                </c:pt>
                <c:pt idx="49">
                  <c:v>19:53:54</c:v>
                </c:pt>
                <c:pt idx="50">
                  <c:v>19:54:24</c:v>
                </c:pt>
                <c:pt idx="51">
                  <c:v>19:54:54</c:v>
                </c:pt>
                <c:pt idx="52">
                  <c:v>19:55:24</c:v>
                </c:pt>
                <c:pt idx="53">
                  <c:v>19:55:54</c:v>
                </c:pt>
                <c:pt idx="54">
                  <c:v>19:56:24</c:v>
                </c:pt>
                <c:pt idx="55">
                  <c:v>19:56:54</c:v>
                </c:pt>
                <c:pt idx="56">
                  <c:v>19:57:24</c:v>
                </c:pt>
                <c:pt idx="57">
                  <c:v>19:57:54</c:v>
                </c:pt>
                <c:pt idx="58">
                  <c:v>19:58:24</c:v>
                </c:pt>
                <c:pt idx="59">
                  <c:v>19:58:54</c:v>
                </c:pt>
              </c:strCache>
            </c:strRef>
          </c:cat>
          <c:val>
            <c:numRef>
              <c:f>Sheet56!$F$5:$F$65</c:f>
              <c:numCache>
                <c:formatCode>General</c:formatCode>
                <c:ptCount val="60"/>
                <c:pt idx="0">
                  <c:v>8.4375000000000006E-3</c:v>
                </c:pt>
                <c:pt idx="1">
                  <c:v>6.875E-3</c:v>
                </c:pt>
                <c:pt idx="2">
                  <c:v>7.1875000000000003E-3</c:v>
                </c:pt>
                <c:pt idx="3">
                  <c:v>7.1875000000000003E-3</c:v>
                </c:pt>
                <c:pt idx="4">
                  <c:v>8.4375000000000006E-3</c:v>
                </c:pt>
                <c:pt idx="5">
                  <c:v>8.4375000000000006E-3</c:v>
                </c:pt>
                <c:pt idx="6">
                  <c:v>8.4375000000000006E-3</c:v>
                </c:pt>
                <c:pt idx="7">
                  <c:v>7.1875000000000003E-3</c:v>
                </c:pt>
                <c:pt idx="8">
                  <c:v>7.1875000000000003E-3</c:v>
                </c:pt>
                <c:pt idx="9">
                  <c:v>7.1875000000000003E-3</c:v>
                </c:pt>
                <c:pt idx="10">
                  <c:v>8.4375000000000006E-3</c:v>
                </c:pt>
                <c:pt idx="11">
                  <c:v>7.1875000000000003E-3</c:v>
                </c:pt>
                <c:pt idx="12">
                  <c:v>7.1875000000000003E-3</c:v>
                </c:pt>
                <c:pt idx="13">
                  <c:v>7.1875000000000003E-3</c:v>
                </c:pt>
                <c:pt idx="14">
                  <c:v>7.1875000000000003E-3</c:v>
                </c:pt>
                <c:pt idx="15">
                  <c:v>7.1875000000000003E-3</c:v>
                </c:pt>
                <c:pt idx="16">
                  <c:v>7.1875000000000003E-3</c:v>
                </c:pt>
                <c:pt idx="17">
                  <c:v>8.4375000000000006E-3</c:v>
                </c:pt>
                <c:pt idx="18">
                  <c:v>8.4375000000000006E-3</c:v>
                </c:pt>
                <c:pt idx="19">
                  <c:v>7.1875000000000003E-3</c:v>
                </c:pt>
                <c:pt idx="20">
                  <c:v>7.1875000000000003E-3</c:v>
                </c:pt>
                <c:pt idx="21">
                  <c:v>7.1875000000000003E-3</c:v>
                </c:pt>
                <c:pt idx="22">
                  <c:v>8.4375000000000006E-3</c:v>
                </c:pt>
                <c:pt idx="23">
                  <c:v>7.1875000000000003E-3</c:v>
                </c:pt>
                <c:pt idx="24">
                  <c:v>8.4375000000000006E-3</c:v>
                </c:pt>
                <c:pt idx="25">
                  <c:v>8.4375000000000006E-3</c:v>
                </c:pt>
                <c:pt idx="26">
                  <c:v>7.1875000000000003E-3</c:v>
                </c:pt>
                <c:pt idx="27">
                  <c:v>7.1875000000000003E-3</c:v>
                </c:pt>
                <c:pt idx="28">
                  <c:v>7.1875000000000003E-3</c:v>
                </c:pt>
                <c:pt idx="29">
                  <c:v>7.1875000000000003E-3</c:v>
                </c:pt>
                <c:pt idx="30">
                  <c:v>7.1875000000000003E-3</c:v>
                </c:pt>
                <c:pt idx="31">
                  <c:v>8.4375000000000006E-3</c:v>
                </c:pt>
                <c:pt idx="32">
                  <c:v>7.1875000000000003E-3</c:v>
                </c:pt>
                <c:pt idx="33">
                  <c:v>8.4375000000000006E-3</c:v>
                </c:pt>
                <c:pt idx="34">
                  <c:v>5.3125000000000004E-3</c:v>
                </c:pt>
                <c:pt idx="35">
                  <c:v>5.3125000000000004E-3</c:v>
                </c:pt>
                <c:pt idx="36">
                  <c:v>7.1875000000000003E-3</c:v>
                </c:pt>
                <c:pt idx="37">
                  <c:v>6.2500000000000003E-3</c:v>
                </c:pt>
                <c:pt idx="38">
                  <c:v>7.1875000000000003E-3</c:v>
                </c:pt>
                <c:pt idx="39">
                  <c:v>7.1875000000000003E-3</c:v>
                </c:pt>
                <c:pt idx="40">
                  <c:v>6.2500000000000003E-3</c:v>
                </c:pt>
                <c:pt idx="41">
                  <c:v>7.1875000000000003E-3</c:v>
                </c:pt>
                <c:pt idx="42">
                  <c:v>7.1875000000000003E-3</c:v>
                </c:pt>
                <c:pt idx="43">
                  <c:v>7.1875000000000003E-3</c:v>
                </c:pt>
                <c:pt idx="44">
                  <c:v>7.1875000000000003E-3</c:v>
                </c:pt>
                <c:pt idx="45">
                  <c:v>7.1875000000000003E-3</c:v>
                </c:pt>
                <c:pt idx="46">
                  <c:v>7.1875000000000003E-3</c:v>
                </c:pt>
                <c:pt idx="47">
                  <c:v>7.1875000000000003E-3</c:v>
                </c:pt>
                <c:pt idx="48">
                  <c:v>8.4375000000000006E-3</c:v>
                </c:pt>
                <c:pt idx="49">
                  <c:v>7.1875000000000003E-3</c:v>
                </c:pt>
                <c:pt idx="50">
                  <c:v>7.1875000000000003E-3</c:v>
                </c:pt>
                <c:pt idx="51">
                  <c:v>7.1875000000000003E-3</c:v>
                </c:pt>
                <c:pt idx="52">
                  <c:v>7.1875000000000003E-3</c:v>
                </c:pt>
                <c:pt idx="53">
                  <c:v>6.2500000000000003E-3</c:v>
                </c:pt>
                <c:pt idx="54">
                  <c:v>7.1875000000000003E-3</c:v>
                </c:pt>
                <c:pt idx="55">
                  <c:v>7.1875000000000003E-3</c:v>
                </c:pt>
                <c:pt idx="56">
                  <c:v>7.1875000000000003E-3</c:v>
                </c:pt>
                <c:pt idx="57">
                  <c:v>6.2500000000000003E-3</c:v>
                </c:pt>
                <c:pt idx="58">
                  <c:v>6.2500000000000003E-3</c:v>
                </c:pt>
                <c:pt idx="59">
                  <c:v>6.2500000000000003E-3</c:v>
                </c:pt>
              </c:numCache>
            </c:numRef>
          </c:val>
          <c:extLst>
            <c:ext xmlns:c16="http://schemas.microsoft.com/office/drawing/2014/chart" uri="{C3380CC4-5D6E-409C-BE32-E72D297353CC}">
              <c16:uniqueId val="{00000004-B83C-468D-925D-848BE5C7EA40}"/>
            </c:ext>
          </c:extLst>
        </c:ser>
        <c:ser>
          <c:idx val="5"/>
          <c:order val="5"/>
          <c:tx>
            <c:strRef>
              <c:f>Sheet56!$G$3:$G$4</c:f>
              <c:strCache>
                <c:ptCount val="1"/>
                <c:pt idx="0">
                  <c:v>khugepaged</c:v>
                </c:pt>
              </c:strCache>
            </c:strRef>
          </c:tx>
          <c:cat>
            <c:strRef>
              <c:f>Sheet56!$A$5:$A$65</c:f>
              <c:strCache>
                <c:ptCount val="60"/>
                <c:pt idx="0">
                  <c:v>19:29:20</c:v>
                </c:pt>
                <c:pt idx="1">
                  <c:v>19:29:52</c:v>
                </c:pt>
                <c:pt idx="2">
                  <c:v>19:30:22</c:v>
                </c:pt>
                <c:pt idx="3">
                  <c:v>19:30:53</c:v>
                </c:pt>
                <c:pt idx="4">
                  <c:v>19:31:23</c:v>
                </c:pt>
                <c:pt idx="5">
                  <c:v>19:31:53</c:v>
                </c:pt>
                <c:pt idx="6">
                  <c:v>19:32:23</c:v>
                </c:pt>
                <c:pt idx="7">
                  <c:v>19:32:53</c:v>
                </c:pt>
                <c:pt idx="8">
                  <c:v>19:33:23</c:v>
                </c:pt>
                <c:pt idx="9">
                  <c:v>19:33:53</c:v>
                </c:pt>
                <c:pt idx="10">
                  <c:v>19:34:23</c:v>
                </c:pt>
                <c:pt idx="11">
                  <c:v>19:34:53</c:v>
                </c:pt>
                <c:pt idx="12">
                  <c:v>19:35:23</c:v>
                </c:pt>
                <c:pt idx="13">
                  <c:v>19:35:53</c:v>
                </c:pt>
                <c:pt idx="14">
                  <c:v>19:36:23</c:v>
                </c:pt>
                <c:pt idx="15">
                  <c:v>19:36:53</c:v>
                </c:pt>
                <c:pt idx="16">
                  <c:v>19:37:23</c:v>
                </c:pt>
                <c:pt idx="17">
                  <c:v>19:37:53</c:v>
                </c:pt>
                <c:pt idx="18">
                  <c:v>19:38:23</c:v>
                </c:pt>
                <c:pt idx="19">
                  <c:v>19:38:53</c:v>
                </c:pt>
                <c:pt idx="20">
                  <c:v>19:39:23</c:v>
                </c:pt>
                <c:pt idx="21">
                  <c:v>19:39:53</c:v>
                </c:pt>
                <c:pt idx="22">
                  <c:v>19:40:23</c:v>
                </c:pt>
                <c:pt idx="23">
                  <c:v>19:40:53</c:v>
                </c:pt>
                <c:pt idx="24">
                  <c:v>19:41:23</c:v>
                </c:pt>
                <c:pt idx="25">
                  <c:v>19:41:53</c:v>
                </c:pt>
                <c:pt idx="26">
                  <c:v>19:42:23</c:v>
                </c:pt>
                <c:pt idx="27">
                  <c:v>19:42:53</c:v>
                </c:pt>
                <c:pt idx="28">
                  <c:v>19:43:23</c:v>
                </c:pt>
                <c:pt idx="29">
                  <c:v>19:43:53</c:v>
                </c:pt>
                <c:pt idx="30">
                  <c:v>19:44:23</c:v>
                </c:pt>
                <c:pt idx="31">
                  <c:v>19:44:53</c:v>
                </c:pt>
                <c:pt idx="32">
                  <c:v>19:45:23</c:v>
                </c:pt>
                <c:pt idx="33">
                  <c:v>19:45:53</c:v>
                </c:pt>
                <c:pt idx="34">
                  <c:v>19:46:23</c:v>
                </c:pt>
                <c:pt idx="35">
                  <c:v>19:46:53</c:v>
                </c:pt>
                <c:pt idx="36">
                  <c:v>19:47:24</c:v>
                </c:pt>
                <c:pt idx="37">
                  <c:v>19:47:54</c:v>
                </c:pt>
                <c:pt idx="38">
                  <c:v>19:48:24</c:v>
                </c:pt>
                <c:pt idx="39">
                  <c:v>19:48:54</c:v>
                </c:pt>
                <c:pt idx="40">
                  <c:v>19:49:24</c:v>
                </c:pt>
                <c:pt idx="41">
                  <c:v>19:49:54</c:v>
                </c:pt>
                <c:pt idx="42">
                  <c:v>19:50:24</c:v>
                </c:pt>
                <c:pt idx="43">
                  <c:v>19:50:54</c:v>
                </c:pt>
                <c:pt idx="44">
                  <c:v>19:51:24</c:v>
                </c:pt>
                <c:pt idx="45">
                  <c:v>19:51:54</c:v>
                </c:pt>
                <c:pt idx="46">
                  <c:v>19:52:24</c:v>
                </c:pt>
                <c:pt idx="47">
                  <c:v>19:52:54</c:v>
                </c:pt>
                <c:pt idx="48">
                  <c:v>19:53:24</c:v>
                </c:pt>
                <c:pt idx="49">
                  <c:v>19:53:54</c:v>
                </c:pt>
                <c:pt idx="50">
                  <c:v>19:54:24</c:v>
                </c:pt>
                <c:pt idx="51">
                  <c:v>19:54:54</c:v>
                </c:pt>
                <c:pt idx="52">
                  <c:v>19:55:24</c:v>
                </c:pt>
                <c:pt idx="53">
                  <c:v>19:55:54</c:v>
                </c:pt>
                <c:pt idx="54">
                  <c:v>19:56:24</c:v>
                </c:pt>
                <c:pt idx="55">
                  <c:v>19:56:54</c:v>
                </c:pt>
                <c:pt idx="56">
                  <c:v>19:57:24</c:v>
                </c:pt>
                <c:pt idx="57">
                  <c:v>19:57:54</c:v>
                </c:pt>
                <c:pt idx="58">
                  <c:v>19:58:24</c:v>
                </c:pt>
                <c:pt idx="59">
                  <c:v>19:58:54</c:v>
                </c:pt>
              </c:strCache>
            </c:strRef>
          </c:cat>
          <c:val>
            <c:numRef>
              <c:f>Sheet56!$G$5:$G$65</c:f>
              <c:numCache>
                <c:formatCode>General</c:formatCode>
                <c:ptCount val="60"/>
                <c:pt idx="0">
                  <c:v>4.0625000000000001E-3</c:v>
                </c:pt>
                <c:pt idx="1">
                  <c:v>3.7499999999999999E-3</c:v>
                </c:pt>
                <c:pt idx="2">
                  <c:v>4.0625000000000001E-3</c:v>
                </c:pt>
                <c:pt idx="3">
                  <c:v>4.0625000000000001E-3</c:v>
                </c:pt>
                <c:pt idx="4">
                  <c:v>6.2500000000000003E-3</c:v>
                </c:pt>
                <c:pt idx="5">
                  <c:v>6.2500000000000003E-3</c:v>
                </c:pt>
                <c:pt idx="6">
                  <c:v>5.3125000000000004E-3</c:v>
                </c:pt>
                <c:pt idx="7">
                  <c:v>6.2500000000000003E-3</c:v>
                </c:pt>
                <c:pt idx="10">
                  <c:v>4.0625000000000001E-3</c:v>
                </c:pt>
                <c:pt idx="11">
                  <c:v>5.3125000000000004E-3</c:v>
                </c:pt>
                <c:pt idx="12">
                  <c:v>5.3125000000000004E-3</c:v>
                </c:pt>
                <c:pt idx="14">
                  <c:v>5.3125000000000004E-3</c:v>
                </c:pt>
                <c:pt idx="15">
                  <c:v>7.1875000000000003E-3</c:v>
                </c:pt>
                <c:pt idx="16">
                  <c:v>6.2500000000000003E-3</c:v>
                </c:pt>
                <c:pt idx="18">
                  <c:v>4.0625000000000001E-3</c:v>
                </c:pt>
                <c:pt idx="31">
                  <c:v>6.2500000000000003E-3</c:v>
                </c:pt>
                <c:pt idx="33">
                  <c:v>5.3125000000000004E-3</c:v>
                </c:pt>
                <c:pt idx="34">
                  <c:v>5.3125000000000004E-3</c:v>
                </c:pt>
                <c:pt idx="35">
                  <c:v>7.1875000000000003E-3</c:v>
                </c:pt>
                <c:pt idx="36">
                  <c:v>4.0625000000000001E-3</c:v>
                </c:pt>
                <c:pt idx="37">
                  <c:v>7.1875000000000003E-3</c:v>
                </c:pt>
              </c:numCache>
            </c:numRef>
          </c:val>
          <c:extLst>
            <c:ext xmlns:c16="http://schemas.microsoft.com/office/drawing/2014/chart" uri="{C3380CC4-5D6E-409C-BE32-E72D297353CC}">
              <c16:uniqueId val="{00000005-B83C-468D-925D-848BE5C7EA40}"/>
            </c:ext>
          </c:extLst>
        </c:ser>
        <c:ser>
          <c:idx val="6"/>
          <c:order val="6"/>
          <c:tx>
            <c:strRef>
              <c:f>Sheet56!$H$3:$H$4</c:f>
              <c:strCache>
                <c:ptCount val="1"/>
                <c:pt idx="0">
                  <c:v>kipmi0</c:v>
                </c:pt>
              </c:strCache>
            </c:strRef>
          </c:tx>
          <c:cat>
            <c:strRef>
              <c:f>Sheet56!$A$5:$A$65</c:f>
              <c:strCache>
                <c:ptCount val="60"/>
                <c:pt idx="0">
                  <c:v>19:29:20</c:v>
                </c:pt>
                <c:pt idx="1">
                  <c:v>19:29:52</c:v>
                </c:pt>
                <c:pt idx="2">
                  <c:v>19:30:22</c:v>
                </c:pt>
                <c:pt idx="3">
                  <c:v>19:30:53</c:v>
                </c:pt>
                <c:pt idx="4">
                  <c:v>19:31:23</c:v>
                </c:pt>
                <c:pt idx="5">
                  <c:v>19:31:53</c:v>
                </c:pt>
                <c:pt idx="6">
                  <c:v>19:32:23</c:v>
                </c:pt>
                <c:pt idx="7">
                  <c:v>19:32:53</c:v>
                </c:pt>
                <c:pt idx="8">
                  <c:v>19:33:23</c:v>
                </c:pt>
                <c:pt idx="9">
                  <c:v>19:33:53</c:v>
                </c:pt>
                <c:pt idx="10">
                  <c:v>19:34:23</c:v>
                </c:pt>
                <c:pt idx="11">
                  <c:v>19:34:53</c:v>
                </c:pt>
                <c:pt idx="12">
                  <c:v>19:35:23</c:v>
                </c:pt>
                <c:pt idx="13">
                  <c:v>19:35:53</c:v>
                </c:pt>
                <c:pt idx="14">
                  <c:v>19:36:23</c:v>
                </c:pt>
                <c:pt idx="15">
                  <c:v>19:36:53</c:v>
                </c:pt>
                <c:pt idx="16">
                  <c:v>19:37:23</c:v>
                </c:pt>
                <c:pt idx="17">
                  <c:v>19:37:53</c:v>
                </c:pt>
                <c:pt idx="18">
                  <c:v>19:38:23</c:v>
                </c:pt>
                <c:pt idx="19">
                  <c:v>19:38:53</c:v>
                </c:pt>
                <c:pt idx="20">
                  <c:v>19:39:23</c:v>
                </c:pt>
                <c:pt idx="21">
                  <c:v>19:39:53</c:v>
                </c:pt>
                <c:pt idx="22">
                  <c:v>19:40:23</c:v>
                </c:pt>
                <c:pt idx="23">
                  <c:v>19:40:53</c:v>
                </c:pt>
                <c:pt idx="24">
                  <c:v>19:41:23</c:v>
                </c:pt>
                <c:pt idx="25">
                  <c:v>19:41:53</c:v>
                </c:pt>
                <c:pt idx="26">
                  <c:v>19:42:23</c:v>
                </c:pt>
                <c:pt idx="27">
                  <c:v>19:42:53</c:v>
                </c:pt>
                <c:pt idx="28">
                  <c:v>19:43:23</c:v>
                </c:pt>
                <c:pt idx="29">
                  <c:v>19:43:53</c:v>
                </c:pt>
                <c:pt idx="30">
                  <c:v>19:44:23</c:v>
                </c:pt>
                <c:pt idx="31">
                  <c:v>19:44:53</c:v>
                </c:pt>
                <c:pt idx="32">
                  <c:v>19:45:23</c:v>
                </c:pt>
                <c:pt idx="33">
                  <c:v>19:45:53</c:v>
                </c:pt>
                <c:pt idx="34">
                  <c:v>19:46:23</c:v>
                </c:pt>
                <c:pt idx="35">
                  <c:v>19:46:53</c:v>
                </c:pt>
                <c:pt idx="36">
                  <c:v>19:47:24</c:v>
                </c:pt>
                <c:pt idx="37">
                  <c:v>19:47:54</c:v>
                </c:pt>
                <c:pt idx="38">
                  <c:v>19:48:24</c:v>
                </c:pt>
                <c:pt idx="39">
                  <c:v>19:48:54</c:v>
                </c:pt>
                <c:pt idx="40">
                  <c:v>19:49:24</c:v>
                </c:pt>
                <c:pt idx="41">
                  <c:v>19:49:54</c:v>
                </c:pt>
                <c:pt idx="42">
                  <c:v>19:50:24</c:v>
                </c:pt>
                <c:pt idx="43">
                  <c:v>19:50:54</c:v>
                </c:pt>
                <c:pt idx="44">
                  <c:v>19:51:24</c:v>
                </c:pt>
                <c:pt idx="45">
                  <c:v>19:51:54</c:v>
                </c:pt>
                <c:pt idx="46">
                  <c:v>19:52:24</c:v>
                </c:pt>
                <c:pt idx="47">
                  <c:v>19:52:54</c:v>
                </c:pt>
                <c:pt idx="48">
                  <c:v>19:53:24</c:v>
                </c:pt>
                <c:pt idx="49">
                  <c:v>19:53:54</c:v>
                </c:pt>
                <c:pt idx="50">
                  <c:v>19:54:24</c:v>
                </c:pt>
                <c:pt idx="51">
                  <c:v>19:54:54</c:v>
                </c:pt>
                <c:pt idx="52">
                  <c:v>19:55:24</c:v>
                </c:pt>
                <c:pt idx="53">
                  <c:v>19:55:54</c:v>
                </c:pt>
                <c:pt idx="54">
                  <c:v>19:56:24</c:v>
                </c:pt>
                <c:pt idx="55">
                  <c:v>19:56:54</c:v>
                </c:pt>
                <c:pt idx="56">
                  <c:v>19:57:24</c:v>
                </c:pt>
                <c:pt idx="57">
                  <c:v>19:57:54</c:v>
                </c:pt>
                <c:pt idx="58">
                  <c:v>19:58:24</c:v>
                </c:pt>
                <c:pt idx="59">
                  <c:v>19:58:54</c:v>
                </c:pt>
              </c:strCache>
            </c:strRef>
          </c:cat>
          <c:val>
            <c:numRef>
              <c:f>Sheet56!$H$5:$H$65</c:f>
              <c:numCache>
                <c:formatCode>General</c:formatCode>
                <c:ptCount val="60"/>
                <c:pt idx="0">
                  <c:v>2.71875E-2</c:v>
                </c:pt>
                <c:pt idx="1">
                  <c:v>2.6249999999999999E-2</c:v>
                </c:pt>
                <c:pt idx="2">
                  <c:v>2.6562499999999999E-2</c:v>
                </c:pt>
                <c:pt idx="3">
                  <c:v>2.6875E-2</c:v>
                </c:pt>
                <c:pt idx="4">
                  <c:v>2.5937499999999999E-2</c:v>
                </c:pt>
                <c:pt idx="5">
                  <c:v>2.9062500000000002E-2</c:v>
                </c:pt>
                <c:pt idx="6">
                  <c:v>3.125E-2</c:v>
                </c:pt>
                <c:pt idx="7">
                  <c:v>2.71875E-2</c:v>
                </c:pt>
                <c:pt idx="8">
                  <c:v>2.8125000000000001E-2</c:v>
                </c:pt>
                <c:pt idx="9">
                  <c:v>2.8125000000000001E-2</c:v>
                </c:pt>
                <c:pt idx="10">
                  <c:v>2.8125000000000001E-2</c:v>
                </c:pt>
                <c:pt idx="11">
                  <c:v>3.0312499999999999E-2</c:v>
                </c:pt>
                <c:pt idx="12">
                  <c:v>2.71875E-2</c:v>
                </c:pt>
                <c:pt idx="13">
                  <c:v>3.0312499999999999E-2</c:v>
                </c:pt>
                <c:pt idx="14">
                  <c:v>3.125E-2</c:v>
                </c:pt>
                <c:pt idx="15">
                  <c:v>2.5000000000000001E-2</c:v>
                </c:pt>
                <c:pt idx="16">
                  <c:v>2.8125000000000001E-2</c:v>
                </c:pt>
                <c:pt idx="17">
                  <c:v>2.9062500000000002E-2</c:v>
                </c:pt>
                <c:pt idx="18">
                  <c:v>2.71875E-2</c:v>
                </c:pt>
                <c:pt idx="19">
                  <c:v>2.5937499999999999E-2</c:v>
                </c:pt>
                <c:pt idx="20">
                  <c:v>2.8125000000000001E-2</c:v>
                </c:pt>
                <c:pt idx="21">
                  <c:v>2.9062500000000002E-2</c:v>
                </c:pt>
                <c:pt idx="22">
                  <c:v>2.5937499999999999E-2</c:v>
                </c:pt>
                <c:pt idx="23">
                  <c:v>2.8125000000000001E-2</c:v>
                </c:pt>
                <c:pt idx="24">
                  <c:v>2.71875E-2</c:v>
                </c:pt>
                <c:pt idx="25">
                  <c:v>3.0312499999999999E-2</c:v>
                </c:pt>
                <c:pt idx="26">
                  <c:v>2.71875E-2</c:v>
                </c:pt>
                <c:pt idx="27">
                  <c:v>2.8125000000000001E-2</c:v>
                </c:pt>
                <c:pt idx="28">
                  <c:v>2.71875E-2</c:v>
                </c:pt>
                <c:pt idx="29">
                  <c:v>2.5000000000000001E-2</c:v>
                </c:pt>
                <c:pt idx="30">
                  <c:v>2.71875E-2</c:v>
                </c:pt>
                <c:pt idx="31">
                  <c:v>2.5000000000000001E-2</c:v>
                </c:pt>
                <c:pt idx="32">
                  <c:v>3.0312499999999999E-2</c:v>
                </c:pt>
                <c:pt idx="33">
                  <c:v>2.4062500000000001E-2</c:v>
                </c:pt>
                <c:pt idx="34">
                  <c:v>3.0312499999999999E-2</c:v>
                </c:pt>
                <c:pt idx="35">
                  <c:v>3.125E-2</c:v>
                </c:pt>
                <c:pt idx="36">
                  <c:v>2.9062500000000002E-2</c:v>
                </c:pt>
                <c:pt idx="37">
                  <c:v>3.125E-2</c:v>
                </c:pt>
                <c:pt idx="38">
                  <c:v>2.9062500000000002E-2</c:v>
                </c:pt>
                <c:pt idx="39">
                  <c:v>3.0312499999999999E-2</c:v>
                </c:pt>
                <c:pt idx="40">
                  <c:v>2.71875E-2</c:v>
                </c:pt>
                <c:pt idx="41">
                  <c:v>3.0312499999999999E-2</c:v>
                </c:pt>
                <c:pt idx="42">
                  <c:v>3.0312499999999999E-2</c:v>
                </c:pt>
                <c:pt idx="43">
                  <c:v>2.71875E-2</c:v>
                </c:pt>
                <c:pt idx="44">
                  <c:v>3.125E-2</c:v>
                </c:pt>
                <c:pt idx="45">
                  <c:v>2.8125000000000001E-2</c:v>
                </c:pt>
                <c:pt idx="46">
                  <c:v>2.71875E-2</c:v>
                </c:pt>
                <c:pt idx="47">
                  <c:v>2.71875E-2</c:v>
                </c:pt>
                <c:pt idx="48">
                  <c:v>2.71875E-2</c:v>
                </c:pt>
                <c:pt idx="49">
                  <c:v>2.9062500000000002E-2</c:v>
                </c:pt>
                <c:pt idx="50">
                  <c:v>2.71875E-2</c:v>
                </c:pt>
                <c:pt idx="51">
                  <c:v>3.125E-2</c:v>
                </c:pt>
                <c:pt idx="52">
                  <c:v>3.125E-2</c:v>
                </c:pt>
                <c:pt idx="53">
                  <c:v>2.71875E-2</c:v>
                </c:pt>
                <c:pt idx="54">
                  <c:v>3.0312499999999999E-2</c:v>
                </c:pt>
                <c:pt idx="55">
                  <c:v>2.71875E-2</c:v>
                </c:pt>
                <c:pt idx="56">
                  <c:v>3.125E-2</c:v>
                </c:pt>
                <c:pt idx="57">
                  <c:v>3.2187500000000001E-2</c:v>
                </c:pt>
                <c:pt idx="58">
                  <c:v>2.9062500000000002E-2</c:v>
                </c:pt>
                <c:pt idx="59">
                  <c:v>3.2187500000000001E-2</c:v>
                </c:pt>
              </c:numCache>
            </c:numRef>
          </c:val>
          <c:extLst>
            <c:ext xmlns:c16="http://schemas.microsoft.com/office/drawing/2014/chart" uri="{C3380CC4-5D6E-409C-BE32-E72D297353CC}">
              <c16:uniqueId val="{00000006-B83C-468D-925D-848BE5C7EA40}"/>
            </c:ext>
          </c:extLst>
        </c:ser>
        <c:ser>
          <c:idx val="7"/>
          <c:order val="7"/>
          <c:tx>
            <c:strRef>
              <c:f>Sheet56!$I$3:$I$4</c:f>
              <c:strCache>
                <c:ptCount val="1"/>
                <c:pt idx="0">
                  <c:v>memcached</c:v>
                </c:pt>
              </c:strCache>
            </c:strRef>
          </c:tx>
          <c:cat>
            <c:strRef>
              <c:f>Sheet56!$A$5:$A$65</c:f>
              <c:strCache>
                <c:ptCount val="60"/>
                <c:pt idx="0">
                  <c:v>19:29:20</c:v>
                </c:pt>
                <c:pt idx="1">
                  <c:v>19:29:52</c:v>
                </c:pt>
                <c:pt idx="2">
                  <c:v>19:30:22</c:v>
                </c:pt>
                <c:pt idx="3">
                  <c:v>19:30:53</c:v>
                </c:pt>
                <c:pt idx="4">
                  <c:v>19:31:23</c:v>
                </c:pt>
                <c:pt idx="5">
                  <c:v>19:31:53</c:v>
                </c:pt>
                <c:pt idx="6">
                  <c:v>19:32:23</c:v>
                </c:pt>
                <c:pt idx="7">
                  <c:v>19:32:53</c:v>
                </c:pt>
                <c:pt idx="8">
                  <c:v>19:33:23</c:v>
                </c:pt>
                <c:pt idx="9">
                  <c:v>19:33:53</c:v>
                </c:pt>
                <c:pt idx="10">
                  <c:v>19:34:23</c:v>
                </c:pt>
                <c:pt idx="11">
                  <c:v>19:34:53</c:v>
                </c:pt>
                <c:pt idx="12">
                  <c:v>19:35:23</c:v>
                </c:pt>
                <c:pt idx="13">
                  <c:v>19:35:53</c:v>
                </c:pt>
                <c:pt idx="14">
                  <c:v>19:36:23</c:v>
                </c:pt>
                <c:pt idx="15">
                  <c:v>19:36:53</c:v>
                </c:pt>
                <c:pt idx="16">
                  <c:v>19:37:23</c:v>
                </c:pt>
                <c:pt idx="17">
                  <c:v>19:37:53</c:v>
                </c:pt>
                <c:pt idx="18">
                  <c:v>19:38:23</c:v>
                </c:pt>
                <c:pt idx="19">
                  <c:v>19:38:53</c:v>
                </c:pt>
                <c:pt idx="20">
                  <c:v>19:39:23</c:v>
                </c:pt>
                <c:pt idx="21">
                  <c:v>19:39:53</c:v>
                </c:pt>
                <c:pt idx="22">
                  <c:v>19:40:23</c:v>
                </c:pt>
                <c:pt idx="23">
                  <c:v>19:40:53</c:v>
                </c:pt>
                <c:pt idx="24">
                  <c:v>19:41:23</c:v>
                </c:pt>
                <c:pt idx="25">
                  <c:v>19:41:53</c:v>
                </c:pt>
                <c:pt idx="26">
                  <c:v>19:42:23</c:v>
                </c:pt>
                <c:pt idx="27">
                  <c:v>19:42:53</c:v>
                </c:pt>
                <c:pt idx="28">
                  <c:v>19:43:23</c:v>
                </c:pt>
                <c:pt idx="29">
                  <c:v>19:43:53</c:v>
                </c:pt>
                <c:pt idx="30">
                  <c:v>19:44:23</c:v>
                </c:pt>
                <c:pt idx="31">
                  <c:v>19:44:53</c:v>
                </c:pt>
                <c:pt idx="32">
                  <c:v>19:45:23</c:v>
                </c:pt>
                <c:pt idx="33">
                  <c:v>19:45:53</c:v>
                </c:pt>
                <c:pt idx="34">
                  <c:v>19:46:23</c:v>
                </c:pt>
                <c:pt idx="35">
                  <c:v>19:46:53</c:v>
                </c:pt>
                <c:pt idx="36">
                  <c:v>19:47:24</c:v>
                </c:pt>
                <c:pt idx="37">
                  <c:v>19:47:54</c:v>
                </c:pt>
                <c:pt idx="38">
                  <c:v>19:48:24</c:v>
                </c:pt>
                <c:pt idx="39">
                  <c:v>19:48:54</c:v>
                </c:pt>
                <c:pt idx="40">
                  <c:v>19:49:24</c:v>
                </c:pt>
                <c:pt idx="41">
                  <c:v>19:49:54</c:v>
                </c:pt>
                <c:pt idx="42">
                  <c:v>19:50:24</c:v>
                </c:pt>
                <c:pt idx="43">
                  <c:v>19:50:54</c:v>
                </c:pt>
                <c:pt idx="44">
                  <c:v>19:51:24</c:v>
                </c:pt>
                <c:pt idx="45">
                  <c:v>19:51:54</c:v>
                </c:pt>
                <c:pt idx="46">
                  <c:v>19:52:24</c:v>
                </c:pt>
                <c:pt idx="47">
                  <c:v>19:52:54</c:v>
                </c:pt>
                <c:pt idx="48">
                  <c:v>19:53:24</c:v>
                </c:pt>
                <c:pt idx="49">
                  <c:v>19:53:54</c:v>
                </c:pt>
                <c:pt idx="50">
                  <c:v>19:54:24</c:v>
                </c:pt>
                <c:pt idx="51">
                  <c:v>19:54:54</c:v>
                </c:pt>
                <c:pt idx="52">
                  <c:v>19:55:24</c:v>
                </c:pt>
                <c:pt idx="53">
                  <c:v>19:55:54</c:v>
                </c:pt>
                <c:pt idx="54">
                  <c:v>19:56:24</c:v>
                </c:pt>
                <c:pt idx="55">
                  <c:v>19:56:54</c:v>
                </c:pt>
                <c:pt idx="56">
                  <c:v>19:57:24</c:v>
                </c:pt>
                <c:pt idx="57">
                  <c:v>19:57:54</c:v>
                </c:pt>
                <c:pt idx="58">
                  <c:v>19:58:24</c:v>
                </c:pt>
                <c:pt idx="59">
                  <c:v>19:58:54</c:v>
                </c:pt>
              </c:strCache>
            </c:strRef>
          </c:cat>
          <c:val>
            <c:numRef>
              <c:f>Sheet56!$I$5:$I$65</c:f>
              <c:numCache>
                <c:formatCode>General</c:formatCode>
                <c:ptCount val="60"/>
                <c:pt idx="0">
                  <c:v>5.4062499999999999E-2</c:v>
                </c:pt>
                <c:pt idx="1">
                  <c:v>4.8750000000000002E-2</c:v>
                </c:pt>
                <c:pt idx="2">
                  <c:v>5.0937499999999997E-2</c:v>
                </c:pt>
                <c:pt idx="3">
                  <c:v>5.0937499999999997E-2</c:v>
                </c:pt>
                <c:pt idx="4">
                  <c:v>5.3124999999999999E-2</c:v>
                </c:pt>
                <c:pt idx="5">
                  <c:v>5.3124999999999999E-2</c:v>
                </c:pt>
                <c:pt idx="6">
                  <c:v>5.2187499999999998E-2</c:v>
                </c:pt>
                <c:pt idx="7">
                  <c:v>4.9062500000000002E-2</c:v>
                </c:pt>
                <c:pt idx="8">
                  <c:v>5.2187499999999998E-2</c:v>
                </c:pt>
                <c:pt idx="9">
                  <c:v>4.9062500000000002E-2</c:v>
                </c:pt>
                <c:pt idx="10">
                  <c:v>5.3124999999999999E-2</c:v>
                </c:pt>
                <c:pt idx="11">
                  <c:v>5.0937499999999997E-2</c:v>
                </c:pt>
                <c:pt idx="12">
                  <c:v>0.05</c:v>
                </c:pt>
                <c:pt idx="13">
                  <c:v>4.9062500000000002E-2</c:v>
                </c:pt>
                <c:pt idx="14">
                  <c:v>0.05</c:v>
                </c:pt>
                <c:pt idx="15">
                  <c:v>5.3124999999999999E-2</c:v>
                </c:pt>
                <c:pt idx="16">
                  <c:v>0.05</c:v>
                </c:pt>
                <c:pt idx="17">
                  <c:v>5.2187499999999998E-2</c:v>
                </c:pt>
                <c:pt idx="18">
                  <c:v>5.0937499999999997E-2</c:v>
                </c:pt>
                <c:pt idx="19">
                  <c:v>5.3124999999999999E-2</c:v>
                </c:pt>
                <c:pt idx="20">
                  <c:v>5.3124999999999999E-2</c:v>
                </c:pt>
                <c:pt idx="21">
                  <c:v>0.05</c:v>
                </c:pt>
                <c:pt idx="22">
                  <c:v>0.05</c:v>
                </c:pt>
                <c:pt idx="23">
                  <c:v>5.0937499999999997E-2</c:v>
                </c:pt>
                <c:pt idx="24">
                  <c:v>5.0937499999999997E-2</c:v>
                </c:pt>
                <c:pt idx="25">
                  <c:v>0.05</c:v>
                </c:pt>
                <c:pt idx="26">
                  <c:v>5.3124999999999999E-2</c:v>
                </c:pt>
                <c:pt idx="27">
                  <c:v>5.0937499999999997E-2</c:v>
                </c:pt>
                <c:pt idx="28">
                  <c:v>0.05</c:v>
                </c:pt>
                <c:pt idx="29">
                  <c:v>0.05</c:v>
                </c:pt>
                <c:pt idx="30">
                  <c:v>0.05</c:v>
                </c:pt>
                <c:pt idx="31">
                  <c:v>5.3124999999999999E-2</c:v>
                </c:pt>
                <c:pt idx="32">
                  <c:v>5.0937499999999997E-2</c:v>
                </c:pt>
                <c:pt idx="33">
                  <c:v>5.0937499999999997E-2</c:v>
                </c:pt>
                <c:pt idx="34">
                  <c:v>4.0625000000000001E-2</c:v>
                </c:pt>
                <c:pt idx="35">
                  <c:v>4.7812500000000001E-2</c:v>
                </c:pt>
                <c:pt idx="36">
                  <c:v>4.9687500000000002E-2</c:v>
                </c:pt>
                <c:pt idx="37">
                  <c:v>4.6875E-2</c:v>
                </c:pt>
                <c:pt idx="38">
                  <c:v>4.6875E-2</c:v>
                </c:pt>
                <c:pt idx="39">
                  <c:v>4.9062500000000002E-2</c:v>
                </c:pt>
                <c:pt idx="40">
                  <c:v>4.6875E-2</c:v>
                </c:pt>
                <c:pt idx="41">
                  <c:v>5.2187499999999998E-2</c:v>
                </c:pt>
                <c:pt idx="42">
                  <c:v>4.5937499999999999E-2</c:v>
                </c:pt>
                <c:pt idx="43">
                  <c:v>5.3124999999999999E-2</c:v>
                </c:pt>
                <c:pt idx="44">
                  <c:v>4.7812500000000001E-2</c:v>
                </c:pt>
                <c:pt idx="45">
                  <c:v>4.9062500000000002E-2</c:v>
                </c:pt>
                <c:pt idx="46">
                  <c:v>5.0937499999999997E-2</c:v>
                </c:pt>
                <c:pt idx="47">
                  <c:v>4.9062500000000002E-2</c:v>
                </c:pt>
                <c:pt idx="48">
                  <c:v>4.9062500000000002E-2</c:v>
                </c:pt>
                <c:pt idx="49">
                  <c:v>4.9062500000000002E-2</c:v>
                </c:pt>
                <c:pt idx="50">
                  <c:v>4.6875E-2</c:v>
                </c:pt>
                <c:pt idx="51">
                  <c:v>5.0937499999999997E-2</c:v>
                </c:pt>
                <c:pt idx="52">
                  <c:v>4.9062500000000002E-2</c:v>
                </c:pt>
                <c:pt idx="53">
                  <c:v>4.7812500000000001E-2</c:v>
                </c:pt>
                <c:pt idx="54">
                  <c:v>0.05</c:v>
                </c:pt>
                <c:pt idx="55">
                  <c:v>4.7812500000000001E-2</c:v>
                </c:pt>
                <c:pt idx="56">
                  <c:v>5.0937499999999997E-2</c:v>
                </c:pt>
                <c:pt idx="57">
                  <c:v>4.6875E-2</c:v>
                </c:pt>
                <c:pt idx="58">
                  <c:v>4.9062500000000002E-2</c:v>
                </c:pt>
                <c:pt idx="59">
                  <c:v>3.6562499999999998E-2</c:v>
                </c:pt>
              </c:numCache>
            </c:numRef>
          </c:val>
          <c:extLst>
            <c:ext xmlns:c16="http://schemas.microsoft.com/office/drawing/2014/chart" uri="{C3380CC4-5D6E-409C-BE32-E72D297353CC}">
              <c16:uniqueId val="{00000007-B83C-468D-925D-848BE5C7EA40}"/>
            </c:ext>
          </c:extLst>
        </c:ser>
        <c:ser>
          <c:idx val="8"/>
          <c:order val="8"/>
          <c:tx>
            <c:strRef>
              <c:f>Sheet56!$J$3:$J$4</c:f>
              <c:strCache>
                <c:ptCount val="1"/>
                <c:pt idx="0">
                  <c:v>nmon</c:v>
                </c:pt>
              </c:strCache>
            </c:strRef>
          </c:tx>
          <c:cat>
            <c:strRef>
              <c:f>Sheet56!$A$5:$A$65</c:f>
              <c:strCache>
                <c:ptCount val="60"/>
                <c:pt idx="0">
                  <c:v>19:29:20</c:v>
                </c:pt>
                <c:pt idx="1">
                  <c:v>19:29:52</c:v>
                </c:pt>
                <c:pt idx="2">
                  <c:v>19:30:22</c:v>
                </c:pt>
                <c:pt idx="3">
                  <c:v>19:30:53</c:v>
                </c:pt>
                <c:pt idx="4">
                  <c:v>19:31:23</c:v>
                </c:pt>
                <c:pt idx="5">
                  <c:v>19:31:53</c:v>
                </c:pt>
                <c:pt idx="6">
                  <c:v>19:32:23</c:v>
                </c:pt>
                <c:pt idx="7">
                  <c:v>19:32:53</c:v>
                </c:pt>
                <c:pt idx="8">
                  <c:v>19:33:23</c:v>
                </c:pt>
                <c:pt idx="9">
                  <c:v>19:33:53</c:v>
                </c:pt>
                <c:pt idx="10">
                  <c:v>19:34:23</c:v>
                </c:pt>
                <c:pt idx="11">
                  <c:v>19:34:53</c:v>
                </c:pt>
                <c:pt idx="12">
                  <c:v>19:35:23</c:v>
                </c:pt>
                <c:pt idx="13">
                  <c:v>19:35:53</c:v>
                </c:pt>
                <c:pt idx="14">
                  <c:v>19:36:23</c:v>
                </c:pt>
                <c:pt idx="15">
                  <c:v>19:36:53</c:v>
                </c:pt>
                <c:pt idx="16">
                  <c:v>19:37:23</c:v>
                </c:pt>
                <c:pt idx="17">
                  <c:v>19:37:53</c:v>
                </c:pt>
                <c:pt idx="18">
                  <c:v>19:38:23</c:v>
                </c:pt>
                <c:pt idx="19">
                  <c:v>19:38:53</c:v>
                </c:pt>
                <c:pt idx="20">
                  <c:v>19:39:23</c:v>
                </c:pt>
                <c:pt idx="21">
                  <c:v>19:39:53</c:v>
                </c:pt>
                <c:pt idx="22">
                  <c:v>19:40:23</c:v>
                </c:pt>
                <c:pt idx="23">
                  <c:v>19:40:53</c:v>
                </c:pt>
                <c:pt idx="24">
                  <c:v>19:41:23</c:v>
                </c:pt>
                <c:pt idx="25">
                  <c:v>19:41:53</c:v>
                </c:pt>
                <c:pt idx="26">
                  <c:v>19:42:23</c:v>
                </c:pt>
                <c:pt idx="27">
                  <c:v>19:42:53</c:v>
                </c:pt>
                <c:pt idx="28">
                  <c:v>19:43:23</c:v>
                </c:pt>
                <c:pt idx="29">
                  <c:v>19:43:53</c:v>
                </c:pt>
                <c:pt idx="30">
                  <c:v>19:44:23</c:v>
                </c:pt>
                <c:pt idx="31">
                  <c:v>19:44:53</c:v>
                </c:pt>
                <c:pt idx="32">
                  <c:v>19:45:23</c:v>
                </c:pt>
                <c:pt idx="33">
                  <c:v>19:45:53</c:v>
                </c:pt>
                <c:pt idx="34">
                  <c:v>19:46:23</c:v>
                </c:pt>
                <c:pt idx="35">
                  <c:v>19:46:53</c:v>
                </c:pt>
                <c:pt idx="36">
                  <c:v>19:47:24</c:v>
                </c:pt>
                <c:pt idx="37">
                  <c:v>19:47:54</c:v>
                </c:pt>
                <c:pt idx="38">
                  <c:v>19:48:24</c:v>
                </c:pt>
                <c:pt idx="39">
                  <c:v>19:48:54</c:v>
                </c:pt>
                <c:pt idx="40">
                  <c:v>19:49:24</c:v>
                </c:pt>
                <c:pt idx="41">
                  <c:v>19:49:54</c:v>
                </c:pt>
                <c:pt idx="42">
                  <c:v>19:50:24</c:v>
                </c:pt>
                <c:pt idx="43">
                  <c:v>19:50:54</c:v>
                </c:pt>
                <c:pt idx="44">
                  <c:v>19:51:24</c:v>
                </c:pt>
                <c:pt idx="45">
                  <c:v>19:51:54</c:v>
                </c:pt>
                <c:pt idx="46">
                  <c:v>19:52:24</c:v>
                </c:pt>
                <c:pt idx="47">
                  <c:v>19:52:54</c:v>
                </c:pt>
                <c:pt idx="48">
                  <c:v>19:53:24</c:v>
                </c:pt>
                <c:pt idx="49">
                  <c:v>19:53:54</c:v>
                </c:pt>
                <c:pt idx="50">
                  <c:v>19:54:24</c:v>
                </c:pt>
                <c:pt idx="51">
                  <c:v>19:54:54</c:v>
                </c:pt>
                <c:pt idx="52">
                  <c:v>19:55:24</c:v>
                </c:pt>
                <c:pt idx="53">
                  <c:v>19:55:54</c:v>
                </c:pt>
                <c:pt idx="54">
                  <c:v>19:56:24</c:v>
                </c:pt>
                <c:pt idx="55">
                  <c:v>19:56:54</c:v>
                </c:pt>
                <c:pt idx="56">
                  <c:v>19:57:24</c:v>
                </c:pt>
                <c:pt idx="57">
                  <c:v>19:57:54</c:v>
                </c:pt>
                <c:pt idx="58">
                  <c:v>19:58:24</c:v>
                </c:pt>
                <c:pt idx="59">
                  <c:v>19:58:54</c:v>
                </c:pt>
              </c:strCache>
            </c:strRef>
          </c:cat>
          <c:val>
            <c:numRef>
              <c:f>Sheet56!$J$5:$J$65</c:f>
              <c:numCache>
                <c:formatCode>General</c:formatCode>
                <c:ptCount val="60"/>
                <c:pt idx="1">
                  <c:v>3.7499999999999999E-3</c:v>
                </c:pt>
              </c:numCache>
            </c:numRef>
          </c:val>
          <c:extLst>
            <c:ext xmlns:c16="http://schemas.microsoft.com/office/drawing/2014/chart" uri="{C3380CC4-5D6E-409C-BE32-E72D297353CC}">
              <c16:uniqueId val="{00000008-B83C-468D-925D-848BE5C7EA40}"/>
            </c:ext>
          </c:extLst>
        </c:ser>
        <c:ser>
          <c:idx val="9"/>
          <c:order val="9"/>
          <c:tx>
            <c:strRef>
              <c:f>Sheet56!$K$3:$K$4</c:f>
              <c:strCache>
                <c:ptCount val="1"/>
                <c:pt idx="0">
                  <c:v>postmaster</c:v>
                </c:pt>
              </c:strCache>
            </c:strRef>
          </c:tx>
          <c:cat>
            <c:strRef>
              <c:f>Sheet56!$A$5:$A$65</c:f>
              <c:strCache>
                <c:ptCount val="60"/>
                <c:pt idx="0">
                  <c:v>19:29:20</c:v>
                </c:pt>
                <c:pt idx="1">
                  <c:v>19:29:52</c:v>
                </c:pt>
                <c:pt idx="2">
                  <c:v>19:30:22</c:v>
                </c:pt>
                <c:pt idx="3">
                  <c:v>19:30:53</c:v>
                </c:pt>
                <c:pt idx="4">
                  <c:v>19:31:23</c:v>
                </c:pt>
                <c:pt idx="5">
                  <c:v>19:31:53</c:v>
                </c:pt>
                <c:pt idx="6">
                  <c:v>19:32:23</c:v>
                </c:pt>
                <c:pt idx="7">
                  <c:v>19:32:53</c:v>
                </c:pt>
                <c:pt idx="8">
                  <c:v>19:33:23</c:v>
                </c:pt>
                <c:pt idx="9">
                  <c:v>19:33:53</c:v>
                </c:pt>
                <c:pt idx="10">
                  <c:v>19:34:23</c:v>
                </c:pt>
                <c:pt idx="11">
                  <c:v>19:34:53</c:v>
                </c:pt>
                <c:pt idx="12">
                  <c:v>19:35:23</c:v>
                </c:pt>
                <c:pt idx="13">
                  <c:v>19:35:53</c:v>
                </c:pt>
                <c:pt idx="14">
                  <c:v>19:36:23</c:v>
                </c:pt>
                <c:pt idx="15">
                  <c:v>19:36:53</c:v>
                </c:pt>
                <c:pt idx="16">
                  <c:v>19:37:23</c:v>
                </c:pt>
                <c:pt idx="17">
                  <c:v>19:37:53</c:v>
                </c:pt>
                <c:pt idx="18">
                  <c:v>19:38:23</c:v>
                </c:pt>
                <c:pt idx="19">
                  <c:v>19:38:53</c:v>
                </c:pt>
                <c:pt idx="20">
                  <c:v>19:39:23</c:v>
                </c:pt>
                <c:pt idx="21">
                  <c:v>19:39:53</c:v>
                </c:pt>
                <c:pt idx="22">
                  <c:v>19:40:23</c:v>
                </c:pt>
                <c:pt idx="23">
                  <c:v>19:40:53</c:v>
                </c:pt>
                <c:pt idx="24">
                  <c:v>19:41:23</c:v>
                </c:pt>
                <c:pt idx="25">
                  <c:v>19:41:53</c:v>
                </c:pt>
                <c:pt idx="26">
                  <c:v>19:42:23</c:v>
                </c:pt>
                <c:pt idx="27">
                  <c:v>19:42:53</c:v>
                </c:pt>
                <c:pt idx="28">
                  <c:v>19:43:23</c:v>
                </c:pt>
                <c:pt idx="29">
                  <c:v>19:43:53</c:v>
                </c:pt>
                <c:pt idx="30">
                  <c:v>19:44:23</c:v>
                </c:pt>
                <c:pt idx="31">
                  <c:v>19:44:53</c:v>
                </c:pt>
                <c:pt idx="32">
                  <c:v>19:45:23</c:v>
                </c:pt>
                <c:pt idx="33">
                  <c:v>19:45:53</c:v>
                </c:pt>
                <c:pt idx="34">
                  <c:v>19:46:23</c:v>
                </c:pt>
                <c:pt idx="35">
                  <c:v>19:46:53</c:v>
                </c:pt>
                <c:pt idx="36">
                  <c:v>19:47:24</c:v>
                </c:pt>
                <c:pt idx="37">
                  <c:v>19:47:54</c:v>
                </c:pt>
                <c:pt idx="38">
                  <c:v>19:48:24</c:v>
                </c:pt>
                <c:pt idx="39">
                  <c:v>19:48:54</c:v>
                </c:pt>
                <c:pt idx="40">
                  <c:v>19:49:24</c:v>
                </c:pt>
                <c:pt idx="41">
                  <c:v>19:49:54</c:v>
                </c:pt>
                <c:pt idx="42">
                  <c:v>19:50:24</c:v>
                </c:pt>
                <c:pt idx="43">
                  <c:v>19:50:54</c:v>
                </c:pt>
                <c:pt idx="44">
                  <c:v>19:51:24</c:v>
                </c:pt>
                <c:pt idx="45">
                  <c:v>19:51:54</c:v>
                </c:pt>
                <c:pt idx="46">
                  <c:v>19:52:24</c:v>
                </c:pt>
                <c:pt idx="47">
                  <c:v>19:52:54</c:v>
                </c:pt>
                <c:pt idx="48">
                  <c:v>19:53:24</c:v>
                </c:pt>
                <c:pt idx="49">
                  <c:v>19:53:54</c:v>
                </c:pt>
                <c:pt idx="50">
                  <c:v>19:54:24</c:v>
                </c:pt>
                <c:pt idx="51">
                  <c:v>19:54:54</c:v>
                </c:pt>
                <c:pt idx="52">
                  <c:v>19:55:24</c:v>
                </c:pt>
                <c:pt idx="53">
                  <c:v>19:55:54</c:v>
                </c:pt>
                <c:pt idx="54">
                  <c:v>19:56:24</c:v>
                </c:pt>
                <c:pt idx="55">
                  <c:v>19:56:54</c:v>
                </c:pt>
                <c:pt idx="56">
                  <c:v>19:57:24</c:v>
                </c:pt>
                <c:pt idx="57">
                  <c:v>19:57:54</c:v>
                </c:pt>
                <c:pt idx="58">
                  <c:v>19:58:24</c:v>
                </c:pt>
                <c:pt idx="59">
                  <c:v>19:58:54</c:v>
                </c:pt>
              </c:strCache>
            </c:strRef>
          </c:cat>
          <c:val>
            <c:numRef>
              <c:f>Sheet56!$K$5:$K$65</c:f>
              <c:numCache>
                <c:formatCode>General</c:formatCode>
                <c:ptCount val="60"/>
                <c:pt idx="0">
                  <c:v>0.43656250000000008</c:v>
                </c:pt>
                <c:pt idx="1">
                  <c:v>0.37281249999999999</c:v>
                </c:pt>
                <c:pt idx="2">
                  <c:v>0.41374999999999995</c:v>
                </c:pt>
                <c:pt idx="3">
                  <c:v>0.38687499999999997</c:v>
                </c:pt>
                <c:pt idx="4">
                  <c:v>0.41968749999999988</c:v>
                </c:pt>
                <c:pt idx="5">
                  <c:v>0.43843749999999992</c:v>
                </c:pt>
                <c:pt idx="6">
                  <c:v>0.42718749999999983</c:v>
                </c:pt>
                <c:pt idx="7">
                  <c:v>0.40031249999999985</c:v>
                </c:pt>
                <c:pt idx="8">
                  <c:v>0.41218749999999987</c:v>
                </c:pt>
                <c:pt idx="9">
                  <c:v>0.38843749999999982</c:v>
                </c:pt>
                <c:pt idx="10">
                  <c:v>0.46218749999999997</c:v>
                </c:pt>
                <c:pt idx="11">
                  <c:v>0.40624999999999994</c:v>
                </c:pt>
                <c:pt idx="12">
                  <c:v>0.41249999999999981</c:v>
                </c:pt>
                <c:pt idx="13">
                  <c:v>0.40156249999999982</c:v>
                </c:pt>
                <c:pt idx="14">
                  <c:v>0.39874999999999977</c:v>
                </c:pt>
                <c:pt idx="15">
                  <c:v>0.44406249999999992</c:v>
                </c:pt>
                <c:pt idx="16">
                  <c:v>0.42874999999999991</c:v>
                </c:pt>
                <c:pt idx="17">
                  <c:v>0.40156249999999999</c:v>
                </c:pt>
                <c:pt idx="18">
                  <c:v>0.44187499999999991</c:v>
                </c:pt>
                <c:pt idx="19">
                  <c:v>0.42531249999999993</c:v>
                </c:pt>
                <c:pt idx="20">
                  <c:v>0.41812499999999986</c:v>
                </c:pt>
                <c:pt idx="21">
                  <c:v>0.42812499999999992</c:v>
                </c:pt>
                <c:pt idx="22">
                  <c:v>0.41343750000000001</c:v>
                </c:pt>
                <c:pt idx="23">
                  <c:v>0.39906249999999993</c:v>
                </c:pt>
                <c:pt idx="24">
                  <c:v>0.42343749999999986</c:v>
                </c:pt>
                <c:pt idx="25">
                  <c:v>0.39093749999999988</c:v>
                </c:pt>
                <c:pt idx="26">
                  <c:v>0.43312499999999993</c:v>
                </c:pt>
                <c:pt idx="27">
                  <c:v>0.39999999999999991</c:v>
                </c:pt>
                <c:pt idx="28">
                  <c:v>0.40968749999999993</c:v>
                </c:pt>
                <c:pt idx="29">
                  <c:v>0.40374999999999989</c:v>
                </c:pt>
                <c:pt idx="30">
                  <c:v>0.42437499999999989</c:v>
                </c:pt>
                <c:pt idx="31">
                  <c:v>0.41375000000000001</c:v>
                </c:pt>
                <c:pt idx="32">
                  <c:v>0.42968749999999994</c:v>
                </c:pt>
                <c:pt idx="33">
                  <c:v>0.424375</c:v>
                </c:pt>
                <c:pt idx="34">
                  <c:v>0.21156249999999999</c:v>
                </c:pt>
                <c:pt idx="35">
                  <c:v>0.2737500000000001</c:v>
                </c:pt>
                <c:pt idx="36">
                  <c:v>0.35562499999999986</c:v>
                </c:pt>
                <c:pt idx="37">
                  <c:v>0.32781250000000006</c:v>
                </c:pt>
                <c:pt idx="38">
                  <c:v>0.32718750000000002</c:v>
                </c:pt>
                <c:pt idx="39">
                  <c:v>0.390625</c:v>
                </c:pt>
                <c:pt idx="40">
                  <c:v>0.34468750000000004</c:v>
                </c:pt>
                <c:pt idx="41">
                  <c:v>0.40437500000000004</c:v>
                </c:pt>
                <c:pt idx="42">
                  <c:v>0.36156250000000001</c:v>
                </c:pt>
                <c:pt idx="43">
                  <c:v>0.40625</c:v>
                </c:pt>
                <c:pt idx="44">
                  <c:v>0.37281249999999999</c:v>
                </c:pt>
                <c:pt idx="45">
                  <c:v>0.36999999999999994</c:v>
                </c:pt>
                <c:pt idx="46">
                  <c:v>0.40906249999999983</c:v>
                </c:pt>
                <c:pt idx="47">
                  <c:v>0.37156250000000013</c:v>
                </c:pt>
                <c:pt idx="48">
                  <c:v>0.4</c:v>
                </c:pt>
                <c:pt idx="49">
                  <c:v>0.38124999999999998</c:v>
                </c:pt>
                <c:pt idx="50">
                  <c:v>0.37343750000000003</c:v>
                </c:pt>
                <c:pt idx="51">
                  <c:v>0.37125000000000002</c:v>
                </c:pt>
                <c:pt idx="52">
                  <c:v>0.32999999999999996</c:v>
                </c:pt>
                <c:pt idx="53">
                  <c:v>0.35968750000000005</c:v>
                </c:pt>
                <c:pt idx="54">
                  <c:v>0.39531250000000007</c:v>
                </c:pt>
                <c:pt idx="55">
                  <c:v>0.37343750000000003</c:v>
                </c:pt>
                <c:pt idx="56">
                  <c:v>0.35843750000000013</c:v>
                </c:pt>
                <c:pt idx="57">
                  <c:v>0.28812499999999996</c:v>
                </c:pt>
                <c:pt idx="58">
                  <c:v>0.36625000000000008</c:v>
                </c:pt>
                <c:pt idx="59">
                  <c:v>0.25624999999999998</c:v>
                </c:pt>
              </c:numCache>
            </c:numRef>
          </c:val>
          <c:extLst>
            <c:ext xmlns:c16="http://schemas.microsoft.com/office/drawing/2014/chart" uri="{C3380CC4-5D6E-409C-BE32-E72D297353CC}">
              <c16:uniqueId val="{00000009-B83C-468D-925D-848BE5C7EA40}"/>
            </c:ext>
          </c:extLst>
        </c:ser>
        <c:ser>
          <c:idx val="10"/>
          <c:order val="10"/>
          <c:tx>
            <c:strRef>
              <c:f>Sheet56!$L$3:$L$4</c:f>
              <c:strCache>
                <c:ptCount val="1"/>
                <c:pt idx="0">
                  <c:v>rotatelogs</c:v>
                </c:pt>
              </c:strCache>
            </c:strRef>
          </c:tx>
          <c:cat>
            <c:strRef>
              <c:f>Sheet56!$A$5:$A$65</c:f>
              <c:strCache>
                <c:ptCount val="60"/>
                <c:pt idx="0">
                  <c:v>19:29:20</c:v>
                </c:pt>
                <c:pt idx="1">
                  <c:v>19:29:52</c:v>
                </c:pt>
                <c:pt idx="2">
                  <c:v>19:30:22</c:v>
                </c:pt>
                <c:pt idx="3">
                  <c:v>19:30:53</c:v>
                </c:pt>
                <c:pt idx="4">
                  <c:v>19:31:23</c:v>
                </c:pt>
                <c:pt idx="5">
                  <c:v>19:31:53</c:v>
                </c:pt>
                <c:pt idx="6">
                  <c:v>19:32:23</c:v>
                </c:pt>
                <c:pt idx="7">
                  <c:v>19:32:53</c:v>
                </c:pt>
                <c:pt idx="8">
                  <c:v>19:33:23</c:v>
                </c:pt>
                <c:pt idx="9">
                  <c:v>19:33:53</c:v>
                </c:pt>
                <c:pt idx="10">
                  <c:v>19:34:23</c:v>
                </c:pt>
                <c:pt idx="11">
                  <c:v>19:34:53</c:v>
                </c:pt>
                <c:pt idx="12">
                  <c:v>19:35:23</c:v>
                </c:pt>
                <c:pt idx="13">
                  <c:v>19:35:53</c:v>
                </c:pt>
                <c:pt idx="14">
                  <c:v>19:36:23</c:v>
                </c:pt>
                <c:pt idx="15">
                  <c:v>19:36:53</c:v>
                </c:pt>
                <c:pt idx="16">
                  <c:v>19:37:23</c:v>
                </c:pt>
                <c:pt idx="17">
                  <c:v>19:37:53</c:v>
                </c:pt>
                <c:pt idx="18">
                  <c:v>19:38:23</c:v>
                </c:pt>
                <c:pt idx="19">
                  <c:v>19:38:53</c:v>
                </c:pt>
                <c:pt idx="20">
                  <c:v>19:39:23</c:v>
                </c:pt>
                <c:pt idx="21">
                  <c:v>19:39:53</c:v>
                </c:pt>
                <c:pt idx="22">
                  <c:v>19:40:23</c:v>
                </c:pt>
                <c:pt idx="23">
                  <c:v>19:40:53</c:v>
                </c:pt>
                <c:pt idx="24">
                  <c:v>19:41:23</c:v>
                </c:pt>
                <c:pt idx="25">
                  <c:v>19:41:53</c:v>
                </c:pt>
                <c:pt idx="26">
                  <c:v>19:42:23</c:v>
                </c:pt>
                <c:pt idx="27">
                  <c:v>19:42:53</c:v>
                </c:pt>
                <c:pt idx="28">
                  <c:v>19:43:23</c:v>
                </c:pt>
                <c:pt idx="29">
                  <c:v>19:43:53</c:v>
                </c:pt>
                <c:pt idx="30">
                  <c:v>19:44:23</c:v>
                </c:pt>
                <c:pt idx="31">
                  <c:v>19:44:53</c:v>
                </c:pt>
                <c:pt idx="32">
                  <c:v>19:45:23</c:v>
                </c:pt>
                <c:pt idx="33">
                  <c:v>19:45:53</c:v>
                </c:pt>
                <c:pt idx="34">
                  <c:v>19:46:23</c:v>
                </c:pt>
                <c:pt idx="35">
                  <c:v>19:46:53</c:v>
                </c:pt>
                <c:pt idx="36">
                  <c:v>19:47:24</c:v>
                </c:pt>
                <c:pt idx="37">
                  <c:v>19:47:54</c:v>
                </c:pt>
                <c:pt idx="38">
                  <c:v>19:48:24</c:v>
                </c:pt>
                <c:pt idx="39">
                  <c:v>19:48:54</c:v>
                </c:pt>
                <c:pt idx="40">
                  <c:v>19:49:24</c:v>
                </c:pt>
                <c:pt idx="41">
                  <c:v>19:49:54</c:v>
                </c:pt>
                <c:pt idx="42">
                  <c:v>19:50:24</c:v>
                </c:pt>
                <c:pt idx="43">
                  <c:v>19:50:54</c:v>
                </c:pt>
                <c:pt idx="44">
                  <c:v>19:51:24</c:v>
                </c:pt>
                <c:pt idx="45">
                  <c:v>19:51:54</c:v>
                </c:pt>
                <c:pt idx="46">
                  <c:v>19:52:24</c:v>
                </c:pt>
                <c:pt idx="47">
                  <c:v>19:52:54</c:v>
                </c:pt>
                <c:pt idx="48">
                  <c:v>19:53:24</c:v>
                </c:pt>
                <c:pt idx="49">
                  <c:v>19:53:54</c:v>
                </c:pt>
                <c:pt idx="50">
                  <c:v>19:54:24</c:v>
                </c:pt>
                <c:pt idx="51">
                  <c:v>19:54:54</c:v>
                </c:pt>
                <c:pt idx="52">
                  <c:v>19:55:24</c:v>
                </c:pt>
                <c:pt idx="53">
                  <c:v>19:55:54</c:v>
                </c:pt>
                <c:pt idx="54">
                  <c:v>19:56:24</c:v>
                </c:pt>
                <c:pt idx="55">
                  <c:v>19:56:54</c:v>
                </c:pt>
                <c:pt idx="56">
                  <c:v>19:57:24</c:v>
                </c:pt>
                <c:pt idx="57">
                  <c:v>19:57:54</c:v>
                </c:pt>
                <c:pt idx="58">
                  <c:v>19:58:24</c:v>
                </c:pt>
                <c:pt idx="59">
                  <c:v>19:58:54</c:v>
                </c:pt>
              </c:strCache>
            </c:strRef>
          </c:cat>
          <c:val>
            <c:numRef>
              <c:f>Sheet56!$L$5:$L$65</c:f>
              <c:numCache>
                <c:formatCode>General</c:formatCode>
                <c:ptCount val="60"/>
                <c:pt idx="0">
                  <c:v>9.3749999999999997E-3</c:v>
                </c:pt>
                <c:pt idx="1">
                  <c:v>7.8125E-3</c:v>
                </c:pt>
                <c:pt idx="2">
                  <c:v>8.1250000000000003E-3</c:v>
                </c:pt>
                <c:pt idx="3">
                  <c:v>8.4375000000000006E-3</c:v>
                </c:pt>
                <c:pt idx="4">
                  <c:v>8.4375000000000006E-3</c:v>
                </c:pt>
                <c:pt idx="5">
                  <c:v>8.4375000000000006E-3</c:v>
                </c:pt>
                <c:pt idx="6">
                  <c:v>8.4375000000000006E-3</c:v>
                </c:pt>
                <c:pt idx="7">
                  <c:v>9.3749999999999997E-3</c:v>
                </c:pt>
                <c:pt idx="8">
                  <c:v>7.1875000000000003E-3</c:v>
                </c:pt>
                <c:pt idx="9">
                  <c:v>8.4375000000000006E-3</c:v>
                </c:pt>
                <c:pt idx="10">
                  <c:v>9.3749999999999997E-3</c:v>
                </c:pt>
                <c:pt idx="11">
                  <c:v>8.4375000000000006E-3</c:v>
                </c:pt>
                <c:pt idx="12">
                  <c:v>8.4375000000000006E-3</c:v>
                </c:pt>
                <c:pt idx="13">
                  <c:v>8.4375000000000006E-3</c:v>
                </c:pt>
                <c:pt idx="14">
                  <c:v>8.4375000000000006E-3</c:v>
                </c:pt>
                <c:pt idx="15">
                  <c:v>8.4375000000000006E-3</c:v>
                </c:pt>
                <c:pt idx="16">
                  <c:v>8.4375000000000006E-3</c:v>
                </c:pt>
                <c:pt idx="17">
                  <c:v>8.4375000000000006E-3</c:v>
                </c:pt>
                <c:pt idx="18">
                  <c:v>9.3749999999999997E-3</c:v>
                </c:pt>
                <c:pt idx="19">
                  <c:v>7.1875000000000003E-3</c:v>
                </c:pt>
                <c:pt idx="20">
                  <c:v>9.3749999999999997E-3</c:v>
                </c:pt>
                <c:pt idx="21">
                  <c:v>8.4375000000000006E-3</c:v>
                </c:pt>
                <c:pt idx="22">
                  <c:v>8.4375000000000006E-3</c:v>
                </c:pt>
                <c:pt idx="23">
                  <c:v>9.3749999999999997E-3</c:v>
                </c:pt>
                <c:pt idx="24">
                  <c:v>8.4375000000000006E-3</c:v>
                </c:pt>
                <c:pt idx="25">
                  <c:v>7.1875000000000003E-3</c:v>
                </c:pt>
                <c:pt idx="26">
                  <c:v>9.3749999999999997E-3</c:v>
                </c:pt>
                <c:pt idx="27">
                  <c:v>8.4375000000000006E-3</c:v>
                </c:pt>
                <c:pt idx="28">
                  <c:v>8.4375000000000006E-3</c:v>
                </c:pt>
                <c:pt idx="29">
                  <c:v>8.4375000000000006E-3</c:v>
                </c:pt>
                <c:pt idx="30">
                  <c:v>8.4375000000000006E-3</c:v>
                </c:pt>
                <c:pt idx="31">
                  <c:v>8.4375000000000006E-3</c:v>
                </c:pt>
                <c:pt idx="32">
                  <c:v>8.4375000000000006E-3</c:v>
                </c:pt>
                <c:pt idx="33">
                  <c:v>9.3749999999999997E-3</c:v>
                </c:pt>
                <c:pt idx="34">
                  <c:v>5.3125000000000004E-3</c:v>
                </c:pt>
                <c:pt idx="35">
                  <c:v>7.1875000000000003E-3</c:v>
                </c:pt>
                <c:pt idx="36">
                  <c:v>7.1875000000000003E-3</c:v>
                </c:pt>
                <c:pt idx="37">
                  <c:v>8.4375000000000006E-3</c:v>
                </c:pt>
                <c:pt idx="38">
                  <c:v>7.1875000000000003E-3</c:v>
                </c:pt>
                <c:pt idx="39">
                  <c:v>9.3749999999999997E-3</c:v>
                </c:pt>
                <c:pt idx="40">
                  <c:v>7.1875000000000003E-3</c:v>
                </c:pt>
                <c:pt idx="41">
                  <c:v>8.4375000000000006E-3</c:v>
                </c:pt>
                <c:pt idx="42">
                  <c:v>7.1875000000000003E-3</c:v>
                </c:pt>
                <c:pt idx="43">
                  <c:v>8.4375000000000006E-3</c:v>
                </c:pt>
                <c:pt idx="44">
                  <c:v>8.4375000000000006E-3</c:v>
                </c:pt>
                <c:pt idx="45">
                  <c:v>7.1875000000000003E-3</c:v>
                </c:pt>
                <c:pt idx="46">
                  <c:v>8.4375000000000006E-3</c:v>
                </c:pt>
                <c:pt idx="47">
                  <c:v>8.4375000000000006E-3</c:v>
                </c:pt>
                <c:pt idx="48">
                  <c:v>8.4375000000000006E-3</c:v>
                </c:pt>
                <c:pt idx="49">
                  <c:v>8.4375000000000006E-3</c:v>
                </c:pt>
                <c:pt idx="50">
                  <c:v>7.1875000000000003E-3</c:v>
                </c:pt>
                <c:pt idx="51">
                  <c:v>8.4375000000000006E-3</c:v>
                </c:pt>
                <c:pt idx="52">
                  <c:v>8.4375000000000006E-3</c:v>
                </c:pt>
                <c:pt idx="53">
                  <c:v>6.2500000000000003E-3</c:v>
                </c:pt>
                <c:pt idx="54">
                  <c:v>8.4375000000000006E-3</c:v>
                </c:pt>
                <c:pt idx="55">
                  <c:v>8.4375000000000006E-3</c:v>
                </c:pt>
                <c:pt idx="56">
                  <c:v>8.4375000000000006E-3</c:v>
                </c:pt>
                <c:pt idx="57">
                  <c:v>6.2500000000000003E-3</c:v>
                </c:pt>
                <c:pt idx="58">
                  <c:v>8.4375000000000006E-3</c:v>
                </c:pt>
                <c:pt idx="59">
                  <c:v>6.2500000000000003E-3</c:v>
                </c:pt>
              </c:numCache>
            </c:numRef>
          </c:val>
          <c:extLst>
            <c:ext xmlns:c16="http://schemas.microsoft.com/office/drawing/2014/chart" uri="{C3380CC4-5D6E-409C-BE32-E72D297353CC}">
              <c16:uniqueId val="{0000000A-B83C-468D-925D-848BE5C7EA40}"/>
            </c:ext>
          </c:extLst>
        </c:ser>
        <c:ser>
          <c:idx val="11"/>
          <c:order val="11"/>
          <c:tx>
            <c:strRef>
              <c:f>Sheet56!$M$3:$M$4</c:f>
              <c:strCache>
                <c:ptCount val="1"/>
                <c:pt idx="0">
                  <c:v>supervisord</c:v>
                </c:pt>
              </c:strCache>
            </c:strRef>
          </c:tx>
          <c:cat>
            <c:strRef>
              <c:f>Sheet56!$A$5:$A$65</c:f>
              <c:strCache>
                <c:ptCount val="60"/>
                <c:pt idx="0">
                  <c:v>19:29:20</c:v>
                </c:pt>
                <c:pt idx="1">
                  <c:v>19:29:52</c:v>
                </c:pt>
                <c:pt idx="2">
                  <c:v>19:30:22</c:v>
                </c:pt>
                <c:pt idx="3">
                  <c:v>19:30:53</c:v>
                </c:pt>
                <c:pt idx="4">
                  <c:v>19:31:23</c:v>
                </c:pt>
                <c:pt idx="5">
                  <c:v>19:31:53</c:v>
                </c:pt>
                <c:pt idx="6">
                  <c:v>19:32:23</c:v>
                </c:pt>
                <c:pt idx="7">
                  <c:v>19:32:53</c:v>
                </c:pt>
                <c:pt idx="8">
                  <c:v>19:33:23</c:v>
                </c:pt>
                <c:pt idx="9">
                  <c:v>19:33:53</c:v>
                </c:pt>
                <c:pt idx="10">
                  <c:v>19:34:23</c:v>
                </c:pt>
                <c:pt idx="11">
                  <c:v>19:34:53</c:v>
                </c:pt>
                <c:pt idx="12">
                  <c:v>19:35:23</c:v>
                </c:pt>
                <c:pt idx="13">
                  <c:v>19:35:53</c:v>
                </c:pt>
                <c:pt idx="14">
                  <c:v>19:36:23</c:v>
                </c:pt>
                <c:pt idx="15">
                  <c:v>19:36:53</c:v>
                </c:pt>
                <c:pt idx="16">
                  <c:v>19:37:23</c:v>
                </c:pt>
                <c:pt idx="17">
                  <c:v>19:37:53</c:v>
                </c:pt>
                <c:pt idx="18">
                  <c:v>19:38:23</c:v>
                </c:pt>
                <c:pt idx="19">
                  <c:v>19:38:53</c:v>
                </c:pt>
                <c:pt idx="20">
                  <c:v>19:39:23</c:v>
                </c:pt>
                <c:pt idx="21">
                  <c:v>19:39:53</c:v>
                </c:pt>
                <c:pt idx="22">
                  <c:v>19:40:23</c:v>
                </c:pt>
                <c:pt idx="23">
                  <c:v>19:40:53</c:v>
                </c:pt>
                <c:pt idx="24">
                  <c:v>19:41:23</c:v>
                </c:pt>
                <c:pt idx="25">
                  <c:v>19:41:53</c:v>
                </c:pt>
                <c:pt idx="26">
                  <c:v>19:42:23</c:v>
                </c:pt>
                <c:pt idx="27">
                  <c:v>19:42:53</c:v>
                </c:pt>
                <c:pt idx="28">
                  <c:v>19:43:23</c:v>
                </c:pt>
                <c:pt idx="29">
                  <c:v>19:43:53</c:v>
                </c:pt>
                <c:pt idx="30">
                  <c:v>19:44:23</c:v>
                </c:pt>
                <c:pt idx="31">
                  <c:v>19:44:53</c:v>
                </c:pt>
                <c:pt idx="32">
                  <c:v>19:45:23</c:v>
                </c:pt>
                <c:pt idx="33">
                  <c:v>19:45:53</c:v>
                </c:pt>
                <c:pt idx="34">
                  <c:v>19:46:23</c:v>
                </c:pt>
                <c:pt idx="35">
                  <c:v>19:46:53</c:v>
                </c:pt>
                <c:pt idx="36">
                  <c:v>19:47:24</c:v>
                </c:pt>
                <c:pt idx="37">
                  <c:v>19:47:54</c:v>
                </c:pt>
                <c:pt idx="38">
                  <c:v>19:48:24</c:v>
                </c:pt>
                <c:pt idx="39">
                  <c:v>19:48:54</c:v>
                </c:pt>
                <c:pt idx="40">
                  <c:v>19:49:24</c:v>
                </c:pt>
                <c:pt idx="41">
                  <c:v>19:49:54</c:v>
                </c:pt>
                <c:pt idx="42">
                  <c:v>19:50:24</c:v>
                </c:pt>
                <c:pt idx="43">
                  <c:v>19:50:54</c:v>
                </c:pt>
                <c:pt idx="44">
                  <c:v>19:51:24</c:v>
                </c:pt>
                <c:pt idx="45">
                  <c:v>19:51:54</c:v>
                </c:pt>
                <c:pt idx="46">
                  <c:v>19:52:24</c:v>
                </c:pt>
                <c:pt idx="47">
                  <c:v>19:52:54</c:v>
                </c:pt>
                <c:pt idx="48">
                  <c:v>19:53:24</c:v>
                </c:pt>
                <c:pt idx="49">
                  <c:v>19:53:54</c:v>
                </c:pt>
                <c:pt idx="50">
                  <c:v>19:54:24</c:v>
                </c:pt>
                <c:pt idx="51">
                  <c:v>19:54:54</c:v>
                </c:pt>
                <c:pt idx="52">
                  <c:v>19:55:24</c:v>
                </c:pt>
                <c:pt idx="53">
                  <c:v>19:55:54</c:v>
                </c:pt>
                <c:pt idx="54">
                  <c:v>19:56:24</c:v>
                </c:pt>
                <c:pt idx="55">
                  <c:v>19:56:54</c:v>
                </c:pt>
                <c:pt idx="56">
                  <c:v>19:57:24</c:v>
                </c:pt>
                <c:pt idx="57">
                  <c:v>19:57:54</c:v>
                </c:pt>
                <c:pt idx="58">
                  <c:v>19:58:24</c:v>
                </c:pt>
                <c:pt idx="59">
                  <c:v>19:58:54</c:v>
                </c:pt>
              </c:strCache>
            </c:strRef>
          </c:cat>
          <c:val>
            <c:numRef>
              <c:f>Sheet56!$M$5:$M$65</c:f>
              <c:numCache>
                <c:formatCode>General</c:formatCode>
                <c:ptCount val="60"/>
                <c:pt idx="0">
                  <c:v>0.26124999999999998</c:v>
                </c:pt>
                <c:pt idx="1">
                  <c:v>0.2384375</c:v>
                </c:pt>
                <c:pt idx="2">
                  <c:v>0.2396875</c:v>
                </c:pt>
                <c:pt idx="3">
                  <c:v>0.24062500000000001</c:v>
                </c:pt>
                <c:pt idx="4">
                  <c:v>0.24781249999999999</c:v>
                </c:pt>
                <c:pt idx="5">
                  <c:v>0.25093749999999998</c:v>
                </c:pt>
                <c:pt idx="6">
                  <c:v>0.24031250000000001</c:v>
                </c:pt>
                <c:pt idx="7">
                  <c:v>0.24562500000000001</c:v>
                </c:pt>
                <c:pt idx="8">
                  <c:v>0.24875</c:v>
                </c:pt>
                <c:pt idx="9">
                  <c:v>0.239375</c:v>
                </c:pt>
                <c:pt idx="10">
                  <c:v>0.25718750000000001</c:v>
                </c:pt>
                <c:pt idx="11">
                  <c:v>0.2434375</c:v>
                </c:pt>
                <c:pt idx="12">
                  <c:v>0.24562500000000001</c:v>
                </c:pt>
                <c:pt idx="13">
                  <c:v>0.2384375</c:v>
                </c:pt>
                <c:pt idx="14">
                  <c:v>0.23531250000000001</c:v>
                </c:pt>
                <c:pt idx="15">
                  <c:v>0.25937500000000002</c:v>
                </c:pt>
                <c:pt idx="16">
                  <c:v>0.2434375</c:v>
                </c:pt>
                <c:pt idx="17">
                  <c:v>0.24875</c:v>
                </c:pt>
                <c:pt idx="18">
                  <c:v>0.25187500000000002</c:v>
                </c:pt>
                <c:pt idx="19">
                  <c:v>0.25187500000000002</c:v>
                </c:pt>
                <c:pt idx="20">
                  <c:v>0.24562500000000001</c:v>
                </c:pt>
                <c:pt idx="21">
                  <c:v>0.24687500000000001</c:v>
                </c:pt>
                <c:pt idx="22">
                  <c:v>0.23624999999999999</c:v>
                </c:pt>
                <c:pt idx="23">
                  <c:v>0.24687500000000001</c:v>
                </c:pt>
                <c:pt idx="24">
                  <c:v>0.24875</c:v>
                </c:pt>
                <c:pt idx="25">
                  <c:v>0.23531250000000001</c:v>
                </c:pt>
                <c:pt idx="26">
                  <c:v>0.26250000000000001</c:v>
                </c:pt>
                <c:pt idx="27">
                  <c:v>0.2371875</c:v>
                </c:pt>
                <c:pt idx="28">
                  <c:v>0.24249999999999999</c:v>
                </c:pt>
                <c:pt idx="29">
                  <c:v>0.24031250000000001</c:v>
                </c:pt>
                <c:pt idx="30">
                  <c:v>0.25</c:v>
                </c:pt>
                <c:pt idx="31">
                  <c:v>0.25187500000000002</c:v>
                </c:pt>
                <c:pt idx="32">
                  <c:v>0.2446875</c:v>
                </c:pt>
                <c:pt idx="33">
                  <c:v>0.24875</c:v>
                </c:pt>
                <c:pt idx="34">
                  <c:v>0.16125</c:v>
                </c:pt>
                <c:pt idx="35">
                  <c:v>0.176875</c:v>
                </c:pt>
                <c:pt idx="36">
                  <c:v>0.20781250000000001</c:v>
                </c:pt>
                <c:pt idx="37">
                  <c:v>0.20499999999999999</c:v>
                </c:pt>
                <c:pt idx="38">
                  <c:v>0.21124999999999999</c:v>
                </c:pt>
                <c:pt idx="39">
                  <c:v>0.22687499999999999</c:v>
                </c:pt>
                <c:pt idx="40">
                  <c:v>0.201875</c:v>
                </c:pt>
                <c:pt idx="41">
                  <c:v>0.23624999999999999</c:v>
                </c:pt>
                <c:pt idx="42">
                  <c:v>0.20906250000000001</c:v>
                </c:pt>
                <c:pt idx="43">
                  <c:v>0.2384375</c:v>
                </c:pt>
                <c:pt idx="44">
                  <c:v>0.22468750000000001</c:v>
                </c:pt>
                <c:pt idx="45">
                  <c:v>0.22687499999999999</c:v>
                </c:pt>
                <c:pt idx="46">
                  <c:v>0.2446875</c:v>
                </c:pt>
                <c:pt idx="47">
                  <c:v>0.22687499999999999</c:v>
                </c:pt>
                <c:pt idx="48">
                  <c:v>0.22500000000000001</c:v>
                </c:pt>
                <c:pt idx="49">
                  <c:v>0.24031250000000001</c:v>
                </c:pt>
                <c:pt idx="50">
                  <c:v>0.22812499999999999</c:v>
                </c:pt>
                <c:pt idx="51">
                  <c:v>0.21531249999999999</c:v>
                </c:pt>
                <c:pt idx="52">
                  <c:v>0.2059375</c:v>
                </c:pt>
                <c:pt idx="53">
                  <c:v>0.21656249999999999</c:v>
                </c:pt>
                <c:pt idx="54">
                  <c:v>0.23218749999999999</c:v>
                </c:pt>
                <c:pt idx="55">
                  <c:v>0.22593750000000001</c:v>
                </c:pt>
                <c:pt idx="56">
                  <c:v>0.2121875</c:v>
                </c:pt>
                <c:pt idx="57">
                  <c:v>0.19468750000000001</c:v>
                </c:pt>
                <c:pt idx="58">
                  <c:v>0.21124999999999999</c:v>
                </c:pt>
                <c:pt idx="59">
                  <c:v>0.16343750000000001</c:v>
                </c:pt>
              </c:numCache>
            </c:numRef>
          </c:val>
          <c:extLst>
            <c:ext xmlns:c16="http://schemas.microsoft.com/office/drawing/2014/chart" uri="{C3380CC4-5D6E-409C-BE32-E72D297353CC}">
              <c16:uniqueId val="{0000000B-B83C-468D-925D-848BE5C7EA40}"/>
            </c:ext>
          </c:extLst>
        </c:ser>
        <c:ser>
          <c:idx val="12"/>
          <c:order val="12"/>
          <c:tx>
            <c:strRef>
              <c:f>Sheet56!$N$3:$N$4</c:f>
              <c:strCache>
                <c:ptCount val="1"/>
                <c:pt idx="0">
                  <c:v>top</c:v>
                </c:pt>
              </c:strCache>
            </c:strRef>
          </c:tx>
          <c:cat>
            <c:strRef>
              <c:f>Sheet56!$A$5:$A$65</c:f>
              <c:strCache>
                <c:ptCount val="60"/>
                <c:pt idx="0">
                  <c:v>19:29:20</c:v>
                </c:pt>
                <c:pt idx="1">
                  <c:v>19:29:52</c:v>
                </c:pt>
                <c:pt idx="2">
                  <c:v>19:30:22</c:v>
                </c:pt>
                <c:pt idx="3">
                  <c:v>19:30:53</c:v>
                </c:pt>
                <c:pt idx="4">
                  <c:v>19:31:23</c:v>
                </c:pt>
                <c:pt idx="5">
                  <c:v>19:31:53</c:v>
                </c:pt>
                <c:pt idx="6">
                  <c:v>19:32:23</c:v>
                </c:pt>
                <c:pt idx="7">
                  <c:v>19:32:53</c:v>
                </c:pt>
                <c:pt idx="8">
                  <c:v>19:33:23</c:v>
                </c:pt>
                <c:pt idx="9">
                  <c:v>19:33:53</c:v>
                </c:pt>
                <c:pt idx="10">
                  <c:v>19:34:23</c:v>
                </c:pt>
                <c:pt idx="11">
                  <c:v>19:34:53</c:v>
                </c:pt>
                <c:pt idx="12">
                  <c:v>19:35:23</c:v>
                </c:pt>
                <c:pt idx="13">
                  <c:v>19:35:53</c:v>
                </c:pt>
                <c:pt idx="14">
                  <c:v>19:36:23</c:v>
                </c:pt>
                <c:pt idx="15">
                  <c:v>19:36:53</c:v>
                </c:pt>
                <c:pt idx="16">
                  <c:v>19:37:23</c:v>
                </c:pt>
                <c:pt idx="17">
                  <c:v>19:37:53</c:v>
                </c:pt>
                <c:pt idx="18">
                  <c:v>19:38:23</c:v>
                </c:pt>
                <c:pt idx="19">
                  <c:v>19:38:53</c:v>
                </c:pt>
                <c:pt idx="20">
                  <c:v>19:39:23</c:v>
                </c:pt>
                <c:pt idx="21">
                  <c:v>19:39:53</c:v>
                </c:pt>
                <c:pt idx="22">
                  <c:v>19:40:23</c:v>
                </c:pt>
                <c:pt idx="23">
                  <c:v>19:40:53</c:v>
                </c:pt>
                <c:pt idx="24">
                  <c:v>19:41:23</c:v>
                </c:pt>
                <c:pt idx="25">
                  <c:v>19:41:53</c:v>
                </c:pt>
                <c:pt idx="26">
                  <c:v>19:42:23</c:v>
                </c:pt>
                <c:pt idx="27">
                  <c:v>19:42:53</c:v>
                </c:pt>
                <c:pt idx="28">
                  <c:v>19:43:23</c:v>
                </c:pt>
                <c:pt idx="29">
                  <c:v>19:43:53</c:v>
                </c:pt>
                <c:pt idx="30">
                  <c:v>19:44:23</c:v>
                </c:pt>
                <c:pt idx="31">
                  <c:v>19:44:53</c:v>
                </c:pt>
                <c:pt idx="32">
                  <c:v>19:45:23</c:v>
                </c:pt>
                <c:pt idx="33">
                  <c:v>19:45:53</c:v>
                </c:pt>
                <c:pt idx="34">
                  <c:v>19:46:23</c:v>
                </c:pt>
                <c:pt idx="35">
                  <c:v>19:46:53</c:v>
                </c:pt>
                <c:pt idx="36">
                  <c:v>19:47:24</c:v>
                </c:pt>
                <c:pt idx="37">
                  <c:v>19:47:54</c:v>
                </c:pt>
                <c:pt idx="38">
                  <c:v>19:48:24</c:v>
                </c:pt>
                <c:pt idx="39">
                  <c:v>19:48:54</c:v>
                </c:pt>
                <c:pt idx="40">
                  <c:v>19:49:24</c:v>
                </c:pt>
                <c:pt idx="41">
                  <c:v>19:49:54</c:v>
                </c:pt>
                <c:pt idx="42">
                  <c:v>19:50:24</c:v>
                </c:pt>
                <c:pt idx="43">
                  <c:v>19:50:54</c:v>
                </c:pt>
                <c:pt idx="44">
                  <c:v>19:51:24</c:v>
                </c:pt>
                <c:pt idx="45">
                  <c:v>19:51:54</c:v>
                </c:pt>
                <c:pt idx="46">
                  <c:v>19:52:24</c:v>
                </c:pt>
                <c:pt idx="47">
                  <c:v>19:52:54</c:v>
                </c:pt>
                <c:pt idx="48">
                  <c:v>19:53:24</c:v>
                </c:pt>
                <c:pt idx="49">
                  <c:v>19:53:54</c:v>
                </c:pt>
                <c:pt idx="50">
                  <c:v>19:54:24</c:v>
                </c:pt>
                <c:pt idx="51">
                  <c:v>19:54:54</c:v>
                </c:pt>
                <c:pt idx="52">
                  <c:v>19:55:24</c:v>
                </c:pt>
                <c:pt idx="53">
                  <c:v>19:55:54</c:v>
                </c:pt>
                <c:pt idx="54">
                  <c:v>19:56:24</c:v>
                </c:pt>
                <c:pt idx="55">
                  <c:v>19:56:54</c:v>
                </c:pt>
                <c:pt idx="56">
                  <c:v>19:57:24</c:v>
                </c:pt>
                <c:pt idx="57">
                  <c:v>19:57:54</c:v>
                </c:pt>
                <c:pt idx="58">
                  <c:v>19:58:24</c:v>
                </c:pt>
                <c:pt idx="59">
                  <c:v>19:58:54</c:v>
                </c:pt>
              </c:strCache>
            </c:strRef>
          </c:cat>
          <c:val>
            <c:numRef>
              <c:f>Sheet56!$N$5:$N$65</c:f>
              <c:numCache>
                <c:formatCode>General</c:formatCode>
                <c:ptCount val="60"/>
                <c:pt idx="0">
                  <c:v>1.6562500000000001E-2</c:v>
                </c:pt>
                <c:pt idx="1">
                  <c:v>1.8437499999999999E-2</c:v>
                </c:pt>
                <c:pt idx="2">
                  <c:v>1.53125E-2</c:v>
                </c:pt>
                <c:pt idx="3">
                  <c:v>1.5625E-2</c:v>
                </c:pt>
                <c:pt idx="4">
                  <c:v>1.5625E-2</c:v>
                </c:pt>
                <c:pt idx="5">
                  <c:v>1.6562500000000001E-2</c:v>
                </c:pt>
                <c:pt idx="6">
                  <c:v>1.5625E-2</c:v>
                </c:pt>
                <c:pt idx="7">
                  <c:v>1.6562500000000001E-2</c:v>
                </c:pt>
                <c:pt idx="8">
                  <c:v>1.6562500000000001E-2</c:v>
                </c:pt>
                <c:pt idx="9">
                  <c:v>1.6562500000000001E-2</c:v>
                </c:pt>
                <c:pt idx="10">
                  <c:v>1.7812499999999998E-2</c:v>
                </c:pt>
                <c:pt idx="11">
                  <c:v>1.7812499999999998E-2</c:v>
                </c:pt>
                <c:pt idx="12">
                  <c:v>1.4687499999999999E-2</c:v>
                </c:pt>
                <c:pt idx="13">
                  <c:v>1.5625E-2</c:v>
                </c:pt>
                <c:pt idx="14">
                  <c:v>1.7812499999999998E-2</c:v>
                </c:pt>
                <c:pt idx="15">
                  <c:v>1.7812499999999998E-2</c:v>
                </c:pt>
                <c:pt idx="16">
                  <c:v>1.6562500000000001E-2</c:v>
                </c:pt>
                <c:pt idx="17">
                  <c:v>1.7812499999999998E-2</c:v>
                </c:pt>
                <c:pt idx="18">
                  <c:v>1.5625E-2</c:v>
                </c:pt>
                <c:pt idx="19">
                  <c:v>1.6562500000000001E-2</c:v>
                </c:pt>
                <c:pt idx="20">
                  <c:v>1.7812499999999998E-2</c:v>
                </c:pt>
                <c:pt idx="21">
                  <c:v>1.6562500000000001E-2</c:v>
                </c:pt>
                <c:pt idx="22">
                  <c:v>1.6562500000000001E-2</c:v>
                </c:pt>
                <c:pt idx="23">
                  <c:v>1.6562500000000001E-2</c:v>
                </c:pt>
                <c:pt idx="24">
                  <c:v>1.7812499999999998E-2</c:v>
                </c:pt>
                <c:pt idx="25">
                  <c:v>1.6562500000000001E-2</c:v>
                </c:pt>
                <c:pt idx="26">
                  <c:v>1.7812499999999998E-2</c:v>
                </c:pt>
                <c:pt idx="27">
                  <c:v>1.7812499999999998E-2</c:v>
                </c:pt>
                <c:pt idx="28">
                  <c:v>1.6562500000000001E-2</c:v>
                </c:pt>
                <c:pt idx="29">
                  <c:v>1.6562500000000001E-2</c:v>
                </c:pt>
                <c:pt idx="30">
                  <c:v>1.6562500000000001E-2</c:v>
                </c:pt>
                <c:pt idx="31">
                  <c:v>1.5625E-2</c:v>
                </c:pt>
                <c:pt idx="32">
                  <c:v>1.6562500000000001E-2</c:v>
                </c:pt>
                <c:pt idx="33">
                  <c:v>1.7812499999999998E-2</c:v>
                </c:pt>
                <c:pt idx="34">
                  <c:v>1.4687499999999999E-2</c:v>
                </c:pt>
                <c:pt idx="35">
                  <c:v>1.5625E-2</c:v>
                </c:pt>
                <c:pt idx="36">
                  <c:v>1.34375E-2</c:v>
                </c:pt>
                <c:pt idx="37">
                  <c:v>1.5625E-2</c:v>
                </c:pt>
                <c:pt idx="38">
                  <c:v>1.5625E-2</c:v>
                </c:pt>
                <c:pt idx="39">
                  <c:v>1.5625E-2</c:v>
                </c:pt>
                <c:pt idx="40">
                  <c:v>1.5625E-2</c:v>
                </c:pt>
                <c:pt idx="41">
                  <c:v>1.5625E-2</c:v>
                </c:pt>
                <c:pt idx="42">
                  <c:v>1.6562500000000001E-2</c:v>
                </c:pt>
                <c:pt idx="43">
                  <c:v>1.4687499999999999E-2</c:v>
                </c:pt>
                <c:pt idx="44">
                  <c:v>1.5625E-2</c:v>
                </c:pt>
                <c:pt idx="45">
                  <c:v>1.7812499999999998E-2</c:v>
                </c:pt>
                <c:pt idx="46">
                  <c:v>1.6562500000000001E-2</c:v>
                </c:pt>
                <c:pt idx="47">
                  <c:v>1.6562500000000001E-2</c:v>
                </c:pt>
                <c:pt idx="48">
                  <c:v>1.6562500000000001E-2</c:v>
                </c:pt>
                <c:pt idx="49">
                  <c:v>1.6562500000000001E-2</c:v>
                </c:pt>
                <c:pt idx="50">
                  <c:v>1.5625E-2</c:v>
                </c:pt>
                <c:pt idx="51">
                  <c:v>1.5625E-2</c:v>
                </c:pt>
                <c:pt idx="52">
                  <c:v>1.4687499999999999E-2</c:v>
                </c:pt>
                <c:pt idx="53">
                  <c:v>1.6562500000000001E-2</c:v>
                </c:pt>
                <c:pt idx="54">
                  <c:v>1.5625E-2</c:v>
                </c:pt>
                <c:pt idx="55">
                  <c:v>1.7812499999999998E-2</c:v>
                </c:pt>
                <c:pt idx="56">
                  <c:v>1.5625E-2</c:v>
                </c:pt>
                <c:pt idx="57">
                  <c:v>1.4687499999999999E-2</c:v>
                </c:pt>
                <c:pt idx="58">
                  <c:v>1.5625E-2</c:v>
                </c:pt>
                <c:pt idx="59">
                  <c:v>1.4687499999999999E-2</c:v>
                </c:pt>
              </c:numCache>
            </c:numRef>
          </c:val>
          <c:extLst>
            <c:ext xmlns:c16="http://schemas.microsoft.com/office/drawing/2014/chart" uri="{C3380CC4-5D6E-409C-BE32-E72D297353CC}">
              <c16:uniqueId val="{0000000C-B83C-468D-925D-848BE5C7EA40}"/>
            </c:ext>
          </c:extLst>
        </c:ser>
        <c:dLbls>
          <c:showLegendKey val="0"/>
          <c:showVal val="0"/>
          <c:showCatName val="0"/>
          <c:showSerName val="0"/>
          <c:showPercent val="0"/>
          <c:showBubbleSize val="0"/>
        </c:dLbls>
        <c:axId val="886535864"/>
        <c:axId val="886538160"/>
      </c:areaChart>
      <c:catAx>
        <c:axId val="886535864"/>
        <c:scaling>
          <c:orientation val="minMax"/>
        </c:scaling>
        <c:delete val="0"/>
        <c:axPos val="b"/>
        <c:numFmt formatCode="General" sourceLinked="1"/>
        <c:majorTickMark val="out"/>
        <c:minorTickMark val="none"/>
        <c:tickLblPos val="nextTo"/>
        <c:crossAx val="886538160"/>
        <c:crosses val="autoZero"/>
        <c:auto val="1"/>
        <c:lblAlgn val="ctr"/>
        <c:lblOffset val="100"/>
        <c:tickLblSkip val="6"/>
        <c:tickMarkSkip val="1"/>
        <c:noMultiLvlLbl val="0"/>
      </c:catAx>
      <c:valAx>
        <c:axId val="886538160"/>
        <c:scaling>
          <c:orientation val="minMax"/>
        </c:scaling>
        <c:delete val="0"/>
        <c:axPos val="l"/>
        <c:majorGridlines/>
        <c:numFmt formatCode="General" sourceLinked="1"/>
        <c:majorTickMark val="out"/>
        <c:minorTickMark val="none"/>
        <c:tickLblPos val="nextTo"/>
        <c:crossAx val="886535864"/>
        <c:crossesAt val="1"/>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Disk total KB/s ESS-PDF - 2018-4-16</a:t>
            </a:r>
          </a:p>
        </c:rich>
      </c:tx>
      <c:overlay val="0"/>
    </c:title>
    <c:autoTitleDeleted val="0"/>
    <c:plotArea>
      <c:layout/>
      <c:areaChart>
        <c:grouping val="stacked"/>
        <c:varyColors val="0"/>
        <c:ser>
          <c:idx val="0"/>
          <c:order val="0"/>
          <c:tx>
            <c:strRef>
              <c:f>DISK_SUMM!$B$1</c:f>
              <c:strCache>
                <c:ptCount val="1"/>
                <c:pt idx="0">
                  <c:v>Disk Write KB/s</c:v>
                </c:pt>
              </c:strCache>
            </c:strRef>
          </c:tx>
          <c:cat>
            <c:numRef>
              <c:f>DISK_SUMM!$A$2:$A$62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DISK_SUMM!$B$2:$B$62</c:f>
              <c:numCache>
                <c:formatCode>General</c:formatCode>
                <c:ptCount val="61"/>
                <c:pt idx="0">
                  <c:v>2240.3999999999996</c:v>
                </c:pt>
                <c:pt idx="1">
                  <c:v>5371.2</c:v>
                </c:pt>
                <c:pt idx="2">
                  <c:v>37442.400000000001</c:v>
                </c:pt>
                <c:pt idx="3">
                  <c:v>35021.100000000006</c:v>
                </c:pt>
                <c:pt idx="4">
                  <c:v>35979</c:v>
                </c:pt>
                <c:pt idx="5">
                  <c:v>34128.6</c:v>
                </c:pt>
                <c:pt idx="6">
                  <c:v>33036.700000000004</c:v>
                </c:pt>
                <c:pt idx="7">
                  <c:v>38132.399999999994</c:v>
                </c:pt>
                <c:pt idx="8">
                  <c:v>33437.599999999999</c:v>
                </c:pt>
                <c:pt idx="9">
                  <c:v>36792</c:v>
                </c:pt>
                <c:pt idx="10">
                  <c:v>36633.200000000004</c:v>
                </c:pt>
                <c:pt idx="11">
                  <c:v>31241.8</c:v>
                </c:pt>
                <c:pt idx="12">
                  <c:v>37370.700000000004</c:v>
                </c:pt>
                <c:pt idx="13">
                  <c:v>37490.299999999996</c:v>
                </c:pt>
                <c:pt idx="14">
                  <c:v>33218.1</c:v>
                </c:pt>
                <c:pt idx="15">
                  <c:v>36939.1</c:v>
                </c:pt>
                <c:pt idx="16">
                  <c:v>30918.800000000003</c:v>
                </c:pt>
                <c:pt idx="17">
                  <c:v>35956.199999999997</c:v>
                </c:pt>
                <c:pt idx="18">
                  <c:v>37719.300000000003</c:v>
                </c:pt>
                <c:pt idx="19">
                  <c:v>33312.299999999996</c:v>
                </c:pt>
                <c:pt idx="20">
                  <c:v>37992</c:v>
                </c:pt>
                <c:pt idx="21">
                  <c:v>37821.1</c:v>
                </c:pt>
                <c:pt idx="22">
                  <c:v>31533.500000000004</c:v>
                </c:pt>
                <c:pt idx="23">
                  <c:v>35756.699999999997</c:v>
                </c:pt>
                <c:pt idx="24">
                  <c:v>32864.200000000004</c:v>
                </c:pt>
                <c:pt idx="25">
                  <c:v>38459.599999999991</c:v>
                </c:pt>
                <c:pt idx="26">
                  <c:v>37677.700000000004</c:v>
                </c:pt>
                <c:pt idx="27">
                  <c:v>30797.899999999998</c:v>
                </c:pt>
                <c:pt idx="28">
                  <c:v>36927.500000000007</c:v>
                </c:pt>
                <c:pt idx="29">
                  <c:v>37635.599999999999</c:v>
                </c:pt>
                <c:pt idx="30">
                  <c:v>34054.400000000001</c:v>
                </c:pt>
                <c:pt idx="31">
                  <c:v>36545.1</c:v>
                </c:pt>
                <c:pt idx="32">
                  <c:v>34438.700000000004</c:v>
                </c:pt>
                <c:pt idx="33">
                  <c:v>32714.400000000001</c:v>
                </c:pt>
                <c:pt idx="34">
                  <c:v>37574.400000000001</c:v>
                </c:pt>
                <c:pt idx="35">
                  <c:v>32107.799999999996</c:v>
                </c:pt>
                <c:pt idx="36">
                  <c:v>28058.399999999998</c:v>
                </c:pt>
                <c:pt idx="37">
                  <c:v>27671.399999999998</c:v>
                </c:pt>
                <c:pt idx="38">
                  <c:v>30375.8</c:v>
                </c:pt>
                <c:pt idx="39">
                  <c:v>32872.5</c:v>
                </c:pt>
                <c:pt idx="40">
                  <c:v>35297.9</c:v>
                </c:pt>
                <c:pt idx="41">
                  <c:v>29899.5</c:v>
                </c:pt>
                <c:pt idx="42">
                  <c:v>30770.700000000004</c:v>
                </c:pt>
                <c:pt idx="43">
                  <c:v>37963.299999999996</c:v>
                </c:pt>
                <c:pt idx="44">
                  <c:v>30902.6</c:v>
                </c:pt>
                <c:pt idx="45">
                  <c:v>37203.899999999994</c:v>
                </c:pt>
                <c:pt idx="46">
                  <c:v>30388.200000000004</c:v>
                </c:pt>
                <c:pt idx="47">
                  <c:v>32448.299999999996</c:v>
                </c:pt>
                <c:pt idx="48">
                  <c:v>38943</c:v>
                </c:pt>
                <c:pt idx="49">
                  <c:v>31392</c:v>
                </c:pt>
                <c:pt idx="50">
                  <c:v>37296.9</c:v>
                </c:pt>
                <c:pt idx="51">
                  <c:v>32472.3</c:v>
                </c:pt>
                <c:pt idx="52">
                  <c:v>33407.9</c:v>
                </c:pt>
                <c:pt idx="53">
                  <c:v>29793.600000000002</c:v>
                </c:pt>
                <c:pt idx="54">
                  <c:v>33893.299999999996</c:v>
                </c:pt>
                <c:pt idx="55">
                  <c:v>33216.9</c:v>
                </c:pt>
                <c:pt idx="56">
                  <c:v>34772.700000000004</c:v>
                </c:pt>
                <c:pt idx="57">
                  <c:v>31659.9</c:v>
                </c:pt>
                <c:pt idx="58">
                  <c:v>31537.5</c:v>
                </c:pt>
                <c:pt idx="59">
                  <c:v>32872.9</c:v>
                </c:pt>
                <c:pt idx="60">
                  <c:v>31795.800000000003</c:v>
                </c:pt>
              </c:numCache>
            </c:numRef>
          </c:val>
          <c:extLst>
            <c:ext xmlns:c16="http://schemas.microsoft.com/office/drawing/2014/chart" uri="{C3380CC4-5D6E-409C-BE32-E72D297353CC}">
              <c16:uniqueId val="{00000003-7FD7-41EA-85E3-BC76CEEBEC56}"/>
            </c:ext>
          </c:extLst>
        </c:ser>
        <c:ser>
          <c:idx val="1"/>
          <c:order val="1"/>
          <c:tx>
            <c:strRef>
              <c:f>DISK_SUMM!$C$1</c:f>
              <c:strCache>
                <c:ptCount val="1"/>
                <c:pt idx="0">
                  <c:v>IO/sec</c:v>
                </c:pt>
              </c:strCache>
            </c:strRef>
          </c:tx>
          <c:spPr>
            <a:ln w="25400">
              <a:solidFill>
                <a:srgbClr val="000000"/>
              </a:solidFill>
              <a:prstDash val="solid"/>
            </a:ln>
          </c:spPr>
          <c:cat>
            <c:numRef>
              <c:f>DISK_SUMM!$A$2:$A$62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DISK_SUMM!$C$2:$C$62</c:f>
              <c:numCache>
                <c:formatCode>General</c:formatCode>
                <c:ptCount val="61"/>
                <c:pt idx="0">
                  <c:v>769.7</c:v>
                </c:pt>
                <c:pt idx="1">
                  <c:v>1026.3000000000002</c:v>
                </c:pt>
                <c:pt idx="2">
                  <c:v>3767.1000000000004</c:v>
                </c:pt>
                <c:pt idx="3">
                  <c:v>3544.2999999999997</c:v>
                </c:pt>
                <c:pt idx="4">
                  <c:v>3650.2999999999993</c:v>
                </c:pt>
                <c:pt idx="5">
                  <c:v>3384.4</c:v>
                </c:pt>
                <c:pt idx="6">
                  <c:v>3393.5</c:v>
                </c:pt>
                <c:pt idx="7">
                  <c:v>3827.8</c:v>
                </c:pt>
                <c:pt idx="8">
                  <c:v>3447.5999999999995</c:v>
                </c:pt>
                <c:pt idx="9">
                  <c:v>3716.5</c:v>
                </c:pt>
                <c:pt idx="10">
                  <c:v>3668.2</c:v>
                </c:pt>
                <c:pt idx="11">
                  <c:v>3162.1000000000004</c:v>
                </c:pt>
                <c:pt idx="12">
                  <c:v>3773.3</c:v>
                </c:pt>
                <c:pt idx="13">
                  <c:v>3796.7000000000003</c:v>
                </c:pt>
                <c:pt idx="14">
                  <c:v>3432.8999999999996</c:v>
                </c:pt>
                <c:pt idx="15">
                  <c:v>3770.6000000000004</c:v>
                </c:pt>
                <c:pt idx="16">
                  <c:v>3098.8999999999996</c:v>
                </c:pt>
                <c:pt idx="17">
                  <c:v>3646.9000000000005</c:v>
                </c:pt>
                <c:pt idx="18">
                  <c:v>3805.6999999999994</c:v>
                </c:pt>
                <c:pt idx="19">
                  <c:v>3448.6</c:v>
                </c:pt>
                <c:pt idx="20">
                  <c:v>3840.5999999999995</c:v>
                </c:pt>
                <c:pt idx="21">
                  <c:v>3838.3000000000006</c:v>
                </c:pt>
                <c:pt idx="22">
                  <c:v>3146.2999999999997</c:v>
                </c:pt>
                <c:pt idx="23">
                  <c:v>3640.4000000000005</c:v>
                </c:pt>
                <c:pt idx="24">
                  <c:v>3483.7000000000003</c:v>
                </c:pt>
                <c:pt idx="25">
                  <c:v>3799.7000000000003</c:v>
                </c:pt>
                <c:pt idx="26">
                  <c:v>3830.8999999999996</c:v>
                </c:pt>
                <c:pt idx="27">
                  <c:v>3070.5</c:v>
                </c:pt>
                <c:pt idx="28">
                  <c:v>3746.2999999999997</c:v>
                </c:pt>
                <c:pt idx="29">
                  <c:v>3814.5</c:v>
                </c:pt>
                <c:pt idx="30">
                  <c:v>3507.4</c:v>
                </c:pt>
                <c:pt idx="31">
                  <c:v>3722.2000000000003</c:v>
                </c:pt>
                <c:pt idx="32">
                  <c:v>3374.6</c:v>
                </c:pt>
                <c:pt idx="33">
                  <c:v>3402.8</c:v>
                </c:pt>
                <c:pt idx="34">
                  <c:v>3815.8999999999996</c:v>
                </c:pt>
                <c:pt idx="35">
                  <c:v>3324.6</c:v>
                </c:pt>
                <c:pt idx="36">
                  <c:v>3025</c:v>
                </c:pt>
                <c:pt idx="37">
                  <c:v>2852.6000000000004</c:v>
                </c:pt>
                <c:pt idx="38">
                  <c:v>3215.3999999999996</c:v>
                </c:pt>
                <c:pt idx="39">
                  <c:v>3410.5000000000005</c:v>
                </c:pt>
                <c:pt idx="40">
                  <c:v>3651.2</c:v>
                </c:pt>
                <c:pt idx="41">
                  <c:v>3139.4</c:v>
                </c:pt>
                <c:pt idx="42">
                  <c:v>3087</c:v>
                </c:pt>
                <c:pt idx="43">
                  <c:v>3878.1000000000004</c:v>
                </c:pt>
                <c:pt idx="44">
                  <c:v>3273</c:v>
                </c:pt>
                <c:pt idx="45">
                  <c:v>3803.6000000000004</c:v>
                </c:pt>
                <c:pt idx="46">
                  <c:v>3209.8999999999996</c:v>
                </c:pt>
                <c:pt idx="47">
                  <c:v>3216.9</c:v>
                </c:pt>
                <c:pt idx="48">
                  <c:v>3968.9</c:v>
                </c:pt>
                <c:pt idx="49">
                  <c:v>3299.1</c:v>
                </c:pt>
                <c:pt idx="50">
                  <c:v>3842.2</c:v>
                </c:pt>
                <c:pt idx="51">
                  <c:v>3386.2000000000003</c:v>
                </c:pt>
                <c:pt idx="52">
                  <c:v>3323.3999999999996</c:v>
                </c:pt>
                <c:pt idx="53">
                  <c:v>3192.4000000000005</c:v>
                </c:pt>
                <c:pt idx="54">
                  <c:v>3520</c:v>
                </c:pt>
                <c:pt idx="55">
                  <c:v>3714.8</c:v>
                </c:pt>
                <c:pt idx="56">
                  <c:v>3349.6</c:v>
                </c:pt>
                <c:pt idx="57">
                  <c:v>3158.5000000000005</c:v>
                </c:pt>
                <c:pt idx="58">
                  <c:v>3335.3999999999996</c:v>
                </c:pt>
                <c:pt idx="59">
                  <c:v>3443.3</c:v>
                </c:pt>
                <c:pt idx="60">
                  <c:v>3384.3999999999996</c:v>
                </c:pt>
              </c:numCache>
            </c:numRef>
          </c:val>
          <c:extLst>
            <c:ext xmlns:c16="http://schemas.microsoft.com/office/drawing/2014/chart" uri="{C3380CC4-5D6E-409C-BE32-E72D297353CC}">
              <c16:uniqueId val="{00000004-7FD7-41EA-85E3-BC76CEEBEC56}"/>
            </c:ext>
          </c:extLst>
        </c:ser>
        <c:dLbls>
          <c:showLegendKey val="0"/>
          <c:showVal val="0"/>
          <c:showCatName val="0"/>
          <c:showSerName val="0"/>
          <c:showPercent val="0"/>
          <c:showBubbleSize val="0"/>
        </c:dLbls>
        <c:axId val="860649448"/>
        <c:axId val="860649776"/>
      </c:areaChart>
      <c:lineChart>
        <c:grouping val="standard"/>
        <c:varyColors val="0"/>
        <c:ser>
          <c:idx val="2"/>
          <c:order val="2"/>
          <c:tx>
            <c:v>IO/sec</c:v>
          </c:tx>
          <c:marker>
            <c:symbol val="none"/>
          </c:marker>
          <c:val>
            <c:numRef>
              <c:f>DISK_SUMM!$D$2:$D$62</c:f>
              <c:numCache>
                <c:formatCode>General</c:formatCode>
                <c:ptCount val="61"/>
                <c:pt idx="0">
                  <c:v>3177</c:v>
                </c:pt>
                <c:pt idx="1">
                  <c:v>33.299999999999997</c:v>
                </c:pt>
                <c:pt idx="2">
                  <c:v>27</c:v>
                </c:pt>
                <c:pt idx="3">
                  <c:v>17.700000000000003</c:v>
                </c:pt>
                <c:pt idx="4">
                  <c:v>24.599999999999998</c:v>
                </c:pt>
                <c:pt idx="5">
                  <c:v>14.100000000000001</c:v>
                </c:pt>
                <c:pt idx="6">
                  <c:v>8.3999999999999986</c:v>
                </c:pt>
                <c:pt idx="7">
                  <c:v>4.8000000000000007</c:v>
                </c:pt>
                <c:pt idx="8">
                  <c:v>3.3000000000000003</c:v>
                </c:pt>
                <c:pt idx="9">
                  <c:v>3.5999999999999996</c:v>
                </c:pt>
                <c:pt idx="10">
                  <c:v>17.100000000000001</c:v>
                </c:pt>
                <c:pt idx="11">
                  <c:v>3.3000000000000003</c:v>
                </c:pt>
                <c:pt idx="12">
                  <c:v>1.5</c:v>
                </c:pt>
                <c:pt idx="13">
                  <c:v>14.700000000000001</c:v>
                </c:pt>
                <c:pt idx="14">
                  <c:v>36.200000000000003</c:v>
                </c:pt>
                <c:pt idx="15">
                  <c:v>1247.5</c:v>
                </c:pt>
                <c:pt idx="16">
                  <c:v>6.3000000000000007</c:v>
                </c:pt>
                <c:pt idx="17">
                  <c:v>4.5</c:v>
                </c:pt>
                <c:pt idx="18">
                  <c:v>13.5</c:v>
                </c:pt>
                <c:pt idx="19">
                  <c:v>1.5</c:v>
                </c:pt>
                <c:pt idx="20">
                  <c:v>2.4000000000000004</c:v>
                </c:pt>
                <c:pt idx="21">
                  <c:v>2.4000000000000004</c:v>
                </c:pt>
                <c:pt idx="22">
                  <c:v>1.2000000000000002</c:v>
                </c:pt>
                <c:pt idx="23">
                  <c:v>2.4000000000000004</c:v>
                </c:pt>
                <c:pt idx="24">
                  <c:v>1.5</c:v>
                </c:pt>
                <c:pt idx="25">
                  <c:v>1.5</c:v>
                </c:pt>
                <c:pt idx="26">
                  <c:v>1.5</c:v>
                </c:pt>
                <c:pt idx="27">
                  <c:v>10.5</c:v>
                </c:pt>
                <c:pt idx="28">
                  <c:v>1.2000000000000002</c:v>
                </c:pt>
                <c:pt idx="29">
                  <c:v>8.6999999999999993</c:v>
                </c:pt>
                <c:pt idx="30">
                  <c:v>1.2000000000000002</c:v>
                </c:pt>
                <c:pt idx="31">
                  <c:v>0.89999999999999991</c:v>
                </c:pt>
                <c:pt idx="32">
                  <c:v>15.600000000000001</c:v>
                </c:pt>
                <c:pt idx="33">
                  <c:v>1.5</c:v>
                </c:pt>
                <c:pt idx="34">
                  <c:v>59.400000000000006</c:v>
                </c:pt>
                <c:pt idx="35">
                  <c:v>508.79999999999995</c:v>
                </c:pt>
                <c:pt idx="36">
                  <c:v>339</c:v>
                </c:pt>
                <c:pt idx="37">
                  <c:v>269.70000000000005</c:v>
                </c:pt>
                <c:pt idx="38">
                  <c:v>181.5</c:v>
                </c:pt>
                <c:pt idx="39">
                  <c:v>119.10000000000001</c:v>
                </c:pt>
                <c:pt idx="40">
                  <c:v>81.900000000000006</c:v>
                </c:pt>
                <c:pt idx="41">
                  <c:v>271.5</c:v>
                </c:pt>
                <c:pt idx="42">
                  <c:v>90</c:v>
                </c:pt>
                <c:pt idx="43">
                  <c:v>394.1</c:v>
                </c:pt>
                <c:pt idx="44">
                  <c:v>61.9</c:v>
                </c:pt>
                <c:pt idx="45">
                  <c:v>51.599999999999994</c:v>
                </c:pt>
                <c:pt idx="46">
                  <c:v>75</c:v>
                </c:pt>
                <c:pt idx="47">
                  <c:v>49.199999999999996</c:v>
                </c:pt>
                <c:pt idx="48">
                  <c:v>42.3</c:v>
                </c:pt>
                <c:pt idx="49">
                  <c:v>53.699999999999996</c:v>
                </c:pt>
                <c:pt idx="50">
                  <c:v>32.700000000000003</c:v>
                </c:pt>
                <c:pt idx="51">
                  <c:v>103.19999999999999</c:v>
                </c:pt>
                <c:pt idx="52">
                  <c:v>174</c:v>
                </c:pt>
                <c:pt idx="53">
                  <c:v>146.69999999999999</c:v>
                </c:pt>
                <c:pt idx="54">
                  <c:v>109.5</c:v>
                </c:pt>
                <c:pt idx="55">
                  <c:v>139.5</c:v>
                </c:pt>
                <c:pt idx="56">
                  <c:v>49.5</c:v>
                </c:pt>
                <c:pt idx="57">
                  <c:v>231</c:v>
                </c:pt>
                <c:pt idx="58">
                  <c:v>183.89999999999998</c:v>
                </c:pt>
                <c:pt idx="59">
                  <c:v>167.9</c:v>
                </c:pt>
                <c:pt idx="60">
                  <c:v>151.80000000000001</c:v>
                </c:pt>
              </c:numCache>
            </c:numRef>
          </c:val>
          <c:smooth val="0"/>
          <c:extLst>
            <c:ext xmlns:c16="http://schemas.microsoft.com/office/drawing/2014/chart" uri="{C3380CC4-5D6E-409C-BE32-E72D297353CC}">
              <c16:uniqueId val="{00000005-7FD7-41EA-85E3-BC76CEEBEC56}"/>
            </c:ext>
          </c:extLst>
        </c:ser>
        <c:dLbls>
          <c:showLegendKey val="0"/>
          <c:showVal val="0"/>
          <c:showCatName val="0"/>
          <c:showSerName val="0"/>
          <c:showPercent val="0"/>
          <c:showBubbleSize val="0"/>
        </c:dLbls>
        <c:marker val="1"/>
        <c:smooth val="0"/>
        <c:axId val="860669456"/>
        <c:axId val="860660600"/>
      </c:lineChart>
      <c:catAx>
        <c:axId val="860649448"/>
        <c:scaling>
          <c:orientation val="minMax"/>
        </c:scaling>
        <c:delete val="0"/>
        <c:axPos val="b"/>
        <c:numFmt formatCode="hh:mm" sourceLinked="0"/>
        <c:majorTickMark val="none"/>
        <c:minorTickMark val="none"/>
        <c:tickLblPos val="nextTo"/>
        <c:txPr>
          <a:bodyPr rot="-5400000" vert="horz"/>
          <a:lstStyle/>
          <a:p>
            <a:pPr>
              <a:defRPr/>
            </a:pPr>
            <a:endParaRPr lang="zh-CN"/>
          </a:p>
        </c:txPr>
        <c:crossAx val="860649776"/>
        <c:crosses val="autoZero"/>
        <c:auto val="0"/>
        <c:lblAlgn val="ctr"/>
        <c:lblOffset val="100"/>
        <c:noMultiLvlLbl val="0"/>
      </c:catAx>
      <c:valAx>
        <c:axId val="860649776"/>
        <c:scaling>
          <c:orientation val="minMax"/>
          <c:min val="0"/>
        </c:scaling>
        <c:delete val="0"/>
        <c:axPos val="l"/>
        <c:title>
          <c:tx>
            <c:rich>
              <a:bodyPr/>
              <a:lstStyle/>
              <a:p>
                <a:pPr>
                  <a:defRPr/>
                </a:pPr>
                <a:r>
                  <a:rPr lang="en-US" altLang="zh-CN"/>
                  <a:t>KB/sec</a:t>
                </a:r>
                <a:endParaRPr lang="zh-CN" altLang="en-US"/>
              </a:p>
            </c:rich>
          </c:tx>
          <c:overlay val="0"/>
        </c:title>
        <c:numFmt formatCode="0" sourceLinked="0"/>
        <c:majorTickMark val="out"/>
        <c:minorTickMark val="none"/>
        <c:tickLblPos val="nextTo"/>
        <c:crossAx val="860649448"/>
        <c:crosses val="autoZero"/>
        <c:crossBetween val="between"/>
        <c:dispUnits>
          <c:builtInUnit val="thousands"/>
          <c:dispUnitsLbl/>
        </c:dispUnits>
      </c:valAx>
      <c:valAx>
        <c:axId val="860660600"/>
        <c:scaling>
          <c:orientation val="minMax"/>
        </c:scaling>
        <c:delete val="0"/>
        <c:axPos val="r"/>
        <c:title>
          <c:tx>
            <c:rich>
              <a:bodyPr/>
              <a:lstStyle/>
              <a:p>
                <a:pPr>
                  <a:defRPr/>
                </a:pPr>
                <a:r>
                  <a:rPr lang="en-US" altLang="zh-CN"/>
                  <a:t>IO/sec</a:t>
                </a:r>
                <a:endParaRPr lang="zh-CN" altLang="en-US"/>
              </a:p>
            </c:rich>
          </c:tx>
          <c:overlay val="0"/>
        </c:title>
        <c:numFmt formatCode="General" sourceLinked="1"/>
        <c:majorTickMark val="out"/>
        <c:minorTickMark val="none"/>
        <c:tickLblPos val="nextTo"/>
        <c:crossAx val="860669456"/>
        <c:crosses val="max"/>
        <c:crossBetween val="between"/>
      </c:valAx>
      <c:catAx>
        <c:axId val="860669456"/>
        <c:scaling>
          <c:orientation val="minMax"/>
        </c:scaling>
        <c:delete val="1"/>
        <c:axPos val="b"/>
        <c:majorTickMark val="out"/>
        <c:minorTickMark val="none"/>
        <c:tickLblPos val="nextTo"/>
        <c:crossAx val="860660600"/>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Disk total KB/s ESS-PDF  2018-4-16</a:t>
            </a:r>
          </a:p>
        </c:rich>
      </c:tx>
      <c:overlay val="0"/>
    </c:title>
    <c:autoTitleDeleted val="0"/>
    <c:plotArea>
      <c:layout/>
      <c:barChart>
        <c:barDir val="col"/>
        <c:grouping val="stacked"/>
        <c:varyColors val="0"/>
        <c:ser>
          <c:idx val="0"/>
          <c:order val="0"/>
          <c:tx>
            <c:strRef>
              <c:f>DISK_SUMM!$A$64</c:f>
              <c:strCache>
                <c:ptCount val="1"/>
                <c:pt idx="0">
                  <c:v>Avg.</c:v>
                </c:pt>
              </c:strCache>
            </c:strRef>
          </c:tx>
          <c:invertIfNegative val="0"/>
          <c:cat>
            <c:strRef>
              <c:f>DISK_SUMM!$B$1:$D$1</c:f>
              <c:strCache>
                <c:ptCount val="3"/>
                <c:pt idx="0">
                  <c:v>Disk Write KB/s</c:v>
                </c:pt>
                <c:pt idx="1">
                  <c:v>IO/sec</c:v>
                </c:pt>
                <c:pt idx="2">
                  <c:v>Disk Read KB/s</c:v>
                </c:pt>
              </c:strCache>
            </c:strRef>
          </c:cat>
          <c:val>
            <c:numRef>
              <c:f>DISK_SUMM!$B$64:$D$64</c:f>
              <c:numCache>
                <c:formatCode>0.0</c:formatCode>
                <c:ptCount val="3"/>
                <c:pt idx="0">
                  <c:v>33183.426229508186</c:v>
                </c:pt>
                <c:pt idx="1">
                  <c:v>3412.6377049180328</c:v>
                </c:pt>
                <c:pt idx="2">
                  <c:v>145.09508196721305</c:v>
                </c:pt>
              </c:numCache>
            </c:numRef>
          </c:val>
          <c:extLst>
            <c:ext xmlns:c16="http://schemas.microsoft.com/office/drawing/2014/chart" uri="{C3380CC4-5D6E-409C-BE32-E72D297353CC}">
              <c16:uniqueId val="{00000003-1854-4656-A876-B7D14A1C197A}"/>
            </c:ext>
          </c:extLst>
        </c:ser>
        <c:ser>
          <c:idx val="1"/>
          <c:order val="1"/>
          <c:tx>
            <c:strRef>
              <c:f>DISK_SUMM!$A$65</c:f>
              <c:strCache>
                <c:ptCount val="1"/>
                <c:pt idx="0">
                  <c:v>WAvg.</c:v>
                </c:pt>
              </c:strCache>
            </c:strRef>
          </c:tx>
          <c:invertIfNegative val="0"/>
          <c:val>
            <c:numRef>
              <c:f>DISK_SUMM!$B$65:$D$65</c:f>
              <c:numCache>
                <c:formatCode>0.0</c:formatCode>
                <c:ptCount val="3"/>
                <c:pt idx="0">
                  <c:v>1130.1923614830885</c:v>
                </c:pt>
                <c:pt idx="1">
                  <c:v>83.705702301708243</c:v>
                </c:pt>
                <c:pt idx="2">
                  <c:v>1284.2972351114697</c:v>
                </c:pt>
              </c:numCache>
            </c:numRef>
          </c:val>
          <c:extLst>
            <c:ext xmlns:c16="http://schemas.microsoft.com/office/drawing/2014/chart" uri="{C3380CC4-5D6E-409C-BE32-E72D297353CC}">
              <c16:uniqueId val="{00000004-1854-4656-A876-B7D14A1C197A}"/>
            </c:ext>
          </c:extLst>
        </c:ser>
        <c:dLbls>
          <c:showLegendKey val="0"/>
          <c:showVal val="0"/>
          <c:showCatName val="0"/>
          <c:showSerName val="0"/>
          <c:showPercent val="0"/>
          <c:showBubbleSize val="0"/>
        </c:dLbls>
        <c:gapWidth val="150"/>
        <c:overlap val="100"/>
        <c:axId val="860669128"/>
        <c:axId val="860661584"/>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DISK_SUMM!$B$66:$D$66</c:f>
              <c:numCache>
                <c:formatCode>0.0</c:formatCode>
                <c:ptCount val="3"/>
                <c:pt idx="0">
                  <c:v>38943</c:v>
                </c:pt>
                <c:pt idx="1">
                  <c:v>3968.9</c:v>
                </c:pt>
                <c:pt idx="2">
                  <c:v>3177</c:v>
                </c:pt>
              </c:numCache>
            </c:numRef>
          </c:val>
          <c:smooth val="0"/>
          <c:extLst>
            <c:ext xmlns:c16="http://schemas.microsoft.com/office/drawing/2014/chart" uri="{C3380CC4-5D6E-409C-BE32-E72D297353CC}">
              <c16:uniqueId val="{00000005-1854-4656-A876-B7D14A1C197A}"/>
            </c:ext>
          </c:extLst>
        </c:ser>
        <c:ser>
          <c:idx val="3"/>
          <c:order val="3"/>
          <c:tx>
            <c:v>Min</c:v>
          </c:tx>
          <c:spPr>
            <a:ln w="25400">
              <a:solidFill>
                <a:srgbClr val="000000"/>
              </a:solidFill>
              <a:prstDash val="solid"/>
            </a:ln>
          </c:spPr>
          <c:marker>
            <c:symbol val="none"/>
          </c:marker>
          <c:val>
            <c:numRef>
              <c:f>DISK_SUMM!$B$67:$D$67</c:f>
              <c:numCache>
                <c:formatCode>0.0</c:formatCode>
                <c:ptCount val="3"/>
                <c:pt idx="0">
                  <c:v>2240.3999999999996</c:v>
                </c:pt>
                <c:pt idx="1">
                  <c:v>769.7</c:v>
                </c:pt>
                <c:pt idx="2">
                  <c:v>0.89999999999999991</c:v>
                </c:pt>
              </c:numCache>
            </c:numRef>
          </c:val>
          <c:smooth val="0"/>
          <c:extLst>
            <c:ext xmlns:c16="http://schemas.microsoft.com/office/drawing/2014/chart" uri="{C3380CC4-5D6E-409C-BE32-E72D297353CC}">
              <c16:uniqueId val="{00000006-1854-4656-A876-B7D14A1C197A}"/>
            </c:ext>
          </c:extLst>
        </c:ser>
        <c:dLbls>
          <c:showLegendKey val="0"/>
          <c:showVal val="0"/>
          <c:showCatName val="0"/>
          <c:showSerName val="0"/>
          <c:showPercent val="0"/>
          <c:showBubbleSize val="0"/>
        </c:dLbls>
        <c:marker val="1"/>
        <c:smooth val="0"/>
        <c:axId val="860671424"/>
        <c:axId val="860660928"/>
      </c:lineChart>
      <c:catAx>
        <c:axId val="860669128"/>
        <c:scaling>
          <c:orientation val="minMax"/>
        </c:scaling>
        <c:delete val="0"/>
        <c:axPos val="b"/>
        <c:numFmt formatCode="General" sourceLinked="1"/>
        <c:majorTickMark val="out"/>
        <c:minorTickMark val="none"/>
        <c:tickLblPos val="nextTo"/>
        <c:txPr>
          <a:bodyPr rot="-5400000" vert="horz"/>
          <a:lstStyle/>
          <a:p>
            <a:pPr>
              <a:defRPr/>
            </a:pPr>
            <a:endParaRPr lang="zh-CN"/>
          </a:p>
        </c:txPr>
        <c:crossAx val="860661584"/>
        <c:crosses val="autoZero"/>
        <c:auto val="1"/>
        <c:lblAlgn val="ctr"/>
        <c:lblOffset val="100"/>
        <c:tickLblSkip val="1"/>
        <c:noMultiLvlLbl val="0"/>
      </c:catAx>
      <c:valAx>
        <c:axId val="860661584"/>
        <c:scaling>
          <c:orientation val="minMax"/>
          <c:max val="38944"/>
          <c:min val="0"/>
        </c:scaling>
        <c:delete val="0"/>
        <c:axPos val="l"/>
        <c:majorGridlines/>
        <c:title>
          <c:tx>
            <c:rich>
              <a:bodyPr/>
              <a:lstStyle/>
              <a:p>
                <a:pPr>
                  <a:defRPr/>
                </a:pPr>
                <a:r>
                  <a:rPr lang="en-US" altLang="zh-CN"/>
                  <a:t>Avg</a:t>
                </a:r>
                <a:endParaRPr lang="zh-CN" altLang="en-US"/>
              </a:p>
            </c:rich>
          </c:tx>
          <c:overlay val="0"/>
        </c:title>
        <c:numFmt formatCode="0" sourceLinked="0"/>
        <c:majorTickMark val="out"/>
        <c:minorTickMark val="none"/>
        <c:tickLblPos val="nextTo"/>
        <c:crossAx val="860669128"/>
        <c:crosses val="autoZero"/>
        <c:crossBetween val="between"/>
        <c:dispUnits>
          <c:builtInUnit val="thousands"/>
          <c:dispUnitsLbl/>
        </c:dispUnits>
      </c:valAx>
      <c:valAx>
        <c:axId val="860660928"/>
        <c:scaling>
          <c:orientation val="minMax"/>
          <c:max val="38944"/>
          <c:min val="0"/>
        </c:scaling>
        <c:delete val="0"/>
        <c:axPos val="r"/>
        <c:title>
          <c:tx>
            <c:rich>
              <a:bodyPr/>
              <a:lstStyle/>
              <a:p>
                <a:pPr>
                  <a:defRPr/>
                </a:pPr>
                <a:r>
                  <a:rPr lang="en-US" altLang="zh-CN"/>
                  <a:t>Min/Max</a:t>
                </a:r>
                <a:endParaRPr lang="zh-CN" altLang="en-US"/>
              </a:p>
            </c:rich>
          </c:tx>
          <c:overlay val="0"/>
        </c:title>
        <c:numFmt formatCode="0" sourceLinked="0"/>
        <c:majorTickMark val="out"/>
        <c:minorTickMark val="none"/>
        <c:tickLblPos val="nextTo"/>
        <c:crossAx val="860671424"/>
        <c:crosses val="max"/>
        <c:crossBetween val="between"/>
        <c:dispUnits>
          <c:builtInUnit val="thousands"/>
          <c:dispUnitsLbl/>
        </c:dispUnits>
      </c:valAx>
      <c:catAx>
        <c:axId val="860671424"/>
        <c:scaling>
          <c:orientation val="minMax"/>
        </c:scaling>
        <c:delete val="1"/>
        <c:axPos val="b"/>
        <c:majorTickMark val="out"/>
        <c:minorTickMark val="none"/>
        <c:tickLblPos val="nextTo"/>
        <c:crossAx val="860660928"/>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Total ESS-PDF  2018-4-16</a:t>
            </a:r>
          </a:p>
        </c:rich>
      </c:tx>
      <c:overlay val="0"/>
    </c:title>
    <c:autoTitleDeleted val="0"/>
    <c:plotArea>
      <c:layout/>
      <c:barChart>
        <c:barDir val="col"/>
        <c:grouping val="stacked"/>
        <c:varyColors val="0"/>
        <c:ser>
          <c:idx val="0"/>
          <c:order val="0"/>
          <c:tx>
            <c:strRef>
              <c:f>CPU_ALL!$B$1</c:f>
              <c:strCache>
                <c:ptCount val="1"/>
                <c:pt idx="0">
                  <c:v>User%</c:v>
                </c:pt>
              </c:strCache>
            </c:strRef>
          </c:tx>
          <c:invertIfNegative val="0"/>
          <c:cat>
            <c:numRef>
              <c:f>CPU_ALL!$A$2:$A$62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CPU_ALL!$B$2:$B$62</c:f>
              <c:numCache>
                <c:formatCode>General</c:formatCode>
                <c:ptCount val="61"/>
                <c:pt idx="0">
                  <c:v>55.6</c:v>
                </c:pt>
                <c:pt idx="1">
                  <c:v>51.8</c:v>
                </c:pt>
                <c:pt idx="2">
                  <c:v>47</c:v>
                </c:pt>
                <c:pt idx="3">
                  <c:v>46.1</c:v>
                </c:pt>
                <c:pt idx="4">
                  <c:v>47.8</c:v>
                </c:pt>
                <c:pt idx="5">
                  <c:v>48.8</c:v>
                </c:pt>
                <c:pt idx="6">
                  <c:v>48.9</c:v>
                </c:pt>
                <c:pt idx="7">
                  <c:v>46.9</c:v>
                </c:pt>
                <c:pt idx="8">
                  <c:v>47.9</c:v>
                </c:pt>
                <c:pt idx="9">
                  <c:v>48.5</c:v>
                </c:pt>
                <c:pt idx="10">
                  <c:v>47.2</c:v>
                </c:pt>
                <c:pt idx="11">
                  <c:v>51.3</c:v>
                </c:pt>
                <c:pt idx="12">
                  <c:v>47.6</c:v>
                </c:pt>
                <c:pt idx="13">
                  <c:v>47.4</c:v>
                </c:pt>
                <c:pt idx="14">
                  <c:v>46.3</c:v>
                </c:pt>
                <c:pt idx="15">
                  <c:v>45.6</c:v>
                </c:pt>
                <c:pt idx="16">
                  <c:v>50.9</c:v>
                </c:pt>
                <c:pt idx="17">
                  <c:v>48.6</c:v>
                </c:pt>
                <c:pt idx="18">
                  <c:v>48.4</c:v>
                </c:pt>
                <c:pt idx="19">
                  <c:v>49.3</c:v>
                </c:pt>
                <c:pt idx="20">
                  <c:v>49.5</c:v>
                </c:pt>
                <c:pt idx="21">
                  <c:v>48.3</c:v>
                </c:pt>
                <c:pt idx="22">
                  <c:v>48.9</c:v>
                </c:pt>
                <c:pt idx="23">
                  <c:v>46.4</c:v>
                </c:pt>
                <c:pt idx="24">
                  <c:v>49.1</c:v>
                </c:pt>
                <c:pt idx="25">
                  <c:v>47.6</c:v>
                </c:pt>
                <c:pt idx="26">
                  <c:v>45.7</c:v>
                </c:pt>
                <c:pt idx="27">
                  <c:v>51</c:v>
                </c:pt>
                <c:pt idx="28">
                  <c:v>46.7</c:v>
                </c:pt>
                <c:pt idx="29">
                  <c:v>47.9</c:v>
                </c:pt>
                <c:pt idx="30">
                  <c:v>47.1</c:v>
                </c:pt>
                <c:pt idx="31">
                  <c:v>48</c:v>
                </c:pt>
                <c:pt idx="32">
                  <c:v>49.3</c:v>
                </c:pt>
                <c:pt idx="33">
                  <c:v>47.5</c:v>
                </c:pt>
                <c:pt idx="34">
                  <c:v>48.6</c:v>
                </c:pt>
                <c:pt idx="35">
                  <c:v>31.4</c:v>
                </c:pt>
                <c:pt idx="36">
                  <c:v>34.1</c:v>
                </c:pt>
                <c:pt idx="37">
                  <c:v>39.799999999999997</c:v>
                </c:pt>
                <c:pt idx="38">
                  <c:v>39.700000000000003</c:v>
                </c:pt>
                <c:pt idx="39">
                  <c:v>41.6</c:v>
                </c:pt>
                <c:pt idx="40">
                  <c:v>44.2</c:v>
                </c:pt>
                <c:pt idx="41">
                  <c:v>39</c:v>
                </c:pt>
                <c:pt idx="42">
                  <c:v>45.9</c:v>
                </c:pt>
                <c:pt idx="43">
                  <c:v>41.4</c:v>
                </c:pt>
                <c:pt idx="44">
                  <c:v>45.9</c:v>
                </c:pt>
                <c:pt idx="45">
                  <c:v>43.9</c:v>
                </c:pt>
                <c:pt idx="46">
                  <c:v>44.9</c:v>
                </c:pt>
                <c:pt idx="47">
                  <c:v>47.9</c:v>
                </c:pt>
                <c:pt idx="48">
                  <c:v>44.5</c:v>
                </c:pt>
                <c:pt idx="49">
                  <c:v>44.1</c:v>
                </c:pt>
                <c:pt idx="50">
                  <c:v>46.5</c:v>
                </c:pt>
                <c:pt idx="51">
                  <c:v>43.9</c:v>
                </c:pt>
                <c:pt idx="52">
                  <c:v>42.5</c:v>
                </c:pt>
                <c:pt idx="53">
                  <c:v>40.4</c:v>
                </c:pt>
                <c:pt idx="54">
                  <c:v>43.1</c:v>
                </c:pt>
                <c:pt idx="55">
                  <c:v>45.1</c:v>
                </c:pt>
                <c:pt idx="56">
                  <c:v>43.9</c:v>
                </c:pt>
                <c:pt idx="57">
                  <c:v>41.5</c:v>
                </c:pt>
                <c:pt idx="58">
                  <c:v>37</c:v>
                </c:pt>
                <c:pt idx="59">
                  <c:v>40.700000000000003</c:v>
                </c:pt>
                <c:pt idx="60">
                  <c:v>31.9</c:v>
                </c:pt>
              </c:numCache>
            </c:numRef>
          </c:val>
          <c:extLst>
            <c:ext xmlns:c16="http://schemas.microsoft.com/office/drawing/2014/chart" uri="{C3380CC4-5D6E-409C-BE32-E72D297353CC}">
              <c16:uniqueId val="{00000006-7408-4732-AE1B-3DBEF40CBCD3}"/>
            </c:ext>
          </c:extLst>
        </c:ser>
        <c:ser>
          <c:idx val="1"/>
          <c:order val="1"/>
          <c:tx>
            <c:strRef>
              <c:f>CPU_ALL!$C$1</c:f>
              <c:strCache>
                <c:ptCount val="1"/>
                <c:pt idx="0">
                  <c:v>Sys%</c:v>
                </c:pt>
              </c:strCache>
            </c:strRef>
          </c:tx>
          <c:invertIfNegative val="0"/>
          <c:cat>
            <c:numRef>
              <c:f>CPU_ALL!$A$2:$A$62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CPU_ALL!$C$2:$C$62</c:f>
              <c:numCache>
                <c:formatCode>General</c:formatCode>
                <c:ptCount val="61"/>
                <c:pt idx="0">
                  <c:v>1.7</c:v>
                </c:pt>
                <c:pt idx="1">
                  <c:v>1.7</c:v>
                </c:pt>
                <c:pt idx="2">
                  <c:v>1.8</c:v>
                </c:pt>
                <c:pt idx="3">
                  <c:v>1.6</c:v>
                </c:pt>
                <c:pt idx="4">
                  <c:v>1.7</c:v>
                </c:pt>
                <c:pt idx="5">
                  <c:v>1.7</c:v>
                </c:pt>
                <c:pt idx="6">
                  <c:v>1.7</c:v>
                </c:pt>
                <c:pt idx="7">
                  <c:v>1.7</c:v>
                </c:pt>
                <c:pt idx="8">
                  <c:v>1.6</c:v>
                </c:pt>
                <c:pt idx="9">
                  <c:v>1.8</c:v>
                </c:pt>
                <c:pt idx="10">
                  <c:v>1.6</c:v>
                </c:pt>
                <c:pt idx="11">
                  <c:v>1.8</c:v>
                </c:pt>
                <c:pt idx="12">
                  <c:v>1.7</c:v>
                </c:pt>
                <c:pt idx="13">
                  <c:v>1.7</c:v>
                </c:pt>
                <c:pt idx="14">
                  <c:v>1.7</c:v>
                </c:pt>
                <c:pt idx="15">
                  <c:v>1.6</c:v>
                </c:pt>
                <c:pt idx="16">
                  <c:v>1.8</c:v>
                </c:pt>
                <c:pt idx="17">
                  <c:v>1.7</c:v>
                </c:pt>
                <c:pt idx="18">
                  <c:v>1.7</c:v>
                </c:pt>
                <c:pt idx="19">
                  <c:v>1.7</c:v>
                </c:pt>
                <c:pt idx="20">
                  <c:v>1.7</c:v>
                </c:pt>
                <c:pt idx="21">
                  <c:v>1.7</c:v>
                </c:pt>
                <c:pt idx="22">
                  <c:v>1.7</c:v>
                </c:pt>
                <c:pt idx="23">
                  <c:v>1.6</c:v>
                </c:pt>
                <c:pt idx="24">
                  <c:v>1.8</c:v>
                </c:pt>
                <c:pt idx="25">
                  <c:v>1.7</c:v>
                </c:pt>
                <c:pt idx="26">
                  <c:v>1.6</c:v>
                </c:pt>
                <c:pt idx="27">
                  <c:v>1.8</c:v>
                </c:pt>
                <c:pt idx="28">
                  <c:v>1.6</c:v>
                </c:pt>
                <c:pt idx="29">
                  <c:v>1.7</c:v>
                </c:pt>
                <c:pt idx="30">
                  <c:v>1.7</c:v>
                </c:pt>
                <c:pt idx="31">
                  <c:v>1.7</c:v>
                </c:pt>
                <c:pt idx="32">
                  <c:v>1.7</c:v>
                </c:pt>
                <c:pt idx="33">
                  <c:v>1.6</c:v>
                </c:pt>
                <c:pt idx="34">
                  <c:v>1.7</c:v>
                </c:pt>
                <c:pt idx="35">
                  <c:v>5.9</c:v>
                </c:pt>
                <c:pt idx="36">
                  <c:v>1.3</c:v>
                </c:pt>
                <c:pt idx="37">
                  <c:v>1.5</c:v>
                </c:pt>
                <c:pt idx="38">
                  <c:v>1.4</c:v>
                </c:pt>
                <c:pt idx="39">
                  <c:v>1.5</c:v>
                </c:pt>
                <c:pt idx="40">
                  <c:v>1.6</c:v>
                </c:pt>
                <c:pt idx="41">
                  <c:v>4.8</c:v>
                </c:pt>
                <c:pt idx="42">
                  <c:v>1.7</c:v>
                </c:pt>
                <c:pt idx="43">
                  <c:v>1.5</c:v>
                </c:pt>
                <c:pt idx="44">
                  <c:v>1.6</c:v>
                </c:pt>
                <c:pt idx="45">
                  <c:v>1.5</c:v>
                </c:pt>
                <c:pt idx="46">
                  <c:v>2.2999999999999998</c:v>
                </c:pt>
                <c:pt idx="47">
                  <c:v>1.7</c:v>
                </c:pt>
                <c:pt idx="48">
                  <c:v>1.6</c:v>
                </c:pt>
                <c:pt idx="49">
                  <c:v>1.6</c:v>
                </c:pt>
                <c:pt idx="50">
                  <c:v>1.6</c:v>
                </c:pt>
                <c:pt idx="51">
                  <c:v>3.3</c:v>
                </c:pt>
                <c:pt idx="52">
                  <c:v>1.5</c:v>
                </c:pt>
                <c:pt idx="53">
                  <c:v>1.5</c:v>
                </c:pt>
                <c:pt idx="54">
                  <c:v>1.5</c:v>
                </c:pt>
                <c:pt idx="55">
                  <c:v>1.6</c:v>
                </c:pt>
                <c:pt idx="56">
                  <c:v>1.5</c:v>
                </c:pt>
                <c:pt idx="57">
                  <c:v>2</c:v>
                </c:pt>
                <c:pt idx="58">
                  <c:v>1.3</c:v>
                </c:pt>
                <c:pt idx="59">
                  <c:v>1.5</c:v>
                </c:pt>
                <c:pt idx="60">
                  <c:v>1.3</c:v>
                </c:pt>
              </c:numCache>
            </c:numRef>
          </c:val>
          <c:extLst>
            <c:ext xmlns:c16="http://schemas.microsoft.com/office/drawing/2014/chart" uri="{C3380CC4-5D6E-409C-BE32-E72D297353CC}">
              <c16:uniqueId val="{00000007-7408-4732-AE1B-3DBEF40CBCD3}"/>
            </c:ext>
          </c:extLst>
        </c:ser>
        <c:ser>
          <c:idx val="2"/>
          <c:order val="2"/>
          <c:tx>
            <c:strRef>
              <c:f>CPU_ALL!$D$1</c:f>
              <c:strCache>
                <c:ptCount val="1"/>
                <c:pt idx="0">
                  <c:v>Wait%</c:v>
                </c:pt>
              </c:strCache>
            </c:strRef>
          </c:tx>
          <c:invertIfNegative val="0"/>
          <c:cat>
            <c:numRef>
              <c:f>CPU_ALL!$A$2:$A$62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CPU_ALL!$D$2:$D$62</c:f>
              <c:numCache>
                <c:formatCode>General</c:formatCode>
                <c:ptCount val="61"/>
                <c:pt idx="0">
                  <c:v>0.7</c:v>
                </c:pt>
                <c:pt idx="1">
                  <c:v>0.2</c:v>
                </c:pt>
                <c:pt idx="2">
                  <c:v>0.5</c:v>
                </c:pt>
                <c:pt idx="3">
                  <c:v>0.4</c:v>
                </c:pt>
                <c:pt idx="4">
                  <c:v>0.4</c:v>
                </c:pt>
                <c:pt idx="5">
                  <c:v>0.3</c:v>
                </c:pt>
                <c:pt idx="6">
                  <c:v>0.4</c:v>
                </c:pt>
                <c:pt idx="7">
                  <c:v>0.4</c:v>
                </c:pt>
                <c:pt idx="8">
                  <c:v>0.5</c:v>
                </c:pt>
                <c:pt idx="9">
                  <c:v>0.4</c:v>
                </c:pt>
                <c:pt idx="10">
                  <c:v>0.4</c:v>
                </c:pt>
                <c:pt idx="11">
                  <c:v>0.3</c:v>
                </c:pt>
                <c:pt idx="12">
                  <c:v>0.5</c:v>
                </c:pt>
                <c:pt idx="13">
                  <c:v>0.4</c:v>
                </c:pt>
                <c:pt idx="14">
                  <c:v>0.5</c:v>
                </c:pt>
                <c:pt idx="15">
                  <c:v>0.6</c:v>
                </c:pt>
                <c:pt idx="16">
                  <c:v>0.2</c:v>
                </c:pt>
                <c:pt idx="17">
                  <c:v>0.4</c:v>
                </c:pt>
                <c:pt idx="18">
                  <c:v>0.4</c:v>
                </c:pt>
                <c:pt idx="19">
                  <c:v>0.4</c:v>
                </c:pt>
                <c:pt idx="20">
                  <c:v>0.4</c:v>
                </c:pt>
                <c:pt idx="21">
                  <c:v>0.4</c:v>
                </c:pt>
                <c:pt idx="22">
                  <c:v>0.3</c:v>
                </c:pt>
                <c:pt idx="23">
                  <c:v>0.4</c:v>
                </c:pt>
                <c:pt idx="24">
                  <c:v>0.4</c:v>
                </c:pt>
                <c:pt idx="25">
                  <c:v>0.5</c:v>
                </c:pt>
                <c:pt idx="26">
                  <c:v>0.5</c:v>
                </c:pt>
                <c:pt idx="27">
                  <c:v>0.2</c:v>
                </c:pt>
                <c:pt idx="28">
                  <c:v>0.4</c:v>
                </c:pt>
                <c:pt idx="29">
                  <c:v>0.5</c:v>
                </c:pt>
                <c:pt idx="30">
                  <c:v>0.5</c:v>
                </c:pt>
                <c:pt idx="31">
                  <c:v>0.4</c:v>
                </c:pt>
                <c:pt idx="32">
                  <c:v>0.2</c:v>
                </c:pt>
                <c:pt idx="33">
                  <c:v>0.4</c:v>
                </c:pt>
                <c:pt idx="34">
                  <c:v>0.5</c:v>
                </c:pt>
                <c:pt idx="35">
                  <c:v>0.9</c:v>
                </c:pt>
                <c:pt idx="36">
                  <c:v>0.6</c:v>
                </c:pt>
                <c:pt idx="37">
                  <c:v>0.5</c:v>
                </c:pt>
                <c:pt idx="38">
                  <c:v>0.6</c:v>
                </c:pt>
                <c:pt idx="39">
                  <c:v>0.6</c:v>
                </c:pt>
                <c:pt idx="40">
                  <c:v>0.6</c:v>
                </c:pt>
                <c:pt idx="41">
                  <c:v>0.6</c:v>
                </c:pt>
                <c:pt idx="42">
                  <c:v>0.3</c:v>
                </c:pt>
                <c:pt idx="43">
                  <c:v>0.6</c:v>
                </c:pt>
                <c:pt idx="44">
                  <c:v>0.5</c:v>
                </c:pt>
                <c:pt idx="45">
                  <c:v>0.5</c:v>
                </c:pt>
                <c:pt idx="46">
                  <c:v>0.6</c:v>
                </c:pt>
                <c:pt idx="47">
                  <c:v>0.3</c:v>
                </c:pt>
                <c:pt idx="48">
                  <c:v>0.6</c:v>
                </c:pt>
                <c:pt idx="49">
                  <c:v>0.5</c:v>
                </c:pt>
                <c:pt idx="50">
                  <c:v>0.6</c:v>
                </c:pt>
                <c:pt idx="51">
                  <c:v>0.5</c:v>
                </c:pt>
                <c:pt idx="52">
                  <c:v>0.4</c:v>
                </c:pt>
                <c:pt idx="53">
                  <c:v>0.7</c:v>
                </c:pt>
                <c:pt idx="54">
                  <c:v>0.6</c:v>
                </c:pt>
                <c:pt idx="55">
                  <c:v>0.7</c:v>
                </c:pt>
                <c:pt idx="56">
                  <c:v>0.5</c:v>
                </c:pt>
                <c:pt idx="57">
                  <c:v>0.5</c:v>
                </c:pt>
                <c:pt idx="58">
                  <c:v>0.8</c:v>
                </c:pt>
                <c:pt idx="59">
                  <c:v>0.7</c:v>
                </c:pt>
                <c:pt idx="60">
                  <c:v>0.7</c:v>
                </c:pt>
              </c:numCache>
            </c:numRef>
          </c:val>
          <c:extLst>
            <c:ext xmlns:c16="http://schemas.microsoft.com/office/drawing/2014/chart" uri="{C3380CC4-5D6E-409C-BE32-E72D297353CC}">
              <c16:uniqueId val="{00000008-7408-4732-AE1B-3DBEF40CBCD3}"/>
            </c:ext>
          </c:extLst>
        </c:ser>
        <c:ser>
          <c:idx val="3"/>
          <c:order val="3"/>
          <c:tx>
            <c:strRef>
              <c:f>CPU_ALL!$E$1</c:f>
              <c:strCache>
                <c:ptCount val="1"/>
                <c:pt idx="0">
                  <c:v>Idle%</c:v>
                </c:pt>
              </c:strCache>
            </c:strRef>
          </c:tx>
          <c:invertIfNegative val="0"/>
          <c:cat>
            <c:numRef>
              <c:f>CPU_ALL!$A$2:$A$62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CPU_ALL!$E$2:$E$62</c:f>
              <c:numCache>
                <c:formatCode>General</c:formatCode>
                <c:ptCount val="61"/>
                <c:pt idx="0">
                  <c:v>42</c:v>
                </c:pt>
                <c:pt idx="1">
                  <c:v>46.2</c:v>
                </c:pt>
                <c:pt idx="2">
                  <c:v>50.8</c:v>
                </c:pt>
                <c:pt idx="3">
                  <c:v>51.9</c:v>
                </c:pt>
                <c:pt idx="4">
                  <c:v>50</c:v>
                </c:pt>
                <c:pt idx="5">
                  <c:v>49.2</c:v>
                </c:pt>
                <c:pt idx="6">
                  <c:v>49.1</c:v>
                </c:pt>
                <c:pt idx="7">
                  <c:v>51</c:v>
                </c:pt>
                <c:pt idx="8">
                  <c:v>50</c:v>
                </c:pt>
                <c:pt idx="9">
                  <c:v>49.3</c:v>
                </c:pt>
                <c:pt idx="10">
                  <c:v>50.8</c:v>
                </c:pt>
                <c:pt idx="11">
                  <c:v>46.7</c:v>
                </c:pt>
                <c:pt idx="12">
                  <c:v>50.2</c:v>
                </c:pt>
                <c:pt idx="13">
                  <c:v>50.5</c:v>
                </c:pt>
                <c:pt idx="14">
                  <c:v>51.6</c:v>
                </c:pt>
                <c:pt idx="15">
                  <c:v>52.1</c:v>
                </c:pt>
                <c:pt idx="16">
                  <c:v>47.1</c:v>
                </c:pt>
                <c:pt idx="17">
                  <c:v>49.4</c:v>
                </c:pt>
                <c:pt idx="18">
                  <c:v>49.5</c:v>
                </c:pt>
                <c:pt idx="19">
                  <c:v>48.6</c:v>
                </c:pt>
                <c:pt idx="20">
                  <c:v>48.4</c:v>
                </c:pt>
                <c:pt idx="21">
                  <c:v>49.6</c:v>
                </c:pt>
                <c:pt idx="22">
                  <c:v>49.2</c:v>
                </c:pt>
                <c:pt idx="23">
                  <c:v>51.6</c:v>
                </c:pt>
                <c:pt idx="24">
                  <c:v>48.6</c:v>
                </c:pt>
                <c:pt idx="25">
                  <c:v>50.3</c:v>
                </c:pt>
                <c:pt idx="26">
                  <c:v>52.2</c:v>
                </c:pt>
                <c:pt idx="27">
                  <c:v>47.1</c:v>
                </c:pt>
                <c:pt idx="28">
                  <c:v>51.3</c:v>
                </c:pt>
                <c:pt idx="29">
                  <c:v>50</c:v>
                </c:pt>
                <c:pt idx="30">
                  <c:v>50.7</c:v>
                </c:pt>
                <c:pt idx="31">
                  <c:v>49.9</c:v>
                </c:pt>
                <c:pt idx="32">
                  <c:v>48.8</c:v>
                </c:pt>
                <c:pt idx="33">
                  <c:v>50.5</c:v>
                </c:pt>
                <c:pt idx="34">
                  <c:v>49.2</c:v>
                </c:pt>
                <c:pt idx="35">
                  <c:v>61.8</c:v>
                </c:pt>
                <c:pt idx="36">
                  <c:v>64</c:v>
                </c:pt>
                <c:pt idx="37">
                  <c:v>58.3</c:v>
                </c:pt>
                <c:pt idx="38">
                  <c:v>58.3</c:v>
                </c:pt>
                <c:pt idx="39">
                  <c:v>56.4</c:v>
                </c:pt>
                <c:pt idx="40">
                  <c:v>53.7</c:v>
                </c:pt>
                <c:pt idx="41">
                  <c:v>55.6</c:v>
                </c:pt>
                <c:pt idx="42">
                  <c:v>52.1</c:v>
                </c:pt>
                <c:pt idx="43">
                  <c:v>56.5</c:v>
                </c:pt>
                <c:pt idx="44">
                  <c:v>52</c:v>
                </c:pt>
                <c:pt idx="45">
                  <c:v>54</c:v>
                </c:pt>
                <c:pt idx="46">
                  <c:v>52.2</c:v>
                </c:pt>
                <c:pt idx="47">
                  <c:v>50.1</c:v>
                </c:pt>
                <c:pt idx="48">
                  <c:v>53.3</c:v>
                </c:pt>
                <c:pt idx="49">
                  <c:v>53.8</c:v>
                </c:pt>
                <c:pt idx="50">
                  <c:v>51.3</c:v>
                </c:pt>
                <c:pt idx="51">
                  <c:v>52.3</c:v>
                </c:pt>
                <c:pt idx="52">
                  <c:v>55.6</c:v>
                </c:pt>
                <c:pt idx="53">
                  <c:v>57.4</c:v>
                </c:pt>
                <c:pt idx="54">
                  <c:v>54.8</c:v>
                </c:pt>
                <c:pt idx="55">
                  <c:v>52.7</c:v>
                </c:pt>
                <c:pt idx="56">
                  <c:v>54</c:v>
                </c:pt>
                <c:pt idx="57">
                  <c:v>56</c:v>
                </c:pt>
                <c:pt idx="58">
                  <c:v>60.8</c:v>
                </c:pt>
                <c:pt idx="59">
                  <c:v>57.2</c:v>
                </c:pt>
                <c:pt idx="60">
                  <c:v>66.099999999999994</c:v>
                </c:pt>
              </c:numCache>
            </c:numRef>
          </c:val>
          <c:extLst>
            <c:ext xmlns:c16="http://schemas.microsoft.com/office/drawing/2014/chart" uri="{C3380CC4-5D6E-409C-BE32-E72D297353CC}">
              <c16:uniqueId val="{00000009-7408-4732-AE1B-3DBEF40CBCD3}"/>
            </c:ext>
          </c:extLst>
        </c:ser>
        <c:ser>
          <c:idx val="4"/>
          <c:order val="4"/>
          <c:tx>
            <c:strRef>
              <c:f>CPU_ALL!$F$1</c:f>
              <c:strCache>
                <c:ptCount val="1"/>
                <c:pt idx="0">
                  <c:v>Busy</c:v>
                </c:pt>
              </c:strCache>
            </c:strRef>
          </c:tx>
          <c:invertIfNegative val="0"/>
          <c:cat>
            <c:numRef>
              <c:f>CPU_ALL!$A$2:$A$62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CPU_ALL!$F$2:$F$62</c:f>
              <c:numCache>
                <c:formatCode>General</c:formatCode>
                <c:ptCount val="61"/>
              </c:numCache>
            </c:numRef>
          </c:val>
          <c:extLst>
            <c:ext xmlns:c16="http://schemas.microsoft.com/office/drawing/2014/chart" uri="{C3380CC4-5D6E-409C-BE32-E72D297353CC}">
              <c16:uniqueId val="{0000000A-7408-4732-AE1B-3DBEF40CBCD3}"/>
            </c:ext>
          </c:extLst>
        </c:ser>
        <c:dLbls>
          <c:showLegendKey val="0"/>
          <c:showVal val="0"/>
          <c:showCatName val="0"/>
          <c:showSerName val="0"/>
          <c:showPercent val="0"/>
          <c:showBubbleSize val="0"/>
        </c:dLbls>
        <c:gapWidth val="0"/>
        <c:overlap val="100"/>
        <c:axId val="749619000"/>
        <c:axId val="749619328"/>
      </c:barChart>
      <c:catAx>
        <c:axId val="749619000"/>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9619328"/>
        <c:crosses val="autoZero"/>
        <c:auto val="0"/>
        <c:lblAlgn val="ctr"/>
        <c:lblOffset val="100"/>
        <c:noMultiLvlLbl val="0"/>
      </c:catAx>
      <c:valAx>
        <c:axId val="749619328"/>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9619000"/>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by Processor ESS-PDF  2018-4-16    (0 threads not shown)</a:t>
            </a:r>
          </a:p>
        </c:rich>
      </c:tx>
      <c:overlay val="0"/>
    </c:title>
    <c:autoTitleDeleted val="0"/>
    <c:plotArea>
      <c:layout/>
      <c:barChart>
        <c:barDir val="col"/>
        <c:grouping val="stacked"/>
        <c:varyColors val="0"/>
        <c:ser>
          <c:idx val="0"/>
          <c:order val="0"/>
          <c:tx>
            <c:strRef>
              <c:f>CPU_SUMM!$B$1</c:f>
              <c:strCache>
                <c:ptCount val="1"/>
                <c:pt idx="0">
                  <c:v>User%</c:v>
                </c:pt>
              </c:strCache>
            </c:strRef>
          </c:tx>
          <c:spPr>
            <a:solidFill>
              <a:srgbClr val="0000FF"/>
            </a:solidFill>
          </c:spPr>
          <c:invertIfNegative val="0"/>
          <c:cat>
            <c:strRef>
              <c:f>CPU_SUMM!$A$2:$A$33</c:f>
              <c:strCache>
                <c:ptCount val="32"/>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pt idx="16">
                  <c:v>CPU017</c:v>
                </c:pt>
                <c:pt idx="17">
                  <c:v>CPU018</c:v>
                </c:pt>
                <c:pt idx="18">
                  <c:v>CPU019</c:v>
                </c:pt>
                <c:pt idx="19">
                  <c:v>CPU020</c:v>
                </c:pt>
                <c:pt idx="20">
                  <c:v>CPU021</c:v>
                </c:pt>
                <c:pt idx="21">
                  <c:v>CPU022</c:v>
                </c:pt>
                <c:pt idx="22">
                  <c:v>CPU023</c:v>
                </c:pt>
                <c:pt idx="23">
                  <c:v>CPU024</c:v>
                </c:pt>
                <c:pt idx="24">
                  <c:v>CPU025</c:v>
                </c:pt>
                <c:pt idx="25">
                  <c:v>CPU026</c:v>
                </c:pt>
                <c:pt idx="26">
                  <c:v>CPU027</c:v>
                </c:pt>
                <c:pt idx="27">
                  <c:v>CPU028</c:v>
                </c:pt>
                <c:pt idx="28">
                  <c:v>CPU029</c:v>
                </c:pt>
                <c:pt idx="29">
                  <c:v>CPU030</c:v>
                </c:pt>
                <c:pt idx="30">
                  <c:v>CPU031</c:v>
                </c:pt>
                <c:pt idx="31">
                  <c:v>CPU032</c:v>
                </c:pt>
              </c:strCache>
            </c:strRef>
          </c:cat>
          <c:val>
            <c:numRef>
              <c:f>CPU_SUMM!$B$2:$B$33</c:f>
              <c:numCache>
                <c:formatCode>#0.0</c:formatCode>
                <c:ptCount val="32"/>
                <c:pt idx="0">
                  <c:v>58.047540983606559</c:v>
                </c:pt>
                <c:pt idx="1">
                  <c:v>60.150819672131128</c:v>
                </c:pt>
                <c:pt idx="2">
                  <c:v>59.231147540983599</c:v>
                </c:pt>
                <c:pt idx="3">
                  <c:v>58.699999999999996</c:v>
                </c:pt>
                <c:pt idx="4">
                  <c:v>57.711475409836062</c:v>
                </c:pt>
                <c:pt idx="5">
                  <c:v>56.877049180327866</c:v>
                </c:pt>
                <c:pt idx="6">
                  <c:v>55.611475409836054</c:v>
                </c:pt>
                <c:pt idx="7">
                  <c:v>54.222950819672128</c:v>
                </c:pt>
                <c:pt idx="8">
                  <c:v>55.621311475409833</c:v>
                </c:pt>
                <c:pt idx="9">
                  <c:v>53.014754098360662</c:v>
                </c:pt>
                <c:pt idx="10">
                  <c:v>51.675409836065569</c:v>
                </c:pt>
                <c:pt idx="11">
                  <c:v>51.142622950819685</c:v>
                </c:pt>
                <c:pt idx="12">
                  <c:v>50.170491803278679</c:v>
                </c:pt>
                <c:pt idx="13">
                  <c:v>49.424590163934432</c:v>
                </c:pt>
                <c:pt idx="14">
                  <c:v>47.816393442622953</c:v>
                </c:pt>
                <c:pt idx="15">
                  <c:v>46.526229508196735</c:v>
                </c:pt>
                <c:pt idx="16">
                  <c:v>57.204918032786878</c:v>
                </c:pt>
                <c:pt idx="17">
                  <c:v>49.639344262295111</c:v>
                </c:pt>
                <c:pt idx="18">
                  <c:v>45.972131147540971</c:v>
                </c:pt>
                <c:pt idx="19">
                  <c:v>42.744262295081967</c:v>
                </c:pt>
                <c:pt idx="20">
                  <c:v>39.749180327868849</c:v>
                </c:pt>
                <c:pt idx="21">
                  <c:v>37.449180327868845</c:v>
                </c:pt>
                <c:pt idx="22">
                  <c:v>34.854098360655719</c:v>
                </c:pt>
                <c:pt idx="23">
                  <c:v>33.081967213114751</c:v>
                </c:pt>
                <c:pt idx="24">
                  <c:v>42.444262295081963</c:v>
                </c:pt>
                <c:pt idx="25">
                  <c:v>39.831147540983586</c:v>
                </c:pt>
                <c:pt idx="26">
                  <c:v>36.490163934426228</c:v>
                </c:pt>
                <c:pt idx="27">
                  <c:v>32.677049180327863</c:v>
                </c:pt>
                <c:pt idx="28">
                  <c:v>29.431147540983599</c:v>
                </c:pt>
                <c:pt idx="29">
                  <c:v>25.659016393442627</c:v>
                </c:pt>
                <c:pt idx="30">
                  <c:v>23.688524590163944</c:v>
                </c:pt>
                <c:pt idx="31">
                  <c:v>21.819672131147541</c:v>
                </c:pt>
              </c:numCache>
            </c:numRef>
          </c:val>
          <c:extLst>
            <c:ext xmlns:c16="http://schemas.microsoft.com/office/drawing/2014/chart" uri="{C3380CC4-5D6E-409C-BE32-E72D297353CC}">
              <c16:uniqueId val="{00000004-3693-416C-81A9-B8183AF88932}"/>
            </c:ext>
          </c:extLst>
        </c:ser>
        <c:ser>
          <c:idx val="1"/>
          <c:order val="1"/>
          <c:tx>
            <c:strRef>
              <c:f>CPU_SUMM!$C$1</c:f>
              <c:strCache>
                <c:ptCount val="1"/>
                <c:pt idx="0">
                  <c:v>Sys%</c:v>
                </c:pt>
              </c:strCache>
            </c:strRef>
          </c:tx>
          <c:spPr>
            <a:solidFill>
              <a:srgbClr val="800000"/>
            </a:solidFill>
          </c:spPr>
          <c:invertIfNegative val="0"/>
          <c:cat>
            <c:strRef>
              <c:f>CPU_SUMM!$A$2:$A$33</c:f>
              <c:strCache>
                <c:ptCount val="32"/>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pt idx="16">
                  <c:v>CPU017</c:v>
                </c:pt>
                <c:pt idx="17">
                  <c:v>CPU018</c:v>
                </c:pt>
                <c:pt idx="18">
                  <c:v>CPU019</c:v>
                </c:pt>
                <c:pt idx="19">
                  <c:v>CPU020</c:v>
                </c:pt>
                <c:pt idx="20">
                  <c:v>CPU021</c:v>
                </c:pt>
                <c:pt idx="21">
                  <c:v>CPU022</c:v>
                </c:pt>
                <c:pt idx="22">
                  <c:v>CPU023</c:v>
                </c:pt>
                <c:pt idx="23">
                  <c:v>CPU024</c:v>
                </c:pt>
                <c:pt idx="24">
                  <c:v>CPU025</c:v>
                </c:pt>
                <c:pt idx="25">
                  <c:v>CPU026</c:v>
                </c:pt>
                <c:pt idx="26">
                  <c:v>CPU027</c:v>
                </c:pt>
                <c:pt idx="27">
                  <c:v>CPU028</c:v>
                </c:pt>
                <c:pt idx="28">
                  <c:v>CPU029</c:v>
                </c:pt>
                <c:pt idx="29">
                  <c:v>CPU030</c:v>
                </c:pt>
                <c:pt idx="30">
                  <c:v>CPU031</c:v>
                </c:pt>
                <c:pt idx="31">
                  <c:v>CPU032</c:v>
                </c:pt>
              </c:strCache>
            </c:strRef>
          </c:cat>
          <c:val>
            <c:numRef>
              <c:f>CPU_SUMM!$C$2:$C$33</c:f>
              <c:numCache>
                <c:formatCode>#0.0</c:formatCode>
                <c:ptCount val="32"/>
                <c:pt idx="0">
                  <c:v>3.0508196721311482</c:v>
                </c:pt>
                <c:pt idx="1">
                  <c:v>2.4213114754098348</c:v>
                </c:pt>
                <c:pt idx="2">
                  <c:v>2.2852459016393447</c:v>
                </c:pt>
                <c:pt idx="3">
                  <c:v>2.1491803278688533</c:v>
                </c:pt>
                <c:pt idx="4">
                  <c:v>1.9409836065573773</c:v>
                </c:pt>
                <c:pt idx="5">
                  <c:v>1.8147540983606556</c:v>
                </c:pt>
                <c:pt idx="6">
                  <c:v>1.8524590163934425</c:v>
                </c:pt>
                <c:pt idx="7">
                  <c:v>1.7147540983606555</c:v>
                </c:pt>
                <c:pt idx="8">
                  <c:v>2.8377049180327858</c:v>
                </c:pt>
                <c:pt idx="9">
                  <c:v>2.3508196721311476</c:v>
                </c:pt>
                <c:pt idx="10">
                  <c:v>2.1377049180327869</c:v>
                </c:pt>
                <c:pt idx="11">
                  <c:v>2.0180327868852457</c:v>
                </c:pt>
                <c:pt idx="12">
                  <c:v>1.9442622950819675</c:v>
                </c:pt>
                <c:pt idx="13">
                  <c:v>1.7393442622950821</c:v>
                </c:pt>
                <c:pt idx="14">
                  <c:v>1.6540983606557378</c:v>
                </c:pt>
                <c:pt idx="15">
                  <c:v>1.6098360655737705</c:v>
                </c:pt>
                <c:pt idx="16">
                  <c:v>2.2344262295081965</c:v>
                </c:pt>
                <c:pt idx="17">
                  <c:v>1.7704918032786883</c:v>
                </c:pt>
                <c:pt idx="18">
                  <c:v>1.8245901639344262</c:v>
                </c:pt>
                <c:pt idx="19">
                  <c:v>1.5442622950819678</c:v>
                </c:pt>
                <c:pt idx="20">
                  <c:v>1.5163934426229502</c:v>
                </c:pt>
                <c:pt idx="21">
                  <c:v>1.375409836065574</c:v>
                </c:pt>
                <c:pt idx="22">
                  <c:v>1.3213114754098358</c:v>
                </c:pt>
                <c:pt idx="23">
                  <c:v>1.262295081967213</c:v>
                </c:pt>
                <c:pt idx="24">
                  <c:v>1.6967213114754103</c:v>
                </c:pt>
                <c:pt idx="25">
                  <c:v>1.5409836065573776</c:v>
                </c:pt>
                <c:pt idx="26">
                  <c:v>1.6114754098360655</c:v>
                </c:pt>
                <c:pt idx="27">
                  <c:v>1.386885245901639</c:v>
                </c:pt>
                <c:pt idx="28">
                  <c:v>1.2311475409836061</c:v>
                </c:pt>
                <c:pt idx="29">
                  <c:v>1.1885245901639345</c:v>
                </c:pt>
                <c:pt idx="30">
                  <c:v>1.2245901639344265</c:v>
                </c:pt>
                <c:pt idx="31">
                  <c:v>1.0081967213114753</c:v>
                </c:pt>
              </c:numCache>
            </c:numRef>
          </c:val>
          <c:extLst>
            <c:ext xmlns:c16="http://schemas.microsoft.com/office/drawing/2014/chart" uri="{C3380CC4-5D6E-409C-BE32-E72D297353CC}">
              <c16:uniqueId val="{00000005-3693-416C-81A9-B8183AF88932}"/>
            </c:ext>
          </c:extLst>
        </c:ser>
        <c:ser>
          <c:idx val="2"/>
          <c:order val="2"/>
          <c:tx>
            <c:strRef>
              <c:f>CPU_SUMM!$D$1</c:f>
              <c:strCache>
                <c:ptCount val="1"/>
                <c:pt idx="0">
                  <c:v>Wait%</c:v>
                </c:pt>
              </c:strCache>
            </c:strRef>
          </c:tx>
          <c:spPr>
            <a:solidFill>
              <a:srgbClr val="008040"/>
            </a:solidFill>
          </c:spPr>
          <c:invertIfNegative val="0"/>
          <c:cat>
            <c:strRef>
              <c:f>CPU_SUMM!$A$2:$A$33</c:f>
              <c:strCache>
                <c:ptCount val="32"/>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pt idx="16">
                  <c:v>CPU017</c:v>
                </c:pt>
                <c:pt idx="17">
                  <c:v>CPU018</c:v>
                </c:pt>
                <c:pt idx="18">
                  <c:v>CPU019</c:v>
                </c:pt>
                <c:pt idx="19">
                  <c:v>CPU020</c:v>
                </c:pt>
                <c:pt idx="20">
                  <c:v>CPU021</c:v>
                </c:pt>
                <c:pt idx="21">
                  <c:v>CPU022</c:v>
                </c:pt>
                <c:pt idx="22">
                  <c:v>CPU023</c:v>
                </c:pt>
                <c:pt idx="23">
                  <c:v>CPU024</c:v>
                </c:pt>
                <c:pt idx="24">
                  <c:v>CPU025</c:v>
                </c:pt>
                <c:pt idx="25">
                  <c:v>CPU026</c:v>
                </c:pt>
                <c:pt idx="26">
                  <c:v>CPU027</c:v>
                </c:pt>
                <c:pt idx="27">
                  <c:v>CPU028</c:v>
                </c:pt>
                <c:pt idx="28">
                  <c:v>CPU029</c:v>
                </c:pt>
                <c:pt idx="29">
                  <c:v>CPU030</c:v>
                </c:pt>
                <c:pt idx="30">
                  <c:v>CPU031</c:v>
                </c:pt>
                <c:pt idx="31">
                  <c:v>CPU032</c:v>
                </c:pt>
              </c:strCache>
            </c:strRef>
          </c:cat>
          <c:val>
            <c:numRef>
              <c:f>CPU_SUMM!$D$2:$D$33</c:f>
              <c:numCache>
                <c:formatCode>#0.0</c:formatCode>
                <c:ptCount val="32"/>
                <c:pt idx="0">
                  <c:v>2.6737704918032783</c:v>
                </c:pt>
                <c:pt idx="1">
                  <c:v>0.81147540983606525</c:v>
                </c:pt>
                <c:pt idx="2">
                  <c:v>0.65901639344262297</c:v>
                </c:pt>
                <c:pt idx="3">
                  <c:v>0.40327868852459009</c:v>
                </c:pt>
                <c:pt idx="4">
                  <c:v>0.36885245901639319</c:v>
                </c:pt>
                <c:pt idx="5">
                  <c:v>0.35409836065573769</c:v>
                </c:pt>
                <c:pt idx="6">
                  <c:v>0.27213114754098361</c:v>
                </c:pt>
                <c:pt idx="7">
                  <c:v>0.23934426229508191</c:v>
                </c:pt>
                <c:pt idx="8">
                  <c:v>4.5426229508196707</c:v>
                </c:pt>
                <c:pt idx="9">
                  <c:v>0.31311475409836065</c:v>
                </c:pt>
                <c:pt idx="10">
                  <c:v>0.25245901639344254</c:v>
                </c:pt>
                <c:pt idx="11">
                  <c:v>0.20983606557377049</c:v>
                </c:pt>
                <c:pt idx="12">
                  <c:v>0.15409836065573759</c:v>
                </c:pt>
                <c:pt idx="13">
                  <c:v>0.13442622950819672</c:v>
                </c:pt>
                <c:pt idx="14">
                  <c:v>0.12295081967213115</c:v>
                </c:pt>
                <c:pt idx="15">
                  <c:v>0.12950819672131147</c:v>
                </c:pt>
                <c:pt idx="16">
                  <c:v>1.0983606557377046</c:v>
                </c:pt>
                <c:pt idx="17">
                  <c:v>0.22622950819672127</c:v>
                </c:pt>
                <c:pt idx="18">
                  <c:v>0.22459016393442624</c:v>
                </c:pt>
                <c:pt idx="19">
                  <c:v>0.20491803278688517</c:v>
                </c:pt>
                <c:pt idx="20">
                  <c:v>0.19672131147540978</c:v>
                </c:pt>
                <c:pt idx="21">
                  <c:v>0.13606557377049178</c:v>
                </c:pt>
                <c:pt idx="22">
                  <c:v>0.13770491803278678</c:v>
                </c:pt>
                <c:pt idx="23">
                  <c:v>0.14098360655737699</c:v>
                </c:pt>
                <c:pt idx="24">
                  <c:v>0.59999999999999987</c:v>
                </c:pt>
                <c:pt idx="25">
                  <c:v>0.17704918032786879</c:v>
                </c:pt>
                <c:pt idx="26">
                  <c:v>6.8852459016393447E-2</c:v>
                </c:pt>
                <c:pt idx="27">
                  <c:v>4.9180327868852472E-2</c:v>
                </c:pt>
                <c:pt idx="28">
                  <c:v>0.14754098360655732</c:v>
                </c:pt>
                <c:pt idx="29">
                  <c:v>9.1803278688524587E-2</c:v>
                </c:pt>
                <c:pt idx="30">
                  <c:v>9.8360655737704888E-2</c:v>
                </c:pt>
                <c:pt idx="31">
                  <c:v>6.5573770491803282E-2</c:v>
                </c:pt>
              </c:numCache>
            </c:numRef>
          </c:val>
          <c:extLst>
            <c:ext xmlns:c16="http://schemas.microsoft.com/office/drawing/2014/chart" uri="{C3380CC4-5D6E-409C-BE32-E72D297353CC}">
              <c16:uniqueId val="{00000006-3693-416C-81A9-B8183AF88932}"/>
            </c:ext>
          </c:extLst>
        </c:ser>
        <c:dLbls>
          <c:showLegendKey val="0"/>
          <c:showVal val="0"/>
          <c:showCatName val="0"/>
          <c:showSerName val="0"/>
          <c:showPercent val="0"/>
          <c:showBubbleSize val="0"/>
        </c:dLbls>
        <c:gapWidth val="150"/>
        <c:overlap val="100"/>
        <c:axId val="870253256"/>
        <c:axId val="871075496"/>
      </c:barChart>
      <c:catAx>
        <c:axId val="870253256"/>
        <c:scaling>
          <c:orientation val="minMax"/>
        </c:scaling>
        <c:delete val="0"/>
        <c:axPos val="b"/>
        <c:numFmt formatCode="General" sourceLinked="1"/>
        <c:majorTickMark val="out"/>
        <c:minorTickMark val="none"/>
        <c:tickLblPos val="nextTo"/>
        <c:txPr>
          <a:bodyPr rot="-5400000" vert="horz"/>
          <a:lstStyle/>
          <a:p>
            <a:pPr>
              <a:defRPr/>
            </a:pPr>
            <a:endParaRPr lang="zh-CN"/>
          </a:p>
        </c:txPr>
        <c:crossAx val="871075496"/>
        <c:crosses val="autoZero"/>
        <c:auto val="1"/>
        <c:lblAlgn val="ctr"/>
        <c:lblOffset val="100"/>
        <c:tickLblSkip val="1"/>
        <c:noMultiLvlLbl val="0"/>
      </c:catAx>
      <c:valAx>
        <c:axId val="871075496"/>
        <c:scaling>
          <c:orientation val="minMax"/>
          <c:max val="100"/>
          <c:min val="0"/>
        </c:scaling>
        <c:delete val="0"/>
        <c:axPos val="l"/>
        <c:majorGridlines/>
        <c:numFmt formatCode="0" sourceLinked="0"/>
        <c:majorTickMark val="out"/>
        <c:minorTickMark val="none"/>
        <c:tickLblPos val="nextTo"/>
        <c:crossAx val="870253256"/>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Disk Block Size ESS-PDF (Kbytes)  2018-4-16</a:t>
            </a:r>
          </a:p>
        </c:rich>
      </c:tx>
      <c:overlay val="0"/>
    </c:title>
    <c:autoTitleDeleted val="0"/>
    <c:plotArea>
      <c:layout/>
      <c:barChart>
        <c:barDir val="col"/>
        <c:grouping val="stacked"/>
        <c:varyColors val="0"/>
        <c:ser>
          <c:idx val="0"/>
          <c:order val="0"/>
          <c:tx>
            <c:v>Avg.</c:v>
          </c:tx>
          <c:invertIfNegative val="0"/>
          <c:cat>
            <c:strRef>
              <c:f>DISKBSIZE!$B$1:$G$1</c:f>
              <c:strCache>
                <c:ptCount val="6"/>
                <c:pt idx="0">
                  <c:v>sda2</c:v>
                </c:pt>
                <c:pt idx="1">
                  <c:v>sda</c:v>
                </c:pt>
                <c:pt idx="2">
                  <c:v>dm-2</c:v>
                </c:pt>
                <c:pt idx="3">
                  <c:v>dm-0</c:v>
                </c:pt>
                <c:pt idx="4">
                  <c:v>sda1</c:v>
                </c:pt>
                <c:pt idx="5">
                  <c:v>dm-1</c:v>
                </c:pt>
              </c:strCache>
            </c:strRef>
          </c:cat>
          <c:val>
            <c:numRef>
              <c:f>DISKBSIZE!$B$64:$G$64</c:f>
              <c:numCache>
                <c:formatCode>0.0</c:formatCode>
                <c:ptCount val="6"/>
                <c:pt idx="0">
                  <c:v>58.993442622950823</c:v>
                </c:pt>
                <c:pt idx="1">
                  <c:v>30.693442622950819</c:v>
                </c:pt>
                <c:pt idx="2">
                  <c:v>3.9344262295081966</c:v>
                </c:pt>
                <c:pt idx="3">
                  <c:v>3.9163934426229545</c:v>
                </c:pt>
                <c:pt idx="4">
                  <c:v>0</c:v>
                </c:pt>
                <c:pt idx="5">
                  <c:v>0</c:v>
                </c:pt>
              </c:numCache>
            </c:numRef>
          </c:val>
          <c:extLst>
            <c:ext xmlns:c16="http://schemas.microsoft.com/office/drawing/2014/chart" uri="{C3380CC4-5D6E-409C-BE32-E72D297353CC}">
              <c16:uniqueId val="{00000006-6F68-495B-ADB4-AE9B7DD99FED}"/>
            </c:ext>
          </c:extLst>
        </c:ser>
        <c:ser>
          <c:idx val="1"/>
          <c:order val="1"/>
          <c:tx>
            <c:v>WAvg.</c:v>
          </c:tx>
          <c:invertIfNegative val="0"/>
          <c:val>
            <c:numRef>
              <c:f>DISKBSIZE!$B$65:$G$65</c:f>
              <c:numCache>
                <c:formatCode>0.0</c:formatCode>
                <c:ptCount val="6"/>
                <c:pt idx="0">
                  <c:v>3.6812086303143374</c:v>
                </c:pt>
                <c:pt idx="1">
                  <c:v>0.96042160820871203</c:v>
                </c:pt>
                <c:pt idx="2">
                  <c:v>6.5573770491803351E-2</c:v>
                </c:pt>
                <c:pt idx="3">
                  <c:v>1.0898311248957349E-2</c:v>
                </c:pt>
                <c:pt idx="4">
                  <c:v>0</c:v>
                </c:pt>
                <c:pt idx="5">
                  <c:v>0</c:v>
                </c:pt>
              </c:numCache>
            </c:numRef>
          </c:val>
          <c:extLst>
            <c:ext xmlns:c16="http://schemas.microsoft.com/office/drawing/2014/chart" uri="{C3380CC4-5D6E-409C-BE32-E72D297353CC}">
              <c16:uniqueId val="{00000007-6F68-495B-ADB4-AE9B7DD99FED}"/>
            </c:ext>
          </c:extLst>
        </c:ser>
        <c:dLbls>
          <c:showLegendKey val="0"/>
          <c:showVal val="0"/>
          <c:showCatName val="0"/>
          <c:showSerName val="0"/>
          <c:showPercent val="0"/>
          <c:showBubbleSize val="0"/>
        </c:dLbls>
        <c:gapWidth val="150"/>
        <c:overlap val="100"/>
        <c:axId val="749617360"/>
        <c:axId val="857697048"/>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DISKBSIZE!$B$66:$G$66</c:f>
              <c:numCache>
                <c:formatCode>0.0</c:formatCode>
                <c:ptCount val="6"/>
                <c:pt idx="0">
                  <c:v>97</c:v>
                </c:pt>
                <c:pt idx="1">
                  <c:v>38.799999999999997</c:v>
                </c:pt>
                <c:pt idx="2">
                  <c:v>4</c:v>
                </c:pt>
                <c:pt idx="3">
                  <c:v>5.4</c:v>
                </c:pt>
                <c:pt idx="4">
                  <c:v>0</c:v>
                </c:pt>
                <c:pt idx="5">
                  <c:v>0</c:v>
                </c:pt>
              </c:numCache>
            </c:numRef>
          </c:val>
          <c:smooth val="0"/>
          <c:extLst>
            <c:ext xmlns:c16="http://schemas.microsoft.com/office/drawing/2014/chart" uri="{C3380CC4-5D6E-409C-BE32-E72D297353CC}">
              <c16:uniqueId val="{00000008-6F68-495B-ADB4-AE9B7DD99FED}"/>
            </c:ext>
          </c:extLst>
        </c:ser>
        <c:ser>
          <c:idx val="3"/>
          <c:order val="3"/>
          <c:tx>
            <c:v>Min</c:v>
          </c:tx>
          <c:spPr>
            <a:ln w="25400">
              <a:solidFill>
                <a:srgbClr val="000000"/>
              </a:solidFill>
              <a:prstDash val="solid"/>
            </a:ln>
          </c:spPr>
          <c:marker>
            <c:symbol val="none"/>
          </c:marker>
          <c:val>
            <c:numRef>
              <c:f>DISKBSIZE!$B$67:$G$67</c:f>
              <c:numCache>
                <c:formatCode>0.0</c:formatCode>
                <c:ptCount val="6"/>
                <c:pt idx="0">
                  <c:v>12.3</c:v>
                </c:pt>
                <c:pt idx="1">
                  <c:v>5.4</c:v>
                </c:pt>
                <c:pt idx="2">
                  <c:v>0</c:v>
                </c:pt>
                <c:pt idx="3">
                  <c:v>3.3</c:v>
                </c:pt>
                <c:pt idx="4">
                  <c:v>0</c:v>
                </c:pt>
                <c:pt idx="5">
                  <c:v>0</c:v>
                </c:pt>
              </c:numCache>
            </c:numRef>
          </c:val>
          <c:smooth val="0"/>
          <c:extLst>
            <c:ext xmlns:c16="http://schemas.microsoft.com/office/drawing/2014/chart" uri="{C3380CC4-5D6E-409C-BE32-E72D297353CC}">
              <c16:uniqueId val="{00000009-6F68-495B-ADB4-AE9B7DD99FED}"/>
            </c:ext>
          </c:extLst>
        </c:ser>
        <c:dLbls>
          <c:showLegendKey val="0"/>
          <c:showVal val="0"/>
          <c:showCatName val="0"/>
          <c:showSerName val="0"/>
          <c:showPercent val="0"/>
          <c:showBubbleSize val="0"/>
        </c:dLbls>
        <c:marker val="1"/>
        <c:smooth val="0"/>
        <c:axId val="857686880"/>
        <c:axId val="857696720"/>
      </c:lineChart>
      <c:catAx>
        <c:axId val="749617360"/>
        <c:scaling>
          <c:orientation val="minMax"/>
        </c:scaling>
        <c:delete val="0"/>
        <c:axPos val="b"/>
        <c:numFmt formatCode="General" sourceLinked="1"/>
        <c:majorTickMark val="out"/>
        <c:minorTickMark val="none"/>
        <c:tickLblPos val="nextTo"/>
        <c:txPr>
          <a:bodyPr rot="-5400000" vert="horz"/>
          <a:lstStyle/>
          <a:p>
            <a:pPr>
              <a:defRPr/>
            </a:pPr>
            <a:endParaRPr lang="zh-CN"/>
          </a:p>
        </c:txPr>
        <c:crossAx val="857697048"/>
        <c:crosses val="autoZero"/>
        <c:auto val="1"/>
        <c:lblAlgn val="ctr"/>
        <c:lblOffset val="100"/>
        <c:tickLblSkip val="1"/>
        <c:noMultiLvlLbl val="0"/>
      </c:catAx>
      <c:valAx>
        <c:axId val="857697048"/>
        <c:scaling>
          <c:orientation val="minMax"/>
          <c:max val="98"/>
          <c:min val="0"/>
        </c:scaling>
        <c:delete val="0"/>
        <c:axPos val="l"/>
        <c:majorGridlines/>
        <c:title>
          <c:tx>
            <c:rich>
              <a:bodyPr/>
              <a:lstStyle/>
              <a:p>
                <a:pPr>
                  <a:defRPr/>
                </a:pPr>
                <a:r>
                  <a:rPr lang="en-US" altLang="zh-CN"/>
                  <a:t>Avg</a:t>
                </a:r>
                <a:endParaRPr lang="zh-CN" altLang="en-US"/>
              </a:p>
            </c:rich>
          </c:tx>
          <c:overlay val="0"/>
        </c:title>
        <c:numFmt formatCode="0" sourceLinked="0"/>
        <c:majorTickMark val="out"/>
        <c:minorTickMark val="none"/>
        <c:tickLblPos val="nextTo"/>
        <c:crossAx val="749617360"/>
        <c:crosses val="autoZero"/>
        <c:crossBetween val="between"/>
      </c:valAx>
      <c:valAx>
        <c:axId val="857696720"/>
        <c:scaling>
          <c:orientation val="minMax"/>
          <c:max val="98"/>
          <c:min val="0"/>
        </c:scaling>
        <c:delete val="0"/>
        <c:axPos val="r"/>
        <c:title>
          <c:tx>
            <c:rich>
              <a:bodyPr/>
              <a:lstStyle/>
              <a:p>
                <a:pPr>
                  <a:defRPr/>
                </a:pPr>
                <a:r>
                  <a:rPr lang="en-US" altLang="zh-CN"/>
                  <a:t>Min/Max</a:t>
                </a:r>
                <a:endParaRPr lang="zh-CN" altLang="en-US"/>
              </a:p>
            </c:rich>
          </c:tx>
          <c:overlay val="0"/>
        </c:title>
        <c:numFmt formatCode="0" sourceLinked="0"/>
        <c:majorTickMark val="out"/>
        <c:minorTickMark val="none"/>
        <c:tickLblPos val="nextTo"/>
        <c:crossAx val="857686880"/>
        <c:crosses val="max"/>
        <c:crossBetween val="between"/>
      </c:valAx>
      <c:catAx>
        <c:axId val="857686880"/>
        <c:scaling>
          <c:orientation val="minMax"/>
        </c:scaling>
        <c:delete val="1"/>
        <c:axPos val="b"/>
        <c:majorTickMark val="out"/>
        <c:minorTickMark val="none"/>
        <c:tickLblPos val="nextTo"/>
        <c:crossAx val="857696720"/>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Disk Block Size ESS-PDF (Kbytes)  2018-4-16</a:t>
            </a:r>
          </a:p>
        </c:rich>
      </c:tx>
      <c:overlay val="0"/>
    </c:title>
    <c:autoTitleDeleted val="0"/>
    <c:plotArea>
      <c:layout/>
      <c:lineChart>
        <c:grouping val="standard"/>
        <c:varyColors val="0"/>
        <c:ser>
          <c:idx val="0"/>
          <c:order val="0"/>
          <c:tx>
            <c:strRef>
              <c:f>DISKBSIZE!$B$1</c:f>
              <c:strCache>
                <c:ptCount val="1"/>
                <c:pt idx="0">
                  <c:v>sda2</c:v>
                </c:pt>
              </c:strCache>
            </c:strRef>
          </c:tx>
          <c:spPr>
            <a:ln w="25400"/>
          </c:spPr>
          <c:marker>
            <c:symbol val="none"/>
          </c:marker>
          <c:cat>
            <c:numRef>
              <c:f>DISKBSIZE!$A$2:$A$62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DISKBSIZE!$B$2:$B$62</c:f>
              <c:numCache>
                <c:formatCode>General</c:formatCode>
                <c:ptCount val="61"/>
                <c:pt idx="0">
                  <c:v>14</c:v>
                </c:pt>
                <c:pt idx="1">
                  <c:v>12.3</c:v>
                </c:pt>
                <c:pt idx="2">
                  <c:v>63.4</c:v>
                </c:pt>
                <c:pt idx="3">
                  <c:v>62.6</c:v>
                </c:pt>
                <c:pt idx="4">
                  <c:v>62.3</c:v>
                </c:pt>
                <c:pt idx="5">
                  <c:v>85.4</c:v>
                </c:pt>
                <c:pt idx="6">
                  <c:v>58.9</c:v>
                </c:pt>
                <c:pt idx="7">
                  <c:v>65.5</c:v>
                </c:pt>
                <c:pt idx="8">
                  <c:v>55.3</c:v>
                </c:pt>
                <c:pt idx="9">
                  <c:v>62.9</c:v>
                </c:pt>
                <c:pt idx="10">
                  <c:v>70.400000000000006</c:v>
                </c:pt>
                <c:pt idx="11">
                  <c:v>73.400000000000006</c:v>
                </c:pt>
                <c:pt idx="12">
                  <c:v>62.8</c:v>
                </c:pt>
                <c:pt idx="13">
                  <c:v>63.4</c:v>
                </c:pt>
                <c:pt idx="14">
                  <c:v>52.2</c:v>
                </c:pt>
                <c:pt idx="15">
                  <c:v>59.2</c:v>
                </c:pt>
                <c:pt idx="16">
                  <c:v>82.8</c:v>
                </c:pt>
                <c:pt idx="17">
                  <c:v>61.7</c:v>
                </c:pt>
                <c:pt idx="18">
                  <c:v>63.1</c:v>
                </c:pt>
                <c:pt idx="19">
                  <c:v>54.9</c:v>
                </c:pt>
                <c:pt idx="20">
                  <c:v>62.5</c:v>
                </c:pt>
                <c:pt idx="21">
                  <c:v>63.3</c:v>
                </c:pt>
                <c:pt idx="22">
                  <c:v>76.2</c:v>
                </c:pt>
                <c:pt idx="23">
                  <c:v>59.7</c:v>
                </c:pt>
                <c:pt idx="24">
                  <c:v>54.1</c:v>
                </c:pt>
                <c:pt idx="25">
                  <c:v>63</c:v>
                </c:pt>
                <c:pt idx="26">
                  <c:v>58.8</c:v>
                </c:pt>
                <c:pt idx="27">
                  <c:v>86.6</c:v>
                </c:pt>
                <c:pt idx="28">
                  <c:v>60.7</c:v>
                </c:pt>
                <c:pt idx="29">
                  <c:v>60.7</c:v>
                </c:pt>
                <c:pt idx="30">
                  <c:v>54.9</c:v>
                </c:pt>
                <c:pt idx="31">
                  <c:v>59.2</c:v>
                </c:pt>
                <c:pt idx="32">
                  <c:v>97</c:v>
                </c:pt>
                <c:pt idx="33">
                  <c:v>52.5</c:v>
                </c:pt>
                <c:pt idx="34">
                  <c:v>60.1</c:v>
                </c:pt>
                <c:pt idx="35">
                  <c:v>49.9</c:v>
                </c:pt>
                <c:pt idx="36">
                  <c:v>42</c:v>
                </c:pt>
                <c:pt idx="37">
                  <c:v>65.8</c:v>
                </c:pt>
                <c:pt idx="38">
                  <c:v>46.5</c:v>
                </c:pt>
                <c:pt idx="39">
                  <c:v>52</c:v>
                </c:pt>
                <c:pt idx="40">
                  <c:v>52.3</c:v>
                </c:pt>
                <c:pt idx="41">
                  <c:v>49.1</c:v>
                </c:pt>
                <c:pt idx="42">
                  <c:v>81.5</c:v>
                </c:pt>
                <c:pt idx="43">
                  <c:v>55.4</c:v>
                </c:pt>
                <c:pt idx="44">
                  <c:v>47.9</c:v>
                </c:pt>
                <c:pt idx="45">
                  <c:v>55.1</c:v>
                </c:pt>
                <c:pt idx="46">
                  <c:v>48.1</c:v>
                </c:pt>
                <c:pt idx="47">
                  <c:v>88.8</c:v>
                </c:pt>
                <c:pt idx="48">
                  <c:v>55.1</c:v>
                </c:pt>
                <c:pt idx="49">
                  <c:v>49.3</c:v>
                </c:pt>
                <c:pt idx="50">
                  <c:v>52.4</c:v>
                </c:pt>
                <c:pt idx="51">
                  <c:v>50.5</c:v>
                </c:pt>
                <c:pt idx="52">
                  <c:v>82.2</c:v>
                </c:pt>
                <c:pt idx="53">
                  <c:v>42.9</c:v>
                </c:pt>
                <c:pt idx="54">
                  <c:v>51.2</c:v>
                </c:pt>
                <c:pt idx="55">
                  <c:v>47.3</c:v>
                </c:pt>
                <c:pt idx="56">
                  <c:v>55.8</c:v>
                </c:pt>
                <c:pt idx="57">
                  <c:v>80.599999999999994</c:v>
                </c:pt>
                <c:pt idx="58">
                  <c:v>44.7</c:v>
                </c:pt>
                <c:pt idx="59">
                  <c:v>48.8</c:v>
                </c:pt>
                <c:pt idx="60">
                  <c:v>47.6</c:v>
                </c:pt>
              </c:numCache>
            </c:numRef>
          </c:val>
          <c:smooth val="0"/>
          <c:extLst>
            <c:ext xmlns:c16="http://schemas.microsoft.com/office/drawing/2014/chart" uri="{C3380CC4-5D6E-409C-BE32-E72D297353CC}">
              <c16:uniqueId val="{00000006-CE11-43E2-A576-5747B972DA01}"/>
            </c:ext>
          </c:extLst>
        </c:ser>
        <c:ser>
          <c:idx val="1"/>
          <c:order val="1"/>
          <c:tx>
            <c:strRef>
              <c:f>DISKBSIZE!$C$1</c:f>
              <c:strCache>
                <c:ptCount val="1"/>
                <c:pt idx="0">
                  <c:v>sda</c:v>
                </c:pt>
              </c:strCache>
            </c:strRef>
          </c:tx>
          <c:spPr>
            <a:ln w="25400"/>
          </c:spPr>
          <c:marker>
            <c:symbol val="none"/>
          </c:marker>
          <c:cat>
            <c:numRef>
              <c:f>DISKBSIZE!$A$2:$A$62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DISKBSIZE!$C$2:$C$62</c:f>
              <c:numCache>
                <c:formatCode>General</c:formatCode>
                <c:ptCount val="61"/>
                <c:pt idx="0">
                  <c:v>5.9</c:v>
                </c:pt>
                <c:pt idx="1">
                  <c:v>5.4</c:v>
                </c:pt>
                <c:pt idx="2">
                  <c:v>34.299999999999997</c:v>
                </c:pt>
                <c:pt idx="3">
                  <c:v>33</c:v>
                </c:pt>
                <c:pt idx="4">
                  <c:v>32.5</c:v>
                </c:pt>
                <c:pt idx="5">
                  <c:v>36.5</c:v>
                </c:pt>
                <c:pt idx="6">
                  <c:v>30</c:v>
                </c:pt>
                <c:pt idx="7">
                  <c:v>34.5</c:v>
                </c:pt>
                <c:pt idx="8">
                  <c:v>29.8</c:v>
                </c:pt>
                <c:pt idx="9">
                  <c:v>33.299999999999997</c:v>
                </c:pt>
                <c:pt idx="10">
                  <c:v>35.1</c:v>
                </c:pt>
                <c:pt idx="11">
                  <c:v>31.7</c:v>
                </c:pt>
                <c:pt idx="12">
                  <c:v>33.4</c:v>
                </c:pt>
                <c:pt idx="13">
                  <c:v>33.700000000000003</c:v>
                </c:pt>
                <c:pt idx="14">
                  <c:v>28.9</c:v>
                </c:pt>
                <c:pt idx="15">
                  <c:v>33.299999999999997</c:v>
                </c:pt>
                <c:pt idx="16">
                  <c:v>33.4</c:v>
                </c:pt>
                <c:pt idx="17">
                  <c:v>32.5</c:v>
                </c:pt>
                <c:pt idx="18">
                  <c:v>33.6</c:v>
                </c:pt>
                <c:pt idx="19">
                  <c:v>29.1</c:v>
                </c:pt>
                <c:pt idx="20">
                  <c:v>33.1</c:v>
                </c:pt>
                <c:pt idx="21">
                  <c:v>33.6</c:v>
                </c:pt>
                <c:pt idx="22">
                  <c:v>33.299999999999997</c:v>
                </c:pt>
                <c:pt idx="23">
                  <c:v>31.9</c:v>
                </c:pt>
                <c:pt idx="24">
                  <c:v>28.8</c:v>
                </c:pt>
                <c:pt idx="25">
                  <c:v>33.9</c:v>
                </c:pt>
                <c:pt idx="26">
                  <c:v>32.700000000000003</c:v>
                </c:pt>
                <c:pt idx="27">
                  <c:v>34</c:v>
                </c:pt>
                <c:pt idx="28">
                  <c:v>32.5</c:v>
                </c:pt>
                <c:pt idx="29">
                  <c:v>32.799999999999997</c:v>
                </c:pt>
                <c:pt idx="30">
                  <c:v>30.1</c:v>
                </c:pt>
                <c:pt idx="31">
                  <c:v>31.8</c:v>
                </c:pt>
                <c:pt idx="32">
                  <c:v>38.799999999999997</c:v>
                </c:pt>
                <c:pt idx="33">
                  <c:v>28.5</c:v>
                </c:pt>
                <c:pt idx="34">
                  <c:v>32.5</c:v>
                </c:pt>
                <c:pt idx="35">
                  <c:v>31.8</c:v>
                </c:pt>
                <c:pt idx="36">
                  <c:v>26</c:v>
                </c:pt>
                <c:pt idx="37">
                  <c:v>30.7</c:v>
                </c:pt>
                <c:pt idx="38">
                  <c:v>27.3</c:v>
                </c:pt>
                <c:pt idx="39">
                  <c:v>29.7</c:v>
                </c:pt>
                <c:pt idx="40">
                  <c:v>30</c:v>
                </c:pt>
                <c:pt idx="41">
                  <c:v>28.2</c:v>
                </c:pt>
                <c:pt idx="42">
                  <c:v>34.1</c:v>
                </c:pt>
                <c:pt idx="43">
                  <c:v>32.9</c:v>
                </c:pt>
                <c:pt idx="44">
                  <c:v>26.5</c:v>
                </c:pt>
                <c:pt idx="45">
                  <c:v>31.8</c:v>
                </c:pt>
                <c:pt idx="46">
                  <c:v>26.9</c:v>
                </c:pt>
                <c:pt idx="47">
                  <c:v>36.299999999999997</c:v>
                </c:pt>
                <c:pt idx="48">
                  <c:v>32.4</c:v>
                </c:pt>
                <c:pt idx="49">
                  <c:v>27.5</c:v>
                </c:pt>
                <c:pt idx="50">
                  <c:v>30.5</c:v>
                </c:pt>
                <c:pt idx="51">
                  <c:v>28.6</c:v>
                </c:pt>
                <c:pt idx="52">
                  <c:v>36.700000000000003</c:v>
                </c:pt>
                <c:pt idx="53">
                  <c:v>25.7</c:v>
                </c:pt>
                <c:pt idx="54">
                  <c:v>29.5</c:v>
                </c:pt>
                <c:pt idx="55">
                  <c:v>27</c:v>
                </c:pt>
                <c:pt idx="56">
                  <c:v>31.7</c:v>
                </c:pt>
                <c:pt idx="57">
                  <c:v>36.200000000000003</c:v>
                </c:pt>
                <c:pt idx="58">
                  <c:v>27.6</c:v>
                </c:pt>
                <c:pt idx="59">
                  <c:v>28.6</c:v>
                </c:pt>
                <c:pt idx="60">
                  <c:v>29.9</c:v>
                </c:pt>
              </c:numCache>
            </c:numRef>
          </c:val>
          <c:smooth val="0"/>
          <c:extLst>
            <c:ext xmlns:c16="http://schemas.microsoft.com/office/drawing/2014/chart" uri="{C3380CC4-5D6E-409C-BE32-E72D297353CC}">
              <c16:uniqueId val="{00000007-CE11-43E2-A576-5747B972DA01}"/>
            </c:ext>
          </c:extLst>
        </c:ser>
        <c:ser>
          <c:idx val="2"/>
          <c:order val="2"/>
          <c:tx>
            <c:strRef>
              <c:f>DISKBSIZE!$D$1</c:f>
              <c:strCache>
                <c:ptCount val="1"/>
                <c:pt idx="0">
                  <c:v>dm-2</c:v>
                </c:pt>
              </c:strCache>
            </c:strRef>
          </c:tx>
          <c:spPr>
            <a:ln w="25400"/>
          </c:spPr>
          <c:marker>
            <c:symbol val="none"/>
          </c:marker>
          <c:cat>
            <c:numRef>
              <c:f>DISKBSIZE!$A$2:$A$62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DISKBSIZE!$D$2:$D$62</c:f>
              <c:numCache>
                <c:formatCode>General</c:formatCode>
                <c:ptCount val="61"/>
                <c:pt idx="0">
                  <c:v>0</c:v>
                </c:pt>
                <c:pt idx="1">
                  <c:v>4</c:v>
                </c:pt>
                <c:pt idx="2">
                  <c:v>4</c:v>
                </c:pt>
                <c:pt idx="3">
                  <c:v>4</c:v>
                </c:pt>
                <c:pt idx="4">
                  <c:v>4</c:v>
                </c:pt>
                <c:pt idx="5">
                  <c:v>4</c:v>
                </c:pt>
                <c:pt idx="6">
                  <c:v>4</c:v>
                </c:pt>
                <c:pt idx="7">
                  <c:v>4</c:v>
                </c:pt>
                <c:pt idx="8">
                  <c:v>4</c:v>
                </c:pt>
                <c:pt idx="9">
                  <c:v>4</c:v>
                </c:pt>
                <c:pt idx="10">
                  <c:v>4</c:v>
                </c:pt>
                <c:pt idx="11">
                  <c:v>4</c:v>
                </c:pt>
                <c:pt idx="12">
                  <c:v>4</c:v>
                </c:pt>
                <c:pt idx="13">
                  <c:v>4</c:v>
                </c:pt>
                <c:pt idx="14">
                  <c:v>4</c:v>
                </c:pt>
                <c:pt idx="15">
                  <c:v>4</c:v>
                </c:pt>
                <c:pt idx="16">
                  <c:v>4</c:v>
                </c:pt>
                <c:pt idx="17">
                  <c:v>4</c:v>
                </c:pt>
                <c:pt idx="18">
                  <c:v>4</c:v>
                </c:pt>
                <c:pt idx="19">
                  <c:v>4</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4</c:v>
                </c:pt>
                <c:pt idx="47">
                  <c:v>4</c:v>
                </c:pt>
                <c:pt idx="48">
                  <c:v>4</c:v>
                </c:pt>
                <c:pt idx="49">
                  <c:v>4</c:v>
                </c:pt>
                <c:pt idx="50">
                  <c:v>4</c:v>
                </c:pt>
                <c:pt idx="51">
                  <c:v>4</c:v>
                </c:pt>
                <c:pt idx="52">
                  <c:v>4</c:v>
                </c:pt>
                <c:pt idx="53">
                  <c:v>4</c:v>
                </c:pt>
                <c:pt idx="54">
                  <c:v>4</c:v>
                </c:pt>
                <c:pt idx="55">
                  <c:v>4</c:v>
                </c:pt>
                <c:pt idx="56">
                  <c:v>4</c:v>
                </c:pt>
                <c:pt idx="57">
                  <c:v>4</c:v>
                </c:pt>
                <c:pt idx="58">
                  <c:v>4</c:v>
                </c:pt>
                <c:pt idx="59">
                  <c:v>4</c:v>
                </c:pt>
                <c:pt idx="60">
                  <c:v>4</c:v>
                </c:pt>
              </c:numCache>
            </c:numRef>
          </c:val>
          <c:smooth val="0"/>
          <c:extLst>
            <c:ext xmlns:c16="http://schemas.microsoft.com/office/drawing/2014/chart" uri="{C3380CC4-5D6E-409C-BE32-E72D297353CC}">
              <c16:uniqueId val="{00000008-CE11-43E2-A576-5747B972DA01}"/>
            </c:ext>
          </c:extLst>
        </c:ser>
        <c:ser>
          <c:idx val="3"/>
          <c:order val="3"/>
          <c:tx>
            <c:strRef>
              <c:f>DISKBSIZE!$E$1</c:f>
              <c:strCache>
                <c:ptCount val="1"/>
                <c:pt idx="0">
                  <c:v>dm-0</c:v>
                </c:pt>
              </c:strCache>
            </c:strRef>
          </c:tx>
          <c:spPr>
            <a:ln w="25400"/>
          </c:spPr>
          <c:marker>
            <c:symbol val="none"/>
          </c:marker>
          <c:cat>
            <c:numRef>
              <c:f>DISKBSIZE!$A$2:$A$62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DISKBSIZE!$E$2:$E$62</c:f>
              <c:numCache>
                <c:formatCode>General</c:formatCode>
                <c:ptCount val="61"/>
                <c:pt idx="0">
                  <c:v>5.4</c:v>
                </c:pt>
                <c:pt idx="1">
                  <c:v>3.3</c:v>
                </c:pt>
                <c:pt idx="2">
                  <c:v>3.9</c:v>
                </c:pt>
                <c:pt idx="3">
                  <c:v>3.9</c:v>
                </c:pt>
                <c:pt idx="4">
                  <c:v>3.9</c:v>
                </c:pt>
                <c:pt idx="5">
                  <c:v>3.9</c:v>
                </c:pt>
                <c:pt idx="6">
                  <c:v>3.9</c:v>
                </c:pt>
                <c:pt idx="7">
                  <c:v>3.9</c:v>
                </c:pt>
                <c:pt idx="8">
                  <c:v>3.9</c:v>
                </c:pt>
                <c:pt idx="9">
                  <c:v>3.9</c:v>
                </c:pt>
                <c:pt idx="10">
                  <c:v>3.9</c:v>
                </c:pt>
                <c:pt idx="11">
                  <c:v>3.9</c:v>
                </c:pt>
                <c:pt idx="12">
                  <c:v>3.9</c:v>
                </c:pt>
                <c:pt idx="13">
                  <c:v>3.9</c:v>
                </c:pt>
                <c:pt idx="14">
                  <c:v>3.9</c:v>
                </c:pt>
                <c:pt idx="15">
                  <c:v>4</c:v>
                </c:pt>
                <c:pt idx="16">
                  <c:v>3.9</c:v>
                </c:pt>
                <c:pt idx="17">
                  <c:v>3.9</c:v>
                </c:pt>
                <c:pt idx="18">
                  <c:v>3.9</c:v>
                </c:pt>
                <c:pt idx="19">
                  <c:v>3.9</c:v>
                </c:pt>
                <c:pt idx="20">
                  <c:v>3.9</c:v>
                </c:pt>
                <c:pt idx="21">
                  <c:v>3.9</c:v>
                </c:pt>
                <c:pt idx="22">
                  <c:v>3.9</c:v>
                </c:pt>
                <c:pt idx="23">
                  <c:v>3.9</c:v>
                </c:pt>
                <c:pt idx="24">
                  <c:v>3.9</c:v>
                </c:pt>
                <c:pt idx="25">
                  <c:v>3.9</c:v>
                </c:pt>
                <c:pt idx="26">
                  <c:v>3.9</c:v>
                </c:pt>
                <c:pt idx="27">
                  <c:v>3.9</c:v>
                </c:pt>
                <c:pt idx="28">
                  <c:v>3.9</c:v>
                </c:pt>
                <c:pt idx="29">
                  <c:v>3.9</c:v>
                </c:pt>
                <c:pt idx="30">
                  <c:v>3.9</c:v>
                </c:pt>
                <c:pt idx="31">
                  <c:v>3.9</c:v>
                </c:pt>
                <c:pt idx="32">
                  <c:v>3.9</c:v>
                </c:pt>
                <c:pt idx="33">
                  <c:v>3.9</c:v>
                </c:pt>
                <c:pt idx="34">
                  <c:v>3.9</c:v>
                </c:pt>
                <c:pt idx="35">
                  <c:v>3.9</c:v>
                </c:pt>
                <c:pt idx="36">
                  <c:v>3.9</c:v>
                </c:pt>
                <c:pt idx="37">
                  <c:v>3.9</c:v>
                </c:pt>
                <c:pt idx="38">
                  <c:v>3.9</c:v>
                </c:pt>
                <c:pt idx="39">
                  <c:v>3.9</c:v>
                </c:pt>
                <c:pt idx="40">
                  <c:v>3.9</c:v>
                </c:pt>
                <c:pt idx="41">
                  <c:v>3.9</c:v>
                </c:pt>
                <c:pt idx="42">
                  <c:v>3.9</c:v>
                </c:pt>
                <c:pt idx="43">
                  <c:v>3.9</c:v>
                </c:pt>
                <c:pt idx="44">
                  <c:v>3.9</c:v>
                </c:pt>
                <c:pt idx="45">
                  <c:v>3.9</c:v>
                </c:pt>
                <c:pt idx="46">
                  <c:v>3.9</c:v>
                </c:pt>
                <c:pt idx="47">
                  <c:v>3.9</c:v>
                </c:pt>
                <c:pt idx="48">
                  <c:v>3.9</c:v>
                </c:pt>
                <c:pt idx="49">
                  <c:v>3.9</c:v>
                </c:pt>
                <c:pt idx="50">
                  <c:v>3.9</c:v>
                </c:pt>
                <c:pt idx="51">
                  <c:v>3.9</c:v>
                </c:pt>
                <c:pt idx="52">
                  <c:v>3.9</c:v>
                </c:pt>
                <c:pt idx="53">
                  <c:v>3.9</c:v>
                </c:pt>
                <c:pt idx="54">
                  <c:v>3.9</c:v>
                </c:pt>
                <c:pt idx="55">
                  <c:v>3.9</c:v>
                </c:pt>
                <c:pt idx="56">
                  <c:v>3.9</c:v>
                </c:pt>
                <c:pt idx="57">
                  <c:v>3.9</c:v>
                </c:pt>
                <c:pt idx="58">
                  <c:v>3.9</c:v>
                </c:pt>
                <c:pt idx="59">
                  <c:v>3.9</c:v>
                </c:pt>
                <c:pt idx="60">
                  <c:v>3.9</c:v>
                </c:pt>
              </c:numCache>
            </c:numRef>
          </c:val>
          <c:smooth val="0"/>
          <c:extLst>
            <c:ext xmlns:c16="http://schemas.microsoft.com/office/drawing/2014/chart" uri="{C3380CC4-5D6E-409C-BE32-E72D297353CC}">
              <c16:uniqueId val="{00000009-CE11-43E2-A576-5747B972DA01}"/>
            </c:ext>
          </c:extLst>
        </c:ser>
        <c:ser>
          <c:idx val="4"/>
          <c:order val="4"/>
          <c:tx>
            <c:strRef>
              <c:f>DISKBSIZE!$F$1</c:f>
              <c:strCache>
                <c:ptCount val="1"/>
                <c:pt idx="0">
                  <c:v>sda1</c:v>
                </c:pt>
              </c:strCache>
            </c:strRef>
          </c:tx>
          <c:spPr>
            <a:ln w="25400"/>
          </c:spPr>
          <c:marker>
            <c:symbol val="none"/>
          </c:marker>
          <c:cat>
            <c:numRef>
              <c:f>DISKBSIZE!$A$2:$A$62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DISKBSIZE!$F$2:$F$62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0A-CE11-43E2-A576-5747B972DA01}"/>
            </c:ext>
          </c:extLst>
        </c:ser>
        <c:ser>
          <c:idx val="5"/>
          <c:order val="5"/>
          <c:tx>
            <c:strRef>
              <c:f>DISKBSIZE!$G$1</c:f>
              <c:strCache>
                <c:ptCount val="1"/>
                <c:pt idx="0">
                  <c:v>dm-1</c:v>
                </c:pt>
              </c:strCache>
            </c:strRef>
          </c:tx>
          <c:spPr>
            <a:ln w="25400"/>
          </c:spPr>
          <c:marker>
            <c:symbol val="none"/>
          </c:marker>
          <c:cat>
            <c:numRef>
              <c:f>DISKBSIZE!$A$2:$A$62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DISKBSIZE!$G$2:$G$62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0B-CE11-43E2-A576-5747B972DA01}"/>
            </c:ext>
          </c:extLst>
        </c:ser>
        <c:dLbls>
          <c:showLegendKey val="0"/>
          <c:showVal val="0"/>
          <c:showCatName val="0"/>
          <c:showSerName val="0"/>
          <c:showPercent val="0"/>
          <c:showBubbleSize val="0"/>
        </c:dLbls>
        <c:smooth val="0"/>
        <c:axId val="857695080"/>
        <c:axId val="857694424"/>
      </c:lineChart>
      <c:catAx>
        <c:axId val="857695080"/>
        <c:scaling>
          <c:orientation val="minMax"/>
        </c:scaling>
        <c:delete val="0"/>
        <c:axPos val="b"/>
        <c:numFmt formatCode="hh:mm" sourceLinked="0"/>
        <c:majorTickMark val="none"/>
        <c:minorTickMark val="none"/>
        <c:tickLblPos val="nextTo"/>
        <c:txPr>
          <a:bodyPr rot="-5400000" vert="horz"/>
          <a:lstStyle/>
          <a:p>
            <a:pPr>
              <a:defRPr/>
            </a:pPr>
            <a:endParaRPr lang="zh-CN"/>
          </a:p>
        </c:txPr>
        <c:crossAx val="857694424"/>
        <c:crosses val="autoZero"/>
        <c:auto val="0"/>
        <c:lblAlgn val="ctr"/>
        <c:lblOffset val="100"/>
        <c:noMultiLvlLbl val="0"/>
      </c:catAx>
      <c:valAx>
        <c:axId val="857694424"/>
        <c:scaling>
          <c:orientation val="minMax"/>
          <c:min val="0"/>
        </c:scaling>
        <c:delete val="0"/>
        <c:axPos val="l"/>
        <c:majorGridlines/>
        <c:numFmt formatCode="0" sourceLinked="0"/>
        <c:majorTickMark val="out"/>
        <c:minorTickMark val="none"/>
        <c:tickLblPos val="nextTo"/>
        <c:crossAx val="857695080"/>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Disk %Busy ESS-PDF  2018-4-16</a:t>
            </a:r>
          </a:p>
        </c:rich>
      </c:tx>
      <c:overlay val="0"/>
    </c:title>
    <c:autoTitleDeleted val="0"/>
    <c:plotArea>
      <c:layout/>
      <c:barChart>
        <c:barDir val="col"/>
        <c:grouping val="stacked"/>
        <c:varyColors val="0"/>
        <c:ser>
          <c:idx val="0"/>
          <c:order val="0"/>
          <c:tx>
            <c:v>Avg.</c:v>
          </c:tx>
          <c:invertIfNegative val="0"/>
          <c:cat>
            <c:strRef>
              <c:f>DISKBUSY!$B$1:$G$1</c:f>
              <c:strCache>
                <c:ptCount val="6"/>
                <c:pt idx="0">
                  <c:v>sda</c:v>
                </c:pt>
                <c:pt idx="1">
                  <c:v>dm-0</c:v>
                </c:pt>
                <c:pt idx="2">
                  <c:v>sda2</c:v>
                </c:pt>
                <c:pt idx="3">
                  <c:v>dm-2</c:v>
                </c:pt>
                <c:pt idx="4">
                  <c:v>sda1</c:v>
                </c:pt>
                <c:pt idx="5">
                  <c:v>dm-1</c:v>
                </c:pt>
              </c:strCache>
            </c:strRef>
          </c:cat>
          <c:val>
            <c:numRef>
              <c:f>DISKBUSY!$B$64:$G$64</c:f>
              <c:numCache>
                <c:formatCode>0.0</c:formatCode>
                <c:ptCount val="6"/>
                <c:pt idx="0">
                  <c:v>70.149180327868862</c:v>
                </c:pt>
                <c:pt idx="1">
                  <c:v>70.098360655737721</c:v>
                </c:pt>
                <c:pt idx="2">
                  <c:v>18.922950819672131</c:v>
                </c:pt>
                <c:pt idx="3">
                  <c:v>0.25737704918032761</c:v>
                </c:pt>
                <c:pt idx="4">
                  <c:v>0</c:v>
                </c:pt>
                <c:pt idx="5">
                  <c:v>0</c:v>
                </c:pt>
              </c:numCache>
            </c:numRef>
          </c:val>
          <c:extLst>
            <c:ext xmlns:c16="http://schemas.microsoft.com/office/drawing/2014/chart" uri="{C3380CC4-5D6E-409C-BE32-E72D297353CC}">
              <c16:uniqueId val="{00000006-F361-4821-B80F-1AC1A62B6585}"/>
            </c:ext>
          </c:extLst>
        </c:ser>
        <c:ser>
          <c:idx val="1"/>
          <c:order val="1"/>
          <c:tx>
            <c:v>WAvg.</c:v>
          </c:tx>
          <c:invertIfNegative val="0"/>
          <c:val>
            <c:numRef>
              <c:f>DISKBUSY!$B$65:$G$65</c:f>
              <c:numCache>
                <c:formatCode>0.0</c:formatCode>
                <c:ptCount val="6"/>
                <c:pt idx="0">
                  <c:v>9.7004617563584361E-2</c:v>
                </c:pt>
                <c:pt idx="1">
                  <c:v>9.8093974758043601E-2</c:v>
                </c:pt>
                <c:pt idx="2">
                  <c:v>0.80468497691454388</c:v>
                </c:pt>
                <c:pt idx="3">
                  <c:v>0.32032995718909935</c:v>
                </c:pt>
                <c:pt idx="4">
                  <c:v>0</c:v>
                </c:pt>
                <c:pt idx="5">
                  <c:v>0</c:v>
                </c:pt>
              </c:numCache>
            </c:numRef>
          </c:val>
          <c:extLst>
            <c:ext xmlns:c16="http://schemas.microsoft.com/office/drawing/2014/chart" uri="{C3380CC4-5D6E-409C-BE32-E72D297353CC}">
              <c16:uniqueId val="{00000007-F361-4821-B80F-1AC1A62B6585}"/>
            </c:ext>
          </c:extLst>
        </c:ser>
        <c:dLbls>
          <c:showLegendKey val="0"/>
          <c:showVal val="0"/>
          <c:showCatName val="0"/>
          <c:showSerName val="0"/>
          <c:showPercent val="0"/>
          <c:showBubbleSize val="0"/>
        </c:dLbls>
        <c:gapWidth val="150"/>
        <c:overlap val="100"/>
        <c:axId val="857691144"/>
        <c:axId val="857693440"/>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DISKBUSY!$B$66:$G$66</c:f>
              <c:numCache>
                <c:formatCode>0.0</c:formatCode>
                <c:ptCount val="6"/>
                <c:pt idx="0">
                  <c:v>77</c:v>
                </c:pt>
                <c:pt idx="1">
                  <c:v>76.900000000000006</c:v>
                </c:pt>
                <c:pt idx="2">
                  <c:v>30.6</c:v>
                </c:pt>
                <c:pt idx="3">
                  <c:v>1.3</c:v>
                </c:pt>
                <c:pt idx="4">
                  <c:v>0</c:v>
                </c:pt>
                <c:pt idx="5">
                  <c:v>0</c:v>
                </c:pt>
              </c:numCache>
            </c:numRef>
          </c:val>
          <c:smooth val="0"/>
          <c:extLst>
            <c:ext xmlns:c16="http://schemas.microsoft.com/office/drawing/2014/chart" uri="{C3380CC4-5D6E-409C-BE32-E72D297353CC}">
              <c16:uniqueId val="{00000008-F361-4821-B80F-1AC1A62B6585}"/>
            </c:ext>
          </c:extLst>
        </c:ser>
        <c:ser>
          <c:idx val="3"/>
          <c:order val="3"/>
          <c:tx>
            <c:v>Min</c:v>
          </c:tx>
          <c:spPr>
            <a:ln w="25400">
              <a:solidFill>
                <a:srgbClr val="000000"/>
              </a:solidFill>
              <a:prstDash val="solid"/>
            </a:ln>
          </c:spPr>
          <c:marker>
            <c:symbol val="none"/>
          </c:marker>
          <c:val>
            <c:numRef>
              <c:f>DISKBUSY!$B$67:$G$67</c:f>
              <c:numCache>
                <c:formatCode>0.0</c:formatCode>
                <c:ptCount val="6"/>
                <c:pt idx="0">
                  <c:v>65.900000000000006</c:v>
                </c:pt>
                <c:pt idx="1">
                  <c:v>65.8</c:v>
                </c:pt>
                <c:pt idx="2">
                  <c:v>9.5</c:v>
                </c:pt>
                <c:pt idx="3">
                  <c:v>0</c:v>
                </c:pt>
                <c:pt idx="4">
                  <c:v>0</c:v>
                </c:pt>
                <c:pt idx="5">
                  <c:v>0</c:v>
                </c:pt>
              </c:numCache>
            </c:numRef>
          </c:val>
          <c:smooth val="0"/>
          <c:extLst>
            <c:ext xmlns:c16="http://schemas.microsoft.com/office/drawing/2014/chart" uri="{C3380CC4-5D6E-409C-BE32-E72D297353CC}">
              <c16:uniqueId val="{00000009-F361-4821-B80F-1AC1A62B6585}"/>
            </c:ext>
          </c:extLst>
        </c:ser>
        <c:dLbls>
          <c:showLegendKey val="0"/>
          <c:showVal val="0"/>
          <c:showCatName val="0"/>
          <c:showSerName val="0"/>
          <c:showPercent val="0"/>
          <c:showBubbleSize val="0"/>
        </c:dLbls>
        <c:marker val="1"/>
        <c:smooth val="0"/>
        <c:axId val="857684256"/>
        <c:axId val="857689176"/>
      </c:lineChart>
      <c:catAx>
        <c:axId val="857691144"/>
        <c:scaling>
          <c:orientation val="minMax"/>
        </c:scaling>
        <c:delete val="0"/>
        <c:axPos val="b"/>
        <c:numFmt formatCode="General" sourceLinked="1"/>
        <c:majorTickMark val="out"/>
        <c:minorTickMark val="none"/>
        <c:tickLblPos val="nextTo"/>
        <c:txPr>
          <a:bodyPr rot="-5400000" vert="horz"/>
          <a:lstStyle/>
          <a:p>
            <a:pPr>
              <a:defRPr/>
            </a:pPr>
            <a:endParaRPr lang="zh-CN"/>
          </a:p>
        </c:txPr>
        <c:crossAx val="857693440"/>
        <c:crosses val="autoZero"/>
        <c:auto val="1"/>
        <c:lblAlgn val="ctr"/>
        <c:lblOffset val="100"/>
        <c:tickLblSkip val="1"/>
        <c:noMultiLvlLbl val="0"/>
      </c:catAx>
      <c:valAx>
        <c:axId val="857693440"/>
        <c:scaling>
          <c:orientation val="minMax"/>
          <c:max val="78"/>
          <c:min val="0"/>
        </c:scaling>
        <c:delete val="0"/>
        <c:axPos val="l"/>
        <c:majorGridlines/>
        <c:title>
          <c:tx>
            <c:rich>
              <a:bodyPr/>
              <a:lstStyle/>
              <a:p>
                <a:pPr>
                  <a:defRPr/>
                </a:pPr>
                <a:r>
                  <a:rPr lang="en-US" altLang="zh-CN"/>
                  <a:t>Avg</a:t>
                </a:r>
                <a:endParaRPr lang="zh-CN" altLang="en-US"/>
              </a:p>
            </c:rich>
          </c:tx>
          <c:overlay val="0"/>
        </c:title>
        <c:numFmt formatCode="0" sourceLinked="0"/>
        <c:majorTickMark val="out"/>
        <c:minorTickMark val="none"/>
        <c:tickLblPos val="nextTo"/>
        <c:crossAx val="857691144"/>
        <c:crosses val="autoZero"/>
        <c:crossBetween val="between"/>
      </c:valAx>
      <c:valAx>
        <c:axId val="857689176"/>
        <c:scaling>
          <c:orientation val="minMax"/>
          <c:max val="78"/>
          <c:min val="0"/>
        </c:scaling>
        <c:delete val="0"/>
        <c:axPos val="r"/>
        <c:title>
          <c:tx>
            <c:rich>
              <a:bodyPr/>
              <a:lstStyle/>
              <a:p>
                <a:pPr>
                  <a:defRPr/>
                </a:pPr>
                <a:r>
                  <a:rPr lang="en-US" altLang="zh-CN"/>
                  <a:t>Min/Max</a:t>
                </a:r>
                <a:endParaRPr lang="zh-CN" altLang="en-US"/>
              </a:p>
            </c:rich>
          </c:tx>
          <c:overlay val="0"/>
        </c:title>
        <c:numFmt formatCode="0" sourceLinked="0"/>
        <c:majorTickMark val="out"/>
        <c:minorTickMark val="none"/>
        <c:tickLblPos val="nextTo"/>
        <c:crossAx val="857684256"/>
        <c:crosses val="max"/>
        <c:crossBetween val="between"/>
      </c:valAx>
      <c:catAx>
        <c:axId val="857684256"/>
        <c:scaling>
          <c:orientation val="minMax"/>
        </c:scaling>
        <c:delete val="1"/>
        <c:axPos val="b"/>
        <c:majorTickMark val="out"/>
        <c:minorTickMark val="none"/>
        <c:tickLblPos val="nextTo"/>
        <c:crossAx val="857689176"/>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Disk %Busy ESS-PDF  2018-4-16</a:t>
            </a:r>
          </a:p>
        </c:rich>
      </c:tx>
      <c:overlay val="0"/>
    </c:title>
    <c:autoTitleDeleted val="0"/>
    <c:plotArea>
      <c:layout/>
      <c:lineChart>
        <c:grouping val="standard"/>
        <c:varyColors val="0"/>
        <c:ser>
          <c:idx val="0"/>
          <c:order val="0"/>
          <c:tx>
            <c:strRef>
              <c:f>DISKBUSY!$B$1</c:f>
              <c:strCache>
                <c:ptCount val="1"/>
                <c:pt idx="0">
                  <c:v>sda</c:v>
                </c:pt>
              </c:strCache>
            </c:strRef>
          </c:tx>
          <c:spPr>
            <a:ln w="25400"/>
          </c:spPr>
          <c:marker>
            <c:symbol val="none"/>
          </c:marker>
          <c:cat>
            <c:numRef>
              <c:f>DISKBUSY!$A$2:$A$62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DISKBUSY!$B$2:$B$62</c:f>
              <c:numCache>
                <c:formatCode>General</c:formatCode>
                <c:ptCount val="61"/>
                <c:pt idx="0">
                  <c:v>68.900000000000006</c:v>
                </c:pt>
                <c:pt idx="1">
                  <c:v>66.400000000000006</c:v>
                </c:pt>
                <c:pt idx="2">
                  <c:v>69.3</c:v>
                </c:pt>
                <c:pt idx="3">
                  <c:v>69</c:v>
                </c:pt>
                <c:pt idx="4">
                  <c:v>69.3</c:v>
                </c:pt>
                <c:pt idx="5">
                  <c:v>68</c:v>
                </c:pt>
                <c:pt idx="6">
                  <c:v>70.8</c:v>
                </c:pt>
                <c:pt idx="7">
                  <c:v>68.3</c:v>
                </c:pt>
                <c:pt idx="8">
                  <c:v>69.3</c:v>
                </c:pt>
                <c:pt idx="9">
                  <c:v>68</c:v>
                </c:pt>
                <c:pt idx="10">
                  <c:v>68.400000000000006</c:v>
                </c:pt>
                <c:pt idx="11">
                  <c:v>68.099999999999994</c:v>
                </c:pt>
                <c:pt idx="12">
                  <c:v>69.400000000000006</c:v>
                </c:pt>
                <c:pt idx="13">
                  <c:v>68.7</c:v>
                </c:pt>
                <c:pt idx="14">
                  <c:v>68.900000000000006</c:v>
                </c:pt>
                <c:pt idx="15">
                  <c:v>71.900000000000006</c:v>
                </c:pt>
                <c:pt idx="16">
                  <c:v>66.7</c:v>
                </c:pt>
                <c:pt idx="17">
                  <c:v>67.7</c:v>
                </c:pt>
                <c:pt idx="18">
                  <c:v>68.5</c:v>
                </c:pt>
                <c:pt idx="19">
                  <c:v>67.7</c:v>
                </c:pt>
                <c:pt idx="20">
                  <c:v>70.400000000000006</c:v>
                </c:pt>
                <c:pt idx="21">
                  <c:v>68.2</c:v>
                </c:pt>
                <c:pt idx="22">
                  <c:v>67.599999999999994</c:v>
                </c:pt>
                <c:pt idx="23">
                  <c:v>68.400000000000006</c:v>
                </c:pt>
                <c:pt idx="24">
                  <c:v>67.599999999999994</c:v>
                </c:pt>
                <c:pt idx="25">
                  <c:v>70.7</c:v>
                </c:pt>
                <c:pt idx="26">
                  <c:v>70</c:v>
                </c:pt>
                <c:pt idx="27">
                  <c:v>66.5</c:v>
                </c:pt>
                <c:pt idx="28">
                  <c:v>68.7</c:v>
                </c:pt>
                <c:pt idx="29">
                  <c:v>70.2</c:v>
                </c:pt>
                <c:pt idx="30">
                  <c:v>69</c:v>
                </c:pt>
                <c:pt idx="31">
                  <c:v>68</c:v>
                </c:pt>
                <c:pt idx="32">
                  <c:v>67.5</c:v>
                </c:pt>
                <c:pt idx="33">
                  <c:v>67.900000000000006</c:v>
                </c:pt>
                <c:pt idx="34">
                  <c:v>70.599999999999994</c:v>
                </c:pt>
                <c:pt idx="35">
                  <c:v>72.8</c:v>
                </c:pt>
                <c:pt idx="36">
                  <c:v>77</c:v>
                </c:pt>
                <c:pt idx="37">
                  <c:v>75.8</c:v>
                </c:pt>
                <c:pt idx="38">
                  <c:v>73.7</c:v>
                </c:pt>
                <c:pt idx="39">
                  <c:v>72.5</c:v>
                </c:pt>
                <c:pt idx="40">
                  <c:v>73.900000000000006</c:v>
                </c:pt>
                <c:pt idx="41">
                  <c:v>69.400000000000006</c:v>
                </c:pt>
                <c:pt idx="42">
                  <c:v>69.599999999999994</c:v>
                </c:pt>
                <c:pt idx="43">
                  <c:v>72.5</c:v>
                </c:pt>
                <c:pt idx="44">
                  <c:v>72.3</c:v>
                </c:pt>
                <c:pt idx="45">
                  <c:v>70.5</c:v>
                </c:pt>
                <c:pt idx="46">
                  <c:v>69.5</c:v>
                </c:pt>
                <c:pt idx="47">
                  <c:v>67.5</c:v>
                </c:pt>
                <c:pt idx="48">
                  <c:v>73.3</c:v>
                </c:pt>
                <c:pt idx="49">
                  <c:v>70.099999999999994</c:v>
                </c:pt>
                <c:pt idx="50">
                  <c:v>72.099999999999994</c:v>
                </c:pt>
                <c:pt idx="51">
                  <c:v>68.3</c:v>
                </c:pt>
                <c:pt idx="52">
                  <c:v>75</c:v>
                </c:pt>
                <c:pt idx="53">
                  <c:v>73.400000000000006</c:v>
                </c:pt>
                <c:pt idx="54">
                  <c:v>72.400000000000006</c:v>
                </c:pt>
                <c:pt idx="55">
                  <c:v>72.900000000000006</c:v>
                </c:pt>
                <c:pt idx="56">
                  <c:v>71.2</c:v>
                </c:pt>
                <c:pt idx="57">
                  <c:v>71</c:v>
                </c:pt>
                <c:pt idx="58">
                  <c:v>75.7</c:v>
                </c:pt>
                <c:pt idx="59">
                  <c:v>76.2</c:v>
                </c:pt>
                <c:pt idx="60">
                  <c:v>65.900000000000006</c:v>
                </c:pt>
              </c:numCache>
            </c:numRef>
          </c:val>
          <c:smooth val="0"/>
          <c:extLst>
            <c:ext xmlns:c16="http://schemas.microsoft.com/office/drawing/2014/chart" uri="{C3380CC4-5D6E-409C-BE32-E72D297353CC}">
              <c16:uniqueId val="{00000006-298B-4E69-A457-0CD883218CEE}"/>
            </c:ext>
          </c:extLst>
        </c:ser>
        <c:ser>
          <c:idx val="1"/>
          <c:order val="1"/>
          <c:tx>
            <c:strRef>
              <c:f>DISKBUSY!$C$1</c:f>
              <c:strCache>
                <c:ptCount val="1"/>
                <c:pt idx="0">
                  <c:v>dm-0</c:v>
                </c:pt>
              </c:strCache>
            </c:strRef>
          </c:tx>
          <c:spPr>
            <a:ln w="25400"/>
          </c:spPr>
          <c:marker>
            <c:symbol val="none"/>
          </c:marker>
          <c:cat>
            <c:numRef>
              <c:f>DISKBUSY!$A$2:$A$62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DISKBUSY!$C$2:$C$62</c:f>
              <c:numCache>
                <c:formatCode>General</c:formatCode>
                <c:ptCount val="61"/>
                <c:pt idx="0">
                  <c:v>68.099999999999994</c:v>
                </c:pt>
                <c:pt idx="1">
                  <c:v>66.2</c:v>
                </c:pt>
                <c:pt idx="2">
                  <c:v>69.3</c:v>
                </c:pt>
                <c:pt idx="3">
                  <c:v>69</c:v>
                </c:pt>
                <c:pt idx="4">
                  <c:v>69.3</c:v>
                </c:pt>
                <c:pt idx="5">
                  <c:v>68</c:v>
                </c:pt>
                <c:pt idx="6">
                  <c:v>70.8</c:v>
                </c:pt>
                <c:pt idx="7">
                  <c:v>68.3</c:v>
                </c:pt>
                <c:pt idx="8">
                  <c:v>69.2</c:v>
                </c:pt>
                <c:pt idx="9">
                  <c:v>68</c:v>
                </c:pt>
                <c:pt idx="10">
                  <c:v>68.3</c:v>
                </c:pt>
                <c:pt idx="11">
                  <c:v>68.099999999999994</c:v>
                </c:pt>
                <c:pt idx="12">
                  <c:v>69.2</c:v>
                </c:pt>
                <c:pt idx="13">
                  <c:v>68.7</c:v>
                </c:pt>
                <c:pt idx="14">
                  <c:v>68.900000000000006</c:v>
                </c:pt>
                <c:pt idx="15">
                  <c:v>71.900000000000006</c:v>
                </c:pt>
                <c:pt idx="16">
                  <c:v>66.7</c:v>
                </c:pt>
                <c:pt idx="17">
                  <c:v>67.599999999999994</c:v>
                </c:pt>
                <c:pt idx="18">
                  <c:v>68.400000000000006</c:v>
                </c:pt>
                <c:pt idx="19">
                  <c:v>67.7</c:v>
                </c:pt>
                <c:pt idx="20">
                  <c:v>70.3</c:v>
                </c:pt>
                <c:pt idx="21">
                  <c:v>68.2</c:v>
                </c:pt>
                <c:pt idx="22">
                  <c:v>67.5</c:v>
                </c:pt>
                <c:pt idx="23">
                  <c:v>68.400000000000006</c:v>
                </c:pt>
                <c:pt idx="24">
                  <c:v>67.5</c:v>
                </c:pt>
                <c:pt idx="25">
                  <c:v>70.599999999999994</c:v>
                </c:pt>
                <c:pt idx="26">
                  <c:v>70</c:v>
                </c:pt>
                <c:pt idx="27">
                  <c:v>66.5</c:v>
                </c:pt>
                <c:pt idx="28">
                  <c:v>68.599999999999994</c:v>
                </c:pt>
                <c:pt idx="29">
                  <c:v>70.2</c:v>
                </c:pt>
                <c:pt idx="30">
                  <c:v>68.900000000000006</c:v>
                </c:pt>
                <c:pt idx="31">
                  <c:v>67.900000000000006</c:v>
                </c:pt>
                <c:pt idx="32">
                  <c:v>67.5</c:v>
                </c:pt>
                <c:pt idx="33">
                  <c:v>67.900000000000006</c:v>
                </c:pt>
                <c:pt idx="34">
                  <c:v>70.5</c:v>
                </c:pt>
                <c:pt idx="35">
                  <c:v>72.8</c:v>
                </c:pt>
                <c:pt idx="36">
                  <c:v>76.900000000000006</c:v>
                </c:pt>
                <c:pt idx="37">
                  <c:v>75.7</c:v>
                </c:pt>
                <c:pt idx="38">
                  <c:v>73.7</c:v>
                </c:pt>
                <c:pt idx="39">
                  <c:v>72.400000000000006</c:v>
                </c:pt>
                <c:pt idx="40">
                  <c:v>73.900000000000006</c:v>
                </c:pt>
                <c:pt idx="41">
                  <c:v>69.3</c:v>
                </c:pt>
                <c:pt idx="42">
                  <c:v>69.599999999999994</c:v>
                </c:pt>
                <c:pt idx="43">
                  <c:v>72.5</c:v>
                </c:pt>
                <c:pt idx="44">
                  <c:v>72.3</c:v>
                </c:pt>
                <c:pt idx="45">
                  <c:v>70.5</c:v>
                </c:pt>
                <c:pt idx="46">
                  <c:v>69.5</c:v>
                </c:pt>
                <c:pt idx="47">
                  <c:v>67.5</c:v>
                </c:pt>
                <c:pt idx="48">
                  <c:v>73.2</c:v>
                </c:pt>
                <c:pt idx="49">
                  <c:v>70.099999999999994</c:v>
                </c:pt>
                <c:pt idx="50">
                  <c:v>72.099999999999994</c:v>
                </c:pt>
                <c:pt idx="51">
                  <c:v>68.3</c:v>
                </c:pt>
                <c:pt idx="52">
                  <c:v>75</c:v>
                </c:pt>
                <c:pt idx="53">
                  <c:v>73.3</c:v>
                </c:pt>
                <c:pt idx="54">
                  <c:v>72.400000000000006</c:v>
                </c:pt>
                <c:pt idx="55">
                  <c:v>72.900000000000006</c:v>
                </c:pt>
                <c:pt idx="56">
                  <c:v>71.2</c:v>
                </c:pt>
                <c:pt idx="57">
                  <c:v>71</c:v>
                </c:pt>
                <c:pt idx="58">
                  <c:v>75.7</c:v>
                </c:pt>
                <c:pt idx="59">
                  <c:v>76.2</c:v>
                </c:pt>
                <c:pt idx="60">
                  <c:v>65.8</c:v>
                </c:pt>
              </c:numCache>
            </c:numRef>
          </c:val>
          <c:smooth val="0"/>
          <c:extLst>
            <c:ext xmlns:c16="http://schemas.microsoft.com/office/drawing/2014/chart" uri="{C3380CC4-5D6E-409C-BE32-E72D297353CC}">
              <c16:uniqueId val="{00000007-298B-4E69-A457-0CD883218CEE}"/>
            </c:ext>
          </c:extLst>
        </c:ser>
        <c:ser>
          <c:idx val="2"/>
          <c:order val="2"/>
          <c:tx>
            <c:strRef>
              <c:f>DISKBUSY!$D$1</c:f>
              <c:strCache>
                <c:ptCount val="1"/>
                <c:pt idx="0">
                  <c:v>sda2</c:v>
                </c:pt>
              </c:strCache>
            </c:strRef>
          </c:tx>
          <c:spPr>
            <a:ln w="25400"/>
          </c:spPr>
          <c:marker>
            <c:symbol val="none"/>
          </c:marker>
          <c:cat>
            <c:numRef>
              <c:f>DISKBUSY!$A$2:$A$62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DISKBUSY!$D$2:$D$62</c:f>
              <c:numCache>
                <c:formatCode>General</c:formatCode>
                <c:ptCount val="61"/>
                <c:pt idx="0">
                  <c:v>20.7</c:v>
                </c:pt>
                <c:pt idx="1">
                  <c:v>9.5</c:v>
                </c:pt>
                <c:pt idx="2">
                  <c:v>19.7</c:v>
                </c:pt>
                <c:pt idx="3">
                  <c:v>17.399999999999999</c:v>
                </c:pt>
                <c:pt idx="4">
                  <c:v>16.5</c:v>
                </c:pt>
                <c:pt idx="5">
                  <c:v>14.9</c:v>
                </c:pt>
                <c:pt idx="6">
                  <c:v>16</c:v>
                </c:pt>
                <c:pt idx="7">
                  <c:v>16.8</c:v>
                </c:pt>
                <c:pt idx="8">
                  <c:v>17.899999999999999</c:v>
                </c:pt>
                <c:pt idx="9">
                  <c:v>16.399999999999999</c:v>
                </c:pt>
                <c:pt idx="10">
                  <c:v>17.100000000000001</c:v>
                </c:pt>
                <c:pt idx="11">
                  <c:v>13.3</c:v>
                </c:pt>
                <c:pt idx="12">
                  <c:v>18.399999999999999</c:v>
                </c:pt>
                <c:pt idx="13">
                  <c:v>18</c:v>
                </c:pt>
                <c:pt idx="14">
                  <c:v>18.399999999999999</c:v>
                </c:pt>
                <c:pt idx="15">
                  <c:v>24.2</c:v>
                </c:pt>
                <c:pt idx="16">
                  <c:v>13.4</c:v>
                </c:pt>
                <c:pt idx="17">
                  <c:v>16.2</c:v>
                </c:pt>
                <c:pt idx="18">
                  <c:v>17</c:v>
                </c:pt>
                <c:pt idx="19">
                  <c:v>15.6</c:v>
                </c:pt>
                <c:pt idx="20">
                  <c:v>17.399999999999999</c:v>
                </c:pt>
                <c:pt idx="21">
                  <c:v>17.100000000000001</c:v>
                </c:pt>
                <c:pt idx="22">
                  <c:v>14.1</c:v>
                </c:pt>
                <c:pt idx="23">
                  <c:v>17.399999999999999</c:v>
                </c:pt>
                <c:pt idx="24">
                  <c:v>15.6</c:v>
                </c:pt>
                <c:pt idx="25">
                  <c:v>19</c:v>
                </c:pt>
                <c:pt idx="26">
                  <c:v>19.100000000000001</c:v>
                </c:pt>
                <c:pt idx="27">
                  <c:v>11.7</c:v>
                </c:pt>
                <c:pt idx="28">
                  <c:v>16.600000000000001</c:v>
                </c:pt>
                <c:pt idx="29">
                  <c:v>16.600000000000001</c:v>
                </c:pt>
                <c:pt idx="30">
                  <c:v>18.2</c:v>
                </c:pt>
                <c:pt idx="31">
                  <c:v>16.899999999999999</c:v>
                </c:pt>
                <c:pt idx="32">
                  <c:v>12.4</c:v>
                </c:pt>
                <c:pt idx="33">
                  <c:v>16.600000000000001</c:v>
                </c:pt>
                <c:pt idx="34">
                  <c:v>18.100000000000001</c:v>
                </c:pt>
                <c:pt idx="35">
                  <c:v>30.6</c:v>
                </c:pt>
                <c:pt idx="36">
                  <c:v>25.8</c:v>
                </c:pt>
                <c:pt idx="37">
                  <c:v>19.7</c:v>
                </c:pt>
                <c:pt idx="38">
                  <c:v>23.5</c:v>
                </c:pt>
                <c:pt idx="39">
                  <c:v>21.8</c:v>
                </c:pt>
                <c:pt idx="40">
                  <c:v>21.9</c:v>
                </c:pt>
                <c:pt idx="41">
                  <c:v>21.2</c:v>
                </c:pt>
                <c:pt idx="42">
                  <c:v>15.8</c:v>
                </c:pt>
                <c:pt idx="43">
                  <c:v>24.6</c:v>
                </c:pt>
                <c:pt idx="44">
                  <c:v>19.3</c:v>
                </c:pt>
                <c:pt idx="45">
                  <c:v>20.9</c:v>
                </c:pt>
                <c:pt idx="46">
                  <c:v>19.3</c:v>
                </c:pt>
                <c:pt idx="47">
                  <c:v>15.3</c:v>
                </c:pt>
                <c:pt idx="48">
                  <c:v>22.9</c:v>
                </c:pt>
                <c:pt idx="49">
                  <c:v>19</c:v>
                </c:pt>
                <c:pt idx="50">
                  <c:v>21.3</c:v>
                </c:pt>
                <c:pt idx="51">
                  <c:v>19.399999999999999</c:v>
                </c:pt>
                <c:pt idx="52">
                  <c:v>20.100000000000001</c:v>
                </c:pt>
                <c:pt idx="53">
                  <c:v>23.9</c:v>
                </c:pt>
                <c:pt idx="54">
                  <c:v>22</c:v>
                </c:pt>
                <c:pt idx="55">
                  <c:v>22.8</c:v>
                </c:pt>
                <c:pt idx="56">
                  <c:v>20.7</c:v>
                </c:pt>
                <c:pt idx="57">
                  <c:v>21.1</c:v>
                </c:pt>
                <c:pt idx="58">
                  <c:v>28.3</c:v>
                </c:pt>
                <c:pt idx="59">
                  <c:v>24.4</c:v>
                </c:pt>
                <c:pt idx="60">
                  <c:v>24.5</c:v>
                </c:pt>
              </c:numCache>
            </c:numRef>
          </c:val>
          <c:smooth val="0"/>
          <c:extLst>
            <c:ext xmlns:c16="http://schemas.microsoft.com/office/drawing/2014/chart" uri="{C3380CC4-5D6E-409C-BE32-E72D297353CC}">
              <c16:uniqueId val="{00000008-298B-4E69-A457-0CD883218CEE}"/>
            </c:ext>
          </c:extLst>
        </c:ser>
        <c:ser>
          <c:idx val="3"/>
          <c:order val="3"/>
          <c:tx>
            <c:strRef>
              <c:f>DISKBUSY!$E$1</c:f>
              <c:strCache>
                <c:ptCount val="1"/>
                <c:pt idx="0">
                  <c:v>dm-2</c:v>
                </c:pt>
              </c:strCache>
            </c:strRef>
          </c:tx>
          <c:spPr>
            <a:ln w="25400"/>
          </c:spPr>
          <c:marker>
            <c:symbol val="none"/>
          </c:marker>
          <c:cat>
            <c:numRef>
              <c:f>DISKBUSY!$A$2:$A$62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DISKBUSY!$E$2:$E$62</c:f>
              <c:numCache>
                <c:formatCode>General</c:formatCode>
                <c:ptCount val="61"/>
                <c:pt idx="0">
                  <c:v>0</c:v>
                </c:pt>
                <c:pt idx="1">
                  <c:v>0.1</c:v>
                </c:pt>
                <c:pt idx="2">
                  <c:v>0.2</c:v>
                </c:pt>
                <c:pt idx="3">
                  <c:v>0.1</c:v>
                </c:pt>
                <c:pt idx="4">
                  <c:v>0.1</c:v>
                </c:pt>
                <c:pt idx="5">
                  <c:v>0.1</c:v>
                </c:pt>
                <c:pt idx="6">
                  <c:v>0.2</c:v>
                </c:pt>
                <c:pt idx="7">
                  <c:v>0.1</c:v>
                </c:pt>
                <c:pt idx="8">
                  <c:v>0.1</c:v>
                </c:pt>
                <c:pt idx="9">
                  <c:v>0.1</c:v>
                </c:pt>
                <c:pt idx="10">
                  <c:v>1.3</c:v>
                </c:pt>
                <c:pt idx="11">
                  <c:v>0.8</c:v>
                </c:pt>
                <c:pt idx="12">
                  <c:v>0.2</c:v>
                </c:pt>
                <c:pt idx="13">
                  <c:v>0.1</c:v>
                </c:pt>
                <c:pt idx="14">
                  <c:v>0.1</c:v>
                </c:pt>
                <c:pt idx="15">
                  <c:v>0.1</c:v>
                </c:pt>
                <c:pt idx="16">
                  <c:v>0.2</c:v>
                </c:pt>
                <c:pt idx="17">
                  <c:v>0.5</c:v>
                </c:pt>
                <c:pt idx="18">
                  <c:v>1.1000000000000001</c:v>
                </c:pt>
                <c:pt idx="19">
                  <c:v>0.1</c:v>
                </c:pt>
                <c:pt idx="20">
                  <c:v>0.1</c:v>
                </c:pt>
                <c:pt idx="21">
                  <c:v>1.1000000000000001</c:v>
                </c:pt>
                <c:pt idx="22">
                  <c:v>0.2</c:v>
                </c:pt>
                <c:pt idx="23">
                  <c:v>0.1</c:v>
                </c:pt>
                <c:pt idx="24">
                  <c:v>0.2</c:v>
                </c:pt>
                <c:pt idx="25">
                  <c:v>0.6</c:v>
                </c:pt>
                <c:pt idx="26">
                  <c:v>0.2</c:v>
                </c:pt>
                <c:pt idx="27">
                  <c:v>0.7</c:v>
                </c:pt>
                <c:pt idx="28">
                  <c:v>0.1</c:v>
                </c:pt>
                <c:pt idx="29">
                  <c:v>0.1</c:v>
                </c:pt>
                <c:pt idx="30">
                  <c:v>0.2</c:v>
                </c:pt>
                <c:pt idx="31">
                  <c:v>0.1</c:v>
                </c:pt>
                <c:pt idx="32">
                  <c:v>0.3</c:v>
                </c:pt>
                <c:pt idx="33">
                  <c:v>0.2</c:v>
                </c:pt>
                <c:pt idx="34">
                  <c:v>0.1</c:v>
                </c:pt>
                <c:pt idx="35">
                  <c:v>0.1</c:v>
                </c:pt>
                <c:pt idx="36">
                  <c:v>0.1</c:v>
                </c:pt>
                <c:pt idx="37">
                  <c:v>0.1</c:v>
                </c:pt>
                <c:pt idx="38">
                  <c:v>0.1</c:v>
                </c:pt>
                <c:pt idx="39">
                  <c:v>0.1</c:v>
                </c:pt>
                <c:pt idx="40">
                  <c:v>0.2</c:v>
                </c:pt>
                <c:pt idx="41">
                  <c:v>0.1</c:v>
                </c:pt>
                <c:pt idx="42">
                  <c:v>0.2</c:v>
                </c:pt>
                <c:pt idx="43">
                  <c:v>1</c:v>
                </c:pt>
                <c:pt idx="44">
                  <c:v>0.2</c:v>
                </c:pt>
                <c:pt idx="45">
                  <c:v>0.1</c:v>
                </c:pt>
                <c:pt idx="46">
                  <c:v>0.1</c:v>
                </c:pt>
                <c:pt idx="47">
                  <c:v>0.1</c:v>
                </c:pt>
                <c:pt idx="48">
                  <c:v>0.1</c:v>
                </c:pt>
                <c:pt idx="49">
                  <c:v>0.1</c:v>
                </c:pt>
                <c:pt idx="50">
                  <c:v>0.2</c:v>
                </c:pt>
                <c:pt idx="51">
                  <c:v>0.1</c:v>
                </c:pt>
                <c:pt idx="52">
                  <c:v>0.2</c:v>
                </c:pt>
                <c:pt idx="53">
                  <c:v>0.1</c:v>
                </c:pt>
                <c:pt idx="54">
                  <c:v>0.7</c:v>
                </c:pt>
                <c:pt idx="55">
                  <c:v>0.1</c:v>
                </c:pt>
                <c:pt idx="56">
                  <c:v>0.7</c:v>
                </c:pt>
                <c:pt idx="57">
                  <c:v>0.2</c:v>
                </c:pt>
                <c:pt idx="58">
                  <c:v>0.4</c:v>
                </c:pt>
                <c:pt idx="59">
                  <c:v>0.2</c:v>
                </c:pt>
                <c:pt idx="60">
                  <c:v>0.2</c:v>
                </c:pt>
              </c:numCache>
            </c:numRef>
          </c:val>
          <c:smooth val="0"/>
          <c:extLst>
            <c:ext xmlns:c16="http://schemas.microsoft.com/office/drawing/2014/chart" uri="{C3380CC4-5D6E-409C-BE32-E72D297353CC}">
              <c16:uniqueId val="{00000009-298B-4E69-A457-0CD883218CEE}"/>
            </c:ext>
          </c:extLst>
        </c:ser>
        <c:ser>
          <c:idx val="4"/>
          <c:order val="4"/>
          <c:tx>
            <c:strRef>
              <c:f>DISKBUSY!$F$1</c:f>
              <c:strCache>
                <c:ptCount val="1"/>
                <c:pt idx="0">
                  <c:v>sda1</c:v>
                </c:pt>
              </c:strCache>
            </c:strRef>
          </c:tx>
          <c:spPr>
            <a:ln w="25400"/>
          </c:spPr>
          <c:marker>
            <c:symbol val="none"/>
          </c:marker>
          <c:cat>
            <c:numRef>
              <c:f>DISKBUSY!$A$2:$A$62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DISKBUSY!$F$2:$F$62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0A-298B-4E69-A457-0CD883218CEE}"/>
            </c:ext>
          </c:extLst>
        </c:ser>
        <c:ser>
          <c:idx val="5"/>
          <c:order val="5"/>
          <c:tx>
            <c:strRef>
              <c:f>DISKBUSY!$G$1</c:f>
              <c:strCache>
                <c:ptCount val="1"/>
                <c:pt idx="0">
                  <c:v>dm-1</c:v>
                </c:pt>
              </c:strCache>
            </c:strRef>
          </c:tx>
          <c:spPr>
            <a:ln w="25400"/>
          </c:spPr>
          <c:marker>
            <c:symbol val="none"/>
          </c:marker>
          <c:cat>
            <c:numRef>
              <c:f>DISKBUSY!$A$2:$A$62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DISKBUSY!$G$2:$G$62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0B-298B-4E69-A457-0CD883218CEE}"/>
            </c:ext>
          </c:extLst>
        </c:ser>
        <c:dLbls>
          <c:showLegendKey val="0"/>
          <c:showVal val="0"/>
          <c:showCatName val="0"/>
          <c:showSerName val="0"/>
          <c:showPercent val="0"/>
          <c:showBubbleSize val="0"/>
        </c:dLbls>
        <c:smooth val="0"/>
        <c:axId val="857685568"/>
        <c:axId val="857686224"/>
      </c:lineChart>
      <c:catAx>
        <c:axId val="857685568"/>
        <c:scaling>
          <c:orientation val="minMax"/>
        </c:scaling>
        <c:delete val="0"/>
        <c:axPos val="b"/>
        <c:numFmt formatCode="hh:mm" sourceLinked="0"/>
        <c:majorTickMark val="none"/>
        <c:minorTickMark val="none"/>
        <c:tickLblPos val="nextTo"/>
        <c:txPr>
          <a:bodyPr rot="-5400000" vert="horz"/>
          <a:lstStyle/>
          <a:p>
            <a:pPr>
              <a:defRPr/>
            </a:pPr>
            <a:endParaRPr lang="zh-CN"/>
          </a:p>
        </c:txPr>
        <c:crossAx val="857686224"/>
        <c:crosses val="autoZero"/>
        <c:auto val="0"/>
        <c:lblAlgn val="ctr"/>
        <c:lblOffset val="100"/>
        <c:noMultiLvlLbl val="0"/>
      </c:catAx>
      <c:valAx>
        <c:axId val="857686224"/>
        <c:scaling>
          <c:orientation val="minMax"/>
          <c:min val="0"/>
        </c:scaling>
        <c:delete val="0"/>
        <c:axPos val="l"/>
        <c:majorGridlines/>
        <c:numFmt formatCode="0" sourceLinked="0"/>
        <c:majorTickMark val="out"/>
        <c:minorTickMark val="none"/>
        <c:tickLblPos val="nextTo"/>
        <c:crossAx val="857685568"/>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Disk Read KB/s ESS-PDF  2018-4-16</a:t>
            </a:r>
          </a:p>
        </c:rich>
      </c:tx>
      <c:overlay val="0"/>
    </c:title>
    <c:autoTitleDeleted val="0"/>
    <c:plotArea>
      <c:layout/>
      <c:barChart>
        <c:barDir val="col"/>
        <c:grouping val="stacked"/>
        <c:varyColors val="0"/>
        <c:ser>
          <c:idx val="0"/>
          <c:order val="0"/>
          <c:tx>
            <c:v>Avg.</c:v>
          </c:tx>
          <c:invertIfNegative val="0"/>
          <c:cat>
            <c:strRef>
              <c:f>DISKREAD!$B$1:$G$1</c:f>
              <c:strCache>
                <c:ptCount val="6"/>
                <c:pt idx="0">
                  <c:v>sda</c:v>
                </c:pt>
                <c:pt idx="1">
                  <c:v>sda2</c:v>
                </c:pt>
                <c:pt idx="2">
                  <c:v>dm-0</c:v>
                </c:pt>
                <c:pt idx="3">
                  <c:v>dm-2</c:v>
                </c:pt>
                <c:pt idx="4">
                  <c:v>sda1</c:v>
                </c:pt>
                <c:pt idx="5">
                  <c:v>dm-1</c:v>
                </c:pt>
              </c:strCache>
            </c:strRef>
          </c:cat>
          <c:val>
            <c:numRef>
              <c:f>DISKREAD!$B$64:$G$64</c:f>
              <c:numCache>
                <c:formatCode>0.0</c:formatCode>
                <c:ptCount val="6"/>
                <c:pt idx="0">
                  <c:v>48.365573770491807</c:v>
                </c:pt>
                <c:pt idx="1">
                  <c:v>48.365573770491807</c:v>
                </c:pt>
                <c:pt idx="2">
                  <c:v>48.362295081967218</c:v>
                </c:pt>
                <c:pt idx="3">
                  <c:v>1.639344262295082E-3</c:v>
                </c:pt>
                <c:pt idx="4">
                  <c:v>0</c:v>
                </c:pt>
                <c:pt idx="5">
                  <c:v>0</c:v>
                </c:pt>
              </c:numCache>
            </c:numRef>
          </c:val>
          <c:extLst>
            <c:ext xmlns:c16="http://schemas.microsoft.com/office/drawing/2014/chart" uri="{C3380CC4-5D6E-409C-BE32-E72D297353CC}">
              <c16:uniqueId val="{00000006-1868-4F86-893A-52A0839AC8B2}"/>
            </c:ext>
          </c:extLst>
        </c:ser>
        <c:ser>
          <c:idx val="1"/>
          <c:order val="1"/>
          <c:tx>
            <c:v>WAvg.</c:v>
          </c:tx>
          <c:invertIfNegative val="0"/>
          <c:val>
            <c:numRef>
              <c:f>DISKREAD!$B$65:$G$65</c:f>
              <c:numCache>
                <c:formatCode>0.0</c:formatCode>
                <c:ptCount val="6"/>
                <c:pt idx="0">
                  <c:v>428.35463434393705</c:v>
                </c:pt>
                <c:pt idx="1">
                  <c:v>428.35463434393705</c:v>
                </c:pt>
                <c:pt idx="2">
                  <c:v>427.60575684847566</c:v>
                </c:pt>
                <c:pt idx="3">
                  <c:v>9.8360655737704944E-2</c:v>
                </c:pt>
                <c:pt idx="4">
                  <c:v>0</c:v>
                </c:pt>
                <c:pt idx="5">
                  <c:v>0</c:v>
                </c:pt>
              </c:numCache>
            </c:numRef>
          </c:val>
          <c:extLst>
            <c:ext xmlns:c16="http://schemas.microsoft.com/office/drawing/2014/chart" uri="{C3380CC4-5D6E-409C-BE32-E72D297353CC}">
              <c16:uniqueId val="{00000007-1868-4F86-893A-52A0839AC8B2}"/>
            </c:ext>
          </c:extLst>
        </c:ser>
        <c:dLbls>
          <c:showLegendKey val="0"/>
          <c:showVal val="0"/>
          <c:showCatName val="0"/>
          <c:showSerName val="0"/>
          <c:showPercent val="0"/>
          <c:showBubbleSize val="0"/>
        </c:dLbls>
        <c:gapWidth val="150"/>
        <c:overlap val="100"/>
        <c:axId val="859890496"/>
        <c:axId val="859889512"/>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DISKREAD!$B$66:$G$66</c:f>
              <c:numCache>
                <c:formatCode>0.0</c:formatCode>
                <c:ptCount val="6"/>
                <c:pt idx="0">
                  <c:v>1059</c:v>
                </c:pt>
                <c:pt idx="1">
                  <c:v>1059</c:v>
                </c:pt>
                <c:pt idx="2">
                  <c:v>1059</c:v>
                </c:pt>
                <c:pt idx="3">
                  <c:v>0.1</c:v>
                </c:pt>
                <c:pt idx="4">
                  <c:v>0</c:v>
                </c:pt>
                <c:pt idx="5">
                  <c:v>0</c:v>
                </c:pt>
              </c:numCache>
            </c:numRef>
          </c:val>
          <c:smooth val="0"/>
          <c:extLst>
            <c:ext xmlns:c16="http://schemas.microsoft.com/office/drawing/2014/chart" uri="{C3380CC4-5D6E-409C-BE32-E72D297353CC}">
              <c16:uniqueId val="{00000008-1868-4F86-893A-52A0839AC8B2}"/>
            </c:ext>
          </c:extLst>
        </c:ser>
        <c:ser>
          <c:idx val="3"/>
          <c:order val="3"/>
          <c:tx>
            <c:v>Min</c:v>
          </c:tx>
          <c:spPr>
            <a:ln w="25400">
              <a:solidFill>
                <a:srgbClr val="000000"/>
              </a:solidFill>
              <a:prstDash val="solid"/>
            </a:ln>
          </c:spPr>
          <c:marker>
            <c:symbol val="none"/>
          </c:marker>
          <c:val>
            <c:numRef>
              <c:f>DISKREAD!$B$67:$G$67</c:f>
              <c:numCache>
                <c:formatCode>0.0</c:formatCode>
                <c:ptCount val="6"/>
                <c:pt idx="0">
                  <c:v>0.3</c:v>
                </c:pt>
                <c:pt idx="1">
                  <c:v>0.3</c:v>
                </c:pt>
                <c:pt idx="2">
                  <c:v>0.3</c:v>
                </c:pt>
                <c:pt idx="3">
                  <c:v>0</c:v>
                </c:pt>
                <c:pt idx="4">
                  <c:v>0</c:v>
                </c:pt>
                <c:pt idx="5">
                  <c:v>0</c:v>
                </c:pt>
              </c:numCache>
            </c:numRef>
          </c:val>
          <c:smooth val="0"/>
          <c:extLst>
            <c:ext xmlns:c16="http://schemas.microsoft.com/office/drawing/2014/chart" uri="{C3380CC4-5D6E-409C-BE32-E72D297353CC}">
              <c16:uniqueId val="{00000009-1868-4F86-893A-52A0839AC8B2}"/>
            </c:ext>
          </c:extLst>
        </c:ser>
        <c:dLbls>
          <c:showLegendKey val="0"/>
          <c:showVal val="0"/>
          <c:showCatName val="0"/>
          <c:showSerName val="0"/>
          <c:showPercent val="0"/>
          <c:showBubbleSize val="0"/>
        </c:dLbls>
        <c:marker val="1"/>
        <c:smooth val="0"/>
        <c:axId val="859879672"/>
        <c:axId val="859880984"/>
      </c:lineChart>
      <c:catAx>
        <c:axId val="859890496"/>
        <c:scaling>
          <c:orientation val="minMax"/>
        </c:scaling>
        <c:delete val="0"/>
        <c:axPos val="b"/>
        <c:numFmt formatCode="General" sourceLinked="1"/>
        <c:majorTickMark val="out"/>
        <c:minorTickMark val="none"/>
        <c:tickLblPos val="nextTo"/>
        <c:txPr>
          <a:bodyPr rot="-5400000" vert="horz"/>
          <a:lstStyle/>
          <a:p>
            <a:pPr>
              <a:defRPr/>
            </a:pPr>
            <a:endParaRPr lang="zh-CN"/>
          </a:p>
        </c:txPr>
        <c:crossAx val="859889512"/>
        <c:crosses val="autoZero"/>
        <c:auto val="1"/>
        <c:lblAlgn val="ctr"/>
        <c:lblOffset val="100"/>
        <c:tickLblSkip val="1"/>
        <c:noMultiLvlLbl val="0"/>
      </c:catAx>
      <c:valAx>
        <c:axId val="859889512"/>
        <c:scaling>
          <c:orientation val="minMax"/>
          <c:max val="1060"/>
          <c:min val="0"/>
        </c:scaling>
        <c:delete val="0"/>
        <c:axPos val="l"/>
        <c:majorGridlines/>
        <c:title>
          <c:tx>
            <c:rich>
              <a:bodyPr/>
              <a:lstStyle/>
              <a:p>
                <a:pPr>
                  <a:defRPr/>
                </a:pPr>
                <a:r>
                  <a:rPr lang="en-US" altLang="zh-CN"/>
                  <a:t>Avg</a:t>
                </a:r>
                <a:endParaRPr lang="zh-CN" altLang="en-US"/>
              </a:p>
            </c:rich>
          </c:tx>
          <c:overlay val="0"/>
        </c:title>
        <c:numFmt formatCode="0" sourceLinked="0"/>
        <c:majorTickMark val="out"/>
        <c:minorTickMark val="none"/>
        <c:tickLblPos val="nextTo"/>
        <c:crossAx val="859890496"/>
        <c:crosses val="autoZero"/>
        <c:crossBetween val="between"/>
      </c:valAx>
      <c:valAx>
        <c:axId val="859880984"/>
        <c:scaling>
          <c:orientation val="minMax"/>
          <c:max val="1060"/>
          <c:min val="0"/>
        </c:scaling>
        <c:delete val="0"/>
        <c:axPos val="r"/>
        <c:title>
          <c:tx>
            <c:rich>
              <a:bodyPr/>
              <a:lstStyle/>
              <a:p>
                <a:pPr>
                  <a:defRPr/>
                </a:pPr>
                <a:r>
                  <a:rPr lang="en-US" altLang="zh-CN"/>
                  <a:t>Min/Max</a:t>
                </a:r>
                <a:endParaRPr lang="zh-CN" altLang="en-US"/>
              </a:p>
            </c:rich>
          </c:tx>
          <c:overlay val="0"/>
        </c:title>
        <c:numFmt formatCode="0" sourceLinked="0"/>
        <c:majorTickMark val="out"/>
        <c:minorTickMark val="none"/>
        <c:tickLblPos val="nextTo"/>
        <c:crossAx val="859879672"/>
        <c:crosses val="max"/>
        <c:crossBetween val="between"/>
      </c:valAx>
      <c:catAx>
        <c:axId val="859879672"/>
        <c:scaling>
          <c:orientation val="minMax"/>
        </c:scaling>
        <c:delete val="1"/>
        <c:axPos val="b"/>
        <c:majorTickMark val="out"/>
        <c:minorTickMark val="none"/>
        <c:tickLblPos val="nextTo"/>
        <c:crossAx val="859880984"/>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Disk Read KB/s ESS-PDF  2018-4-16</a:t>
            </a:r>
          </a:p>
        </c:rich>
      </c:tx>
      <c:overlay val="0"/>
    </c:title>
    <c:autoTitleDeleted val="0"/>
    <c:plotArea>
      <c:layout/>
      <c:lineChart>
        <c:grouping val="standard"/>
        <c:varyColors val="0"/>
        <c:ser>
          <c:idx val="0"/>
          <c:order val="0"/>
          <c:tx>
            <c:strRef>
              <c:f>DISKREAD!$B$1</c:f>
              <c:strCache>
                <c:ptCount val="1"/>
                <c:pt idx="0">
                  <c:v>sda</c:v>
                </c:pt>
              </c:strCache>
            </c:strRef>
          </c:tx>
          <c:spPr>
            <a:ln w="25400"/>
          </c:spPr>
          <c:marker>
            <c:symbol val="none"/>
          </c:marker>
          <c:cat>
            <c:numRef>
              <c:f>DISKREAD!$A$2:$A$62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DISKREAD!$B$2:$B$62</c:f>
              <c:numCache>
                <c:formatCode>General</c:formatCode>
                <c:ptCount val="61"/>
                <c:pt idx="0">
                  <c:v>1059</c:v>
                </c:pt>
                <c:pt idx="1">
                  <c:v>11.1</c:v>
                </c:pt>
                <c:pt idx="2">
                  <c:v>9</c:v>
                </c:pt>
                <c:pt idx="3">
                  <c:v>5.9</c:v>
                </c:pt>
                <c:pt idx="4">
                  <c:v>8.1999999999999993</c:v>
                </c:pt>
                <c:pt idx="5">
                  <c:v>4.7</c:v>
                </c:pt>
                <c:pt idx="6">
                  <c:v>2.8</c:v>
                </c:pt>
                <c:pt idx="7">
                  <c:v>1.6</c:v>
                </c:pt>
                <c:pt idx="8">
                  <c:v>1.1000000000000001</c:v>
                </c:pt>
                <c:pt idx="9">
                  <c:v>1.2</c:v>
                </c:pt>
                <c:pt idx="10">
                  <c:v>5.7</c:v>
                </c:pt>
                <c:pt idx="11">
                  <c:v>1.1000000000000001</c:v>
                </c:pt>
                <c:pt idx="12">
                  <c:v>0.5</c:v>
                </c:pt>
                <c:pt idx="13">
                  <c:v>4.9000000000000004</c:v>
                </c:pt>
                <c:pt idx="14">
                  <c:v>11.1</c:v>
                </c:pt>
                <c:pt idx="15">
                  <c:v>416.8</c:v>
                </c:pt>
                <c:pt idx="16">
                  <c:v>2.1</c:v>
                </c:pt>
                <c:pt idx="17">
                  <c:v>1.5</c:v>
                </c:pt>
                <c:pt idx="18">
                  <c:v>4.5</c:v>
                </c:pt>
                <c:pt idx="19">
                  <c:v>0.5</c:v>
                </c:pt>
                <c:pt idx="20">
                  <c:v>0.8</c:v>
                </c:pt>
                <c:pt idx="21">
                  <c:v>0.8</c:v>
                </c:pt>
                <c:pt idx="22">
                  <c:v>0.4</c:v>
                </c:pt>
                <c:pt idx="23">
                  <c:v>0.8</c:v>
                </c:pt>
                <c:pt idx="24">
                  <c:v>0.5</c:v>
                </c:pt>
                <c:pt idx="25">
                  <c:v>0.5</c:v>
                </c:pt>
                <c:pt idx="26">
                  <c:v>0.5</c:v>
                </c:pt>
                <c:pt idx="27">
                  <c:v>3.5</c:v>
                </c:pt>
                <c:pt idx="28">
                  <c:v>0.4</c:v>
                </c:pt>
                <c:pt idx="29">
                  <c:v>2.9</c:v>
                </c:pt>
                <c:pt idx="30">
                  <c:v>0.4</c:v>
                </c:pt>
                <c:pt idx="31">
                  <c:v>0.3</c:v>
                </c:pt>
                <c:pt idx="32">
                  <c:v>5.2</c:v>
                </c:pt>
                <c:pt idx="33">
                  <c:v>0.5</c:v>
                </c:pt>
                <c:pt idx="34">
                  <c:v>19.8</c:v>
                </c:pt>
                <c:pt idx="35">
                  <c:v>169.6</c:v>
                </c:pt>
                <c:pt idx="36">
                  <c:v>113</c:v>
                </c:pt>
                <c:pt idx="37">
                  <c:v>89.9</c:v>
                </c:pt>
                <c:pt idx="38">
                  <c:v>60.5</c:v>
                </c:pt>
                <c:pt idx="39">
                  <c:v>39.700000000000003</c:v>
                </c:pt>
                <c:pt idx="40">
                  <c:v>27.3</c:v>
                </c:pt>
                <c:pt idx="41">
                  <c:v>90.5</c:v>
                </c:pt>
                <c:pt idx="42">
                  <c:v>30</c:v>
                </c:pt>
                <c:pt idx="43">
                  <c:v>131.30000000000001</c:v>
                </c:pt>
                <c:pt idx="44">
                  <c:v>20.7</c:v>
                </c:pt>
                <c:pt idx="45">
                  <c:v>17.2</c:v>
                </c:pt>
                <c:pt idx="46">
                  <c:v>25</c:v>
                </c:pt>
                <c:pt idx="47">
                  <c:v>16.399999999999999</c:v>
                </c:pt>
                <c:pt idx="48">
                  <c:v>14.1</c:v>
                </c:pt>
                <c:pt idx="49">
                  <c:v>17.899999999999999</c:v>
                </c:pt>
                <c:pt idx="50">
                  <c:v>10.9</c:v>
                </c:pt>
                <c:pt idx="51">
                  <c:v>34.4</c:v>
                </c:pt>
                <c:pt idx="52">
                  <c:v>58</c:v>
                </c:pt>
                <c:pt idx="53">
                  <c:v>48.9</c:v>
                </c:pt>
                <c:pt idx="54">
                  <c:v>36.5</c:v>
                </c:pt>
                <c:pt idx="55">
                  <c:v>46.5</c:v>
                </c:pt>
                <c:pt idx="56">
                  <c:v>16.5</c:v>
                </c:pt>
                <c:pt idx="57">
                  <c:v>77</c:v>
                </c:pt>
                <c:pt idx="58">
                  <c:v>61.3</c:v>
                </c:pt>
                <c:pt idx="59">
                  <c:v>56</c:v>
                </c:pt>
                <c:pt idx="60">
                  <c:v>50.6</c:v>
                </c:pt>
              </c:numCache>
            </c:numRef>
          </c:val>
          <c:smooth val="0"/>
          <c:extLst>
            <c:ext xmlns:c16="http://schemas.microsoft.com/office/drawing/2014/chart" uri="{C3380CC4-5D6E-409C-BE32-E72D297353CC}">
              <c16:uniqueId val="{00000006-54FD-49EF-B6F6-45467B1C16AB}"/>
            </c:ext>
          </c:extLst>
        </c:ser>
        <c:ser>
          <c:idx val="1"/>
          <c:order val="1"/>
          <c:tx>
            <c:strRef>
              <c:f>DISKREAD!$C$1</c:f>
              <c:strCache>
                <c:ptCount val="1"/>
                <c:pt idx="0">
                  <c:v>sda2</c:v>
                </c:pt>
              </c:strCache>
            </c:strRef>
          </c:tx>
          <c:spPr>
            <a:ln w="25400"/>
          </c:spPr>
          <c:marker>
            <c:symbol val="none"/>
          </c:marker>
          <c:cat>
            <c:numRef>
              <c:f>DISKREAD!$A$2:$A$62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DISKREAD!$C$2:$C$62</c:f>
              <c:numCache>
                <c:formatCode>General</c:formatCode>
                <c:ptCount val="61"/>
                <c:pt idx="0">
                  <c:v>1059</c:v>
                </c:pt>
                <c:pt idx="1">
                  <c:v>11.1</c:v>
                </c:pt>
                <c:pt idx="2">
                  <c:v>9</c:v>
                </c:pt>
                <c:pt idx="3">
                  <c:v>5.9</c:v>
                </c:pt>
                <c:pt idx="4">
                  <c:v>8.1999999999999993</c:v>
                </c:pt>
                <c:pt idx="5">
                  <c:v>4.7</c:v>
                </c:pt>
                <c:pt idx="6">
                  <c:v>2.8</c:v>
                </c:pt>
                <c:pt idx="7">
                  <c:v>1.6</c:v>
                </c:pt>
                <c:pt idx="8">
                  <c:v>1.1000000000000001</c:v>
                </c:pt>
                <c:pt idx="9">
                  <c:v>1.2</c:v>
                </c:pt>
                <c:pt idx="10">
                  <c:v>5.7</c:v>
                </c:pt>
                <c:pt idx="11">
                  <c:v>1.1000000000000001</c:v>
                </c:pt>
                <c:pt idx="12">
                  <c:v>0.5</c:v>
                </c:pt>
                <c:pt idx="13">
                  <c:v>4.9000000000000004</c:v>
                </c:pt>
                <c:pt idx="14">
                  <c:v>11.1</c:v>
                </c:pt>
                <c:pt idx="15">
                  <c:v>416.8</c:v>
                </c:pt>
                <c:pt idx="16">
                  <c:v>2.1</c:v>
                </c:pt>
                <c:pt idx="17">
                  <c:v>1.5</c:v>
                </c:pt>
                <c:pt idx="18">
                  <c:v>4.5</c:v>
                </c:pt>
                <c:pt idx="19">
                  <c:v>0.5</c:v>
                </c:pt>
                <c:pt idx="20">
                  <c:v>0.8</c:v>
                </c:pt>
                <c:pt idx="21">
                  <c:v>0.8</c:v>
                </c:pt>
                <c:pt idx="22">
                  <c:v>0.4</c:v>
                </c:pt>
                <c:pt idx="23">
                  <c:v>0.8</c:v>
                </c:pt>
                <c:pt idx="24">
                  <c:v>0.5</c:v>
                </c:pt>
                <c:pt idx="25">
                  <c:v>0.5</c:v>
                </c:pt>
                <c:pt idx="26">
                  <c:v>0.5</c:v>
                </c:pt>
                <c:pt idx="27">
                  <c:v>3.5</c:v>
                </c:pt>
                <c:pt idx="28">
                  <c:v>0.4</c:v>
                </c:pt>
                <c:pt idx="29">
                  <c:v>2.9</c:v>
                </c:pt>
                <c:pt idx="30">
                  <c:v>0.4</c:v>
                </c:pt>
                <c:pt idx="31">
                  <c:v>0.3</c:v>
                </c:pt>
                <c:pt idx="32">
                  <c:v>5.2</c:v>
                </c:pt>
                <c:pt idx="33">
                  <c:v>0.5</c:v>
                </c:pt>
                <c:pt idx="34">
                  <c:v>19.8</c:v>
                </c:pt>
                <c:pt idx="35">
                  <c:v>169.6</c:v>
                </c:pt>
                <c:pt idx="36">
                  <c:v>113</c:v>
                </c:pt>
                <c:pt idx="37">
                  <c:v>89.9</c:v>
                </c:pt>
                <c:pt idx="38">
                  <c:v>60.5</c:v>
                </c:pt>
                <c:pt idx="39">
                  <c:v>39.700000000000003</c:v>
                </c:pt>
                <c:pt idx="40">
                  <c:v>27.3</c:v>
                </c:pt>
                <c:pt idx="41">
                  <c:v>90.5</c:v>
                </c:pt>
                <c:pt idx="42">
                  <c:v>30</c:v>
                </c:pt>
                <c:pt idx="43">
                  <c:v>131.30000000000001</c:v>
                </c:pt>
                <c:pt idx="44">
                  <c:v>20.7</c:v>
                </c:pt>
                <c:pt idx="45">
                  <c:v>17.2</c:v>
                </c:pt>
                <c:pt idx="46">
                  <c:v>25</c:v>
                </c:pt>
                <c:pt idx="47">
                  <c:v>16.399999999999999</c:v>
                </c:pt>
                <c:pt idx="48">
                  <c:v>14.1</c:v>
                </c:pt>
                <c:pt idx="49">
                  <c:v>17.899999999999999</c:v>
                </c:pt>
                <c:pt idx="50">
                  <c:v>10.9</c:v>
                </c:pt>
                <c:pt idx="51">
                  <c:v>34.4</c:v>
                </c:pt>
                <c:pt idx="52">
                  <c:v>58</c:v>
                </c:pt>
                <c:pt idx="53">
                  <c:v>48.9</c:v>
                </c:pt>
                <c:pt idx="54">
                  <c:v>36.5</c:v>
                </c:pt>
                <c:pt idx="55">
                  <c:v>46.5</c:v>
                </c:pt>
                <c:pt idx="56">
                  <c:v>16.5</c:v>
                </c:pt>
                <c:pt idx="57">
                  <c:v>77</c:v>
                </c:pt>
                <c:pt idx="58">
                  <c:v>61.3</c:v>
                </c:pt>
                <c:pt idx="59">
                  <c:v>56</c:v>
                </c:pt>
                <c:pt idx="60">
                  <c:v>50.6</c:v>
                </c:pt>
              </c:numCache>
            </c:numRef>
          </c:val>
          <c:smooth val="0"/>
          <c:extLst>
            <c:ext xmlns:c16="http://schemas.microsoft.com/office/drawing/2014/chart" uri="{C3380CC4-5D6E-409C-BE32-E72D297353CC}">
              <c16:uniqueId val="{00000007-54FD-49EF-B6F6-45467B1C16AB}"/>
            </c:ext>
          </c:extLst>
        </c:ser>
        <c:ser>
          <c:idx val="2"/>
          <c:order val="2"/>
          <c:tx>
            <c:strRef>
              <c:f>DISKREAD!$D$1</c:f>
              <c:strCache>
                <c:ptCount val="1"/>
                <c:pt idx="0">
                  <c:v>dm-0</c:v>
                </c:pt>
              </c:strCache>
            </c:strRef>
          </c:tx>
          <c:spPr>
            <a:ln w="25400"/>
          </c:spPr>
          <c:marker>
            <c:symbol val="none"/>
          </c:marker>
          <c:cat>
            <c:numRef>
              <c:f>DISKREAD!$A$2:$A$62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DISKREAD!$D$2:$D$62</c:f>
              <c:numCache>
                <c:formatCode>General</c:formatCode>
                <c:ptCount val="61"/>
                <c:pt idx="0">
                  <c:v>1059</c:v>
                </c:pt>
                <c:pt idx="1">
                  <c:v>11.1</c:v>
                </c:pt>
                <c:pt idx="2">
                  <c:v>9</c:v>
                </c:pt>
                <c:pt idx="3">
                  <c:v>5.9</c:v>
                </c:pt>
                <c:pt idx="4">
                  <c:v>8.1999999999999993</c:v>
                </c:pt>
                <c:pt idx="5">
                  <c:v>4.7</c:v>
                </c:pt>
                <c:pt idx="6">
                  <c:v>2.8</c:v>
                </c:pt>
                <c:pt idx="7">
                  <c:v>1.6</c:v>
                </c:pt>
                <c:pt idx="8">
                  <c:v>1.1000000000000001</c:v>
                </c:pt>
                <c:pt idx="9">
                  <c:v>1.2</c:v>
                </c:pt>
                <c:pt idx="10">
                  <c:v>5.7</c:v>
                </c:pt>
                <c:pt idx="11">
                  <c:v>1.1000000000000001</c:v>
                </c:pt>
                <c:pt idx="12">
                  <c:v>0.5</c:v>
                </c:pt>
                <c:pt idx="13">
                  <c:v>4.9000000000000004</c:v>
                </c:pt>
                <c:pt idx="14">
                  <c:v>14</c:v>
                </c:pt>
                <c:pt idx="15">
                  <c:v>413.9</c:v>
                </c:pt>
                <c:pt idx="16">
                  <c:v>2.1</c:v>
                </c:pt>
                <c:pt idx="17">
                  <c:v>1.5</c:v>
                </c:pt>
                <c:pt idx="18">
                  <c:v>4.5</c:v>
                </c:pt>
                <c:pt idx="19">
                  <c:v>0.5</c:v>
                </c:pt>
                <c:pt idx="20">
                  <c:v>0.8</c:v>
                </c:pt>
                <c:pt idx="21">
                  <c:v>0.8</c:v>
                </c:pt>
                <c:pt idx="22">
                  <c:v>0.4</c:v>
                </c:pt>
                <c:pt idx="23">
                  <c:v>0.8</c:v>
                </c:pt>
                <c:pt idx="24">
                  <c:v>0.5</c:v>
                </c:pt>
                <c:pt idx="25">
                  <c:v>0.5</c:v>
                </c:pt>
                <c:pt idx="26">
                  <c:v>0.5</c:v>
                </c:pt>
                <c:pt idx="27">
                  <c:v>3.5</c:v>
                </c:pt>
                <c:pt idx="28">
                  <c:v>0.4</c:v>
                </c:pt>
                <c:pt idx="29">
                  <c:v>2.9</c:v>
                </c:pt>
                <c:pt idx="30">
                  <c:v>0.4</c:v>
                </c:pt>
                <c:pt idx="31">
                  <c:v>0.3</c:v>
                </c:pt>
                <c:pt idx="32">
                  <c:v>5.2</c:v>
                </c:pt>
                <c:pt idx="33">
                  <c:v>0.5</c:v>
                </c:pt>
                <c:pt idx="34">
                  <c:v>19.8</c:v>
                </c:pt>
                <c:pt idx="35">
                  <c:v>169.6</c:v>
                </c:pt>
                <c:pt idx="36">
                  <c:v>113</c:v>
                </c:pt>
                <c:pt idx="37">
                  <c:v>89.9</c:v>
                </c:pt>
                <c:pt idx="38">
                  <c:v>60.5</c:v>
                </c:pt>
                <c:pt idx="39">
                  <c:v>39.700000000000003</c:v>
                </c:pt>
                <c:pt idx="40">
                  <c:v>27.3</c:v>
                </c:pt>
                <c:pt idx="41">
                  <c:v>90.5</c:v>
                </c:pt>
                <c:pt idx="42">
                  <c:v>30</c:v>
                </c:pt>
                <c:pt idx="43">
                  <c:v>131.5</c:v>
                </c:pt>
                <c:pt idx="44">
                  <c:v>20.5</c:v>
                </c:pt>
                <c:pt idx="45">
                  <c:v>17.2</c:v>
                </c:pt>
                <c:pt idx="46">
                  <c:v>25</c:v>
                </c:pt>
                <c:pt idx="47">
                  <c:v>16.399999999999999</c:v>
                </c:pt>
                <c:pt idx="48">
                  <c:v>14.1</c:v>
                </c:pt>
                <c:pt idx="49">
                  <c:v>17.899999999999999</c:v>
                </c:pt>
                <c:pt idx="50">
                  <c:v>10.9</c:v>
                </c:pt>
                <c:pt idx="51">
                  <c:v>34.4</c:v>
                </c:pt>
                <c:pt idx="52">
                  <c:v>58</c:v>
                </c:pt>
                <c:pt idx="53">
                  <c:v>48.9</c:v>
                </c:pt>
                <c:pt idx="54">
                  <c:v>36.5</c:v>
                </c:pt>
                <c:pt idx="55">
                  <c:v>46.5</c:v>
                </c:pt>
                <c:pt idx="56">
                  <c:v>16.5</c:v>
                </c:pt>
                <c:pt idx="57">
                  <c:v>77</c:v>
                </c:pt>
                <c:pt idx="58">
                  <c:v>61.3</c:v>
                </c:pt>
                <c:pt idx="59">
                  <c:v>55.8</c:v>
                </c:pt>
                <c:pt idx="60">
                  <c:v>50.6</c:v>
                </c:pt>
              </c:numCache>
            </c:numRef>
          </c:val>
          <c:smooth val="0"/>
          <c:extLst>
            <c:ext xmlns:c16="http://schemas.microsoft.com/office/drawing/2014/chart" uri="{C3380CC4-5D6E-409C-BE32-E72D297353CC}">
              <c16:uniqueId val="{00000008-54FD-49EF-B6F6-45467B1C16AB}"/>
            </c:ext>
          </c:extLst>
        </c:ser>
        <c:ser>
          <c:idx val="3"/>
          <c:order val="3"/>
          <c:tx>
            <c:strRef>
              <c:f>DISKREAD!$E$1</c:f>
              <c:strCache>
                <c:ptCount val="1"/>
                <c:pt idx="0">
                  <c:v>dm-2</c:v>
                </c:pt>
              </c:strCache>
            </c:strRef>
          </c:tx>
          <c:spPr>
            <a:ln w="25400"/>
          </c:spPr>
          <c:marker>
            <c:symbol val="none"/>
          </c:marker>
          <c:cat>
            <c:numRef>
              <c:f>DISKREAD!$A$2:$A$62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DISKREAD!$E$2:$E$62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0.1</c:v>
                </c:pt>
                <c:pt idx="60">
                  <c:v>0</c:v>
                </c:pt>
              </c:numCache>
            </c:numRef>
          </c:val>
          <c:smooth val="0"/>
          <c:extLst>
            <c:ext xmlns:c16="http://schemas.microsoft.com/office/drawing/2014/chart" uri="{C3380CC4-5D6E-409C-BE32-E72D297353CC}">
              <c16:uniqueId val="{00000009-54FD-49EF-B6F6-45467B1C16AB}"/>
            </c:ext>
          </c:extLst>
        </c:ser>
        <c:ser>
          <c:idx val="4"/>
          <c:order val="4"/>
          <c:tx>
            <c:strRef>
              <c:f>DISKREAD!$F$1</c:f>
              <c:strCache>
                <c:ptCount val="1"/>
                <c:pt idx="0">
                  <c:v>sda1</c:v>
                </c:pt>
              </c:strCache>
            </c:strRef>
          </c:tx>
          <c:spPr>
            <a:ln w="25400"/>
          </c:spPr>
          <c:marker>
            <c:symbol val="none"/>
          </c:marker>
          <c:cat>
            <c:numRef>
              <c:f>DISKREAD!$A$2:$A$62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DISKREAD!$F$2:$F$62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0A-54FD-49EF-B6F6-45467B1C16AB}"/>
            </c:ext>
          </c:extLst>
        </c:ser>
        <c:ser>
          <c:idx val="5"/>
          <c:order val="5"/>
          <c:tx>
            <c:strRef>
              <c:f>DISKREAD!$G$1</c:f>
              <c:strCache>
                <c:ptCount val="1"/>
                <c:pt idx="0">
                  <c:v>dm-1</c:v>
                </c:pt>
              </c:strCache>
            </c:strRef>
          </c:tx>
          <c:spPr>
            <a:ln w="25400"/>
          </c:spPr>
          <c:marker>
            <c:symbol val="none"/>
          </c:marker>
          <c:cat>
            <c:numRef>
              <c:f>DISKREAD!$A$2:$A$62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DISKREAD!$G$2:$G$62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0B-54FD-49EF-B6F6-45467B1C16AB}"/>
            </c:ext>
          </c:extLst>
        </c:ser>
        <c:dLbls>
          <c:showLegendKey val="0"/>
          <c:showVal val="0"/>
          <c:showCatName val="0"/>
          <c:showSerName val="0"/>
          <c:showPercent val="0"/>
          <c:showBubbleSize val="0"/>
        </c:dLbls>
        <c:smooth val="0"/>
        <c:axId val="859877376"/>
        <c:axId val="859875080"/>
      </c:lineChart>
      <c:catAx>
        <c:axId val="859877376"/>
        <c:scaling>
          <c:orientation val="minMax"/>
        </c:scaling>
        <c:delete val="0"/>
        <c:axPos val="b"/>
        <c:numFmt formatCode="hh:mm" sourceLinked="0"/>
        <c:majorTickMark val="none"/>
        <c:minorTickMark val="none"/>
        <c:tickLblPos val="nextTo"/>
        <c:txPr>
          <a:bodyPr rot="-5400000" vert="horz"/>
          <a:lstStyle/>
          <a:p>
            <a:pPr>
              <a:defRPr/>
            </a:pPr>
            <a:endParaRPr lang="zh-CN"/>
          </a:p>
        </c:txPr>
        <c:crossAx val="859875080"/>
        <c:crosses val="autoZero"/>
        <c:auto val="0"/>
        <c:lblAlgn val="ctr"/>
        <c:lblOffset val="100"/>
        <c:noMultiLvlLbl val="0"/>
      </c:catAx>
      <c:valAx>
        <c:axId val="859875080"/>
        <c:scaling>
          <c:orientation val="minMax"/>
          <c:min val="0"/>
        </c:scaling>
        <c:delete val="0"/>
        <c:axPos val="l"/>
        <c:majorGridlines/>
        <c:numFmt formatCode="0" sourceLinked="0"/>
        <c:majorTickMark val="out"/>
        <c:minorTickMark val="none"/>
        <c:tickLblPos val="nextTo"/>
        <c:crossAx val="859877376"/>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Disk Write KB/s ESS-PDF  2018-4-16</a:t>
            </a:r>
          </a:p>
        </c:rich>
      </c:tx>
      <c:overlay val="0"/>
    </c:title>
    <c:autoTitleDeleted val="0"/>
    <c:plotArea>
      <c:layout/>
      <c:barChart>
        <c:barDir val="col"/>
        <c:grouping val="stacked"/>
        <c:varyColors val="0"/>
        <c:ser>
          <c:idx val="0"/>
          <c:order val="0"/>
          <c:tx>
            <c:v>Avg.</c:v>
          </c:tx>
          <c:invertIfNegative val="0"/>
          <c:cat>
            <c:strRef>
              <c:f>DISKWRITE!$B$1:$G$1</c:f>
              <c:strCache>
                <c:ptCount val="6"/>
                <c:pt idx="0">
                  <c:v>dm-0</c:v>
                </c:pt>
                <c:pt idx="1">
                  <c:v>sda2</c:v>
                </c:pt>
                <c:pt idx="2">
                  <c:v>sda</c:v>
                </c:pt>
                <c:pt idx="3">
                  <c:v>dm-2</c:v>
                </c:pt>
                <c:pt idx="4">
                  <c:v>sda1</c:v>
                </c:pt>
                <c:pt idx="5">
                  <c:v>dm-1</c:v>
                </c:pt>
              </c:strCache>
            </c:strRef>
          </c:cat>
          <c:val>
            <c:numRef>
              <c:f>DISKWRITE!$B$64:$G$64</c:f>
              <c:numCache>
                <c:formatCode>0.0</c:formatCode>
                <c:ptCount val="6"/>
                <c:pt idx="0">
                  <c:v>11065.845901639346</c:v>
                </c:pt>
                <c:pt idx="1">
                  <c:v>11058.403278688525</c:v>
                </c:pt>
                <c:pt idx="2">
                  <c:v>11058.121311475412</c:v>
                </c:pt>
                <c:pt idx="3">
                  <c:v>1.055737704918033</c:v>
                </c:pt>
                <c:pt idx="4">
                  <c:v>0</c:v>
                </c:pt>
                <c:pt idx="5">
                  <c:v>0</c:v>
                </c:pt>
              </c:numCache>
            </c:numRef>
          </c:val>
          <c:extLst>
            <c:ext xmlns:c16="http://schemas.microsoft.com/office/drawing/2014/chart" uri="{C3380CC4-5D6E-409C-BE32-E72D297353CC}">
              <c16:uniqueId val="{00000006-3D6A-447D-A739-6FEFD36F8267}"/>
            </c:ext>
          </c:extLst>
        </c:ser>
        <c:ser>
          <c:idx val="1"/>
          <c:order val="1"/>
          <c:tx>
            <c:v>WAvg.</c:v>
          </c:tx>
          <c:invertIfNegative val="0"/>
          <c:val>
            <c:numRef>
              <c:f>DISKWRITE!$B$65:$G$65</c:f>
              <c:numCache>
                <c:formatCode>0.0</c:formatCode>
                <c:ptCount val="6"/>
                <c:pt idx="0">
                  <c:v>377.36312231650845</c:v>
                </c:pt>
                <c:pt idx="1">
                  <c:v>378.71037982144662</c:v>
                </c:pt>
                <c:pt idx="2">
                  <c:v>378.75207436340497</c:v>
                </c:pt>
                <c:pt idx="3">
                  <c:v>0.21786477955401673</c:v>
                </c:pt>
                <c:pt idx="4">
                  <c:v>0</c:v>
                </c:pt>
                <c:pt idx="5">
                  <c:v>0</c:v>
                </c:pt>
              </c:numCache>
            </c:numRef>
          </c:val>
          <c:extLst>
            <c:ext xmlns:c16="http://schemas.microsoft.com/office/drawing/2014/chart" uri="{C3380CC4-5D6E-409C-BE32-E72D297353CC}">
              <c16:uniqueId val="{00000007-3D6A-447D-A739-6FEFD36F8267}"/>
            </c:ext>
          </c:extLst>
        </c:ser>
        <c:dLbls>
          <c:showLegendKey val="0"/>
          <c:showVal val="0"/>
          <c:showCatName val="0"/>
          <c:showSerName val="0"/>
          <c:showPercent val="0"/>
          <c:showBubbleSize val="0"/>
        </c:dLbls>
        <c:gapWidth val="150"/>
        <c:overlap val="100"/>
        <c:axId val="859875736"/>
        <c:axId val="859878360"/>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DISKWRITE!$B$66:$G$66</c:f>
              <c:numCache>
                <c:formatCode>0.0</c:formatCode>
                <c:ptCount val="6"/>
                <c:pt idx="0">
                  <c:v>12980.1</c:v>
                </c:pt>
                <c:pt idx="1">
                  <c:v>12986.3</c:v>
                </c:pt>
                <c:pt idx="2">
                  <c:v>12986.3</c:v>
                </c:pt>
                <c:pt idx="3">
                  <c:v>4.5</c:v>
                </c:pt>
                <c:pt idx="4">
                  <c:v>0</c:v>
                </c:pt>
                <c:pt idx="5">
                  <c:v>0</c:v>
                </c:pt>
              </c:numCache>
            </c:numRef>
          </c:val>
          <c:smooth val="0"/>
          <c:extLst>
            <c:ext xmlns:c16="http://schemas.microsoft.com/office/drawing/2014/chart" uri="{C3380CC4-5D6E-409C-BE32-E72D297353CC}">
              <c16:uniqueId val="{00000008-3D6A-447D-A739-6FEFD36F8267}"/>
            </c:ext>
          </c:extLst>
        </c:ser>
        <c:ser>
          <c:idx val="3"/>
          <c:order val="3"/>
          <c:tx>
            <c:v>Min</c:v>
          </c:tx>
          <c:spPr>
            <a:ln w="25400">
              <a:solidFill>
                <a:srgbClr val="000000"/>
              </a:solidFill>
              <a:prstDash val="solid"/>
            </a:ln>
          </c:spPr>
          <c:marker>
            <c:symbol val="none"/>
          </c:marker>
          <c:val>
            <c:numRef>
              <c:f>DISKWRITE!$B$67:$G$67</c:f>
              <c:numCache>
                <c:formatCode>0.0</c:formatCode>
                <c:ptCount val="6"/>
                <c:pt idx="0">
                  <c:v>746.8</c:v>
                </c:pt>
                <c:pt idx="1">
                  <c:v>746.8</c:v>
                </c:pt>
                <c:pt idx="2">
                  <c:v>746.8</c:v>
                </c:pt>
                <c:pt idx="3">
                  <c:v>0</c:v>
                </c:pt>
                <c:pt idx="4">
                  <c:v>0</c:v>
                </c:pt>
                <c:pt idx="5">
                  <c:v>0</c:v>
                </c:pt>
              </c:numCache>
            </c:numRef>
          </c:val>
          <c:smooth val="0"/>
          <c:extLst>
            <c:ext xmlns:c16="http://schemas.microsoft.com/office/drawing/2014/chart" uri="{C3380CC4-5D6E-409C-BE32-E72D297353CC}">
              <c16:uniqueId val="{00000009-3D6A-447D-A739-6FEFD36F8267}"/>
            </c:ext>
          </c:extLst>
        </c:ser>
        <c:dLbls>
          <c:showLegendKey val="0"/>
          <c:showVal val="0"/>
          <c:showCatName val="0"/>
          <c:showSerName val="0"/>
          <c:showPercent val="0"/>
          <c:showBubbleSize val="0"/>
        </c:dLbls>
        <c:marker val="1"/>
        <c:smooth val="0"/>
        <c:axId val="860673064"/>
        <c:axId val="860674376"/>
      </c:lineChart>
      <c:catAx>
        <c:axId val="859875736"/>
        <c:scaling>
          <c:orientation val="minMax"/>
        </c:scaling>
        <c:delete val="0"/>
        <c:axPos val="b"/>
        <c:numFmt formatCode="General" sourceLinked="1"/>
        <c:majorTickMark val="out"/>
        <c:minorTickMark val="none"/>
        <c:tickLblPos val="nextTo"/>
        <c:txPr>
          <a:bodyPr rot="-5400000" vert="horz"/>
          <a:lstStyle/>
          <a:p>
            <a:pPr>
              <a:defRPr/>
            </a:pPr>
            <a:endParaRPr lang="zh-CN"/>
          </a:p>
        </c:txPr>
        <c:crossAx val="859878360"/>
        <c:crosses val="autoZero"/>
        <c:auto val="1"/>
        <c:lblAlgn val="ctr"/>
        <c:lblOffset val="100"/>
        <c:tickLblSkip val="1"/>
        <c:noMultiLvlLbl val="0"/>
      </c:catAx>
      <c:valAx>
        <c:axId val="859878360"/>
        <c:scaling>
          <c:orientation val="minMax"/>
          <c:max val="12987.3"/>
          <c:min val="0"/>
        </c:scaling>
        <c:delete val="0"/>
        <c:axPos val="l"/>
        <c:majorGridlines/>
        <c:title>
          <c:tx>
            <c:rich>
              <a:bodyPr/>
              <a:lstStyle/>
              <a:p>
                <a:pPr>
                  <a:defRPr/>
                </a:pPr>
                <a:r>
                  <a:rPr lang="en-US" altLang="zh-CN"/>
                  <a:t>Avg</a:t>
                </a:r>
                <a:endParaRPr lang="zh-CN" altLang="en-US"/>
              </a:p>
            </c:rich>
          </c:tx>
          <c:overlay val="0"/>
        </c:title>
        <c:numFmt formatCode="0" sourceLinked="0"/>
        <c:majorTickMark val="out"/>
        <c:minorTickMark val="none"/>
        <c:tickLblPos val="nextTo"/>
        <c:crossAx val="859875736"/>
        <c:crosses val="autoZero"/>
        <c:crossBetween val="between"/>
        <c:dispUnits>
          <c:builtInUnit val="thousands"/>
          <c:dispUnitsLbl/>
        </c:dispUnits>
      </c:valAx>
      <c:valAx>
        <c:axId val="860674376"/>
        <c:scaling>
          <c:orientation val="minMax"/>
          <c:max val="12987.3"/>
          <c:min val="0"/>
        </c:scaling>
        <c:delete val="0"/>
        <c:axPos val="r"/>
        <c:title>
          <c:tx>
            <c:rich>
              <a:bodyPr/>
              <a:lstStyle/>
              <a:p>
                <a:pPr>
                  <a:defRPr/>
                </a:pPr>
                <a:r>
                  <a:rPr lang="en-US" altLang="zh-CN"/>
                  <a:t>Min/Max</a:t>
                </a:r>
                <a:endParaRPr lang="zh-CN" altLang="en-US"/>
              </a:p>
            </c:rich>
          </c:tx>
          <c:overlay val="0"/>
        </c:title>
        <c:numFmt formatCode="0" sourceLinked="0"/>
        <c:majorTickMark val="out"/>
        <c:minorTickMark val="none"/>
        <c:tickLblPos val="nextTo"/>
        <c:crossAx val="860673064"/>
        <c:crosses val="max"/>
        <c:crossBetween val="between"/>
        <c:dispUnits>
          <c:builtInUnit val="thousands"/>
          <c:dispUnitsLbl/>
        </c:dispUnits>
      </c:valAx>
      <c:catAx>
        <c:axId val="860673064"/>
        <c:scaling>
          <c:orientation val="minMax"/>
        </c:scaling>
        <c:delete val="1"/>
        <c:axPos val="b"/>
        <c:majorTickMark val="out"/>
        <c:minorTickMark val="none"/>
        <c:tickLblPos val="nextTo"/>
        <c:crossAx val="860674376"/>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Disk Write KB/s ESS-PDF  2018-4-16</a:t>
            </a:r>
          </a:p>
        </c:rich>
      </c:tx>
      <c:overlay val="0"/>
    </c:title>
    <c:autoTitleDeleted val="0"/>
    <c:plotArea>
      <c:layout/>
      <c:lineChart>
        <c:grouping val="standard"/>
        <c:varyColors val="0"/>
        <c:ser>
          <c:idx val="0"/>
          <c:order val="0"/>
          <c:tx>
            <c:strRef>
              <c:f>DISKWRITE!$B$1</c:f>
              <c:strCache>
                <c:ptCount val="1"/>
                <c:pt idx="0">
                  <c:v>dm-0</c:v>
                </c:pt>
              </c:strCache>
            </c:strRef>
          </c:tx>
          <c:spPr>
            <a:ln w="25400"/>
          </c:spPr>
          <c:marker>
            <c:symbol val="none"/>
          </c:marker>
          <c:cat>
            <c:numRef>
              <c:f>DISKWRITE!$A$2:$A$62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DISKWRITE!$B$2:$B$62</c:f>
              <c:numCache>
                <c:formatCode>General</c:formatCode>
                <c:ptCount val="61"/>
                <c:pt idx="0">
                  <c:v>746.8</c:v>
                </c:pt>
                <c:pt idx="1">
                  <c:v>1789.8</c:v>
                </c:pt>
                <c:pt idx="2">
                  <c:v>12476.1</c:v>
                </c:pt>
                <c:pt idx="3">
                  <c:v>11672.7</c:v>
                </c:pt>
                <c:pt idx="4">
                  <c:v>11992.1</c:v>
                </c:pt>
                <c:pt idx="5">
                  <c:v>11395.3</c:v>
                </c:pt>
                <c:pt idx="6">
                  <c:v>10991.1</c:v>
                </c:pt>
                <c:pt idx="7">
                  <c:v>12709.6</c:v>
                </c:pt>
                <c:pt idx="8">
                  <c:v>11144.9</c:v>
                </c:pt>
                <c:pt idx="9">
                  <c:v>12262.8</c:v>
                </c:pt>
                <c:pt idx="10">
                  <c:v>12235.9</c:v>
                </c:pt>
                <c:pt idx="11">
                  <c:v>10387.1</c:v>
                </c:pt>
                <c:pt idx="12">
                  <c:v>12456</c:v>
                </c:pt>
                <c:pt idx="13">
                  <c:v>12571.9</c:v>
                </c:pt>
                <c:pt idx="14">
                  <c:v>10995.4</c:v>
                </c:pt>
                <c:pt idx="15">
                  <c:v>12324.6</c:v>
                </c:pt>
                <c:pt idx="16">
                  <c:v>10292.700000000001</c:v>
                </c:pt>
                <c:pt idx="17">
                  <c:v>11984.2</c:v>
                </c:pt>
                <c:pt idx="18">
                  <c:v>12572.2</c:v>
                </c:pt>
                <c:pt idx="19">
                  <c:v>11103</c:v>
                </c:pt>
                <c:pt idx="20">
                  <c:v>12663.1</c:v>
                </c:pt>
                <c:pt idx="21">
                  <c:v>12712.9</c:v>
                </c:pt>
                <c:pt idx="22">
                  <c:v>10403.200000000001</c:v>
                </c:pt>
                <c:pt idx="23">
                  <c:v>11917.8</c:v>
                </c:pt>
                <c:pt idx="24">
                  <c:v>11286.7</c:v>
                </c:pt>
                <c:pt idx="25">
                  <c:v>12485.8</c:v>
                </c:pt>
                <c:pt idx="26">
                  <c:v>12598.8</c:v>
                </c:pt>
                <c:pt idx="27">
                  <c:v>10224.4</c:v>
                </c:pt>
                <c:pt idx="28">
                  <c:v>12308.2</c:v>
                </c:pt>
                <c:pt idx="29">
                  <c:v>12544</c:v>
                </c:pt>
                <c:pt idx="30">
                  <c:v>11350.5</c:v>
                </c:pt>
                <c:pt idx="31">
                  <c:v>12180.6</c:v>
                </c:pt>
                <c:pt idx="32">
                  <c:v>11478.6</c:v>
                </c:pt>
                <c:pt idx="33">
                  <c:v>10903.6</c:v>
                </c:pt>
                <c:pt idx="34">
                  <c:v>12523.9</c:v>
                </c:pt>
                <c:pt idx="35">
                  <c:v>10701.5</c:v>
                </c:pt>
                <c:pt idx="36">
                  <c:v>9351.9</c:v>
                </c:pt>
                <c:pt idx="37">
                  <c:v>9222.7000000000007</c:v>
                </c:pt>
                <c:pt idx="38">
                  <c:v>10124.299999999999</c:v>
                </c:pt>
                <c:pt idx="39">
                  <c:v>10956.3</c:v>
                </c:pt>
                <c:pt idx="40">
                  <c:v>11765</c:v>
                </c:pt>
                <c:pt idx="41">
                  <c:v>9965.4</c:v>
                </c:pt>
                <c:pt idx="42">
                  <c:v>10256</c:v>
                </c:pt>
                <c:pt idx="43">
                  <c:v>12653.4</c:v>
                </c:pt>
                <c:pt idx="44">
                  <c:v>10299.9</c:v>
                </c:pt>
                <c:pt idx="45">
                  <c:v>12400.1</c:v>
                </c:pt>
                <c:pt idx="46">
                  <c:v>10128.5</c:v>
                </c:pt>
                <c:pt idx="47">
                  <c:v>10815</c:v>
                </c:pt>
                <c:pt idx="48">
                  <c:v>12980.1</c:v>
                </c:pt>
                <c:pt idx="49">
                  <c:v>10462.9</c:v>
                </c:pt>
                <c:pt idx="50">
                  <c:v>12431.4</c:v>
                </c:pt>
                <c:pt idx="51">
                  <c:v>10822.9</c:v>
                </c:pt>
                <c:pt idx="52">
                  <c:v>11135</c:v>
                </c:pt>
                <c:pt idx="53">
                  <c:v>9930.1</c:v>
                </c:pt>
                <c:pt idx="54">
                  <c:v>11296.8</c:v>
                </c:pt>
                <c:pt idx="55">
                  <c:v>11995.2</c:v>
                </c:pt>
                <c:pt idx="56">
                  <c:v>10665.8</c:v>
                </c:pt>
                <c:pt idx="57">
                  <c:v>10552.1</c:v>
                </c:pt>
                <c:pt idx="58">
                  <c:v>10511.6</c:v>
                </c:pt>
                <c:pt idx="59">
                  <c:v>10956.6</c:v>
                </c:pt>
                <c:pt idx="60">
                  <c:v>10949.8</c:v>
                </c:pt>
              </c:numCache>
            </c:numRef>
          </c:val>
          <c:smooth val="0"/>
          <c:extLst>
            <c:ext xmlns:c16="http://schemas.microsoft.com/office/drawing/2014/chart" uri="{C3380CC4-5D6E-409C-BE32-E72D297353CC}">
              <c16:uniqueId val="{00000006-17B8-412F-A95B-09A0EA86301B}"/>
            </c:ext>
          </c:extLst>
        </c:ser>
        <c:ser>
          <c:idx val="1"/>
          <c:order val="1"/>
          <c:tx>
            <c:strRef>
              <c:f>DISKWRITE!$C$1</c:f>
              <c:strCache>
                <c:ptCount val="1"/>
                <c:pt idx="0">
                  <c:v>sda2</c:v>
                </c:pt>
              </c:strCache>
            </c:strRef>
          </c:tx>
          <c:spPr>
            <a:ln w="25400"/>
          </c:spPr>
          <c:marker>
            <c:symbol val="none"/>
          </c:marker>
          <c:cat>
            <c:numRef>
              <c:f>DISKWRITE!$A$2:$A$62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DISKWRITE!$C$2:$C$62</c:f>
              <c:numCache>
                <c:formatCode>General</c:formatCode>
                <c:ptCount val="61"/>
                <c:pt idx="0">
                  <c:v>746.8</c:v>
                </c:pt>
                <c:pt idx="1">
                  <c:v>1790.3</c:v>
                </c:pt>
                <c:pt idx="2">
                  <c:v>12480.9</c:v>
                </c:pt>
                <c:pt idx="3">
                  <c:v>11673.7</c:v>
                </c:pt>
                <c:pt idx="4">
                  <c:v>11993</c:v>
                </c:pt>
                <c:pt idx="5">
                  <c:v>11366.2</c:v>
                </c:pt>
                <c:pt idx="6">
                  <c:v>11022.3</c:v>
                </c:pt>
                <c:pt idx="7">
                  <c:v>12710.8</c:v>
                </c:pt>
                <c:pt idx="8">
                  <c:v>11145.9</c:v>
                </c:pt>
                <c:pt idx="9">
                  <c:v>12264</c:v>
                </c:pt>
                <c:pt idx="10">
                  <c:v>12198.2</c:v>
                </c:pt>
                <c:pt idx="11">
                  <c:v>10426.799999999999</c:v>
                </c:pt>
                <c:pt idx="12">
                  <c:v>12456.9</c:v>
                </c:pt>
                <c:pt idx="13">
                  <c:v>12458.6</c:v>
                </c:pt>
                <c:pt idx="14">
                  <c:v>11110.9</c:v>
                </c:pt>
                <c:pt idx="15">
                  <c:v>12306.7</c:v>
                </c:pt>
                <c:pt idx="16">
                  <c:v>10312.6</c:v>
                </c:pt>
                <c:pt idx="17">
                  <c:v>11985.4</c:v>
                </c:pt>
                <c:pt idx="18">
                  <c:v>12573.1</c:v>
                </c:pt>
                <c:pt idx="19">
                  <c:v>11104.1</c:v>
                </c:pt>
                <c:pt idx="20">
                  <c:v>12664</c:v>
                </c:pt>
                <c:pt idx="21">
                  <c:v>12553.5</c:v>
                </c:pt>
                <c:pt idx="22">
                  <c:v>10564.7</c:v>
                </c:pt>
                <c:pt idx="23">
                  <c:v>11918.9</c:v>
                </c:pt>
                <c:pt idx="24">
                  <c:v>10788.3</c:v>
                </c:pt>
                <c:pt idx="25">
                  <c:v>12986.3</c:v>
                </c:pt>
                <c:pt idx="26">
                  <c:v>12539</c:v>
                </c:pt>
                <c:pt idx="27">
                  <c:v>10286.200000000001</c:v>
                </c:pt>
                <c:pt idx="28">
                  <c:v>12309.2</c:v>
                </c:pt>
                <c:pt idx="29">
                  <c:v>12545.2</c:v>
                </c:pt>
                <c:pt idx="30">
                  <c:v>11351.5</c:v>
                </c:pt>
                <c:pt idx="31">
                  <c:v>12181.7</c:v>
                </c:pt>
                <c:pt idx="32">
                  <c:v>11479.6</c:v>
                </c:pt>
                <c:pt idx="33">
                  <c:v>10904.8</c:v>
                </c:pt>
                <c:pt idx="34">
                  <c:v>12524.8</c:v>
                </c:pt>
                <c:pt idx="35">
                  <c:v>10702.6</c:v>
                </c:pt>
                <c:pt idx="36">
                  <c:v>9352.7999999999993</c:v>
                </c:pt>
                <c:pt idx="37">
                  <c:v>9223.7999999999993</c:v>
                </c:pt>
                <c:pt idx="38">
                  <c:v>10125.299999999999</c:v>
                </c:pt>
                <c:pt idx="39">
                  <c:v>10957.5</c:v>
                </c:pt>
                <c:pt idx="40">
                  <c:v>11766</c:v>
                </c:pt>
                <c:pt idx="41">
                  <c:v>9966.5</c:v>
                </c:pt>
                <c:pt idx="42">
                  <c:v>10256.9</c:v>
                </c:pt>
                <c:pt idx="43">
                  <c:v>12654.4</c:v>
                </c:pt>
                <c:pt idx="44">
                  <c:v>10300.9</c:v>
                </c:pt>
                <c:pt idx="45">
                  <c:v>12401.3</c:v>
                </c:pt>
                <c:pt idx="46">
                  <c:v>10129.4</c:v>
                </c:pt>
                <c:pt idx="47">
                  <c:v>10816.1</c:v>
                </c:pt>
                <c:pt idx="48">
                  <c:v>12981</c:v>
                </c:pt>
                <c:pt idx="49">
                  <c:v>10464</c:v>
                </c:pt>
                <c:pt idx="50">
                  <c:v>12432.3</c:v>
                </c:pt>
                <c:pt idx="51">
                  <c:v>10824.1</c:v>
                </c:pt>
                <c:pt idx="52">
                  <c:v>11136</c:v>
                </c:pt>
                <c:pt idx="53">
                  <c:v>9931.2000000000007</c:v>
                </c:pt>
                <c:pt idx="54">
                  <c:v>11297.8</c:v>
                </c:pt>
                <c:pt idx="55">
                  <c:v>10610.3</c:v>
                </c:pt>
                <c:pt idx="56">
                  <c:v>12053</c:v>
                </c:pt>
                <c:pt idx="57">
                  <c:v>10553.3</c:v>
                </c:pt>
                <c:pt idx="58">
                  <c:v>10512.5</c:v>
                </c:pt>
                <c:pt idx="59">
                  <c:v>10957.6</c:v>
                </c:pt>
                <c:pt idx="60">
                  <c:v>10431.1</c:v>
                </c:pt>
              </c:numCache>
            </c:numRef>
          </c:val>
          <c:smooth val="0"/>
          <c:extLst>
            <c:ext xmlns:c16="http://schemas.microsoft.com/office/drawing/2014/chart" uri="{C3380CC4-5D6E-409C-BE32-E72D297353CC}">
              <c16:uniqueId val="{00000007-17B8-412F-A95B-09A0EA86301B}"/>
            </c:ext>
          </c:extLst>
        </c:ser>
        <c:ser>
          <c:idx val="2"/>
          <c:order val="2"/>
          <c:tx>
            <c:strRef>
              <c:f>DISKWRITE!$D$1</c:f>
              <c:strCache>
                <c:ptCount val="1"/>
                <c:pt idx="0">
                  <c:v>sda</c:v>
                </c:pt>
              </c:strCache>
            </c:strRef>
          </c:tx>
          <c:spPr>
            <a:ln w="25400"/>
          </c:spPr>
          <c:marker>
            <c:symbol val="none"/>
          </c:marker>
          <c:cat>
            <c:numRef>
              <c:f>DISKWRITE!$A$2:$A$62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DISKWRITE!$D$2:$D$62</c:f>
              <c:numCache>
                <c:formatCode>General</c:formatCode>
                <c:ptCount val="61"/>
                <c:pt idx="0">
                  <c:v>746.8</c:v>
                </c:pt>
                <c:pt idx="1">
                  <c:v>1790.3</c:v>
                </c:pt>
                <c:pt idx="2">
                  <c:v>12480.9</c:v>
                </c:pt>
                <c:pt idx="3">
                  <c:v>11673.7</c:v>
                </c:pt>
                <c:pt idx="4">
                  <c:v>11993</c:v>
                </c:pt>
                <c:pt idx="5">
                  <c:v>11366</c:v>
                </c:pt>
                <c:pt idx="6">
                  <c:v>11022.4</c:v>
                </c:pt>
                <c:pt idx="7">
                  <c:v>12710.8</c:v>
                </c:pt>
                <c:pt idx="8">
                  <c:v>11145.9</c:v>
                </c:pt>
                <c:pt idx="9">
                  <c:v>12264</c:v>
                </c:pt>
                <c:pt idx="10">
                  <c:v>12198.2</c:v>
                </c:pt>
                <c:pt idx="11">
                  <c:v>10426.799999999999</c:v>
                </c:pt>
                <c:pt idx="12">
                  <c:v>12456.9</c:v>
                </c:pt>
                <c:pt idx="13">
                  <c:v>12458.6</c:v>
                </c:pt>
                <c:pt idx="14">
                  <c:v>11110.9</c:v>
                </c:pt>
                <c:pt idx="15">
                  <c:v>12306.7</c:v>
                </c:pt>
                <c:pt idx="16">
                  <c:v>10312.6</c:v>
                </c:pt>
                <c:pt idx="17">
                  <c:v>11985.4</c:v>
                </c:pt>
                <c:pt idx="18">
                  <c:v>12573.1</c:v>
                </c:pt>
                <c:pt idx="19">
                  <c:v>11104.1</c:v>
                </c:pt>
                <c:pt idx="20">
                  <c:v>12664</c:v>
                </c:pt>
                <c:pt idx="21">
                  <c:v>12553.5</c:v>
                </c:pt>
                <c:pt idx="22">
                  <c:v>10564.7</c:v>
                </c:pt>
                <c:pt idx="23">
                  <c:v>11918.9</c:v>
                </c:pt>
                <c:pt idx="24">
                  <c:v>10788.3</c:v>
                </c:pt>
                <c:pt idx="25">
                  <c:v>12986.3</c:v>
                </c:pt>
                <c:pt idx="26">
                  <c:v>12539</c:v>
                </c:pt>
                <c:pt idx="27">
                  <c:v>10286.200000000001</c:v>
                </c:pt>
                <c:pt idx="28">
                  <c:v>12309.2</c:v>
                </c:pt>
                <c:pt idx="29">
                  <c:v>12545.2</c:v>
                </c:pt>
                <c:pt idx="30">
                  <c:v>11351.5</c:v>
                </c:pt>
                <c:pt idx="31">
                  <c:v>12181.7</c:v>
                </c:pt>
                <c:pt idx="32">
                  <c:v>11479.6</c:v>
                </c:pt>
                <c:pt idx="33">
                  <c:v>10904.8</c:v>
                </c:pt>
                <c:pt idx="34">
                  <c:v>12524.8</c:v>
                </c:pt>
                <c:pt idx="35">
                  <c:v>10702.6</c:v>
                </c:pt>
                <c:pt idx="36">
                  <c:v>9352.7999999999993</c:v>
                </c:pt>
                <c:pt idx="37">
                  <c:v>9223.7999999999993</c:v>
                </c:pt>
                <c:pt idx="38">
                  <c:v>10125.299999999999</c:v>
                </c:pt>
                <c:pt idx="39">
                  <c:v>10957.5</c:v>
                </c:pt>
                <c:pt idx="40">
                  <c:v>11766</c:v>
                </c:pt>
                <c:pt idx="41">
                  <c:v>9966.5</c:v>
                </c:pt>
                <c:pt idx="42">
                  <c:v>10256.9</c:v>
                </c:pt>
                <c:pt idx="43">
                  <c:v>12654.4</c:v>
                </c:pt>
                <c:pt idx="44">
                  <c:v>10300.9</c:v>
                </c:pt>
                <c:pt idx="45">
                  <c:v>12401.3</c:v>
                </c:pt>
                <c:pt idx="46">
                  <c:v>10129.4</c:v>
                </c:pt>
                <c:pt idx="47">
                  <c:v>10816.1</c:v>
                </c:pt>
                <c:pt idx="48">
                  <c:v>12981</c:v>
                </c:pt>
                <c:pt idx="49">
                  <c:v>10464</c:v>
                </c:pt>
                <c:pt idx="50">
                  <c:v>12432.3</c:v>
                </c:pt>
                <c:pt idx="51">
                  <c:v>10824.1</c:v>
                </c:pt>
                <c:pt idx="52">
                  <c:v>11136</c:v>
                </c:pt>
                <c:pt idx="53">
                  <c:v>9931.2000000000007</c:v>
                </c:pt>
                <c:pt idx="54">
                  <c:v>11297.8</c:v>
                </c:pt>
                <c:pt idx="55">
                  <c:v>10610.3</c:v>
                </c:pt>
                <c:pt idx="56">
                  <c:v>12053</c:v>
                </c:pt>
                <c:pt idx="57">
                  <c:v>10553.3</c:v>
                </c:pt>
                <c:pt idx="58">
                  <c:v>10512.5</c:v>
                </c:pt>
                <c:pt idx="59">
                  <c:v>10957.6</c:v>
                </c:pt>
                <c:pt idx="60">
                  <c:v>10414</c:v>
                </c:pt>
              </c:numCache>
            </c:numRef>
          </c:val>
          <c:smooth val="0"/>
          <c:extLst>
            <c:ext xmlns:c16="http://schemas.microsoft.com/office/drawing/2014/chart" uri="{C3380CC4-5D6E-409C-BE32-E72D297353CC}">
              <c16:uniqueId val="{00000008-17B8-412F-A95B-09A0EA86301B}"/>
            </c:ext>
          </c:extLst>
        </c:ser>
        <c:ser>
          <c:idx val="3"/>
          <c:order val="3"/>
          <c:tx>
            <c:strRef>
              <c:f>DISKWRITE!$E$1</c:f>
              <c:strCache>
                <c:ptCount val="1"/>
                <c:pt idx="0">
                  <c:v>dm-2</c:v>
                </c:pt>
              </c:strCache>
            </c:strRef>
          </c:tx>
          <c:spPr>
            <a:ln w="25400"/>
          </c:spPr>
          <c:marker>
            <c:symbol val="none"/>
          </c:marker>
          <c:cat>
            <c:numRef>
              <c:f>DISKWRITE!$A$2:$A$62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DISKWRITE!$E$2:$E$62</c:f>
              <c:numCache>
                <c:formatCode>General</c:formatCode>
                <c:ptCount val="61"/>
                <c:pt idx="0">
                  <c:v>0</c:v>
                </c:pt>
                <c:pt idx="1">
                  <c:v>0.8</c:v>
                </c:pt>
                <c:pt idx="2">
                  <c:v>4.5</c:v>
                </c:pt>
                <c:pt idx="3">
                  <c:v>1</c:v>
                </c:pt>
                <c:pt idx="4">
                  <c:v>0.9</c:v>
                </c:pt>
                <c:pt idx="5">
                  <c:v>1.1000000000000001</c:v>
                </c:pt>
                <c:pt idx="6">
                  <c:v>0.9</c:v>
                </c:pt>
                <c:pt idx="7">
                  <c:v>1.2</c:v>
                </c:pt>
                <c:pt idx="8">
                  <c:v>0.9</c:v>
                </c:pt>
                <c:pt idx="9">
                  <c:v>1.2</c:v>
                </c:pt>
                <c:pt idx="10">
                  <c:v>0.9</c:v>
                </c:pt>
                <c:pt idx="11">
                  <c:v>1.1000000000000001</c:v>
                </c:pt>
                <c:pt idx="12">
                  <c:v>0.9</c:v>
                </c:pt>
                <c:pt idx="13">
                  <c:v>1.2</c:v>
                </c:pt>
                <c:pt idx="14">
                  <c:v>0.9</c:v>
                </c:pt>
                <c:pt idx="15">
                  <c:v>1.1000000000000001</c:v>
                </c:pt>
                <c:pt idx="16">
                  <c:v>0.9</c:v>
                </c:pt>
                <c:pt idx="17">
                  <c:v>1.2</c:v>
                </c:pt>
                <c:pt idx="18">
                  <c:v>0.9</c:v>
                </c:pt>
                <c:pt idx="19">
                  <c:v>1.1000000000000001</c:v>
                </c:pt>
                <c:pt idx="20">
                  <c:v>0.9</c:v>
                </c:pt>
                <c:pt idx="21">
                  <c:v>1.2</c:v>
                </c:pt>
                <c:pt idx="22">
                  <c:v>0.9</c:v>
                </c:pt>
                <c:pt idx="23">
                  <c:v>1.1000000000000001</c:v>
                </c:pt>
                <c:pt idx="24">
                  <c:v>0.9</c:v>
                </c:pt>
                <c:pt idx="25">
                  <c:v>1.2</c:v>
                </c:pt>
                <c:pt idx="26">
                  <c:v>0.9</c:v>
                </c:pt>
                <c:pt idx="27">
                  <c:v>1.1000000000000001</c:v>
                </c:pt>
                <c:pt idx="28">
                  <c:v>0.9</c:v>
                </c:pt>
                <c:pt idx="29">
                  <c:v>1.2</c:v>
                </c:pt>
                <c:pt idx="30">
                  <c:v>0.9</c:v>
                </c:pt>
                <c:pt idx="31">
                  <c:v>1.1000000000000001</c:v>
                </c:pt>
                <c:pt idx="32">
                  <c:v>0.9</c:v>
                </c:pt>
                <c:pt idx="33">
                  <c:v>1.2</c:v>
                </c:pt>
                <c:pt idx="34">
                  <c:v>0.9</c:v>
                </c:pt>
                <c:pt idx="35">
                  <c:v>1.1000000000000001</c:v>
                </c:pt>
                <c:pt idx="36">
                  <c:v>0.9</c:v>
                </c:pt>
                <c:pt idx="37">
                  <c:v>1.1000000000000001</c:v>
                </c:pt>
                <c:pt idx="38">
                  <c:v>0.9</c:v>
                </c:pt>
                <c:pt idx="39">
                  <c:v>1.2</c:v>
                </c:pt>
                <c:pt idx="40">
                  <c:v>0.9</c:v>
                </c:pt>
                <c:pt idx="41">
                  <c:v>1.1000000000000001</c:v>
                </c:pt>
                <c:pt idx="42">
                  <c:v>0.9</c:v>
                </c:pt>
                <c:pt idx="43">
                  <c:v>1.1000000000000001</c:v>
                </c:pt>
                <c:pt idx="44">
                  <c:v>0.9</c:v>
                </c:pt>
                <c:pt idx="45">
                  <c:v>1.2</c:v>
                </c:pt>
                <c:pt idx="46">
                  <c:v>0.9</c:v>
                </c:pt>
                <c:pt idx="47">
                  <c:v>1.1000000000000001</c:v>
                </c:pt>
                <c:pt idx="48">
                  <c:v>0.9</c:v>
                </c:pt>
                <c:pt idx="49">
                  <c:v>1.1000000000000001</c:v>
                </c:pt>
                <c:pt idx="50">
                  <c:v>0.9</c:v>
                </c:pt>
                <c:pt idx="51">
                  <c:v>1.2</c:v>
                </c:pt>
                <c:pt idx="52">
                  <c:v>0.9</c:v>
                </c:pt>
                <c:pt idx="53">
                  <c:v>1.1000000000000001</c:v>
                </c:pt>
                <c:pt idx="54">
                  <c:v>0.9</c:v>
                </c:pt>
                <c:pt idx="55">
                  <c:v>1.1000000000000001</c:v>
                </c:pt>
                <c:pt idx="56">
                  <c:v>0.9</c:v>
                </c:pt>
                <c:pt idx="57">
                  <c:v>1.2</c:v>
                </c:pt>
                <c:pt idx="58">
                  <c:v>0.9</c:v>
                </c:pt>
                <c:pt idx="59">
                  <c:v>1.1000000000000001</c:v>
                </c:pt>
                <c:pt idx="60">
                  <c:v>0.9</c:v>
                </c:pt>
              </c:numCache>
            </c:numRef>
          </c:val>
          <c:smooth val="0"/>
          <c:extLst>
            <c:ext xmlns:c16="http://schemas.microsoft.com/office/drawing/2014/chart" uri="{C3380CC4-5D6E-409C-BE32-E72D297353CC}">
              <c16:uniqueId val="{00000009-17B8-412F-A95B-09A0EA86301B}"/>
            </c:ext>
          </c:extLst>
        </c:ser>
        <c:ser>
          <c:idx val="4"/>
          <c:order val="4"/>
          <c:tx>
            <c:strRef>
              <c:f>DISKWRITE!$F$1</c:f>
              <c:strCache>
                <c:ptCount val="1"/>
                <c:pt idx="0">
                  <c:v>sda1</c:v>
                </c:pt>
              </c:strCache>
            </c:strRef>
          </c:tx>
          <c:spPr>
            <a:ln w="25400"/>
          </c:spPr>
          <c:marker>
            <c:symbol val="none"/>
          </c:marker>
          <c:cat>
            <c:numRef>
              <c:f>DISKWRITE!$A$2:$A$62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DISKWRITE!$F$2:$F$62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0A-17B8-412F-A95B-09A0EA86301B}"/>
            </c:ext>
          </c:extLst>
        </c:ser>
        <c:ser>
          <c:idx val="5"/>
          <c:order val="5"/>
          <c:tx>
            <c:strRef>
              <c:f>DISKWRITE!$G$1</c:f>
              <c:strCache>
                <c:ptCount val="1"/>
                <c:pt idx="0">
                  <c:v>dm-1</c:v>
                </c:pt>
              </c:strCache>
            </c:strRef>
          </c:tx>
          <c:spPr>
            <a:ln w="25400"/>
          </c:spPr>
          <c:marker>
            <c:symbol val="none"/>
          </c:marker>
          <c:cat>
            <c:numRef>
              <c:f>DISKWRITE!$A$2:$A$62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DISKWRITE!$G$2:$G$62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0B-17B8-412F-A95B-09A0EA86301B}"/>
            </c:ext>
          </c:extLst>
        </c:ser>
        <c:dLbls>
          <c:showLegendKey val="0"/>
          <c:showVal val="0"/>
          <c:showCatName val="0"/>
          <c:showSerName val="0"/>
          <c:showPercent val="0"/>
          <c:showBubbleSize val="0"/>
        </c:dLbls>
        <c:smooth val="0"/>
        <c:axId val="860675688"/>
        <c:axId val="860678968"/>
      </c:lineChart>
      <c:catAx>
        <c:axId val="860675688"/>
        <c:scaling>
          <c:orientation val="minMax"/>
        </c:scaling>
        <c:delete val="0"/>
        <c:axPos val="b"/>
        <c:numFmt formatCode="hh:mm" sourceLinked="0"/>
        <c:majorTickMark val="none"/>
        <c:minorTickMark val="none"/>
        <c:tickLblPos val="nextTo"/>
        <c:txPr>
          <a:bodyPr rot="-5400000" vert="horz"/>
          <a:lstStyle/>
          <a:p>
            <a:pPr>
              <a:defRPr/>
            </a:pPr>
            <a:endParaRPr lang="zh-CN"/>
          </a:p>
        </c:txPr>
        <c:crossAx val="860678968"/>
        <c:crosses val="autoZero"/>
        <c:auto val="0"/>
        <c:lblAlgn val="ctr"/>
        <c:lblOffset val="100"/>
        <c:noMultiLvlLbl val="0"/>
      </c:catAx>
      <c:valAx>
        <c:axId val="860678968"/>
        <c:scaling>
          <c:orientation val="minMax"/>
          <c:min val="0"/>
        </c:scaling>
        <c:delete val="0"/>
        <c:axPos val="l"/>
        <c:majorGridlines/>
        <c:numFmt formatCode="0" sourceLinked="0"/>
        <c:majorTickMark val="out"/>
        <c:minorTickMark val="none"/>
        <c:tickLblPos val="nextTo"/>
        <c:crossAx val="860675688"/>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Disk transfers per second ESS-PDF  2018-4-16</a:t>
            </a:r>
          </a:p>
        </c:rich>
      </c:tx>
      <c:overlay val="0"/>
    </c:title>
    <c:autoTitleDeleted val="0"/>
    <c:plotArea>
      <c:layout/>
      <c:barChart>
        <c:barDir val="col"/>
        <c:grouping val="stacked"/>
        <c:varyColors val="0"/>
        <c:ser>
          <c:idx val="0"/>
          <c:order val="0"/>
          <c:tx>
            <c:v>Avg.</c:v>
          </c:tx>
          <c:invertIfNegative val="0"/>
          <c:cat>
            <c:strRef>
              <c:f>DISKXFER!$B$1:$G$1</c:f>
              <c:strCache>
                <c:ptCount val="6"/>
                <c:pt idx="0">
                  <c:v>dm-0</c:v>
                </c:pt>
                <c:pt idx="1">
                  <c:v>sda</c:v>
                </c:pt>
                <c:pt idx="2">
                  <c:v>sda2</c:v>
                </c:pt>
                <c:pt idx="3">
                  <c:v>dm-2</c:v>
                </c:pt>
                <c:pt idx="4">
                  <c:v>sda1</c:v>
                </c:pt>
                <c:pt idx="5">
                  <c:v>dm-1</c:v>
                </c:pt>
              </c:strCache>
            </c:strRef>
          </c:cat>
          <c:val>
            <c:numRef>
              <c:f>DISKXFER!$B$64:$G$64</c:f>
              <c:numCache>
                <c:formatCode>0.0</c:formatCode>
                <c:ptCount val="6"/>
                <c:pt idx="0">
                  <c:v>2856.9262295081953</c:v>
                </c:pt>
                <c:pt idx="1">
                  <c:v>362.35737704918017</c:v>
                </c:pt>
                <c:pt idx="2">
                  <c:v>193.09508196721305</c:v>
                </c:pt>
                <c:pt idx="3">
                  <c:v>0.25901639344262295</c:v>
                </c:pt>
                <c:pt idx="4">
                  <c:v>0</c:v>
                </c:pt>
                <c:pt idx="5">
                  <c:v>0</c:v>
                </c:pt>
              </c:numCache>
            </c:numRef>
          </c:val>
          <c:extLst>
            <c:ext xmlns:c16="http://schemas.microsoft.com/office/drawing/2014/chart" uri="{C3380CC4-5D6E-409C-BE32-E72D297353CC}">
              <c16:uniqueId val="{00000006-76B5-475C-ADA2-5D143B7BE09B}"/>
            </c:ext>
          </c:extLst>
        </c:ser>
        <c:ser>
          <c:idx val="1"/>
          <c:order val="1"/>
          <c:tx>
            <c:v>WAvg.</c:v>
          </c:tx>
          <c:invertIfNegative val="0"/>
          <c:val>
            <c:numRef>
              <c:f>DISKXFER!$B$65:$G$65</c:f>
              <c:numCache>
                <c:formatCode>0.0</c:formatCode>
                <c:ptCount val="6"/>
                <c:pt idx="0">
                  <c:v>89.260988957141308</c:v>
                </c:pt>
                <c:pt idx="1">
                  <c:v>2.6126968747606156</c:v>
                </c:pt>
                <c:pt idx="2">
                  <c:v>6.2213271746350642</c:v>
                </c:pt>
                <c:pt idx="3">
                  <c:v>5.8705125544718739E-2</c:v>
                </c:pt>
                <c:pt idx="4">
                  <c:v>0</c:v>
                </c:pt>
                <c:pt idx="5">
                  <c:v>0</c:v>
                </c:pt>
              </c:numCache>
            </c:numRef>
          </c:val>
          <c:extLst>
            <c:ext xmlns:c16="http://schemas.microsoft.com/office/drawing/2014/chart" uri="{C3380CC4-5D6E-409C-BE32-E72D297353CC}">
              <c16:uniqueId val="{00000007-76B5-475C-ADA2-5D143B7BE09B}"/>
            </c:ext>
          </c:extLst>
        </c:ser>
        <c:dLbls>
          <c:showLegendKey val="0"/>
          <c:showVal val="0"/>
          <c:showCatName val="0"/>
          <c:showSerName val="0"/>
          <c:showPercent val="0"/>
          <c:showBubbleSize val="0"/>
        </c:dLbls>
        <c:gapWidth val="150"/>
        <c:overlap val="100"/>
        <c:axId val="860672736"/>
        <c:axId val="860679952"/>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DISKXFER!$B$66:$G$66</c:f>
              <c:numCache>
                <c:formatCode>0.0</c:formatCode>
                <c:ptCount val="6"/>
                <c:pt idx="0">
                  <c:v>3331.3</c:v>
                </c:pt>
                <c:pt idx="1">
                  <c:v>408.6</c:v>
                </c:pt>
                <c:pt idx="2">
                  <c:v>237.4</c:v>
                </c:pt>
                <c:pt idx="3">
                  <c:v>1.1000000000000001</c:v>
                </c:pt>
                <c:pt idx="4">
                  <c:v>0</c:v>
                </c:pt>
                <c:pt idx="5">
                  <c:v>0</c:v>
                </c:pt>
              </c:numCache>
            </c:numRef>
          </c:val>
          <c:smooth val="0"/>
          <c:extLst>
            <c:ext xmlns:c16="http://schemas.microsoft.com/office/drawing/2014/chart" uri="{C3380CC4-5D6E-409C-BE32-E72D297353CC}">
              <c16:uniqueId val="{00000008-76B5-475C-ADA2-5D143B7BE09B}"/>
            </c:ext>
          </c:extLst>
        </c:ser>
        <c:ser>
          <c:idx val="3"/>
          <c:order val="3"/>
          <c:tx>
            <c:v>Min</c:v>
          </c:tx>
          <c:spPr>
            <a:ln w="25400">
              <a:solidFill>
                <a:srgbClr val="000000"/>
              </a:solidFill>
              <a:prstDash val="solid"/>
            </a:ln>
          </c:spPr>
          <c:marker>
            <c:symbol val="none"/>
          </c:marker>
          <c:val>
            <c:numRef>
              <c:f>DISKXFER!$B$67:$G$67</c:f>
              <c:numCache>
                <c:formatCode>0.0</c:formatCode>
                <c:ptCount val="6"/>
                <c:pt idx="0">
                  <c:v>333.6</c:v>
                </c:pt>
                <c:pt idx="1">
                  <c:v>293.5</c:v>
                </c:pt>
                <c:pt idx="2">
                  <c:v>118.4</c:v>
                </c:pt>
                <c:pt idx="3">
                  <c:v>0</c:v>
                </c:pt>
                <c:pt idx="4">
                  <c:v>0</c:v>
                </c:pt>
                <c:pt idx="5">
                  <c:v>0</c:v>
                </c:pt>
              </c:numCache>
            </c:numRef>
          </c:val>
          <c:smooth val="0"/>
          <c:extLst>
            <c:ext xmlns:c16="http://schemas.microsoft.com/office/drawing/2014/chart" uri="{C3380CC4-5D6E-409C-BE32-E72D297353CC}">
              <c16:uniqueId val="{00000009-76B5-475C-ADA2-5D143B7BE09B}"/>
            </c:ext>
          </c:extLst>
        </c:ser>
        <c:dLbls>
          <c:showLegendKey val="0"/>
          <c:showVal val="0"/>
          <c:showCatName val="0"/>
          <c:showSerName val="0"/>
          <c:showPercent val="0"/>
          <c:showBubbleSize val="0"/>
        </c:dLbls>
        <c:marker val="1"/>
        <c:smooth val="0"/>
        <c:axId val="860655024"/>
        <c:axId val="860657320"/>
      </c:lineChart>
      <c:catAx>
        <c:axId val="860672736"/>
        <c:scaling>
          <c:orientation val="minMax"/>
        </c:scaling>
        <c:delete val="0"/>
        <c:axPos val="b"/>
        <c:numFmt formatCode="General" sourceLinked="1"/>
        <c:majorTickMark val="out"/>
        <c:minorTickMark val="none"/>
        <c:tickLblPos val="nextTo"/>
        <c:txPr>
          <a:bodyPr rot="-5400000" vert="horz"/>
          <a:lstStyle/>
          <a:p>
            <a:pPr>
              <a:defRPr/>
            </a:pPr>
            <a:endParaRPr lang="zh-CN"/>
          </a:p>
        </c:txPr>
        <c:crossAx val="860679952"/>
        <c:crosses val="autoZero"/>
        <c:auto val="1"/>
        <c:lblAlgn val="ctr"/>
        <c:lblOffset val="100"/>
        <c:tickLblSkip val="1"/>
        <c:noMultiLvlLbl val="0"/>
      </c:catAx>
      <c:valAx>
        <c:axId val="860679952"/>
        <c:scaling>
          <c:orientation val="minMax"/>
          <c:max val="3332.3"/>
          <c:min val="0"/>
        </c:scaling>
        <c:delete val="0"/>
        <c:axPos val="l"/>
        <c:majorGridlines/>
        <c:title>
          <c:tx>
            <c:rich>
              <a:bodyPr/>
              <a:lstStyle/>
              <a:p>
                <a:pPr>
                  <a:defRPr/>
                </a:pPr>
                <a:r>
                  <a:rPr lang="en-US" altLang="zh-CN"/>
                  <a:t>Avg</a:t>
                </a:r>
                <a:endParaRPr lang="zh-CN" altLang="en-US"/>
              </a:p>
            </c:rich>
          </c:tx>
          <c:overlay val="0"/>
        </c:title>
        <c:numFmt formatCode="0" sourceLinked="0"/>
        <c:majorTickMark val="out"/>
        <c:minorTickMark val="none"/>
        <c:tickLblPos val="nextTo"/>
        <c:crossAx val="860672736"/>
        <c:crosses val="autoZero"/>
        <c:crossBetween val="between"/>
      </c:valAx>
      <c:valAx>
        <c:axId val="860657320"/>
        <c:scaling>
          <c:orientation val="minMax"/>
          <c:max val="3332.3"/>
          <c:min val="0"/>
        </c:scaling>
        <c:delete val="0"/>
        <c:axPos val="r"/>
        <c:title>
          <c:tx>
            <c:rich>
              <a:bodyPr/>
              <a:lstStyle/>
              <a:p>
                <a:pPr>
                  <a:defRPr/>
                </a:pPr>
                <a:r>
                  <a:rPr lang="en-US" altLang="zh-CN"/>
                  <a:t>Min/Max</a:t>
                </a:r>
                <a:endParaRPr lang="zh-CN" altLang="en-US"/>
              </a:p>
            </c:rich>
          </c:tx>
          <c:overlay val="0"/>
        </c:title>
        <c:numFmt formatCode="0" sourceLinked="0"/>
        <c:majorTickMark val="out"/>
        <c:minorTickMark val="none"/>
        <c:tickLblPos val="nextTo"/>
        <c:crossAx val="860655024"/>
        <c:crosses val="max"/>
        <c:crossBetween val="between"/>
      </c:valAx>
      <c:catAx>
        <c:axId val="860655024"/>
        <c:scaling>
          <c:orientation val="minMax"/>
        </c:scaling>
        <c:delete val="1"/>
        <c:axPos val="b"/>
        <c:majorTickMark val="out"/>
        <c:minorTickMark val="none"/>
        <c:tickLblPos val="nextTo"/>
        <c:crossAx val="860657320"/>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Disk transfers per second ESS-PDF  2018-4-16</a:t>
            </a:r>
          </a:p>
        </c:rich>
      </c:tx>
      <c:overlay val="0"/>
    </c:title>
    <c:autoTitleDeleted val="0"/>
    <c:plotArea>
      <c:layout/>
      <c:lineChart>
        <c:grouping val="standard"/>
        <c:varyColors val="0"/>
        <c:ser>
          <c:idx val="0"/>
          <c:order val="0"/>
          <c:tx>
            <c:strRef>
              <c:f>DISKXFER!$B$1</c:f>
              <c:strCache>
                <c:ptCount val="1"/>
                <c:pt idx="0">
                  <c:v>dm-0</c:v>
                </c:pt>
              </c:strCache>
            </c:strRef>
          </c:tx>
          <c:spPr>
            <a:ln w="25400"/>
          </c:spPr>
          <c:marker>
            <c:symbol val="none"/>
          </c:marker>
          <c:cat>
            <c:numRef>
              <c:f>DISKXFER!$A$2:$A$62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DISKXFER!$B$2:$B$62</c:f>
              <c:numCache>
                <c:formatCode>General</c:formatCode>
                <c:ptCount val="61"/>
                <c:pt idx="0">
                  <c:v>333.6</c:v>
                </c:pt>
                <c:pt idx="1">
                  <c:v>544.1</c:v>
                </c:pt>
                <c:pt idx="2">
                  <c:v>3204.8</c:v>
                </c:pt>
                <c:pt idx="3">
                  <c:v>3003.2</c:v>
                </c:pt>
                <c:pt idx="4">
                  <c:v>3088.2</c:v>
                </c:pt>
                <c:pt idx="5">
                  <c:v>2939</c:v>
                </c:pt>
                <c:pt idx="6">
                  <c:v>2838.4</c:v>
                </c:pt>
                <c:pt idx="7">
                  <c:v>3264.8</c:v>
                </c:pt>
                <c:pt idx="8">
                  <c:v>2872.2</c:v>
                </c:pt>
                <c:pt idx="9">
                  <c:v>3152.7</c:v>
                </c:pt>
                <c:pt idx="10">
                  <c:v>3147.2</c:v>
                </c:pt>
                <c:pt idx="11">
                  <c:v>2690.4</c:v>
                </c:pt>
                <c:pt idx="12">
                  <c:v>3201.3</c:v>
                </c:pt>
                <c:pt idx="13">
                  <c:v>3230.3</c:v>
                </c:pt>
                <c:pt idx="14">
                  <c:v>2835.4</c:v>
                </c:pt>
                <c:pt idx="15">
                  <c:v>3173.6</c:v>
                </c:pt>
                <c:pt idx="16">
                  <c:v>2665.5</c:v>
                </c:pt>
                <c:pt idx="17">
                  <c:v>3083.4</c:v>
                </c:pt>
                <c:pt idx="18">
                  <c:v>3231.6</c:v>
                </c:pt>
                <c:pt idx="19">
                  <c:v>2865.1</c:v>
                </c:pt>
                <c:pt idx="20">
                  <c:v>3255.6</c:v>
                </c:pt>
                <c:pt idx="21">
                  <c:v>3265.9</c:v>
                </c:pt>
                <c:pt idx="22">
                  <c:v>2690.1</c:v>
                </c:pt>
                <c:pt idx="23">
                  <c:v>3066.5</c:v>
                </c:pt>
                <c:pt idx="24">
                  <c:v>2909.3</c:v>
                </c:pt>
                <c:pt idx="25">
                  <c:v>3210</c:v>
                </c:pt>
                <c:pt idx="26">
                  <c:v>3234.5</c:v>
                </c:pt>
                <c:pt idx="27">
                  <c:v>2648.6</c:v>
                </c:pt>
                <c:pt idx="28">
                  <c:v>3164.7</c:v>
                </c:pt>
                <c:pt idx="29">
                  <c:v>3224.7</c:v>
                </c:pt>
                <c:pt idx="30">
                  <c:v>2922.9</c:v>
                </c:pt>
                <c:pt idx="31">
                  <c:v>3133.4</c:v>
                </c:pt>
                <c:pt idx="32">
                  <c:v>2959.7</c:v>
                </c:pt>
                <c:pt idx="33">
                  <c:v>2813</c:v>
                </c:pt>
                <c:pt idx="34">
                  <c:v>3220.6</c:v>
                </c:pt>
                <c:pt idx="35">
                  <c:v>2764.2</c:v>
                </c:pt>
                <c:pt idx="36">
                  <c:v>2434.8000000000002</c:v>
                </c:pt>
                <c:pt idx="37">
                  <c:v>2407.9</c:v>
                </c:pt>
                <c:pt idx="38">
                  <c:v>2623</c:v>
                </c:pt>
                <c:pt idx="39">
                  <c:v>2828.3</c:v>
                </c:pt>
                <c:pt idx="40">
                  <c:v>3031.9</c:v>
                </c:pt>
                <c:pt idx="41">
                  <c:v>2577</c:v>
                </c:pt>
                <c:pt idx="42">
                  <c:v>2658.9</c:v>
                </c:pt>
                <c:pt idx="43">
                  <c:v>3258.4</c:v>
                </c:pt>
                <c:pt idx="44">
                  <c:v>2667.3</c:v>
                </c:pt>
                <c:pt idx="45">
                  <c:v>3187</c:v>
                </c:pt>
                <c:pt idx="46">
                  <c:v>2620.6</c:v>
                </c:pt>
                <c:pt idx="47">
                  <c:v>2796</c:v>
                </c:pt>
                <c:pt idx="48">
                  <c:v>3331.3</c:v>
                </c:pt>
                <c:pt idx="49">
                  <c:v>2704.5</c:v>
                </c:pt>
                <c:pt idx="50">
                  <c:v>3196</c:v>
                </c:pt>
                <c:pt idx="51">
                  <c:v>2791.9</c:v>
                </c:pt>
                <c:pt idx="52">
                  <c:v>2882.3</c:v>
                </c:pt>
                <c:pt idx="53">
                  <c:v>2570.9</c:v>
                </c:pt>
                <c:pt idx="54">
                  <c:v>2914.4</c:v>
                </c:pt>
                <c:pt idx="55">
                  <c:v>3094.8</c:v>
                </c:pt>
                <c:pt idx="56">
                  <c:v>2752.4</c:v>
                </c:pt>
                <c:pt idx="57">
                  <c:v>2732.8</c:v>
                </c:pt>
                <c:pt idx="58">
                  <c:v>2715.6</c:v>
                </c:pt>
                <c:pt idx="59">
                  <c:v>2832.3</c:v>
                </c:pt>
                <c:pt idx="60">
                  <c:v>2813.7</c:v>
                </c:pt>
              </c:numCache>
            </c:numRef>
          </c:val>
          <c:smooth val="0"/>
          <c:extLst>
            <c:ext xmlns:c16="http://schemas.microsoft.com/office/drawing/2014/chart" uri="{C3380CC4-5D6E-409C-BE32-E72D297353CC}">
              <c16:uniqueId val="{00000006-0D2D-4B93-97C6-D8ABE4628C60}"/>
            </c:ext>
          </c:extLst>
        </c:ser>
        <c:ser>
          <c:idx val="1"/>
          <c:order val="1"/>
          <c:tx>
            <c:strRef>
              <c:f>DISKXFER!$C$1</c:f>
              <c:strCache>
                <c:ptCount val="1"/>
                <c:pt idx="0">
                  <c:v>sda</c:v>
                </c:pt>
              </c:strCache>
            </c:strRef>
          </c:tx>
          <c:spPr>
            <a:ln w="25400"/>
          </c:spPr>
          <c:marker>
            <c:symbol val="none"/>
          </c:marker>
          <c:cat>
            <c:numRef>
              <c:f>DISKXFER!$A$2:$A$62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DISKXFER!$C$2:$C$62</c:f>
              <c:numCache>
                <c:formatCode>General</c:formatCode>
                <c:ptCount val="61"/>
                <c:pt idx="0">
                  <c:v>307.60000000000002</c:v>
                </c:pt>
                <c:pt idx="1">
                  <c:v>335.1</c:v>
                </c:pt>
                <c:pt idx="2">
                  <c:v>364.3</c:v>
                </c:pt>
                <c:pt idx="3">
                  <c:v>354.2</c:v>
                </c:pt>
                <c:pt idx="4">
                  <c:v>369.2</c:v>
                </c:pt>
                <c:pt idx="5">
                  <c:v>311.89999999999998</c:v>
                </c:pt>
                <c:pt idx="6">
                  <c:v>367.6</c:v>
                </c:pt>
                <c:pt idx="7">
                  <c:v>368.6</c:v>
                </c:pt>
                <c:pt idx="8">
                  <c:v>373.5</c:v>
                </c:pt>
                <c:pt idx="9">
                  <c:v>368.7</c:v>
                </c:pt>
                <c:pt idx="10">
                  <c:v>347.4</c:v>
                </c:pt>
                <c:pt idx="11">
                  <c:v>329.3</c:v>
                </c:pt>
                <c:pt idx="12">
                  <c:v>373.3</c:v>
                </c:pt>
                <c:pt idx="13">
                  <c:v>369.4</c:v>
                </c:pt>
                <c:pt idx="14">
                  <c:v>384.2</c:v>
                </c:pt>
                <c:pt idx="15">
                  <c:v>381.9</c:v>
                </c:pt>
                <c:pt idx="16">
                  <c:v>308.60000000000002</c:v>
                </c:pt>
                <c:pt idx="17">
                  <c:v>368.8</c:v>
                </c:pt>
                <c:pt idx="18">
                  <c:v>374.7</c:v>
                </c:pt>
                <c:pt idx="19">
                  <c:v>381</c:v>
                </c:pt>
                <c:pt idx="20">
                  <c:v>382.2</c:v>
                </c:pt>
                <c:pt idx="21">
                  <c:v>373.8</c:v>
                </c:pt>
                <c:pt idx="22">
                  <c:v>317.39999999999998</c:v>
                </c:pt>
                <c:pt idx="23">
                  <c:v>373.8</c:v>
                </c:pt>
                <c:pt idx="24">
                  <c:v>374.8</c:v>
                </c:pt>
                <c:pt idx="25">
                  <c:v>383.4</c:v>
                </c:pt>
                <c:pt idx="26">
                  <c:v>383</c:v>
                </c:pt>
                <c:pt idx="27">
                  <c:v>302.7</c:v>
                </c:pt>
                <c:pt idx="28">
                  <c:v>378.4</c:v>
                </c:pt>
                <c:pt idx="29">
                  <c:v>382.9</c:v>
                </c:pt>
                <c:pt idx="30">
                  <c:v>377.5</c:v>
                </c:pt>
                <c:pt idx="31">
                  <c:v>382.7</c:v>
                </c:pt>
                <c:pt idx="32">
                  <c:v>296.3</c:v>
                </c:pt>
                <c:pt idx="33">
                  <c:v>382</c:v>
                </c:pt>
                <c:pt idx="34">
                  <c:v>386.5</c:v>
                </c:pt>
                <c:pt idx="35">
                  <c:v>342</c:v>
                </c:pt>
                <c:pt idx="36">
                  <c:v>364.6</c:v>
                </c:pt>
                <c:pt idx="37">
                  <c:v>302.89999999999998</c:v>
                </c:pt>
                <c:pt idx="38">
                  <c:v>373.1</c:v>
                </c:pt>
                <c:pt idx="39">
                  <c:v>370.5</c:v>
                </c:pt>
                <c:pt idx="40">
                  <c:v>393.6</c:v>
                </c:pt>
                <c:pt idx="41">
                  <c:v>357.2</c:v>
                </c:pt>
                <c:pt idx="42">
                  <c:v>301.60000000000002</c:v>
                </c:pt>
                <c:pt idx="43">
                  <c:v>388.5</c:v>
                </c:pt>
                <c:pt idx="44">
                  <c:v>390.2</c:v>
                </c:pt>
                <c:pt idx="45">
                  <c:v>391</c:v>
                </c:pt>
                <c:pt idx="46">
                  <c:v>378.1</c:v>
                </c:pt>
                <c:pt idx="47">
                  <c:v>298.7</c:v>
                </c:pt>
                <c:pt idx="48">
                  <c:v>401.6</c:v>
                </c:pt>
                <c:pt idx="49">
                  <c:v>381.7</c:v>
                </c:pt>
                <c:pt idx="50">
                  <c:v>408.6</c:v>
                </c:pt>
                <c:pt idx="51">
                  <c:v>379.1</c:v>
                </c:pt>
                <c:pt idx="52">
                  <c:v>304.7</c:v>
                </c:pt>
                <c:pt idx="53">
                  <c:v>388.4</c:v>
                </c:pt>
                <c:pt idx="54">
                  <c:v>384</c:v>
                </c:pt>
                <c:pt idx="55">
                  <c:v>394.6</c:v>
                </c:pt>
                <c:pt idx="56">
                  <c:v>380.6</c:v>
                </c:pt>
                <c:pt idx="57">
                  <c:v>293.5</c:v>
                </c:pt>
                <c:pt idx="58">
                  <c:v>383.1</c:v>
                </c:pt>
                <c:pt idx="59">
                  <c:v>385.1</c:v>
                </c:pt>
                <c:pt idx="60">
                  <c:v>350.1</c:v>
                </c:pt>
              </c:numCache>
            </c:numRef>
          </c:val>
          <c:smooth val="0"/>
          <c:extLst>
            <c:ext xmlns:c16="http://schemas.microsoft.com/office/drawing/2014/chart" uri="{C3380CC4-5D6E-409C-BE32-E72D297353CC}">
              <c16:uniqueId val="{00000007-0D2D-4B93-97C6-D8ABE4628C60}"/>
            </c:ext>
          </c:extLst>
        </c:ser>
        <c:ser>
          <c:idx val="2"/>
          <c:order val="2"/>
          <c:tx>
            <c:strRef>
              <c:f>DISKXFER!$D$1</c:f>
              <c:strCache>
                <c:ptCount val="1"/>
                <c:pt idx="0">
                  <c:v>sda2</c:v>
                </c:pt>
              </c:strCache>
            </c:strRef>
          </c:tx>
          <c:spPr>
            <a:ln w="25400"/>
          </c:spPr>
          <c:marker>
            <c:symbol val="none"/>
          </c:marker>
          <c:cat>
            <c:numRef>
              <c:f>DISKXFER!$A$2:$A$62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DISKXFER!$D$2:$D$62</c:f>
              <c:numCache>
                <c:formatCode>General</c:formatCode>
                <c:ptCount val="61"/>
                <c:pt idx="0">
                  <c:v>128.5</c:v>
                </c:pt>
                <c:pt idx="1">
                  <c:v>146.9</c:v>
                </c:pt>
                <c:pt idx="2">
                  <c:v>196.9</c:v>
                </c:pt>
                <c:pt idx="3">
                  <c:v>186.6</c:v>
                </c:pt>
                <c:pt idx="4">
                  <c:v>192.7</c:v>
                </c:pt>
                <c:pt idx="5">
                  <c:v>133.19999999999999</c:v>
                </c:pt>
                <c:pt idx="6">
                  <c:v>187.3</c:v>
                </c:pt>
                <c:pt idx="7">
                  <c:v>194.1</c:v>
                </c:pt>
                <c:pt idx="8">
                  <c:v>201.7</c:v>
                </c:pt>
                <c:pt idx="9">
                  <c:v>194.8</c:v>
                </c:pt>
                <c:pt idx="10">
                  <c:v>173.4</c:v>
                </c:pt>
                <c:pt idx="11">
                  <c:v>142.1</c:v>
                </c:pt>
                <c:pt idx="12">
                  <c:v>198.5</c:v>
                </c:pt>
                <c:pt idx="13">
                  <c:v>196.7</c:v>
                </c:pt>
                <c:pt idx="14">
                  <c:v>213.1</c:v>
                </c:pt>
                <c:pt idx="15">
                  <c:v>214.8</c:v>
                </c:pt>
                <c:pt idx="16">
                  <c:v>124.6</c:v>
                </c:pt>
                <c:pt idx="17">
                  <c:v>194.4</c:v>
                </c:pt>
                <c:pt idx="18">
                  <c:v>199.2</c:v>
                </c:pt>
                <c:pt idx="19">
                  <c:v>202.2</c:v>
                </c:pt>
                <c:pt idx="20">
                  <c:v>202.6</c:v>
                </c:pt>
                <c:pt idx="21">
                  <c:v>198.3</c:v>
                </c:pt>
                <c:pt idx="22">
                  <c:v>138.6</c:v>
                </c:pt>
                <c:pt idx="23">
                  <c:v>199.8</c:v>
                </c:pt>
                <c:pt idx="24">
                  <c:v>199.4</c:v>
                </c:pt>
                <c:pt idx="25">
                  <c:v>206</c:v>
                </c:pt>
                <c:pt idx="26">
                  <c:v>213.2</c:v>
                </c:pt>
                <c:pt idx="27">
                  <c:v>118.9</c:v>
                </c:pt>
                <c:pt idx="28">
                  <c:v>203</c:v>
                </c:pt>
                <c:pt idx="29">
                  <c:v>206.6</c:v>
                </c:pt>
                <c:pt idx="30">
                  <c:v>206.8</c:v>
                </c:pt>
                <c:pt idx="31">
                  <c:v>205.8</c:v>
                </c:pt>
                <c:pt idx="32">
                  <c:v>118.4</c:v>
                </c:pt>
                <c:pt idx="33">
                  <c:v>207.5</c:v>
                </c:pt>
                <c:pt idx="34">
                  <c:v>208.6</c:v>
                </c:pt>
                <c:pt idx="35">
                  <c:v>218.1</c:v>
                </c:pt>
                <c:pt idx="36">
                  <c:v>225.4</c:v>
                </c:pt>
                <c:pt idx="37">
                  <c:v>141.5</c:v>
                </c:pt>
                <c:pt idx="38">
                  <c:v>219.1</c:v>
                </c:pt>
                <c:pt idx="39">
                  <c:v>211.4</c:v>
                </c:pt>
                <c:pt idx="40">
                  <c:v>225.5</c:v>
                </c:pt>
                <c:pt idx="41">
                  <c:v>204.9</c:v>
                </c:pt>
                <c:pt idx="42">
                  <c:v>126.3</c:v>
                </c:pt>
                <c:pt idx="43">
                  <c:v>230.9</c:v>
                </c:pt>
                <c:pt idx="44">
                  <c:v>215.3</c:v>
                </c:pt>
                <c:pt idx="45">
                  <c:v>225.3</c:v>
                </c:pt>
                <c:pt idx="46">
                  <c:v>211</c:v>
                </c:pt>
                <c:pt idx="47">
                  <c:v>121.9</c:v>
                </c:pt>
                <c:pt idx="48">
                  <c:v>235.8</c:v>
                </c:pt>
                <c:pt idx="49">
                  <c:v>212.6</c:v>
                </c:pt>
                <c:pt idx="50">
                  <c:v>237.4</c:v>
                </c:pt>
                <c:pt idx="51">
                  <c:v>214.9</c:v>
                </c:pt>
                <c:pt idx="52">
                  <c:v>136.19999999999999</c:v>
                </c:pt>
                <c:pt idx="53">
                  <c:v>232.8</c:v>
                </c:pt>
                <c:pt idx="54">
                  <c:v>221.4</c:v>
                </c:pt>
                <c:pt idx="55">
                  <c:v>225.1</c:v>
                </c:pt>
                <c:pt idx="56">
                  <c:v>216.4</c:v>
                </c:pt>
                <c:pt idx="57">
                  <c:v>131.9</c:v>
                </c:pt>
                <c:pt idx="58">
                  <c:v>236.5</c:v>
                </c:pt>
                <c:pt idx="59">
                  <c:v>225.6</c:v>
                </c:pt>
                <c:pt idx="60">
                  <c:v>220.4</c:v>
                </c:pt>
              </c:numCache>
            </c:numRef>
          </c:val>
          <c:smooth val="0"/>
          <c:extLst>
            <c:ext xmlns:c16="http://schemas.microsoft.com/office/drawing/2014/chart" uri="{C3380CC4-5D6E-409C-BE32-E72D297353CC}">
              <c16:uniqueId val="{00000008-0D2D-4B93-97C6-D8ABE4628C60}"/>
            </c:ext>
          </c:extLst>
        </c:ser>
        <c:ser>
          <c:idx val="3"/>
          <c:order val="3"/>
          <c:tx>
            <c:strRef>
              <c:f>DISKXFER!$E$1</c:f>
              <c:strCache>
                <c:ptCount val="1"/>
                <c:pt idx="0">
                  <c:v>dm-2</c:v>
                </c:pt>
              </c:strCache>
            </c:strRef>
          </c:tx>
          <c:spPr>
            <a:ln w="25400"/>
          </c:spPr>
          <c:marker>
            <c:symbol val="none"/>
          </c:marker>
          <c:cat>
            <c:numRef>
              <c:f>DISKXFER!$A$2:$A$62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DISKXFER!$E$2:$E$62</c:f>
              <c:numCache>
                <c:formatCode>General</c:formatCode>
                <c:ptCount val="61"/>
                <c:pt idx="0">
                  <c:v>0</c:v>
                </c:pt>
                <c:pt idx="1">
                  <c:v>0.2</c:v>
                </c:pt>
                <c:pt idx="2">
                  <c:v>1.1000000000000001</c:v>
                </c:pt>
                <c:pt idx="3">
                  <c:v>0.3</c:v>
                </c:pt>
                <c:pt idx="4">
                  <c:v>0.2</c:v>
                </c:pt>
                <c:pt idx="5">
                  <c:v>0.3</c:v>
                </c:pt>
                <c:pt idx="6">
                  <c:v>0.2</c:v>
                </c:pt>
                <c:pt idx="7">
                  <c:v>0.3</c:v>
                </c:pt>
                <c:pt idx="8">
                  <c:v>0.2</c:v>
                </c:pt>
                <c:pt idx="9">
                  <c:v>0.3</c:v>
                </c:pt>
                <c:pt idx="10">
                  <c:v>0.2</c:v>
                </c:pt>
                <c:pt idx="11">
                  <c:v>0.3</c:v>
                </c:pt>
                <c:pt idx="12">
                  <c:v>0.2</c:v>
                </c:pt>
                <c:pt idx="13">
                  <c:v>0.3</c:v>
                </c:pt>
                <c:pt idx="14">
                  <c:v>0.2</c:v>
                </c:pt>
                <c:pt idx="15">
                  <c:v>0.3</c:v>
                </c:pt>
                <c:pt idx="16">
                  <c:v>0.2</c:v>
                </c:pt>
                <c:pt idx="17">
                  <c:v>0.3</c:v>
                </c:pt>
                <c:pt idx="18">
                  <c:v>0.2</c:v>
                </c:pt>
                <c:pt idx="19">
                  <c:v>0.3</c:v>
                </c:pt>
                <c:pt idx="20">
                  <c:v>0.2</c:v>
                </c:pt>
                <c:pt idx="21">
                  <c:v>0.3</c:v>
                </c:pt>
                <c:pt idx="22">
                  <c:v>0.2</c:v>
                </c:pt>
                <c:pt idx="23">
                  <c:v>0.3</c:v>
                </c:pt>
                <c:pt idx="24">
                  <c:v>0.2</c:v>
                </c:pt>
                <c:pt idx="25">
                  <c:v>0.3</c:v>
                </c:pt>
                <c:pt idx="26">
                  <c:v>0.2</c:v>
                </c:pt>
                <c:pt idx="27">
                  <c:v>0.3</c:v>
                </c:pt>
                <c:pt idx="28">
                  <c:v>0.2</c:v>
                </c:pt>
                <c:pt idx="29">
                  <c:v>0.3</c:v>
                </c:pt>
                <c:pt idx="30">
                  <c:v>0.2</c:v>
                </c:pt>
                <c:pt idx="31">
                  <c:v>0.3</c:v>
                </c:pt>
                <c:pt idx="32">
                  <c:v>0.2</c:v>
                </c:pt>
                <c:pt idx="33">
                  <c:v>0.3</c:v>
                </c:pt>
                <c:pt idx="34">
                  <c:v>0.2</c:v>
                </c:pt>
                <c:pt idx="35">
                  <c:v>0.3</c:v>
                </c:pt>
                <c:pt idx="36">
                  <c:v>0.2</c:v>
                </c:pt>
                <c:pt idx="37">
                  <c:v>0.3</c:v>
                </c:pt>
                <c:pt idx="38">
                  <c:v>0.2</c:v>
                </c:pt>
                <c:pt idx="39">
                  <c:v>0.3</c:v>
                </c:pt>
                <c:pt idx="40">
                  <c:v>0.2</c:v>
                </c:pt>
                <c:pt idx="41">
                  <c:v>0.3</c:v>
                </c:pt>
                <c:pt idx="42">
                  <c:v>0.2</c:v>
                </c:pt>
                <c:pt idx="43">
                  <c:v>0.3</c:v>
                </c:pt>
                <c:pt idx="44">
                  <c:v>0.2</c:v>
                </c:pt>
                <c:pt idx="45">
                  <c:v>0.3</c:v>
                </c:pt>
                <c:pt idx="46">
                  <c:v>0.2</c:v>
                </c:pt>
                <c:pt idx="47">
                  <c:v>0.3</c:v>
                </c:pt>
                <c:pt idx="48">
                  <c:v>0.2</c:v>
                </c:pt>
                <c:pt idx="49">
                  <c:v>0.3</c:v>
                </c:pt>
                <c:pt idx="50">
                  <c:v>0.2</c:v>
                </c:pt>
                <c:pt idx="51">
                  <c:v>0.3</c:v>
                </c:pt>
                <c:pt idx="52">
                  <c:v>0.2</c:v>
                </c:pt>
                <c:pt idx="53">
                  <c:v>0.3</c:v>
                </c:pt>
                <c:pt idx="54">
                  <c:v>0.2</c:v>
                </c:pt>
                <c:pt idx="55">
                  <c:v>0.3</c:v>
                </c:pt>
                <c:pt idx="56">
                  <c:v>0.2</c:v>
                </c:pt>
                <c:pt idx="57">
                  <c:v>0.3</c:v>
                </c:pt>
                <c:pt idx="58">
                  <c:v>0.2</c:v>
                </c:pt>
                <c:pt idx="59">
                  <c:v>0.3</c:v>
                </c:pt>
                <c:pt idx="60">
                  <c:v>0.2</c:v>
                </c:pt>
              </c:numCache>
            </c:numRef>
          </c:val>
          <c:smooth val="0"/>
          <c:extLst>
            <c:ext xmlns:c16="http://schemas.microsoft.com/office/drawing/2014/chart" uri="{C3380CC4-5D6E-409C-BE32-E72D297353CC}">
              <c16:uniqueId val="{00000009-0D2D-4B93-97C6-D8ABE4628C60}"/>
            </c:ext>
          </c:extLst>
        </c:ser>
        <c:ser>
          <c:idx val="4"/>
          <c:order val="4"/>
          <c:tx>
            <c:strRef>
              <c:f>DISKXFER!$F$1</c:f>
              <c:strCache>
                <c:ptCount val="1"/>
                <c:pt idx="0">
                  <c:v>sda1</c:v>
                </c:pt>
              </c:strCache>
            </c:strRef>
          </c:tx>
          <c:spPr>
            <a:ln w="25400"/>
          </c:spPr>
          <c:marker>
            <c:symbol val="none"/>
          </c:marker>
          <c:cat>
            <c:numRef>
              <c:f>DISKXFER!$A$2:$A$62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DISKXFER!$F$2:$F$62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0A-0D2D-4B93-97C6-D8ABE4628C60}"/>
            </c:ext>
          </c:extLst>
        </c:ser>
        <c:ser>
          <c:idx val="5"/>
          <c:order val="5"/>
          <c:tx>
            <c:strRef>
              <c:f>DISKXFER!$G$1</c:f>
              <c:strCache>
                <c:ptCount val="1"/>
                <c:pt idx="0">
                  <c:v>dm-1</c:v>
                </c:pt>
              </c:strCache>
            </c:strRef>
          </c:tx>
          <c:spPr>
            <a:ln w="25400"/>
          </c:spPr>
          <c:marker>
            <c:symbol val="none"/>
          </c:marker>
          <c:cat>
            <c:numRef>
              <c:f>DISKXFER!$A$2:$A$62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DISKXFER!$G$2:$G$62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0B-0D2D-4B93-97C6-D8ABE4628C60}"/>
            </c:ext>
          </c:extLst>
        </c:ser>
        <c:dLbls>
          <c:showLegendKey val="0"/>
          <c:showVal val="0"/>
          <c:showCatName val="0"/>
          <c:showSerName val="0"/>
          <c:showPercent val="0"/>
          <c:showBubbleSize val="0"/>
        </c:dLbls>
        <c:smooth val="0"/>
        <c:axId val="860653712"/>
        <c:axId val="860655352"/>
      </c:lineChart>
      <c:catAx>
        <c:axId val="860653712"/>
        <c:scaling>
          <c:orientation val="minMax"/>
        </c:scaling>
        <c:delete val="0"/>
        <c:axPos val="b"/>
        <c:numFmt formatCode="hh:mm" sourceLinked="0"/>
        <c:majorTickMark val="none"/>
        <c:minorTickMark val="none"/>
        <c:tickLblPos val="nextTo"/>
        <c:txPr>
          <a:bodyPr rot="-5400000" vert="horz"/>
          <a:lstStyle/>
          <a:p>
            <a:pPr>
              <a:defRPr/>
            </a:pPr>
            <a:endParaRPr lang="zh-CN"/>
          </a:p>
        </c:txPr>
        <c:crossAx val="860655352"/>
        <c:crosses val="autoZero"/>
        <c:auto val="0"/>
        <c:lblAlgn val="ctr"/>
        <c:lblOffset val="100"/>
        <c:noMultiLvlLbl val="0"/>
      </c:catAx>
      <c:valAx>
        <c:axId val="860655352"/>
        <c:scaling>
          <c:orientation val="minMax"/>
          <c:min val="0"/>
        </c:scaling>
        <c:delete val="0"/>
        <c:axPos val="l"/>
        <c:majorGridlines/>
        <c:numFmt formatCode="0" sourceLinked="0"/>
        <c:majorTickMark val="out"/>
        <c:minorTickMark val="none"/>
        <c:tickLblPos val="nextTo"/>
        <c:crossAx val="860653712"/>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JFS Filespace %Used ESS-PDF  2018-4-16</a:t>
            </a:r>
          </a:p>
        </c:rich>
      </c:tx>
      <c:overlay val="0"/>
    </c:title>
    <c:autoTitleDeleted val="0"/>
    <c:plotArea>
      <c:layout/>
      <c:barChart>
        <c:barDir val="col"/>
        <c:grouping val="stacked"/>
        <c:varyColors val="0"/>
        <c:ser>
          <c:idx val="0"/>
          <c:order val="0"/>
          <c:tx>
            <c:strRef>
              <c:f>JFSFILE!$A$64</c:f>
              <c:strCache>
                <c:ptCount val="1"/>
                <c:pt idx="0">
                  <c:v>Avg.</c:v>
                </c:pt>
              </c:strCache>
            </c:strRef>
          </c:tx>
          <c:invertIfNegative val="0"/>
          <c:cat>
            <c:strRef>
              <c:f>JFSFILE!$B$1:$D$1</c:f>
              <c:strCache>
                <c:ptCount val="3"/>
                <c:pt idx="0">
                  <c:v>/boot</c:v>
                </c:pt>
                <c:pt idx="1">
                  <c:v>/</c:v>
                </c:pt>
                <c:pt idx="2">
                  <c:v>/home</c:v>
                </c:pt>
              </c:strCache>
            </c:strRef>
          </c:cat>
          <c:val>
            <c:numRef>
              <c:f>JFSFILE!$B$64:$D$64</c:f>
              <c:numCache>
                <c:formatCode>0.0</c:formatCode>
                <c:ptCount val="3"/>
                <c:pt idx="0">
                  <c:v>6.6999999999999931</c:v>
                </c:pt>
                <c:pt idx="1">
                  <c:v>4.0688524590163944</c:v>
                </c:pt>
                <c:pt idx="2">
                  <c:v>0.89999999999999902</c:v>
                </c:pt>
              </c:numCache>
            </c:numRef>
          </c:val>
          <c:extLst>
            <c:ext xmlns:c16="http://schemas.microsoft.com/office/drawing/2014/chart" uri="{C3380CC4-5D6E-409C-BE32-E72D297353CC}">
              <c16:uniqueId val="{00000003-9175-422F-BB12-2D23C1FFF18B}"/>
            </c:ext>
          </c:extLst>
        </c:ser>
        <c:ser>
          <c:idx val="1"/>
          <c:order val="1"/>
          <c:tx>
            <c:strRef>
              <c:f>JFSFILE!$A$65</c:f>
              <c:strCache>
                <c:ptCount val="1"/>
                <c:pt idx="0">
                  <c:v>WAvg.</c:v>
                </c:pt>
              </c:strCache>
            </c:strRef>
          </c:tx>
          <c:invertIfNegative val="0"/>
          <c:val>
            <c:numRef>
              <c:f>JFSFILE!$B$65:$D$65</c:f>
              <c:numCache>
                <c:formatCode>0.0</c:formatCode>
                <c:ptCount val="3"/>
                <c:pt idx="0">
                  <c:v>1.3322676295501878E-14</c:v>
                </c:pt>
                <c:pt idx="1">
                  <c:v>6.4185413666924873E-2</c:v>
                </c:pt>
                <c:pt idx="2">
                  <c:v>2.55351295663786E-15</c:v>
                </c:pt>
              </c:numCache>
            </c:numRef>
          </c:val>
          <c:extLst>
            <c:ext xmlns:c16="http://schemas.microsoft.com/office/drawing/2014/chart" uri="{C3380CC4-5D6E-409C-BE32-E72D297353CC}">
              <c16:uniqueId val="{00000004-9175-422F-BB12-2D23C1FFF18B}"/>
            </c:ext>
          </c:extLst>
        </c:ser>
        <c:dLbls>
          <c:showLegendKey val="0"/>
          <c:showVal val="0"/>
          <c:showCatName val="0"/>
          <c:showSerName val="0"/>
          <c:showPercent val="0"/>
          <c:showBubbleSize val="0"/>
        </c:dLbls>
        <c:gapWidth val="150"/>
        <c:overlap val="100"/>
        <c:axId val="860659944"/>
        <c:axId val="860669784"/>
      </c:barChart>
      <c:lineChart>
        <c:grouping val="standard"/>
        <c:varyColors val="0"/>
        <c:ser>
          <c:idx val="2"/>
          <c:order val="2"/>
          <c:tx>
            <c:v>Max</c:v>
          </c:tx>
          <c:spPr>
            <a:solidFill>
              <a:srgbClr val="008000"/>
            </a:solidFill>
            <a:ln w="25400">
              <a:solidFill>
                <a:srgbClr val="008000"/>
              </a:solidFill>
              <a:prstDash val="solid"/>
            </a:ln>
          </c:spPr>
          <c:marker>
            <c:symbol val="none"/>
          </c:marker>
          <c:val>
            <c:numRef>
              <c:f>JFSFILE!$B$66:$D$66</c:f>
              <c:numCache>
                <c:formatCode>0.0</c:formatCode>
                <c:ptCount val="3"/>
                <c:pt idx="0">
                  <c:v>6.7</c:v>
                </c:pt>
                <c:pt idx="1">
                  <c:v>4.9000000000000004</c:v>
                </c:pt>
                <c:pt idx="2">
                  <c:v>0.9</c:v>
                </c:pt>
              </c:numCache>
            </c:numRef>
          </c:val>
          <c:smooth val="0"/>
          <c:extLst>
            <c:ext xmlns:c16="http://schemas.microsoft.com/office/drawing/2014/chart" uri="{C3380CC4-5D6E-409C-BE32-E72D297353CC}">
              <c16:uniqueId val="{00000005-9175-422F-BB12-2D23C1FFF18B}"/>
            </c:ext>
          </c:extLst>
        </c:ser>
        <c:ser>
          <c:idx val="3"/>
          <c:order val="3"/>
          <c:tx>
            <c:v>Min</c:v>
          </c:tx>
          <c:spPr>
            <a:ln w="25400">
              <a:solidFill>
                <a:srgbClr val="000000"/>
              </a:solidFill>
              <a:prstDash val="solid"/>
            </a:ln>
          </c:spPr>
          <c:marker>
            <c:symbol val="none"/>
          </c:marker>
          <c:val>
            <c:numRef>
              <c:f>JFSFILE!$B$67:$D$67</c:f>
              <c:numCache>
                <c:formatCode>0.0</c:formatCode>
                <c:ptCount val="3"/>
                <c:pt idx="0">
                  <c:v>6.7</c:v>
                </c:pt>
                <c:pt idx="1">
                  <c:v>3.2</c:v>
                </c:pt>
                <c:pt idx="2">
                  <c:v>0.9</c:v>
                </c:pt>
              </c:numCache>
            </c:numRef>
          </c:val>
          <c:smooth val="0"/>
          <c:extLst>
            <c:ext xmlns:c16="http://schemas.microsoft.com/office/drawing/2014/chart" uri="{C3380CC4-5D6E-409C-BE32-E72D297353CC}">
              <c16:uniqueId val="{00000006-9175-422F-BB12-2D23C1FFF18B}"/>
            </c:ext>
          </c:extLst>
        </c:ser>
        <c:dLbls>
          <c:showLegendKey val="0"/>
          <c:showVal val="0"/>
          <c:showCatName val="0"/>
          <c:showSerName val="0"/>
          <c:showPercent val="0"/>
          <c:showBubbleSize val="0"/>
        </c:dLbls>
        <c:marker val="1"/>
        <c:smooth val="0"/>
        <c:axId val="859882624"/>
        <c:axId val="859888856"/>
      </c:lineChart>
      <c:catAx>
        <c:axId val="860659944"/>
        <c:scaling>
          <c:orientation val="minMax"/>
        </c:scaling>
        <c:delete val="0"/>
        <c:axPos val="b"/>
        <c:numFmt formatCode="General" sourceLinked="1"/>
        <c:majorTickMark val="out"/>
        <c:minorTickMark val="none"/>
        <c:tickLblPos val="nextTo"/>
        <c:txPr>
          <a:bodyPr rot="-5400000" vert="horz"/>
          <a:lstStyle/>
          <a:p>
            <a:pPr>
              <a:defRPr/>
            </a:pPr>
            <a:endParaRPr lang="zh-CN"/>
          </a:p>
        </c:txPr>
        <c:crossAx val="860669784"/>
        <c:crosses val="autoZero"/>
        <c:auto val="1"/>
        <c:lblAlgn val="ctr"/>
        <c:lblOffset val="100"/>
        <c:tickLblSkip val="1"/>
        <c:noMultiLvlLbl val="0"/>
      </c:catAx>
      <c:valAx>
        <c:axId val="860669784"/>
        <c:scaling>
          <c:orientation val="minMax"/>
          <c:max val="100"/>
          <c:min val="0"/>
        </c:scaling>
        <c:delete val="0"/>
        <c:axPos val="l"/>
        <c:majorGridlines/>
        <c:title>
          <c:tx>
            <c:rich>
              <a:bodyPr/>
              <a:lstStyle/>
              <a:p>
                <a:pPr>
                  <a:defRPr/>
                </a:pPr>
                <a:r>
                  <a:rPr lang="en-US" altLang="zh-CN"/>
                  <a:t>Avg</a:t>
                </a:r>
                <a:endParaRPr lang="zh-CN" altLang="en-US"/>
              </a:p>
            </c:rich>
          </c:tx>
          <c:overlay val="0"/>
        </c:title>
        <c:numFmt formatCode="0" sourceLinked="0"/>
        <c:majorTickMark val="out"/>
        <c:minorTickMark val="none"/>
        <c:tickLblPos val="nextTo"/>
        <c:crossAx val="860659944"/>
        <c:crosses val="autoZero"/>
        <c:crossBetween val="between"/>
      </c:valAx>
      <c:valAx>
        <c:axId val="859888856"/>
        <c:scaling>
          <c:orientation val="minMax"/>
        </c:scaling>
        <c:delete val="0"/>
        <c:axPos val="r"/>
        <c:title>
          <c:tx>
            <c:rich>
              <a:bodyPr/>
              <a:lstStyle/>
              <a:p>
                <a:pPr>
                  <a:defRPr/>
                </a:pPr>
                <a:r>
                  <a:rPr lang="en-US" altLang="zh-CN"/>
                  <a:t>Min/Max</a:t>
                </a:r>
                <a:endParaRPr lang="zh-CN" altLang="en-US"/>
              </a:p>
            </c:rich>
          </c:tx>
          <c:overlay val="0"/>
        </c:title>
        <c:numFmt formatCode="0.0" sourceLinked="0"/>
        <c:majorTickMark val="out"/>
        <c:minorTickMark val="none"/>
        <c:tickLblPos val="nextTo"/>
        <c:crossAx val="859882624"/>
        <c:crosses val="max"/>
        <c:crossBetween val="between"/>
      </c:valAx>
      <c:catAx>
        <c:axId val="859882624"/>
        <c:scaling>
          <c:orientation val="minMax"/>
        </c:scaling>
        <c:delete val="1"/>
        <c:axPos val="b"/>
        <c:majorTickMark val="out"/>
        <c:minorTickMark val="none"/>
        <c:tickLblPos val="nextTo"/>
        <c:crossAx val="859888856"/>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Memory MB ESS-PDF  2018-4-16</a:t>
            </a:r>
          </a:p>
        </c:rich>
      </c:tx>
      <c:overlay val="0"/>
    </c:title>
    <c:autoTitleDeleted val="0"/>
    <c:plotArea>
      <c:layout/>
      <c:lineChart>
        <c:grouping val="standard"/>
        <c:varyColors val="0"/>
        <c:ser>
          <c:idx val="0"/>
          <c:order val="0"/>
          <c:tx>
            <c:strRef>
              <c:f>MEM!$F$1</c:f>
              <c:strCache>
                <c:ptCount val="1"/>
                <c:pt idx="0">
                  <c:v>memfree</c:v>
                </c:pt>
              </c:strCache>
            </c:strRef>
          </c:tx>
          <c:spPr>
            <a:ln w="25400"/>
          </c:spPr>
          <c:marker>
            <c:symbol val="none"/>
          </c:marker>
          <c:cat>
            <c:numRef>
              <c:f>MEM!$A$2:$A$62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MEM!$F$2:$F$62</c:f>
              <c:numCache>
                <c:formatCode>General</c:formatCode>
                <c:ptCount val="61"/>
                <c:pt idx="0">
                  <c:v>20075.3</c:v>
                </c:pt>
                <c:pt idx="1">
                  <c:v>19731.3</c:v>
                </c:pt>
                <c:pt idx="2">
                  <c:v>19508.400000000001</c:v>
                </c:pt>
                <c:pt idx="3">
                  <c:v>19220.3</c:v>
                </c:pt>
                <c:pt idx="4">
                  <c:v>19190.7</c:v>
                </c:pt>
                <c:pt idx="5">
                  <c:v>18965</c:v>
                </c:pt>
                <c:pt idx="6">
                  <c:v>18703.7</c:v>
                </c:pt>
                <c:pt idx="7">
                  <c:v>18557.099999999999</c:v>
                </c:pt>
                <c:pt idx="8">
                  <c:v>18335.400000000001</c:v>
                </c:pt>
                <c:pt idx="9">
                  <c:v>18316.8</c:v>
                </c:pt>
                <c:pt idx="10">
                  <c:v>18016.3</c:v>
                </c:pt>
                <c:pt idx="11">
                  <c:v>17730</c:v>
                </c:pt>
                <c:pt idx="12">
                  <c:v>17564.7</c:v>
                </c:pt>
                <c:pt idx="13">
                  <c:v>17307.099999999999</c:v>
                </c:pt>
                <c:pt idx="14">
                  <c:v>17227.900000000001</c:v>
                </c:pt>
                <c:pt idx="15">
                  <c:v>16978.3</c:v>
                </c:pt>
                <c:pt idx="16">
                  <c:v>16749.8</c:v>
                </c:pt>
                <c:pt idx="17">
                  <c:v>16601</c:v>
                </c:pt>
                <c:pt idx="18">
                  <c:v>16342.2</c:v>
                </c:pt>
                <c:pt idx="19">
                  <c:v>16210.1</c:v>
                </c:pt>
                <c:pt idx="20">
                  <c:v>15898</c:v>
                </c:pt>
                <c:pt idx="21">
                  <c:v>15594.2</c:v>
                </c:pt>
                <c:pt idx="22">
                  <c:v>15386.7</c:v>
                </c:pt>
                <c:pt idx="23">
                  <c:v>15081.6</c:v>
                </c:pt>
                <c:pt idx="24">
                  <c:v>15049.3</c:v>
                </c:pt>
                <c:pt idx="25">
                  <c:v>14743.9</c:v>
                </c:pt>
                <c:pt idx="26">
                  <c:v>14447.9</c:v>
                </c:pt>
                <c:pt idx="27">
                  <c:v>14254.5</c:v>
                </c:pt>
                <c:pt idx="28">
                  <c:v>13940.5</c:v>
                </c:pt>
                <c:pt idx="29">
                  <c:v>13634.1</c:v>
                </c:pt>
                <c:pt idx="30">
                  <c:v>13534.7</c:v>
                </c:pt>
                <c:pt idx="31">
                  <c:v>13272</c:v>
                </c:pt>
                <c:pt idx="32">
                  <c:v>13062.1</c:v>
                </c:pt>
                <c:pt idx="33">
                  <c:v>12749.9</c:v>
                </c:pt>
                <c:pt idx="34">
                  <c:v>12454</c:v>
                </c:pt>
                <c:pt idx="35">
                  <c:v>14837.8</c:v>
                </c:pt>
                <c:pt idx="36">
                  <c:v>14656.9</c:v>
                </c:pt>
                <c:pt idx="37">
                  <c:v>14369.4</c:v>
                </c:pt>
                <c:pt idx="38">
                  <c:v>14181.3</c:v>
                </c:pt>
                <c:pt idx="39">
                  <c:v>13904.4</c:v>
                </c:pt>
                <c:pt idx="40">
                  <c:v>13614.5</c:v>
                </c:pt>
                <c:pt idx="41">
                  <c:v>15867.1</c:v>
                </c:pt>
                <c:pt idx="42">
                  <c:v>16075.2</c:v>
                </c:pt>
                <c:pt idx="43">
                  <c:v>15901.8</c:v>
                </c:pt>
                <c:pt idx="44">
                  <c:v>15599.8</c:v>
                </c:pt>
                <c:pt idx="45">
                  <c:v>15310</c:v>
                </c:pt>
                <c:pt idx="46">
                  <c:v>17002.099999999999</c:v>
                </c:pt>
                <c:pt idx="47">
                  <c:v>16815.2</c:v>
                </c:pt>
                <c:pt idx="48">
                  <c:v>16527.900000000001</c:v>
                </c:pt>
                <c:pt idx="49">
                  <c:v>16520.900000000001</c:v>
                </c:pt>
                <c:pt idx="50">
                  <c:v>16223.8</c:v>
                </c:pt>
                <c:pt idx="51">
                  <c:v>18101.8</c:v>
                </c:pt>
                <c:pt idx="52">
                  <c:v>17810.7</c:v>
                </c:pt>
                <c:pt idx="53">
                  <c:v>17712.099999999999</c:v>
                </c:pt>
                <c:pt idx="54">
                  <c:v>17522.3</c:v>
                </c:pt>
                <c:pt idx="55">
                  <c:v>17222.5</c:v>
                </c:pt>
                <c:pt idx="56">
                  <c:v>16933.2</c:v>
                </c:pt>
                <c:pt idx="57">
                  <c:v>18018.599999999999</c:v>
                </c:pt>
                <c:pt idx="58">
                  <c:v>17798.099999999999</c:v>
                </c:pt>
                <c:pt idx="59">
                  <c:v>17521.8</c:v>
                </c:pt>
                <c:pt idx="60">
                  <c:v>17813.8</c:v>
                </c:pt>
              </c:numCache>
            </c:numRef>
          </c:val>
          <c:smooth val="0"/>
          <c:extLst>
            <c:ext xmlns:c16="http://schemas.microsoft.com/office/drawing/2014/chart" uri="{C3380CC4-5D6E-409C-BE32-E72D297353CC}">
              <c16:uniqueId val="{0000000F-A88B-4851-9FB7-0782852C1B90}"/>
            </c:ext>
          </c:extLst>
        </c:ser>
        <c:dLbls>
          <c:showLegendKey val="0"/>
          <c:showVal val="0"/>
          <c:showCatName val="0"/>
          <c:showSerName val="0"/>
          <c:showPercent val="0"/>
          <c:showBubbleSize val="0"/>
        </c:dLbls>
        <c:smooth val="0"/>
        <c:axId val="863353160"/>
        <c:axId val="863350864"/>
      </c:lineChart>
      <c:catAx>
        <c:axId val="863353160"/>
        <c:scaling>
          <c:orientation val="minMax"/>
        </c:scaling>
        <c:delete val="0"/>
        <c:axPos val="b"/>
        <c:numFmt formatCode="hh:mm" sourceLinked="0"/>
        <c:majorTickMark val="none"/>
        <c:minorTickMark val="none"/>
        <c:tickLblPos val="nextTo"/>
        <c:txPr>
          <a:bodyPr rot="-5400000" vert="horz"/>
          <a:lstStyle/>
          <a:p>
            <a:pPr>
              <a:defRPr/>
            </a:pPr>
            <a:endParaRPr lang="zh-CN"/>
          </a:p>
        </c:txPr>
        <c:crossAx val="863350864"/>
        <c:crosses val="autoZero"/>
        <c:auto val="0"/>
        <c:lblAlgn val="ctr"/>
        <c:lblOffset val="100"/>
        <c:noMultiLvlLbl val="0"/>
      </c:catAx>
      <c:valAx>
        <c:axId val="863350864"/>
        <c:scaling>
          <c:orientation val="minMax"/>
          <c:min val="0"/>
        </c:scaling>
        <c:delete val="0"/>
        <c:axPos val="l"/>
        <c:majorGridlines/>
        <c:numFmt formatCode="0" sourceLinked="0"/>
        <c:majorTickMark val="out"/>
        <c:minorTickMark val="none"/>
        <c:tickLblPos val="nextTo"/>
        <c:crossAx val="863353160"/>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tx>
            <c:strRef>
              <c:f>MEM!$B$1</c:f>
              <c:strCache>
                <c:ptCount val="1"/>
                <c:pt idx="0">
                  <c:v>memtotal</c:v>
                </c:pt>
              </c:strCache>
            </c:strRef>
          </c:tx>
          <c:cat>
            <c:numRef>
              <c:f>MEM!$A$2:$A$62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MEM!$B$2:$B$62</c:f>
              <c:numCache>
                <c:formatCode>General</c:formatCode>
                <c:ptCount val="61"/>
                <c:pt idx="0">
                  <c:v>31996.3</c:v>
                </c:pt>
                <c:pt idx="1">
                  <c:v>31996.3</c:v>
                </c:pt>
                <c:pt idx="2">
                  <c:v>31996.3</c:v>
                </c:pt>
                <c:pt idx="3">
                  <c:v>31996.3</c:v>
                </c:pt>
                <c:pt idx="4">
                  <c:v>31996.3</c:v>
                </c:pt>
                <c:pt idx="5">
                  <c:v>31996.3</c:v>
                </c:pt>
                <c:pt idx="6">
                  <c:v>31996.3</c:v>
                </c:pt>
                <c:pt idx="7">
                  <c:v>31996.3</c:v>
                </c:pt>
                <c:pt idx="8">
                  <c:v>31996.3</c:v>
                </c:pt>
                <c:pt idx="9">
                  <c:v>31996.3</c:v>
                </c:pt>
                <c:pt idx="10">
                  <c:v>31996.3</c:v>
                </c:pt>
                <c:pt idx="11">
                  <c:v>31996.3</c:v>
                </c:pt>
                <c:pt idx="12">
                  <c:v>31996.3</c:v>
                </c:pt>
                <c:pt idx="13">
                  <c:v>31996.3</c:v>
                </c:pt>
                <c:pt idx="14">
                  <c:v>31996.3</c:v>
                </c:pt>
                <c:pt idx="15">
                  <c:v>31996.3</c:v>
                </c:pt>
                <c:pt idx="16">
                  <c:v>31996.3</c:v>
                </c:pt>
                <c:pt idx="17">
                  <c:v>31996.3</c:v>
                </c:pt>
                <c:pt idx="18">
                  <c:v>31996.3</c:v>
                </c:pt>
                <c:pt idx="19">
                  <c:v>31996.3</c:v>
                </c:pt>
                <c:pt idx="20">
                  <c:v>31996.3</c:v>
                </c:pt>
                <c:pt idx="21">
                  <c:v>31996.3</c:v>
                </c:pt>
                <c:pt idx="22">
                  <c:v>31996.3</c:v>
                </c:pt>
                <c:pt idx="23">
                  <c:v>31996.3</c:v>
                </c:pt>
                <c:pt idx="24">
                  <c:v>31996.3</c:v>
                </c:pt>
                <c:pt idx="25">
                  <c:v>31996.3</c:v>
                </c:pt>
                <c:pt idx="26">
                  <c:v>31996.3</c:v>
                </c:pt>
                <c:pt idx="27">
                  <c:v>31996.3</c:v>
                </c:pt>
                <c:pt idx="28">
                  <c:v>31996.3</c:v>
                </c:pt>
                <c:pt idx="29">
                  <c:v>31996.3</c:v>
                </c:pt>
                <c:pt idx="30">
                  <c:v>31996.3</c:v>
                </c:pt>
                <c:pt idx="31">
                  <c:v>31996.3</c:v>
                </c:pt>
                <c:pt idx="32">
                  <c:v>31996.3</c:v>
                </c:pt>
                <c:pt idx="33">
                  <c:v>31996.3</c:v>
                </c:pt>
                <c:pt idx="34">
                  <c:v>31996.3</c:v>
                </c:pt>
                <c:pt idx="35">
                  <c:v>31996.3</c:v>
                </c:pt>
                <c:pt idx="36">
                  <c:v>31996.3</c:v>
                </c:pt>
                <c:pt idx="37">
                  <c:v>31996.3</c:v>
                </c:pt>
                <c:pt idx="38">
                  <c:v>31996.3</c:v>
                </c:pt>
                <c:pt idx="39">
                  <c:v>31996.3</c:v>
                </c:pt>
                <c:pt idx="40">
                  <c:v>31996.3</c:v>
                </c:pt>
                <c:pt idx="41">
                  <c:v>31996.3</c:v>
                </c:pt>
                <c:pt idx="42">
                  <c:v>31996.3</c:v>
                </c:pt>
                <c:pt idx="43">
                  <c:v>31996.3</c:v>
                </c:pt>
                <c:pt idx="44">
                  <c:v>31996.3</c:v>
                </c:pt>
                <c:pt idx="45">
                  <c:v>31996.3</c:v>
                </c:pt>
                <c:pt idx="46">
                  <c:v>31996.3</c:v>
                </c:pt>
                <c:pt idx="47">
                  <c:v>31996.3</c:v>
                </c:pt>
                <c:pt idx="48">
                  <c:v>31996.3</c:v>
                </c:pt>
                <c:pt idx="49">
                  <c:v>31996.3</c:v>
                </c:pt>
                <c:pt idx="50">
                  <c:v>31996.3</c:v>
                </c:pt>
                <c:pt idx="51">
                  <c:v>31996.3</c:v>
                </c:pt>
                <c:pt idx="52">
                  <c:v>31996.3</c:v>
                </c:pt>
                <c:pt idx="53">
                  <c:v>31996.3</c:v>
                </c:pt>
                <c:pt idx="54">
                  <c:v>31996.3</c:v>
                </c:pt>
                <c:pt idx="55">
                  <c:v>31996.3</c:v>
                </c:pt>
                <c:pt idx="56">
                  <c:v>31996.3</c:v>
                </c:pt>
                <c:pt idx="57">
                  <c:v>31996.3</c:v>
                </c:pt>
                <c:pt idx="58">
                  <c:v>31996.3</c:v>
                </c:pt>
                <c:pt idx="59">
                  <c:v>31996.3</c:v>
                </c:pt>
                <c:pt idx="60">
                  <c:v>31996.3</c:v>
                </c:pt>
              </c:numCache>
            </c:numRef>
          </c:val>
          <c:extLst>
            <c:ext xmlns:c16="http://schemas.microsoft.com/office/drawing/2014/chart" uri="{C3380CC4-5D6E-409C-BE32-E72D297353CC}">
              <c16:uniqueId val="{0000000F-34D2-4D2F-B8D3-878533FDA85F}"/>
            </c:ext>
          </c:extLst>
        </c:ser>
        <c:dLbls>
          <c:showLegendKey val="0"/>
          <c:showVal val="0"/>
          <c:showCatName val="0"/>
          <c:showSerName val="0"/>
          <c:showPercent val="0"/>
          <c:showBubbleSize val="0"/>
        </c:dLbls>
        <c:axId val="863348240"/>
        <c:axId val="863349224"/>
      </c:areaChart>
      <c:catAx>
        <c:axId val="863348240"/>
        <c:scaling>
          <c:orientation val="minMax"/>
        </c:scaling>
        <c:delete val="0"/>
        <c:axPos val="b"/>
        <c:numFmt formatCode="hh:mm" sourceLinked="0"/>
        <c:majorTickMark val="none"/>
        <c:minorTickMark val="none"/>
        <c:tickLblPos val="nextTo"/>
        <c:txPr>
          <a:bodyPr rot="-5400000" vert="horz"/>
          <a:lstStyle/>
          <a:p>
            <a:pPr>
              <a:defRPr/>
            </a:pPr>
            <a:endParaRPr lang="zh-CN"/>
          </a:p>
        </c:txPr>
        <c:crossAx val="863349224"/>
        <c:crosses val="autoZero"/>
        <c:auto val="0"/>
        <c:lblAlgn val="ctr"/>
        <c:lblOffset val="100"/>
        <c:noMultiLvlLbl val="0"/>
      </c:catAx>
      <c:valAx>
        <c:axId val="863349224"/>
        <c:scaling>
          <c:orientation val="minMax"/>
          <c:min val="0"/>
        </c:scaling>
        <c:delete val="0"/>
        <c:axPos val="l"/>
        <c:numFmt formatCode="0" sourceLinked="0"/>
        <c:majorTickMark val="out"/>
        <c:minorTickMark val="none"/>
        <c:tickLblPos val="nextTo"/>
        <c:crossAx val="863348240"/>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Network I/O ESS-PDF (KB/s) - 2018-4-16</a:t>
            </a:r>
          </a:p>
        </c:rich>
      </c:tx>
      <c:overlay val="0"/>
    </c:title>
    <c:autoTitleDeleted val="0"/>
    <c:plotArea>
      <c:layout/>
      <c:areaChart>
        <c:grouping val="standard"/>
        <c:varyColors val="0"/>
        <c:ser>
          <c:idx val="0"/>
          <c:order val="0"/>
          <c:tx>
            <c:strRef>
              <c:f>NET!$T$1</c:f>
              <c:strCache>
                <c:ptCount val="1"/>
                <c:pt idx="0">
                  <c:v>Total-Read</c:v>
                </c:pt>
              </c:strCache>
            </c:strRef>
          </c:tx>
          <c:cat>
            <c:numRef>
              <c:f>NET!$A$2:$A$62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NET!$T$2:$T$62</c:f>
              <c:numCache>
                <c:formatCode>General</c:formatCode>
                <c:ptCount val="61"/>
                <c:pt idx="0">
                  <c:v>55770.9</c:v>
                </c:pt>
                <c:pt idx="1">
                  <c:v>51442.2</c:v>
                </c:pt>
                <c:pt idx="2">
                  <c:v>46508</c:v>
                </c:pt>
                <c:pt idx="3">
                  <c:v>46313.5</c:v>
                </c:pt>
                <c:pt idx="4">
                  <c:v>48797.7</c:v>
                </c:pt>
                <c:pt idx="5">
                  <c:v>49305.8</c:v>
                </c:pt>
                <c:pt idx="6">
                  <c:v>49317.3</c:v>
                </c:pt>
                <c:pt idx="7">
                  <c:v>48252.3</c:v>
                </c:pt>
                <c:pt idx="8">
                  <c:v>47407.7</c:v>
                </c:pt>
                <c:pt idx="9">
                  <c:v>47866</c:v>
                </c:pt>
                <c:pt idx="10">
                  <c:v>48569.599999999999</c:v>
                </c:pt>
                <c:pt idx="11">
                  <c:v>51111.6</c:v>
                </c:pt>
                <c:pt idx="12">
                  <c:v>48278</c:v>
                </c:pt>
                <c:pt idx="13">
                  <c:v>47872.399999999994</c:v>
                </c:pt>
                <c:pt idx="14">
                  <c:v>46938</c:v>
                </c:pt>
                <c:pt idx="15">
                  <c:v>46094.9</c:v>
                </c:pt>
                <c:pt idx="16">
                  <c:v>50287.8</c:v>
                </c:pt>
                <c:pt idx="17">
                  <c:v>48683</c:v>
                </c:pt>
                <c:pt idx="18">
                  <c:v>48203</c:v>
                </c:pt>
                <c:pt idx="19">
                  <c:v>49273.2</c:v>
                </c:pt>
                <c:pt idx="20">
                  <c:v>49451.399999999994</c:v>
                </c:pt>
                <c:pt idx="21">
                  <c:v>48909.299999999996</c:v>
                </c:pt>
                <c:pt idx="22">
                  <c:v>48880.4</c:v>
                </c:pt>
                <c:pt idx="23">
                  <c:v>47786.2</c:v>
                </c:pt>
                <c:pt idx="24">
                  <c:v>48519.1</c:v>
                </c:pt>
                <c:pt idx="25">
                  <c:v>48593.7</c:v>
                </c:pt>
                <c:pt idx="26">
                  <c:v>47685.899999999994</c:v>
                </c:pt>
                <c:pt idx="27">
                  <c:v>49956.1</c:v>
                </c:pt>
                <c:pt idx="28">
                  <c:v>48439.5</c:v>
                </c:pt>
                <c:pt idx="29">
                  <c:v>48853.8</c:v>
                </c:pt>
                <c:pt idx="30">
                  <c:v>46727.600000000006</c:v>
                </c:pt>
                <c:pt idx="31">
                  <c:v>48727.4</c:v>
                </c:pt>
                <c:pt idx="32">
                  <c:v>49722.399999999994</c:v>
                </c:pt>
                <c:pt idx="33">
                  <c:v>47543.200000000004</c:v>
                </c:pt>
                <c:pt idx="34">
                  <c:v>49084.800000000003</c:v>
                </c:pt>
                <c:pt idx="35">
                  <c:v>34915</c:v>
                </c:pt>
                <c:pt idx="36">
                  <c:v>38344.5</c:v>
                </c:pt>
                <c:pt idx="37">
                  <c:v>44351.8</c:v>
                </c:pt>
                <c:pt idx="38">
                  <c:v>42528</c:v>
                </c:pt>
                <c:pt idx="39">
                  <c:v>43754.200000000004</c:v>
                </c:pt>
                <c:pt idx="40">
                  <c:v>46483.1</c:v>
                </c:pt>
                <c:pt idx="41">
                  <c:v>41877</c:v>
                </c:pt>
                <c:pt idx="42">
                  <c:v>48300.1</c:v>
                </c:pt>
                <c:pt idx="43">
                  <c:v>43782.299999999996</c:v>
                </c:pt>
                <c:pt idx="44">
                  <c:v>47936.5</c:v>
                </c:pt>
                <c:pt idx="45">
                  <c:v>45602.7</c:v>
                </c:pt>
                <c:pt idx="46">
                  <c:v>45976.1</c:v>
                </c:pt>
                <c:pt idx="47">
                  <c:v>48855.5</c:v>
                </c:pt>
                <c:pt idx="48">
                  <c:v>46062.6</c:v>
                </c:pt>
                <c:pt idx="49">
                  <c:v>46103.7</c:v>
                </c:pt>
                <c:pt idx="50">
                  <c:v>47769.7</c:v>
                </c:pt>
                <c:pt idx="51">
                  <c:v>44933.599999999999</c:v>
                </c:pt>
                <c:pt idx="52">
                  <c:v>46504.5</c:v>
                </c:pt>
                <c:pt idx="53">
                  <c:v>42966.7</c:v>
                </c:pt>
                <c:pt idx="54">
                  <c:v>44847.3</c:v>
                </c:pt>
                <c:pt idx="55">
                  <c:v>46656.6</c:v>
                </c:pt>
                <c:pt idx="56">
                  <c:v>45092.9</c:v>
                </c:pt>
                <c:pt idx="57">
                  <c:v>44596</c:v>
                </c:pt>
                <c:pt idx="58">
                  <c:v>41040.799999999996</c:v>
                </c:pt>
                <c:pt idx="59">
                  <c:v>43291.299999999996</c:v>
                </c:pt>
                <c:pt idx="60">
                  <c:v>35129.299999999996</c:v>
                </c:pt>
              </c:numCache>
            </c:numRef>
          </c:val>
          <c:extLst>
            <c:ext xmlns:c16="http://schemas.microsoft.com/office/drawing/2014/chart" uri="{C3380CC4-5D6E-409C-BE32-E72D297353CC}">
              <c16:uniqueId val="{00000014-66A9-48AD-A90E-615CF7C1F00E}"/>
            </c:ext>
          </c:extLst>
        </c:ser>
        <c:ser>
          <c:idx val="1"/>
          <c:order val="1"/>
          <c:tx>
            <c:strRef>
              <c:f>NET!$U$1</c:f>
              <c:strCache>
                <c:ptCount val="1"/>
                <c:pt idx="0">
                  <c:v>Total-Write (-ve)</c:v>
                </c:pt>
              </c:strCache>
            </c:strRef>
          </c:tx>
          <c:val>
            <c:numRef>
              <c:f>NET!$U$2:$U$62</c:f>
              <c:numCache>
                <c:formatCode>General</c:formatCode>
                <c:ptCount val="61"/>
                <c:pt idx="0">
                  <c:v>-47946.1</c:v>
                </c:pt>
                <c:pt idx="1">
                  <c:v>-47494.6</c:v>
                </c:pt>
                <c:pt idx="2">
                  <c:v>-42530.8</c:v>
                </c:pt>
                <c:pt idx="3">
                  <c:v>-42611.3</c:v>
                </c:pt>
                <c:pt idx="4">
                  <c:v>-44863.7</c:v>
                </c:pt>
                <c:pt idx="5">
                  <c:v>-45313.399999999994</c:v>
                </c:pt>
                <c:pt idx="6">
                  <c:v>-45242.5</c:v>
                </c:pt>
                <c:pt idx="7">
                  <c:v>-44225.9</c:v>
                </c:pt>
                <c:pt idx="8">
                  <c:v>-43482.100000000006</c:v>
                </c:pt>
                <c:pt idx="9">
                  <c:v>-43929.2</c:v>
                </c:pt>
                <c:pt idx="10">
                  <c:v>-44505.2</c:v>
                </c:pt>
                <c:pt idx="11">
                  <c:v>-46943.8</c:v>
                </c:pt>
                <c:pt idx="12">
                  <c:v>-44303.199999999997</c:v>
                </c:pt>
                <c:pt idx="13">
                  <c:v>-43964.800000000003</c:v>
                </c:pt>
                <c:pt idx="14">
                  <c:v>-43019.6</c:v>
                </c:pt>
                <c:pt idx="15">
                  <c:v>-42344.9</c:v>
                </c:pt>
                <c:pt idx="16">
                  <c:v>-46281.200000000004</c:v>
                </c:pt>
                <c:pt idx="17">
                  <c:v>-44485.599999999999</c:v>
                </c:pt>
                <c:pt idx="18">
                  <c:v>-44301</c:v>
                </c:pt>
                <c:pt idx="19">
                  <c:v>-45221.4</c:v>
                </c:pt>
                <c:pt idx="20">
                  <c:v>-45420.800000000003</c:v>
                </c:pt>
                <c:pt idx="21">
                  <c:v>-44896.7</c:v>
                </c:pt>
                <c:pt idx="22">
                  <c:v>-44824.4</c:v>
                </c:pt>
                <c:pt idx="23">
                  <c:v>-43873</c:v>
                </c:pt>
                <c:pt idx="24">
                  <c:v>-44550.299999999996</c:v>
                </c:pt>
                <c:pt idx="25">
                  <c:v>-44591.3</c:v>
                </c:pt>
                <c:pt idx="26">
                  <c:v>-43661.5</c:v>
                </c:pt>
                <c:pt idx="27">
                  <c:v>-45905.1</c:v>
                </c:pt>
                <c:pt idx="28">
                  <c:v>-44408.5</c:v>
                </c:pt>
                <c:pt idx="29">
                  <c:v>-44859</c:v>
                </c:pt>
                <c:pt idx="30">
                  <c:v>-42897.8</c:v>
                </c:pt>
                <c:pt idx="31">
                  <c:v>-44671.600000000006</c:v>
                </c:pt>
                <c:pt idx="32">
                  <c:v>-45604</c:v>
                </c:pt>
                <c:pt idx="33">
                  <c:v>-43681.200000000004</c:v>
                </c:pt>
                <c:pt idx="34">
                  <c:v>-44995.8</c:v>
                </c:pt>
                <c:pt idx="35">
                  <c:v>-32020.6</c:v>
                </c:pt>
                <c:pt idx="36">
                  <c:v>-35224.100000000006</c:v>
                </c:pt>
                <c:pt idx="37">
                  <c:v>-40686.800000000003</c:v>
                </c:pt>
                <c:pt idx="38">
                  <c:v>-39010</c:v>
                </c:pt>
                <c:pt idx="39">
                  <c:v>-40163</c:v>
                </c:pt>
                <c:pt idx="40">
                  <c:v>-42642.899999999994</c:v>
                </c:pt>
                <c:pt idx="41">
                  <c:v>-38468.400000000001</c:v>
                </c:pt>
                <c:pt idx="42">
                  <c:v>-44374.3</c:v>
                </c:pt>
                <c:pt idx="43">
                  <c:v>-40085.699999999997</c:v>
                </c:pt>
                <c:pt idx="44">
                  <c:v>-44027.9</c:v>
                </c:pt>
                <c:pt idx="45">
                  <c:v>-41777.699999999997</c:v>
                </c:pt>
                <c:pt idx="46">
                  <c:v>-42262.9</c:v>
                </c:pt>
                <c:pt idx="47">
                  <c:v>-44785.1</c:v>
                </c:pt>
                <c:pt idx="48">
                  <c:v>-42260.6</c:v>
                </c:pt>
                <c:pt idx="49">
                  <c:v>-42368.9</c:v>
                </c:pt>
                <c:pt idx="50">
                  <c:v>-43776.299999999996</c:v>
                </c:pt>
                <c:pt idx="51">
                  <c:v>-41242.6</c:v>
                </c:pt>
                <c:pt idx="52">
                  <c:v>-42657.1</c:v>
                </c:pt>
                <c:pt idx="53">
                  <c:v>-39397.1</c:v>
                </c:pt>
                <c:pt idx="54">
                  <c:v>-41157.1</c:v>
                </c:pt>
                <c:pt idx="55">
                  <c:v>-42825</c:v>
                </c:pt>
                <c:pt idx="56">
                  <c:v>-41389.100000000006</c:v>
                </c:pt>
                <c:pt idx="57">
                  <c:v>-41002.6</c:v>
                </c:pt>
                <c:pt idx="58">
                  <c:v>-37579.799999999996</c:v>
                </c:pt>
                <c:pt idx="59">
                  <c:v>-39756.5</c:v>
                </c:pt>
                <c:pt idx="60">
                  <c:v>-33480.1</c:v>
                </c:pt>
              </c:numCache>
            </c:numRef>
          </c:val>
          <c:extLst>
            <c:ext xmlns:c16="http://schemas.microsoft.com/office/drawing/2014/chart" uri="{C3380CC4-5D6E-409C-BE32-E72D297353CC}">
              <c16:uniqueId val="{00000015-66A9-48AD-A90E-615CF7C1F00E}"/>
            </c:ext>
          </c:extLst>
        </c:ser>
        <c:dLbls>
          <c:showLegendKey val="0"/>
          <c:showVal val="0"/>
          <c:showCatName val="0"/>
          <c:showSerName val="0"/>
          <c:showPercent val="0"/>
          <c:showBubbleSize val="0"/>
        </c:dLbls>
        <c:axId val="863345288"/>
        <c:axId val="863351848"/>
      </c:areaChart>
      <c:catAx>
        <c:axId val="863345288"/>
        <c:scaling>
          <c:orientation val="minMax"/>
        </c:scaling>
        <c:delete val="0"/>
        <c:axPos val="b"/>
        <c:numFmt formatCode="hh:mm" sourceLinked="0"/>
        <c:majorTickMark val="none"/>
        <c:minorTickMark val="none"/>
        <c:tickLblPos val="low"/>
        <c:txPr>
          <a:bodyPr rot="-5400000" vert="horz"/>
          <a:lstStyle/>
          <a:p>
            <a:pPr>
              <a:defRPr/>
            </a:pPr>
            <a:endParaRPr lang="zh-CN"/>
          </a:p>
        </c:txPr>
        <c:crossAx val="863351848"/>
        <c:crosses val="autoZero"/>
        <c:auto val="0"/>
        <c:lblAlgn val="ctr"/>
        <c:lblOffset val="100"/>
        <c:noMultiLvlLbl val="0"/>
      </c:catAx>
      <c:valAx>
        <c:axId val="863351848"/>
        <c:scaling>
          <c:orientation val="minMax"/>
        </c:scaling>
        <c:delete val="0"/>
        <c:axPos val="l"/>
        <c:numFmt formatCode="0" sourceLinked="0"/>
        <c:majorTickMark val="out"/>
        <c:minorTickMark val="none"/>
        <c:tickLblPos val="nextTo"/>
        <c:crossAx val="863345288"/>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Network I/O ESS-PDF (KB/s)  2018-4-16</a:t>
            </a:r>
          </a:p>
        </c:rich>
      </c:tx>
      <c:overlay val="0"/>
    </c:title>
    <c:autoTitleDeleted val="0"/>
    <c:plotArea>
      <c:layout/>
      <c:barChart>
        <c:barDir val="col"/>
        <c:grouping val="stacked"/>
        <c:varyColors val="0"/>
        <c:ser>
          <c:idx val="0"/>
          <c:order val="0"/>
          <c:tx>
            <c:strRef>
              <c:f>NET!$A$64</c:f>
              <c:strCache>
                <c:ptCount val="1"/>
                <c:pt idx="0">
                  <c:v>Avg.</c:v>
                </c:pt>
              </c:strCache>
            </c:strRef>
          </c:tx>
          <c:invertIfNegative val="0"/>
          <c:cat>
            <c:strRef>
              <c:f>NET!$B$1:$M$1</c:f>
              <c:strCache>
                <c:ptCount val="12"/>
                <c:pt idx="0">
                  <c:v>lo-read</c:v>
                </c:pt>
                <c:pt idx="1">
                  <c:v>eth0-read</c:v>
                </c:pt>
                <c:pt idx="2">
                  <c:v>eth1-read</c:v>
                </c:pt>
                <c:pt idx="3">
                  <c:v>eth2-read</c:v>
                </c:pt>
                <c:pt idx="4">
                  <c:v>eth3-read</c:v>
                </c:pt>
                <c:pt idx="5">
                  <c:v>bond0-read</c:v>
                </c:pt>
                <c:pt idx="6">
                  <c:v>lo-write</c:v>
                </c:pt>
                <c:pt idx="7">
                  <c:v>eth0-write</c:v>
                </c:pt>
                <c:pt idx="8">
                  <c:v>eth1-write</c:v>
                </c:pt>
                <c:pt idx="9">
                  <c:v>eth2-write</c:v>
                </c:pt>
                <c:pt idx="10">
                  <c:v>eth3-write</c:v>
                </c:pt>
                <c:pt idx="11">
                  <c:v>bond0-write</c:v>
                </c:pt>
              </c:strCache>
            </c:strRef>
          </c:cat>
          <c:val>
            <c:numRef>
              <c:f>NET!$B$64:$M$64</c:f>
              <c:numCache>
                <c:formatCode>0.0</c:formatCode>
                <c:ptCount val="12"/>
                <c:pt idx="0">
                  <c:v>22798.424590163933</c:v>
                </c:pt>
                <c:pt idx="1">
                  <c:v>0</c:v>
                </c:pt>
                <c:pt idx="2">
                  <c:v>0</c:v>
                </c:pt>
                <c:pt idx="3">
                  <c:v>11985.013114754096</c:v>
                </c:pt>
                <c:pt idx="4">
                  <c:v>0</c:v>
                </c:pt>
                <c:pt idx="5">
                  <c:v>11985.013114754096</c:v>
                </c:pt>
                <c:pt idx="6">
                  <c:v>22798.424590163933</c:v>
                </c:pt>
                <c:pt idx="7">
                  <c:v>0</c:v>
                </c:pt>
                <c:pt idx="8">
                  <c:v>0</c:v>
                </c:pt>
                <c:pt idx="9">
                  <c:v>10045.65245901639</c:v>
                </c:pt>
                <c:pt idx="10">
                  <c:v>0</c:v>
                </c:pt>
                <c:pt idx="11">
                  <c:v>10045.65245901639</c:v>
                </c:pt>
              </c:numCache>
            </c:numRef>
          </c:val>
          <c:extLst>
            <c:ext xmlns:c16="http://schemas.microsoft.com/office/drawing/2014/chart" uri="{C3380CC4-5D6E-409C-BE32-E72D297353CC}">
              <c16:uniqueId val="{00000014-A0FF-44BA-9C1A-C58611E8BDF4}"/>
            </c:ext>
          </c:extLst>
        </c:ser>
        <c:ser>
          <c:idx val="1"/>
          <c:order val="1"/>
          <c:tx>
            <c:strRef>
              <c:f>NET!$A$65</c:f>
              <c:strCache>
                <c:ptCount val="1"/>
                <c:pt idx="0">
                  <c:v>WAvg.</c:v>
                </c:pt>
              </c:strCache>
            </c:strRef>
          </c:tx>
          <c:invertIfNegative val="0"/>
          <c:val>
            <c:numRef>
              <c:f>NET!$B$65:$M$65</c:f>
              <c:numCache>
                <c:formatCode>0.0</c:formatCode>
                <c:ptCount val="12"/>
                <c:pt idx="0">
                  <c:v>118.9422473418781</c:v>
                </c:pt>
                <c:pt idx="1">
                  <c:v>0</c:v>
                </c:pt>
                <c:pt idx="2">
                  <c:v>0</c:v>
                </c:pt>
                <c:pt idx="3">
                  <c:v>77.880259293111521</c:v>
                </c:pt>
                <c:pt idx="4">
                  <c:v>0</c:v>
                </c:pt>
                <c:pt idx="5">
                  <c:v>77.880259293111521</c:v>
                </c:pt>
                <c:pt idx="6">
                  <c:v>118.9422473418781</c:v>
                </c:pt>
                <c:pt idx="7">
                  <c:v>0</c:v>
                </c:pt>
                <c:pt idx="8">
                  <c:v>0</c:v>
                </c:pt>
                <c:pt idx="9">
                  <c:v>49.621438736949131</c:v>
                </c:pt>
                <c:pt idx="10">
                  <c:v>0</c:v>
                </c:pt>
                <c:pt idx="11">
                  <c:v>49.621438736949131</c:v>
                </c:pt>
              </c:numCache>
            </c:numRef>
          </c:val>
          <c:extLst>
            <c:ext xmlns:c16="http://schemas.microsoft.com/office/drawing/2014/chart" uri="{C3380CC4-5D6E-409C-BE32-E72D297353CC}">
              <c16:uniqueId val="{00000015-A0FF-44BA-9C1A-C58611E8BDF4}"/>
            </c:ext>
          </c:extLst>
        </c:ser>
        <c:dLbls>
          <c:showLegendKey val="0"/>
          <c:showVal val="0"/>
          <c:showCatName val="0"/>
          <c:showSerName val="0"/>
          <c:showPercent val="0"/>
          <c:showBubbleSize val="0"/>
        </c:dLbls>
        <c:gapWidth val="150"/>
        <c:overlap val="100"/>
        <c:axId val="863354472"/>
        <c:axId val="863363328"/>
      </c:barChart>
      <c:lineChart>
        <c:grouping val="standard"/>
        <c:varyColors val="0"/>
        <c:ser>
          <c:idx val="2"/>
          <c:order val="2"/>
          <c:tx>
            <c:v>Max</c:v>
          </c:tx>
          <c:spPr>
            <a:solidFill>
              <a:srgbClr val="008000"/>
            </a:solidFill>
            <a:ln w="25400">
              <a:solidFill>
                <a:srgbClr val="008000"/>
              </a:solidFill>
              <a:prstDash val="solid"/>
            </a:ln>
          </c:spPr>
          <c:marker>
            <c:symbol val="none"/>
          </c:marker>
          <c:val>
            <c:numRef>
              <c:f>NET!$B$66:$M$66</c:f>
              <c:numCache>
                <c:formatCode>0.0</c:formatCode>
                <c:ptCount val="12"/>
                <c:pt idx="0">
                  <c:v>25381.8</c:v>
                </c:pt>
                <c:pt idx="1">
                  <c:v>0</c:v>
                </c:pt>
                <c:pt idx="2">
                  <c:v>0</c:v>
                </c:pt>
                <c:pt idx="3">
                  <c:v>15933.5</c:v>
                </c:pt>
                <c:pt idx="4">
                  <c:v>0</c:v>
                </c:pt>
                <c:pt idx="5">
                  <c:v>15933.5</c:v>
                </c:pt>
                <c:pt idx="6">
                  <c:v>25381.8</c:v>
                </c:pt>
                <c:pt idx="7">
                  <c:v>0</c:v>
                </c:pt>
                <c:pt idx="8">
                  <c:v>0</c:v>
                </c:pt>
                <c:pt idx="9">
                  <c:v>12021.1</c:v>
                </c:pt>
                <c:pt idx="10">
                  <c:v>0</c:v>
                </c:pt>
                <c:pt idx="11">
                  <c:v>12021.1</c:v>
                </c:pt>
              </c:numCache>
            </c:numRef>
          </c:val>
          <c:smooth val="0"/>
          <c:extLst>
            <c:ext xmlns:c16="http://schemas.microsoft.com/office/drawing/2014/chart" uri="{C3380CC4-5D6E-409C-BE32-E72D297353CC}">
              <c16:uniqueId val="{00000016-A0FF-44BA-9C1A-C58611E8BDF4}"/>
            </c:ext>
          </c:extLst>
        </c:ser>
        <c:ser>
          <c:idx val="3"/>
          <c:order val="3"/>
          <c:tx>
            <c:v>Min</c:v>
          </c:tx>
          <c:spPr>
            <a:ln w="25400">
              <a:solidFill>
                <a:srgbClr val="000000"/>
              </a:solidFill>
              <a:prstDash val="solid"/>
            </a:ln>
          </c:spPr>
          <c:marker>
            <c:symbol val="none"/>
          </c:marker>
          <c:val>
            <c:numRef>
              <c:f>NET!$B$67:$M$67</c:f>
              <c:numCache>
                <c:formatCode>0.0</c:formatCode>
                <c:ptCount val="12"/>
                <c:pt idx="0">
                  <c:v>16616.599999999999</c:v>
                </c:pt>
                <c:pt idx="1">
                  <c:v>0</c:v>
                </c:pt>
                <c:pt idx="2">
                  <c:v>0</c:v>
                </c:pt>
                <c:pt idx="3">
                  <c:v>8968.6</c:v>
                </c:pt>
                <c:pt idx="4">
                  <c:v>0</c:v>
                </c:pt>
                <c:pt idx="5">
                  <c:v>8968.6</c:v>
                </c:pt>
                <c:pt idx="6">
                  <c:v>16616.599999999999</c:v>
                </c:pt>
                <c:pt idx="7">
                  <c:v>0</c:v>
                </c:pt>
                <c:pt idx="8">
                  <c:v>0</c:v>
                </c:pt>
                <c:pt idx="9">
                  <c:v>7702</c:v>
                </c:pt>
                <c:pt idx="10">
                  <c:v>0</c:v>
                </c:pt>
                <c:pt idx="11">
                  <c:v>7702</c:v>
                </c:pt>
              </c:numCache>
            </c:numRef>
          </c:val>
          <c:smooth val="0"/>
          <c:extLst>
            <c:ext xmlns:c16="http://schemas.microsoft.com/office/drawing/2014/chart" uri="{C3380CC4-5D6E-409C-BE32-E72D297353CC}">
              <c16:uniqueId val="{00000017-A0FF-44BA-9C1A-C58611E8BDF4}"/>
            </c:ext>
          </c:extLst>
        </c:ser>
        <c:dLbls>
          <c:showLegendKey val="0"/>
          <c:showVal val="0"/>
          <c:showCatName val="0"/>
          <c:showSerName val="0"/>
          <c:showPercent val="0"/>
          <c:showBubbleSize val="0"/>
        </c:dLbls>
        <c:marker val="1"/>
        <c:smooth val="0"/>
        <c:axId val="863355128"/>
        <c:axId val="863363656"/>
      </c:lineChart>
      <c:catAx>
        <c:axId val="863354472"/>
        <c:scaling>
          <c:orientation val="minMax"/>
        </c:scaling>
        <c:delete val="0"/>
        <c:axPos val="b"/>
        <c:numFmt formatCode="General" sourceLinked="1"/>
        <c:majorTickMark val="out"/>
        <c:minorTickMark val="none"/>
        <c:tickLblPos val="nextTo"/>
        <c:txPr>
          <a:bodyPr rot="-5400000" vert="horz"/>
          <a:lstStyle/>
          <a:p>
            <a:pPr>
              <a:defRPr/>
            </a:pPr>
            <a:endParaRPr lang="zh-CN"/>
          </a:p>
        </c:txPr>
        <c:crossAx val="863363328"/>
        <c:crosses val="autoZero"/>
        <c:auto val="1"/>
        <c:lblAlgn val="ctr"/>
        <c:lblOffset val="100"/>
        <c:tickLblSkip val="1"/>
        <c:noMultiLvlLbl val="0"/>
      </c:catAx>
      <c:valAx>
        <c:axId val="863363328"/>
        <c:scaling>
          <c:orientation val="minMax"/>
          <c:min val="0"/>
        </c:scaling>
        <c:delete val="0"/>
        <c:axPos val="l"/>
        <c:majorGridlines/>
        <c:title>
          <c:tx>
            <c:rich>
              <a:bodyPr/>
              <a:lstStyle/>
              <a:p>
                <a:pPr>
                  <a:defRPr/>
                </a:pPr>
                <a:r>
                  <a:rPr lang="en-US" altLang="zh-CN"/>
                  <a:t>Avg</a:t>
                </a:r>
                <a:endParaRPr lang="zh-CN" altLang="en-US"/>
              </a:p>
            </c:rich>
          </c:tx>
          <c:overlay val="0"/>
        </c:title>
        <c:numFmt formatCode="0" sourceLinked="0"/>
        <c:majorTickMark val="out"/>
        <c:minorTickMark val="none"/>
        <c:tickLblPos val="nextTo"/>
        <c:crossAx val="863354472"/>
        <c:crosses val="autoZero"/>
        <c:crossBetween val="between"/>
        <c:dispUnits>
          <c:builtInUnit val="thousands"/>
          <c:dispUnitsLbl/>
        </c:dispUnits>
      </c:valAx>
      <c:valAx>
        <c:axId val="863363656"/>
        <c:scaling>
          <c:orientation val="minMax"/>
        </c:scaling>
        <c:delete val="0"/>
        <c:axPos val="r"/>
        <c:title>
          <c:tx>
            <c:rich>
              <a:bodyPr/>
              <a:lstStyle/>
              <a:p>
                <a:pPr>
                  <a:defRPr/>
                </a:pPr>
                <a:r>
                  <a:rPr lang="en-US" altLang="zh-CN"/>
                  <a:t>Min/Max</a:t>
                </a:r>
                <a:endParaRPr lang="zh-CN" altLang="en-US"/>
              </a:p>
            </c:rich>
          </c:tx>
          <c:overlay val="0"/>
        </c:title>
        <c:numFmt formatCode="0" sourceLinked="0"/>
        <c:majorTickMark val="out"/>
        <c:minorTickMark val="none"/>
        <c:tickLblPos val="nextTo"/>
        <c:crossAx val="863355128"/>
        <c:crosses val="max"/>
        <c:crossBetween val="between"/>
        <c:dispUnits>
          <c:builtInUnit val="thousands"/>
          <c:dispUnitsLbl/>
        </c:dispUnits>
      </c:valAx>
      <c:catAx>
        <c:axId val="863355128"/>
        <c:scaling>
          <c:orientation val="minMax"/>
        </c:scaling>
        <c:delete val="1"/>
        <c:axPos val="b"/>
        <c:majorTickMark val="out"/>
        <c:minorTickMark val="none"/>
        <c:tickLblPos val="nextTo"/>
        <c:crossAx val="863363656"/>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Network I/O ESS-PDF (KB/s)  2018-4-16</a:t>
            </a:r>
          </a:p>
        </c:rich>
      </c:tx>
      <c:overlay val="0"/>
    </c:title>
    <c:autoTitleDeleted val="0"/>
    <c:plotArea>
      <c:layout/>
      <c:areaChart>
        <c:grouping val="stacked"/>
        <c:varyColors val="0"/>
        <c:ser>
          <c:idx val="0"/>
          <c:order val="0"/>
          <c:tx>
            <c:strRef>
              <c:f>NET!$B$1</c:f>
              <c:strCache>
                <c:ptCount val="1"/>
                <c:pt idx="0">
                  <c:v>lo-read</c:v>
                </c:pt>
              </c:strCache>
            </c:strRef>
          </c:tx>
          <c:cat>
            <c:numRef>
              <c:f>NET!$A$2:$A$62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NET!$B$2:$B$62</c:f>
              <c:numCache>
                <c:formatCode>General</c:formatCode>
                <c:ptCount val="61"/>
                <c:pt idx="0">
                  <c:v>23903.9</c:v>
                </c:pt>
                <c:pt idx="1">
                  <c:v>25381.8</c:v>
                </c:pt>
                <c:pt idx="2">
                  <c:v>22567</c:v>
                </c:pt>
                <c:pt idx="3">
                  <c:v>22578.3</c:v>
                </c:pt>
                <c:pt idx="4">
                  <c:v>23792.7</c:v>
                </c:pt>
                <c:pt idx="5">
                  <c:v>24036.799999999999</c:v>
                </c:pt>
                <c:pt idx="6">
                  <c:v>24296.9</c:v>
                </c:pt>
                <c:pt idx="7">
                  <c:v>23505.7</c:v>
                </c:pt>
                <c:pt idx="8">
                  <c:v>23178.7</c:v>
                </c:pt>
                <c:pt idx="9">
                  <c:v>23441.200000000001</c:v>
                </c:pt>
                <c:pt idx="10">
                  <c:v>23477.599999999999</c:v>
                </c:pt>
                <c:pt idx="11">
                  <c:v>25208.799999999999</c:v>
                </c:pt>
                <c:pt idx="12">
                  <c:v>23573.599999999999</c:v>
                </c:pt>
                <c:pt idx="13">
                  <c:v>23315</c:v>
                </c:pt>
                <c:pt idx="14">
                  <c:v>23010.6</c:v>
                </c:pt>
                <c:pt idx="15">
                  <c:v>22465.7</c:v>
                </c:pt>
                <c:pt idx="16">
                  <c:v>24759.4</c:v>
                </c:pt>
                <c:pt idx="17">
                  <c:v>23528.400000000001</c:v>
                </c:pt>
                <c:pt idx="18">
                  <c:v>23647.200000000001</c:v>
                </c:pt>
                <c:pt idx="19">
                  <c:v>24111.200000000001</c:v>
                </c:pt>
                <c:pt idx="20">
                  <c:v>24199.8</c:v>
                </c:pt>
                <c:pt idx="21">
                  <c:v>23676.1</c:v>
                </c:pt>
                <c:pt idx="22">
                  <c:v>24090.2</c:v>
                </c:pt>
                <c:pt idx="23">
                  <c:v>23464.6</c:v>
                </c:pt>
                <c:pt idx="24">
                  <c:v>23681.1</c:v>
                </c:pt>
                <c:pt idx="25">
                  <c:v>23798.5</c:v>
                </c:pt>
                <c:pt idx="26">
                  <c:v>22909.5</c:v>
                </c:pt>
                <c:pt idx="27">
                  <c:v>24730.9</c:v>
                </c:pt>
                <c:pt idx="28">
                  <c:v>23651.5</c:v>
                </c:pt>
                <c:pt idx="29">
                  <c:v>23763.4</c:v>
                </c:pt>
                <c:pt idx="30">
                  <c:v>23024.2</c:v>
                </c:pt>
                <c:pt idx="31">
                  <c:v>23824.2</c:v>
                </c:pt>
                <c:pt idx="32">
                  <c:v>23982.799999999999</c:v>
                </c:pt>
                <c:pt idx="33">
                  <c:v>23507.4</c:v>
                </c:pt>
                <c:pt idx="34">
                  <c:v>24001.8</c:v>
                </c:pt>
                <c:pt idx="35">
                  <c:v>16616.599999999999</c:v>
                </c:pt>
                <c:pt idx="36">
                  <c:v>18766.7</c:v>
                </c:pt>
                <c:pt idx="37">
                  <c:v>21739.8</c:v>
                </c:pt>
                <c:pt idx="38">
                  <c:v>20762.2</c:v>
                </c:pt>
                <c:pt idx="39">
                  <c:v>21424.400000000001</c:v>
                </c:pt>
                <c:pt idx="40">
                  <c:v>22668.3</c:v>
                </c:pt>
                <c:pt idx="41">
                  <c:v>20503</c:v>
                </c:pt>
                <c:pt idx="42">
                  <c:v>23652.9</c:v>
                </c:pt>
                <c:pt idx="43">
                  <c:v>21235.1</c:v>
                </c:pt>
                <c:pt idx="44">
                  <c:v>23562.1</c:v>
                </c:pt>
                <c:pt idx="45">
                  <c:v>22260.3</c:v>
                </c:pt>
                <c:pt idx="46">
                  <c:v>22536.9</c:v>
                </c:pt>
                <c:pt idx="47">
                  <c:v>23817.9</c:v>
                </c:pt>
                <c:pt idx="48">
                  <c:v>22384.400000000001</c:v>
                </c:pt>
                <c:pt idx="49">
                  <c:v>22719.7</c:v>
                </c:pt>
                <c:pt idx="50">
                  <c:v>23154.1</c:v>
                </c:pt>
                <c:pt idx="51">
                  <c:v>22095.599999999999</c:v>
                </c:pt>
                <c:pt idx="52">
                  <c:v>22734.9</c:v>
                </c:pt>
                <c:pt idx="53">
                  <c:v>20978.5</c:v>
                </c:pt>
                <c:pt idx="54">
                  <c:v>21914.9</c:v>
                </c:pt>
                <c:pt idx="55">
                  <c:v>22799.599999999999</c:v>
                </c:pt>
                <c:pt idx="56">
                  <c:v>22102.7</c:v>
                </c:pt>
                <c:pt idx="57">
                  <c:v>21795</c:v>
                </c:pt>
                <c:pt idx="58">
                  <c:v>19752.599999999999</c:v>
                </c:pt>
                <c:pt idx="59">
                  <c:v>21447.1</c:v>
                </c:pt>
                <c:pt idx="60">
                  <c:v>17192.099999999999</c:v>
                </c:pt>
              </c:numCache>
            </c:numRef>
          </c:val>
          <c:extLst>
            <c:ext xmlns:c16="http://schemas.microsoft.com/office/drawing/2014/chart" uri="{C3380CC4-5D6E-409C-BE32-E72D297353CC}">
              <c16:uniqueId val="{00000014-FC88-4E48-ABD8-A9F491000762}"/>
            </c:ext>
          </c:extLst>
        </c:ser>
        <c:ser>
          <c:idx val="1"/>
          <c:order val="1"/>
          <c:tx>
            <c:strRef>
              <c:f>NET!$C$1</c:f>
              <c:strCache>
                <c:ptCount val="1"/>
                <c:pt idx="0">
                  <c:v>eth0-read</c:v>
                </c:pt>
              </c:strCache>
            </c:strRef>
          </c:tx>
          <c:cat>
            <c:numRef>
              <c:f>NET!$A$2:$A$62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NET!$C$2:$C$62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extLst>
            <c:ext xmlns:c16="http://schemas.microsoft.com/office/drawing/2014/chart" uri="{C3380CC4-5D6E-409C-BE32-E72D297353CC}">
              <c16:uniqueId val="{00000015-FC88-4E48-ABD8-A9F491000762}"/>
            </c:ext>
          </c:extLst>
        </c:ser>
        <c:ser>
          <c:idx val="2"/>
          <c:order val="2"/>
          <c:tx>
            <c:strRef>
              <c:f>NET!$D$1</c:f>
              <c:strCache>
                <c:ptCount val="1"/>
                <c:pt idx="0">
                  <c:v>eth1-read</c:v>
                </c:pt>
              </c:strCache>
            </c:strRef>
          </c:tx>
          <c:cat>
            <c:numRef>
              <c:f>NET!$A$2:$A$62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NET!$D$2:$D$62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extLst>
            <c:ext xmlns:c16="http://schemas.microsoft.com/office/drawing/2014/chart" uri="{C3380CC4-5D6E-409C-BE32-E72D297353CC}">
              <c16:uniqueId val="{00000016-FC88-4E48-ABD8-A9F491000762}"/>
            </c:ext>
          </c:extLst>
        </c:ser>
        <c:ser>
          <c:idx val="3"/>
          <c:order val="3"/>
          <c:tx>
            <c:strRef>
              <c:f>NET!$E$1</c:f>
              <c:strCache>
                <c:ptCount val="1"/>
                <c:pt idx="0">
                  <c:v>eth2-read</c:v>
                </c:pt>
              </c:strCache>
            </c:strRef>
          </c:tx>
          <c:cat>
            <c:numRef>
              <c:f>NET!$A$2:$A$62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NET!$E$2:$E$62</c:f>
              <c:numCache>
                <c:formatCode>General</c:formatCode>
                <c:ptCount val="61"/>
                <c:pt idx="0">
                  <c:v>15933.5</c:v>
                </c:pt>
                <c:pt idx="1">
                  <c:v>13030.2</c:v>
                </c:pt>
                <c:pt idx="2">
                  <c:v>11970.5</c:v>
                </c:pt>
                <c:pt idx="3">
                  <c:v>11867.6</c:v>
                </c:pt>
                <c:pt idx="4">
                  <c:v>12502.5</c:v>
                </c:pt>
                <c:pt idx="5">
                  <c:v>12634.5</c:v>
                </c:pt>
                <c:pt idx="6">
                  <c:v>12510.2</c:v>
                </c:pt>
                <c:pt idx="7">
                  <c:v>12373.3</c:v>
                </c:pt>
                <c:pt idx="8">
                  <c:v>12114.5</c:v>
                </c:pt>
                <c:pt idx="9">
                  <c:v>12212.4</c:v>
                </c:pt>
                <c:pt idx="10">
                  <c:v>12546</c:v>
                </c:pt>
                <c:pt idx="11">
                  <c:v>12951.4</c:v>
                </c:pt>
                <c:pt idx="12">
                  <c:v>12352.2</c:v>
                </c:pt>
                <c:pt idx="13">
                  <c:v>12278.7</c:v>
                </c:pt>
                <c:pt idx="14">
                  <c:v>11963.7</c:v>
                </c:pt>
                <c:pt idx="15">
                  <c:v>11814.6</c:v>
                </c:pt>
                <c:pt idx="16">
                  <c:v>12764.2</c:v>
                </c:pt>
                <c:pt idx="17">
                  <c:v>12577.3</c:v>
                </c:pt>
                <c:pt idx="18">
                  <c:v>12277.9</c:v>
                </c:pt>
                <c:pt idx="19">
                  <c:v>12581</c:v>
                </c:pt>
                <c:pt idx="20">
                  <c:v>12625.8</c:v>
                </c:pt>
                <c:pt idx="21">
                  <c:v>12616.6</c:v>
                </c:pt>
                <c:pt idx="22">
                  <c:v>12395.1</c:v>
                </c:pt>
                <c:pt idx="23">
                  <c:v>12160.8</c:v>
                </c:pt>
                <c:pt idx="24">
                  <c:v>12419</c:v>
                </c:pt>
                <c:pt idx="25">
                  <c:v>12397.6</c:v>
                </c:pt>
                <c:pt idx="26">
                  <c:v>12388.2</c:v>
                </c:pt>
                <c:pt idx="27">
                  <c:v>12612.6</c:v>
                </c:pt>
                <c:pt idx="28">
                  <c:v>12394</c:v>
                </c:pt>
                <c:pt idx="29">
                  <c:v>12545.2</c:v>
                </c:pt>
                <c:pt idx="30">
                  <c:v>11851.7</c:v>
                </c:pt>
                <c:pt idx="31">
                  <c:v>12451.6</c:v>
                </c:pt>
                <c:pt idx="32">
                  <c:v>12869.8</c:v>
                </c:pt>
                <c:pt idx="33">
                  <c:v>12017.9</c:v>
                </c:pt>
                <c:pt idx="34">
                  <c:v>12541.5</c:v>
                </c:pt>
                <c:pt idx="35">
                  <c:v>9149.2000000000007</c:v>
                </c:pt>
                <c:pt idx="36">
                  <c:v>9788.9</c:v>
                </c:pt>
                <c:pt idx="37">
                  <c:v>11306</c:v>
                </c:pt>
                <c:pt idx="38">
                  <c:v>10882.9</c:v>
                </c:pt>
                <c:pt idx="39">
                  <c:v>11164.9</c:v>
                </c:pt>
                <c:pt idx="40">
                  <c:v>11907.4</c:v>
                </c:pt>
                <c:pt idx="41">
                  <c:v>10687</c:v>
                </c:pt>
                <c:pt idx="42">
                  <c:v>12323.6</c:v>
                </c:pt>
                <c:pt idx="43">
                  <c:v>11273.6</c:v>
                </c:pt>
                <c:pt idx="44">
                  <c:v>12187.2</c:v>
                </c:pt>
                <c:pt idx="45">
                  <c:v>11671.2</c:v>
                </c:pt>
                <c:pt idx="46">
                  <c:v>11719.6</c:v>
                </c:pt>
                <c:pt idx="47">
                  <c:v>12518.8</c:v>
                </c:pt>
                <c:pt idx="48">
                  <c:v>11839.1</c:v>
                </c:pt>
                <c:pt idx="49">
                  <c:v>11692</c:v>
                </c:pt>
                <c:pt idx="50">
                  <c:v>12307.8</c:v>
                </c:pt>
                <c:pt idx="51">
                  <c:v>11419</c:v>
                </c:pt>
                <c:pt idx="52">
                  <c:v>11884.8</c:v>
                </c:pt>
                <c:pt idx="53">
                  <c:v>10994.1</c:v>
                </c:pt>
                <c:pt idx="54">
                  <c:v>11466.2</c:v>
                </c:pt>
                <c:pt idx="55">
                  <c:v>11928.5</c:v>
                </c:pt>
                <c:pt idx="56">
                  <c:v>11495.1</c:v>
                </c:pt>
                <c:pt idx="57">
                  <c:v>11400.5</c:v>
                </c:pt>
                <c:pt idx="58">
                  <c:v>10644.1</c:v>
                </c:pt>
                <c:pt idx="59">
                  <c:v>10922.1</c:v>
                </c:pt>
                <c:pt idx="60">
                  <c:v>8968.6</c:v>
                </c:pt>
              </c:numCache>
            </c:numRef>
          </c:val>
          <c:extLst>
            <c:ext xmlns:c16="http://schemas.microsoft.com/office/drawing/2014/chart" uri="{C3380CC4-5D6E-409C-BE32-E72D297353CC}">
              <c16:uniqueId val="{00000017-FC88-4E48-ABD8-A9F491000762}"/>
            </c:ext>
          </c:extLst>
        </c:ser>
        <c:ser>
          <c:idx val="4"/>
          <c:order val="4"/>
          <c:tx>
            <c:strRef>
              <c:f>NET!$F$1</c:f>
              <c:strCache>
                <c:ptCount val="1"/>
                <c:pt idx="0">
                  <c:v>eth3-read</c:v>
                </c:pt>
              </c:strCache>
            </c:strRef>
          </c:tx>
          <c:cat>
            <c:numRef>
              <c:f>NET!$A$2:$A$62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NET!$F$2:$F$62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extLst>
            <c:ext xmlns:c16="http://schemas.microsoft.com/office/drawing/2014/chart" uri="{C3380CC4-5D6E-409C-BE32-E72D297353CC}">
              <c16:uniqueId val="{00000018-FC88-4E48-ABD8-A9F491000762}"/>
            </c:ext>
          </c:extLst>
        </c:ser>
        <c:ser>
          <c:idx val="5"/>
          <c:order val="5"/>
          <c:tx>
            <c:strRef>
              <c:f>NET!$G$1</c:f>
              <c:strCache>
                <c:ptCount val="1"/>
                <c:pt idx="0">
                  <c:v>bond0-read</c:v>
                </c:pt>
              </c:strCache>
            </c:strRef>
          </c:tx>
          <c:cat>
            <c:numRef>
              <c:f>NET!$A$2:$A$62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NET!$G$2:$G$62</c:f>
              <c:numCache>
                <c:formatCode>General</c:formatCode>
                <c:ptCount val="61"/>
                <c:pt idx="0">
                  <c:v>15933.5</c:v>
                </c:pt>
                <c:pt idx="1">
                  <c:v>13030.2</c:v>
                </c:pt>
                <c:pt idx="2">
                  <c:v>11970.5</c:v>
                </c:pt>
                <c:pt idx="3">
                  <c:v>11867.6</c:v>
                </c:pt>
                <c:pt idx="4">
                  <c:v>12502.5</c:v>
                </c:pt>
                <c:pt idx="5">
                  <c:v>12634.5</c:v>
                </c:pt>
                <c:pt idx="6">
                  <c:v>12510.2</c:v>
                </c:pt>
                <c:pt idx="7">
                  <c:v>12373.3</c:v>
                </c:pt>
                <c:pt idx="8">
                  <c:v>12114.5</c:v>
                </c:pt>
                <c:pt idx="9">
                  <c:v>12212.4</c:v>
                </c:pt>
                <c:pt idx="10">
                  <c:v>12546</c:v>
                </c:pt>
                <c:pt idx="11">
                  <c:v>12951.4</c:v>
                </c:pt>
                <c:pt idx="12">
                  <c:v>12352.2</c:v>
                </c:pt>
                <c:pt idx="13">
                  <c:v>12278.7</c:v>
                </c:pt>
                <c:pt idx="14">
                  <c:v>11963.7</c:v>
                </c:pt>
                <c:pt idx="15">
                  <c:v>11814.6</c:v>
                </c:pt>
                <c:pt idx="16">
                  <c:v>12764.2</c:v>
                </c:pt>
                <c:pt idx="17">
                  <c:v>12577.3</c:v>
                </c:pt>
                <c:pt idx="18">
                  <c:v>12277.9</c:v>
                </c:pt>
                <c:pt idx="19">
                  <c:v>12581</c:v>
                </c:pt>
                <c:pt idx="20">
                  <c:v>12625.8</c:v>
                </c:pt>
                <c:pt idx="21">
                  <c:v>12616.6</c:v>
                </c:pt>
                <c:pt idx="22">
                  <c:v>12395.1</c:v>
                </c:pt>
                <c:pt idx="23">
                  <c:v>12160.8</c:v>
                </c:pt>
                <c:pt idx="24">
                  <c:v>12419</c:v>
                </c:pt>
                <c:pt idx="25">
                  <c:v>12397.6</c:v>
                </c:pt>
                <c:pt idx="26">
                  <c:v>12388.2</c:v>
                </c:pt>
                <c:pt idx="27">
                  <c:v>12612.6</c:v>
                </c:pt>
                <c:pt idx="28">
                  <c:v>12394</c:v>
                </c:pt>
                <c:pt idx="29">
                  <c:v>12545.2</c:v>
                </c:pt>
                <c:pt idx="30">
                  <c:v>11851.7</c:v>
                </c:pt>
                <c:pt idx="31">
                  <c:v>12451.6</c:v>
                </c:pt>
                <c:pt idx="32">
                  <c:v>12869.8</c:v>
                </c:pt>
                <c:pt idx="33">
                  <c:v>12017.9</c:v>
                </c:pt>
                <c:pt idx="34">
                  <c:v>12541.5</c:v>
                </c:pt>
                <c:pt idx="35">
                  <c:v>9149.2000000000007</c:v>
                </c:pt>
                <c:pt idx="36">
                  <c:v>9788.9</c:v>
                </c:pt>
                <c:pt idx="37">
                  <c:v>11306</c:v>
                </c:pt>
                <c:pt idx="38">
                  <c:v>10882.9</c:v>
                </c:pt>
                <c:pt idx="39">
                  <c:v>11164.9</c:v>
                </c:pt>
                <c:pt idx="40">
                  <c:v>11907.4</c:v>
                </c:pt>
                <c:pt idx="41">
                  <c:v>10687</c:v>
                </c:pt>
                <c:pt idx="42">
                  <c:v>12323.6</c:v>
                </c:pt>
                <c:pt idx="43">
                  <c:v>11273.6</c:v>
                </c:pt>
                <c:pt idx="44">
                  <c:v>12187.2</c:v>
                </c:pt>
                <c:pt idx="45">
                  <c:v>11671.2</c:v>
                </c:pt>
                <c:pt idx="46">
                  <c:v>11719.6</c:v>
                </c:pt>
                <c:pt idx="47">
                  <c:v>12518.8</c:v>
                </c:pt>
                <c:pt idx="48">
                  <c:v>11839.1</c:v>
                </c:pt>
                <c:pt idx="49">
                  <c:v>11692</c:v>
                </c:pt>
                <c:pt idx="50">
                  <c:v>12307.8</c:v>
                </c:pt>
                <c:pt idx="51">
                  <c:v>11419</c:v>
                </c:pt>
                <c:pt idx="52">
                  <c:v>11884.8</c:v>
                </c:pt>
                <c:pt idx="53">
                  <c:v>10994.1</c:v>
                </c:pt>
                <c:pt idx="54">
                  <c:v>11466.2</c:v>
                </c:pt>
                <c:pt idx="55">
                  <c:v>11928.5</c:v>
                </c:pt>
                <c:pt idx="56">
                  <c:v>11495.1</c:v>
                </c:pt>
                <c:pt idx="57">
                  <c:v>11400.5</c:v>
                </c:pt>
                <c:pt idx="58">
                  <c:v>10644.1</c:v>
                </c:pt>
                <c:pt idx="59">
                  <c:v>10922.1</c:v>
                </c:pt>
                <c:pt idx="60">
                  <c:v>8968.6</c:v>
                </c:pt>
              </c:numCache>
            </c:numRef>
          </c:val>
          <c:extLst>
            <c:ext xmlns:c16="http://schemas.microsoft.com/office/drawing/2014/chart" uri="{C3380CC4-5D6E-409C-BE32-E72D297353CC}">
              <c16:uniqueId val="{00000019-FC88-4E48-ABD8-A9F491000762}"/>
            </c:ext>
          </c:extLst>
        </c:ser>
        <c:ser>
          <c:idx val="6"/>
          <c:order val="6"/>
          <c:tx>
            <c:strRef>
              <c:f>NET!$H$1</c:f>
              <c:strCache>
                <c:ptCount val="1"/>
                <c:pt idx="0">
                  <c:v>lo-write</c:v>
                </c:pt>
              </c:strCache>
            </c:strRef>
          </c:tx>
          <c:cat>
            <c:numRef>
              <c:f>NET!$A$2:$A$62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NET!$H$2:$H$62</c:f>
              <c:numCache>
                <c:formatCode>General</c:formatCode>
                <c:ptCount val="61"/>
                <c:pt idx="0">
                  <c:v>23903.9</c:v>
                </c:pt>
                <c:pt idx="1">
                  <c:v>25381.8</c:v>
                </c:pt>
                <c:pt idx="2">
                  <c:v>22567</c:v>
                </c:pt>
                <c:pt idx="3">
                  <c:v>22578.3</c:v>
                </c:pt>
                <c:pt idx="4">
                  <c:v>23792.7</c:v>
                </c:pt>
                <c:pt idx="5">
                  <c:v>24036.799999999999</c:v>
                </c:pt>
                <c:pt idx="6">
                  <c:v>24296.9</c:v>
                </c:pt>
                <c:pt idx="7">
                  <c:v>23505.7</c:v>
                </c:pt>
                <c:pt idx="8">
                  <c:v>23178.7</c:v>
                </c:pt>
                <c:pt idx="9">
                  <c:v>23441.200000000001</c:v>
                </c:pt>
                <c:pt idx="10">
                  <c:v>23477.599999999999</c:v>
                </c:pt>
                <c:pt idx="11">
                  <c:v>25208.799999999999</c:v>
                </c:pt>
                <c:pt idx="12">
                  <c:v>23573.599999999999</c:v>
                </c:pt>
                <c:pt idx="13">
                  <c:v>23315</c:v>
                </c:pt>
                <c:pt idx="14">
                  <c:v>23010.6</c:v>
                </c:pt>
                <c:pt idx="15">
                  <c:v>22465.7</c:v>
                </c:pt>
                <c:pt idx="16">
                  <c:v>24759.4</c:v>
                </c:pt>
                <c:pt idx="17">
                  <c:v>23528.400000000001</c:v>
                </c:pt>
                <c:pt idx="18">
                  <c:v>23647.200000000001</c:v>
                </c:pt>
                <c:pt idx="19">
                  <c:v>24111.200000000001</c:v>
                </c:pt>
                <c:pt idx="20">
                  <c:v>24199.8</c:v>
                </c:pt>
                <c:pt idx="21">
                  <c:v>23676.1</c:v>
                </c:pt>
                <c:pt idx="22">
                  <c:v>24090.2</c:v>
                </c:pt>
                <c:pt idx="23">
                  <c:v>23464.6</c:v>
                </c:pt>
                <c:pt idx="24">
                  <c:v>23681.1</c:v>
                </c:pt>
                <c:pt idx="25">
                  <c:v>23798.5</c:v>
                </c:pt>
                <c:pt idx="26">
                  <c:v>22909.5</c:v>
                </c:pt>
                <c:pt idx="27">
                  <c:v>24730.9</c:v>
                </c:pt>
                <c:pt idx="28">
                  <c:v>23651.5</c:v>
                </c:pt>
                <c:pt idx="29">
                  <c:v>23763.4</c:v>
                </c:pt>
                <c:pt idx="30">
                  <c:v>23024.2</c:v>
                </c:pt>
                <c:pt idx="31">
                  <c:v>23824.2</c:v>
                </c:pt>
                <c:pt idx="32">
                  <c:v>23982.799999999999</c:v>
                </c:pt>
                <c:pt idx="33">
                  <c:v>23507.4</c:v>
                </c:pt>
                <c:pt idx="34">
                  <c:v>24001.8</c:v>
                </c:pt>
                <c:pt idx="35">
                  <c:v>16616.599999999999</c:v>
                </c:pt>
                <c:pt idx="36">
                  <c:v>18766.7</c:v>
                </c:pt>
                <c:pt idx="37">
                  <c:v>21739.8</c:v>
                </c:pt>
                <c:pt idx="38">
                  <c:v>20762.2</c:v>
                </c:pt>
                <c:pt idx="39">
                  <c:v>21424.400000000001</c:v>
                </c:pt>
                <c:pt idx="40">
                  <c:v>22668.3</c:v>
                </c:pt>
                <c:pt idx="41">
                  <c:v>20503</c:v>
                </c:pt>
                <c:pt idx="42">
                  <c:v>23652.9</c:v>
                </c:pt>
                <c:pt idx="43">
                  <c:v>21235.1</c:v>
                </c:pt>
                <c:pt idx="44">
                  <c:v>23562.1</c:v>
                </c:pt>
                <c:pt idx="45">
                  <c:v>22260.3</c:v>
                </c:pt>
                <c:pt idx="46">
                  <c:v>22536.9</c:v>
                </c:pt>
                <c:pt idx="47">
                  <c:v>23817.9</c:v>
                </c:pt>
                <c:pt idx="48">
                  <c:v>22384.400000000001</c:v>
                </c:pt>
                <c:pt idx="49">
                  <c:v>22719.7</c:v>
                </c:pt>
                <c:pt idx="50">
                  <c:v>23154.1</c:v>
                </c:pt>
                <c:pt idx="51">
                  <c:v>22095.599999999999</c:v>
                </c:pt>
                <c:pt idx="52">
                  <c:v>22734.9</c:v>
                </c:pt>
                <c:pt idx="53">
                  <c:v>20978.5</c:v>
                </c:pt>
                <c:pt idx="54">
                  <c:v>21914.9</c:v>
                </c:pt>
                <c:pt idx="55">
                  <c:v>22799.599999999999</c:v>
                </c:pt>
                <c:pt idx="56">
                  <c:v>22102.7</c:v>
                </c:pt>
                <c:pt idx="57">
                  <c:v>21795</c:v>
                </c:pt>
                <c:pt idx="58">
                  <c:v>19752.599999999999</c:v>
                </c:pt>
                <c:pt idx="59">
                  <c:v>21447.1</c:v>
                </c:pt>
                <c:pt idx="60">
                  <c:v>17192.099999999999</c:v>
                </c:pt>
              </c:numCache>
            </c:numRef>
          </c:val>
          <c:extLst>
            <c:ext xmlns:c16="http://schemas.microsoft.com/office/drawing/2014/chart" uri="{C3380CC4-5D6E-409C-BE32-E72D297353CC}">
              <c16:uniqueId val="{0000001A-FC88-4E48-ABD8-A9F491000762}"/>
            </c:ext>
          </c:extLst>
        </c:ser>
        <c:ser>
          <c:idx val="7"/>
          <c:order val="7"/>
          <c:tx>
            <c:strRef>
              <c:f>NET!$I$1</c:f>
              <c:strCache>
                <c:ptCount val="1"/>
                <c:pt idx="0">
                  <c:v>eth0-write</c:v>
                </c:pt>
              </c:strCache>
            </c:strRef>
          </c:tx>
          <c:cat>
            <c:numRef>
              <c:f>NET!$A$2:$A$62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NET!$I$2:$I$62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extLst>
            <c:ext xmlns:c16="http://schemas.microsoft.com/office/drawing/2014/chart" uri="{C3380CC4-5D6E-409C-BE32-E72D297353CC}">
              <c16:uniqueId val="{0000001B-FC88-4E48-ABD8-A9F491000762}"/>
            </c:ext>
          </c:extLst>
        </c:ser>
        <c:ser>
          <c:idx val="8"/>
          <c:order val="8"/>
          <c:tx>
            <c:strRef>
              <c:f>NET!$J$1</c:f>
              <c:strCache>
                <c:ptCount val="1"/>
                <c:pt idx="0">
                  <c:v>eth1-write</c:v>
                </c:pt>
              </c:strCache>
            </c:strRef>
          </c:tx>
          <c:cat>
            <c:numRef>
              <c:f>NET!$A$2:$A$62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NET!$J$2:$J$62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extLst>
            <c:ext xmlns:c16="http://schemas.microsoft.com/office/drawing/2014/chart" uri="{C3380CC4-5D6E-409C-BE32-E72D297353CC}">
              <c16:uniqueId val="{0000001C-FC88-4E48-ABD8-A9F491000762}"/>
            </c:ext>
          </c:extLst>
        </c:ser>
        <c:ser>
          <c:idx val="9"/>
          <c:order val="9"/>
          <c:tx>
            <c:strRef>
              <c:f>NET!$K$1</c:f>
              <c:strCache>
                <c:ptCount val="1"/>
                <c:pt idx="0">
                  <c:v>eth2-write</c:v>
                </c:pt>
              </c:strCache>
            </c:strRef>
          </c:tx>
          <c:cat>
            <c:numRef>
              <c:f>NET!$A$2:$A$62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NET!$K$2:$K$62</c:f>
              <c:numCache>
                <c:formatCode>General</c:formatCode>
                <c:ptCount val="61"/>
                <c:pt idx="0">
                  <c:v>12021.1</c:v>
                </c:pt>
                <c:pt idx="1">
                  <c:v>11056.4</c:v>
                </c:pt>
                <c:pt idx="2">
                  <c:v>9981.9</c:v>
                </c:pt>
                <c:pt idx="3">
                  <c:v>10016.5</c:v>
                </c:pt>
                <c:pt idx="4">
                  <c:v>10535.5</c:v>
                </c:pt>
                <c:pt idx="5">
                  <c:v>10638.3</c:v>
                </c:pt>
                <c:pt idx="6">
                  <c:v>10472.799999999999</c:v>
                </c:pt>
                <c:pt idx="7">
                  <c:v>10360.1</c:v>
                </c:pt>
                <c:pt idx="8">
                  <c:v>10151.700000000001</c:v>
                </c:pt>
                <c:pt idx="9">
                  <c:v>10244</c:v>
                </c:pt>
                <c:pt idx="10">
                  <c:v>10513.8</c:v>
                </c:pt>
                <c:pt idx="11">
                  <c:v>10867.5</c:v>
                </c:pt>
                <c:pt idx="12">
                  <c:v>10364.799999999999</c:v>
                </c:pt>
                <c:pt idx="13">
                  <c:v>10324.9</c:v>
                </c:pt>
                <c:pt idx="14">
                  <c:v>10004.5</c:v>
                </c:pt>
                <c:pt idx="15">
                  <c:v>9939.6</c:v>
                </c:pt>
                <c:pt idx="16">
                  <c:v>10760.9</c:v>
                </c:pt>
                <c:pt idx="17">
                  <c:v>10478.6</c:v>
                </c:pt>
                <c:pt idx="18">
                  <c:v>10326.9</c:v>
                </c:pt>
                <c:pt idx="19">
                  <c:v>10555.1</c:v>
                </c:pt>
                <c:pt idx="20">
                  <c:v>10610.5</c:v>
                </c:pt>
                <c:pt idx="21">
                  <c:v>10610.3</c:v>
                </c:pt>
                <c:pt idx="22">
                  <c:v>10367.1</c:v>
                </c:pt>
                <c:pt idx="23">
                  <c:v>10204.200000000001</c:v>
                </c:pt>
                <c:pt idx="24">
                  <c:v>10434.6</c:v>
                </c:pt>
                <c:pt idx="25">
                  <c:v>10396.4</c:v>
                </c:pt>
                <c:pt idx="26">
                  <c:v>10376</c:v>
                </c:pt>
                <c:pt idx="27">
                  <c:v>10587.1</c:v>
                </c:pt>
                <c:pt idx="28">
                  <c:v>10378.5</c:v>
                </c:pt>
                <c:pt idx="29">
                  <c:v>10547.8</c:v>
                </c:pt>
                <c:pt idx="30">
                  <c:v>9936.7999999999993</c:v>
                </c:pt>
                <c:pt idx="31">
                  <c:v>10423.700000000001</c:v>
                </c:pt>
                <c:pt idx="32">
                  <c:v>10810.6</c:v>
                </c:pt>
                <c:pt idx="33">
                  <c:v>10086.9</c:v>
                </c:pt>
                <c:pt idx="34">
                  <c:v>10497</c:v>
                </c:pt>
                <c:pt idx="35">
                  <c:v>7702</c:v>
                </c:pt>
                <c:pt idx="36">
                  <c:v>8228.7000000000007</c:v>
                </c:pt>
                <c:pt idx="37">
                  <c:v>9473.5</c:v>
                </c:pt>
                <c:pt idx="38">
                  <c:v>9123.9</c:v>
                </c:pt>
                <c:pt idx="39">
                  <c:v>9369.2999999999993</c:v>
                </c:pt>
                <c:pt idx="40">
                  <c:v>9987.2999999999993</c:v>
                </c:pt>
                <c:pt idx="41">
                  <c:v>8982.7000000000007</c:v>
                </c:pt>
                <c:pt idx="42">
                  <c:v>10360.700000000001</c:v>
                </c:pt>
                <c:pt idx="43">
                  <c:v>9425.2999999999993</c:v>
                </c:pt>
                <c:pt idx="44">
                  <c:v>10232.9</c:v>
                </c:pt>
                <c:pt idx="45">
                  <c:v>9758.7000000000007</c:v>
                </c:pt>
                <c:pt idx="46">
                  <c:v>9863</c:v>
                </c:pt>
                <c:pt idx="47">
                  <c:v>10483.6</c:v>
                </c:pt>
                <c:pt idx="48">
                  <c:v>9938.1</c:v>
                </c:pt>
                <c:pt idx="49">
                  <c:v>9824.6</c:v>
                </c:pt>
                <c:pt idx="50">
                  <c:v>10311.1</c:v>
                </c:pt>
                <c:pt idx="51">
                  <c:v>9573.5</c:v>
                </c:pt>
                <c:pt idx="52">
                  <c:v>9961.1</c:v>
                </c:pt>
                <c:pt idx="53">
                  <c:v>9209.2999999999993</c:v>
                </c:pt>
                <c:pt idx="54">
                  <c:v>9621.1</c:v>
                </c:pt>
                <c:pt idx="55">
                  <c:v>10012.700000000001</c:v>
                </c:pt>
                <c:pt idx="56">
                  <c:v>9643.2000000000007</c:v>
                </c:pt>
                <c:pt idx="57">
                  <c:v>9603.7999999999993</c:v>
                </c:pt>
                <c:pt idx="58">
                  <c:v>8913.6</c:v>
                </c:pt>
                <c:pt idx="59">
                  <c:v>9154.7000000000007</c:v>
                </c:pt>
                <c:pt idx="60">
                  <c:v>8144</c:v>
                </c:pt>
              </c:numCache>
            </c:numRef>
          </c:val>
          <c:extLst>
            <c:ext xmlns:c16="http://schemas.microsoft.com/office/drawing/2014/chart" uri="{C3380CC4-5D6E-409C-BE32-E72D297353CC}">
              <c16:uniqueId val="{0000001D-FC88-4E48-ABD8-A9F491000762}"/>
            </c:ext>
          </c:extLst>
        </c:ser>
        <c:ser>
          <c:idx val="10"/>
          <c:order val="10"/>
          <c:tx>
            <c:strRef>
              <c:f>NET!$L$1</c:f>
              <c:strCache>
                <c:ptCount val="1"/>
                <c:pt idx="0">
                  <c:v>eth3-write</c:v>
                </c:pt>
              </c:strCache>
            </c:strRef>
          </c:tx>
          <c:cat>
            <c:numRef>
              <c:f>NET!$A$2:$A$62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NET!$L$2:$L$62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extLst>
            <c:ext xmlns:c16="http://schemas.microsoft.com/office/drawing/2014/chart" uri="{C3380CC4-5D6E-409C-BE32-E72D297353CC}">
              <c16:uniqueId val="{0000001E-FC88-4E48-ABD8-A9F491000762}"/>
            </c:ext>
          </c:extLst>
        </c:ser>
        <c:ser>
          <c:idx val="11"/>
          <c:order val="11"/>
          <c:tx>
            <c:strRef>
              <c:f>NET!$M$1</c:f>
              <c:strCache>
                <c:ptCount val="1"/>
                <c:pt idx="0">
                  <c:v>bond0-write</c:v>
                </c:pt>
              </c:strCache>
            </c:strRef>
          </c:tx>
          <c:cat>
            <c:numRef>
              <c:f>NET!$A$2:$A$62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NET!$M$2:$M$62</c:f>
              <c:numCache>
                <c:formatCode>General</c:formatCode>
                <c:ptCount val="61"/>
                <c:pt idx="0">
                  <c:v>12021.1</c:v>
                </c:pt>
                <c:pt idx="1">
                  <c:v>11056.4</c:v>
                </c:pt>
                <c:pt idx="2">
                  <c:v>9981.9</c:v>
                </c:pt>
                <c:pt idx="3">
                  <c:v>10016.5</c:v>
                </c:pt>
                <c:pt idx="4">
                  <c:v>10535.5</c:v>
                </c:pt>
                <c:pt idx="5">
                  <c:v>10638.3</c:v>
                </c:pt>
                <c:pt idx="6">
                  <c:v>10472.799999999999</c:v>
                </c:pt>
                <c:pt idx="7">
                  <c:v>10360.1</c:v>
                </c:pt>
                <c:pt idx="8">
                  <c:v>10151.700000000001</c:v>
                </c:pt>
                <c:pt idx="9">
                  <c:v>10244</c:v>
                </c:pt>
                <c:pt idx="10">
                  <c:v>10513.8</c:v>
                </c:pt>
                <c:pt idx="11">
                  <c:v>10867.5</c:v>
                </c:pt>
                <c:pt idx="12">
                  <c:v>10364.799999999999</c:v>
                </c:pt>
                <c:pt idx="13">
                  <c:v>10324.9</c:v>
                </c:pt>
                <c:pt idx="14">
                  <c:v>10004.5</c:v>
                </c:pt>
                <c:pt idx="15">
                  <c:v>9939.6</c:v>
                </c:pt>
                <c:pt idx="16">
                  <c:v>10760.9</c:v>
                </c:pt>
                <c:pt idx="17">
                  <c:v>10478.6</c:v>
                </c:pt>
                <c:pt idx="18">
                  <c:v>10326.9</c:v>
                </c:pt>
                <c:pt idx="19">
                  <c:v>10555.1</c:v>
                </c:pt>
                <c:pt idx="20">
                  <c:v>10610.5</c:v>
                </c:pt>
                <c:pt idx="21">
                  <c:v>10610.3</c:v>
                </c:pt>
                <c:pt idx="22">
                  <c:v>10367.1</c:v>
                </c:pt>
                <c:pt idx="23">
                  <c:v>10204.200000000001</c:v>
                </c:pt>
                <c:pt idx="24">
                  <c:v>10434.6</c:v>
                </c:pt>
                <c:pt idx="25">
                  <c:v>10396.4</c:v>
                </c:pt>
                <c:pt idx="26">
                  <c:v>10376</c:v>
                </c:pt>
                <c:pt idx="27">
                  <c:v>10587.1</c:v>
                </c:pt>
                <c:pt idx="28">
                  <c:v>10378.5</c:v>
                </c:pt>
                <c:pt idx="29">
                  <c:v>10547.8</c:v>
                </c:pt>
                <c:pt idx="30">
                  <c:v>9936.7999999999993</c:v>
                </c:pt>
                <c:pt idx="31">
                  <c:v>10423.700000000001</c:v>
                </c:pt>
                <c:pt idx="32">
                  <c:v>10810.6</c:v>
                </c:pt>
                <c:pt idx="33">
                  <c:v>10086.9</c:v>
                </c:pt>
                <c:pt idx="34">
                  <c:v>10497</c:v>
                </c:pt>
                <c:pt idx="35">
                  <c:v>7702</c:v>
                </c:pt>
                <c:pt idx="36">
                  <c:v>8228.7000000000007</c:v>
                </c:pt>
                <c:pt idx="37">
                  <c:v>9473.5</c:v>
                </c:pt>
                <c:pt idx="38">
                  <c:v>9123.9</c:v>
                </c:pt>
                <c:pt idx="39">
                  <c:v>9369.2999999999993</c:v>
                </c:pt>
                <c:pt idx="40">
                  <c:v>9987.2999999999993</c:v>
                </c:pt>
                <c:pt idx="41">
                  <c:v>8982.7000000000007</c:v>
                </c:pt>
                <c:pt idx="42">
                  <c:v>10360.700000000001</c:v>
                </c:pt>
                <c:pt idx="43">
                  <c:v>9425.2999999999993</c:v>
                </c:pt>
                <c:pt idx="44">
                  <c:v>10232.9</c:v>
                </c:pt>
                <c:pt idx="45">
                  <c:v>9758.7000000000007</c:v>
                </c:pt>
                <c:pt idx="46">
                  <c:v>9863</c:v>
                </c:pt>
                <c:pt idx="47">
                  <c:v>10483.6</c:v>
                </c:pt>
                <c:pt idx="48">
                  <c:v>9938.1</c:v>
                </c:pt>
                <c:pt idx="49">
                  <c:v>9824.6</c:v>
                </c:pt>
                <c:pt idx="50">
                  <c:v>10311.1</c:v>
                </c:pt>
                <c:pt idx="51">
                  <c:v>9573.5</c:v>
                </c:pt>
                <c:pt idx="52">
                  <c:v>9961.1</c:v>
                </c:pt>
                <c:pt idx="53">
                  <c:v>9209.2999999999993</c:v>
                </c:pt>
                <c:pt idx="54">
                  <c:v>9621.1</c:v>
                </c:pt>
                <c:pt idx="55">
                  <c:v>10012.700000000001</c:v>
                </c:pt>
                <c:pt idx="56">
                  <c:v>9643.2000000000007</c:v>
                </c:pt>
                <c:pt idx="57">
                  <c:v>9603.7999999999993</c:v>
                </c:pt>
                <c:pt idx="58">
                  <c:v>8913.6</c:v>
                </c:pt>
                <c:pt idx="59">
                  <c:v>9154.7000000000007</c:v>
                </c:pt>
                <c:pt idx="60">
                  <c:v>8144</c:v>
                </c:pt>
              </c:numCache>
            </c:numRef>
          </c:val>
          <c:extLst>
            <c:ext xmlns:c16="http://schemas.microsoft.com/office/drawing/2014/chart" uri="{C3380CC4-5D6E-409C-BE32-E72D297353CC}">
              <c16:uniqueId val="{0000001F-FC88-4E48-ABD8-A9F491000762}"/>
            </c:ext>
          </c:extLst>
        </c:ser>
        <c:dLbls>
          <c:showLegendKey val="0"/>
          <c:showVal val="0"/>
          <c:showCatName val="0"/>
          <c:showSerName val="0"/>
          <c:showPercent val="0"/>
          <c:showBubbleSize val="0"/>
        </c:dLbls>
        <c:axId val="863354800"/>
        <c:axId val="863357096"/>
      </c:areaChart>
      <c:catAx>
        <c:axId val="863354800"/>
        <c:scaling>
          <c:orientation val="minMax"/>
        </c:scaling>
        <c:delete val="0"/>
        <c:axPos val="b"/>
        <c:numFmt formatCode="hh:mm" sourceLinked="0"/>
        <c:majorTickMark val="none"/>
        <c:minorTickMark val="none"/>
        <c:tickLblPos val="nextTo"/>
        <c:txPr>
          <a:bodyPr rot="-5400000" vert="horz"/>
          <a:lstStyle/>
          <a:p>
            <a:pPr>
              <a:defRPr/>
            </a:pPr>
            <a:endParaRPr lang="zh-CN"/>
          </a:p>
        </c:txPr>
        <c:crossAx val="863357096"/>
        <c:crosses val="autoZero"/>
        <c:auto val="0"/>
        <c:lblAlgn val="ctr"/>
        <c:lblOffset val="100"/>
        <c:noMultiLvlLbl val="0"/>
      </c:catAx>
      <c:valAx>
        <c:axId val="863357096"/>
        <c:scaling>
          <c:orientation val="minMax"/>
          <c:min val="0"/>
        </c:scaling>
        <c:delete val="0"/>
        <c:axPos val="l"/>
        <c:numFmt formatCode="0" sourceLinked="0"/>
        <c:majorTickMark val="out"/>
        <c:minorTickMark val="none"/>
        <c:tickLblPos val="nextTo"/>
        <c:crossAx val="863354800"/>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Network Packets ESS-PDF  2018-4-16</a:t>
            </a:r>
          </a:p>
        </c:rich>
      </c:tx>
      <c:overlay val="0"/>
    </c:title>
    <c:autoTitleDeleted val="0"/>
    <c:plotArea>
      <c:layout/>
      <c:barChart>
        <c:barDir val="col"/>
        <c:grouping val="stacked"/>
        <c:varyColors val="0"/>
        <c:ser>
          <c:idx val="0"/>
          <c:order val="0"/>
          <c:tx>
            <c:strRef>
              <c:f>NETPACKET!$A$64</c:f>
              <c:strCache>
                <c:ptCount val="1"/>
                <c:pt idx="0">
                  <c:v>Avg.</c:v>
                </c:pt>
              </c:strCache>
            </c:strRef>
          </c:tx>
          <c:invertIfNegative val="0"/>
          <c:cat>
            <c:strRef>
              <c:f>NETPACKET!$B$1:$M$1</c:f>
              <c:strCache>
                <c:ptCount val="12"/>
                <c:pt idx="0">
                  <c:v>eth2-read/s</c:v>
                </c:pt>
                <c:pt idx="1">
                  <c:v>bond0-read/s</c:v>
                </c:pt>
                <c:pt idx="2">
                  <c:v>eth2-write/s</c:v>
                </c:pt>
                <c:pt idx="3">
                  <c:v>bond0-write/s</c:v>
                </c:pt>
                <c:pt idx="4">
                  <c:v>lo-read/s</c:v>
                </c:pt>
                <c:pt idx="5">
                  <c:v>lo-write/s</c:v>
                </c:pt>
                <c:pt idx="6">
                  <c:v>eth0-read/s</c:v>
                </c:pt>
                <c:pt idx="7">
                  <c:v>eth1-read/s</c:v>
                </c:pt>
                <c:pt idx="8">
                  <c:v>eth3-read/s</c:v>
                </c:pt>
                <c:pt idx="9">
                  <c:v>eth0-write/s</c:v>
                </c:pt>
                <c:pt idx="10">
                  <c:v>eth1-write/s</c:v>
                </c:pt>
                <c:pt idx="11">
                  <c:v>eth3-write/s</c:v>
                </c:pt>
              </c:strCache>
            </c:strRef>
          </c:cat>
          <c:val>
            <c:numRef>
              <c:f>NETPACKET!$B$64:$M$64</c:f>
              <c:numCache>
                <c:formatCode>0.0</c:formatCode>
                <c:ptCount val="12"/>
                <c:pt idx="0">
                  <c:v>11311.072131147537</c:v>
                </c:pt>
                <c:pt idx="1">
                  <c:v>11311.072131147537</c:v>
                </c:pt>
                <c:pt idx="2">
                  <c:v>8899.5786885245925</c:v>
                </c:pt>
                <c:pt idx="3">
                  <c:v>8899.5786885245925</c:v>
                </c:pt>
                <c:pt idx="4">
                  <c:v>7857.1098360655733</c:v>
                </c:pt>
                <c:pt idx="5">
                  <c:v>7857.1098360655733</c:v>
                </c:pt>
                <c:pt idx="6">
                  <c:v>0</c:v>
                </c:pt>
                <c:pt idx="7">
                  <c:v>0</c:v>
                </c:pt>
                <c:pt idx="8">
                  <c:v>0</c:v>
                </c:pt>
                <c:pt idx="9">
                  <c:v>0</c:v>
                </c:pt>
                <c:pt idx="10">
                  <c:v>0</c:v>
                </c:pt>
                <c:pt idx="11">
                  <c:v>0</c:v>
                </c:pt>
              </c:numCache>
            </c:numRef>
          </c:val>
          <c:extLst>
            <c:ext xmlns:c16="http://schemas.microsoft.com/office/drawing/2014/chart" uri="{C3380CC4-5D6E-409C-BE32-E72D297353CC}">
              <c16:uniqueId val="{0000000C-7B40-47B3-80A3-84EB298D1229}"/>
            </c:ext>
          </c:extLst>
        </c:ser>
        <c:ser>
          <c:idx val="1"/>
          <c:order val="1"/>
          <c:tx>
            <c:strRef>
              <c:f>NETPACKET!$A$65</c:f>
              <c:strCache>
                <c:ptCount val="1"/>
                <c:pt idx="0">
                  <c:v>WAvg.</c:v>
                </c:pt>
              </c:strCache>
            </c:strRef>
          </c:tx>
          <c:invertIfNegative val="0"/>
          <c:val>
            <c:numRef>
              <c:f>NETPACKET!$B$65:$M$65</c:f>
              <c:numCache>
                <c:formatCode>0.0</c:formatCode>
                <c:ptCount val="12"/>
                <c:pt idx="0">
                  <c:v>68.305522693455714</c:v>
                </c:pt>
                <c:pt idx="1">
                  <c:v>68.305522693455714</c:v>
                </c:pt>
                <c:pt idx="2">
                  <c:v>42.827823682744565</c:v>
                </c:pt>
                <c:pt idx="3">
                  <c:v>42.827823682744565</c:v>
                </c:pt>
                <c:pt idx="4">
                  <c:v>39.964376535440351</c:v>
                </c:pt>
                <c:pt idx="5">
                  <c:v>39.964376535440351</c:v>
                </c:pt>
                <c:pt idx="6">
                  <c:v>0</c:v>
                </c:pt>
                <c:pt idx="7">
                  <c:v>0</c:v>
                </c:pt>
                <c:pt idx="8">
                  <c:v>0</c:v>
                </c:pt>
                <c:pt idx="9">
                  <c:v>0</c:v>
                </c:pt>
                <c:pt idx="10">
                  <c:v>0</c:v>
                </c:pt>
                <c:pt idx="11">
                  <c:v>0</c:v>
                </c:pt>
              </c:numCache>
            </c:numRef>
          </c:val>
          <c:extLst>
            <c:ext xmlns:c16="http://schemas.microsoft.com/office/drawing/2014/chart" uri="{C3380CC4-5D6E-409C-BE32-E72D297353CC}">
              <c16:uniqueId val="{0000000D-7B40-47B3-80A3-84EB298D1229}"/>
            </c:ext>
          </c:extLst>
        </c:ser>
        <c:dLbls>
          <c:showLegendKey val="0"/>
          <c:showVal val="0"/>
          <c:showCatName val="0"/>
          <c:showSerName val="0"/>
          <c:showPercent val="0"/>
          <c:showBubbleSize val="0"/>
        </c:dLbls>
        <c:gapWidth val="150"/>
        <c:overlap val="100"/>
        <c:axId val="863337088"/>
        <c:axId val="863341352"/>
      </c:barChart>
      <c:lineChart>
        <c:grouping val="standard"/>
        <c:varyColors val="0"/>
        <c:ser>
          <c:idx val="2"/>
          <c:order val="2"/>
          <c:tx>
            <c:v>Max</c:v>
          </c:tx>
          <c:spPr>
            <a:solidFill>
              <a:srgbClr val="008000"/>
            </a:solidFill>
            <a:ln w="25400">
              <a:solidFill>
                <a:srgbClr val="008000"/>
              </a:solidFill>
              <a:prstDash val="solid"/>
            </a:ln>
          </c:spPr>
          <c:marker>
            <c:symbol val="none"/>
          </c:marker>
          <c:val>
            <c:numRef>
              <c:f>NETPACKET!$B$66:$M$66</c:f>
              <c:numCache>
                <c:formatCode>0.0</c:formatCode>
                <c:ptCount val="12"/>
                <c:pt idx="0">
                  <c:v>14763.1</c:v>
                </c:pt>
                <c:pt idx="1">
                  <c:v>14763.1</c:v>
                </c:pt>
                <c:pt idx="2">
                  <c:v>10537.1</c:v>
                </c:pt>
                <c:pt idx="3">
                  <c:v>10537.1</c:v>
                </c:pt>
                <c:pt idx="4">
                  <c:v>8745.7000000000007</c:v>
                </c:pt>
                <c:pt idx="5">
                  <c:v>8745.7000000000007</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E-7B40-47B3-80A3-84EB298D1229}"/>
            </c:ext>
          </c:extLst>
        </c:ser>
        <c:ser>
          <c:idx val="3"/>
          <c:order val="3"/>
          <c:tx>
            <c:v>Min</c:v>
          </c:tx>
          <c:spPr>
            <a:ln w="25400">
              <a:solidFill>
                <a:srgbClr val="000000"/>
              </a:solidFill>
              <a:prstDash val="solid"/>
            </a:ln>
          </c:spPr>
          <c:marker>
            <c:symbol val="none"/>
          </c:marker>
          <c:val>
            <c:numRef>
              <c:f>NETPACKET!$B$67:$M$67</c:f>
              <c:numCache>
                <c:formatCode>0.0</c:formatCode>
                <c:ptCount val="12"/>
                <c:pt idx="0">
                  <c:v>8648.1</c:v>
                </c:pt>
                <c:pt idx="1">
                  <c:v>8648.1</c:v>
                </c:pt>
                <c:pt idx="2">
                  <c:v>6837</c:v>
                </c:pt>
                <c:pt idx="3">
                  <c:v>6837</c:v>
                </c:pt>
                <c:pt idx="4">
                  <c:v>5788.1</c:v>
                </c:pt>
                <c:pt idx="5">
                  <c:v>5788.1</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F-7B40-47B3-80A3-84EB298D1229}"/>
            </c:ext>
          </c:extLst>
        </c:ser>
        <c:dLbls>
          <c:showLegendKey val="0"/>
          <c:showVal val="0"/>
          <c:showCatName val="0"/>
          <c:showSerName val="0"/>
          <c:showPercent val="0"/>
          <c:showBubbleSize val="0"/>
        </c:dLbls>
        <c:marker val="1"/>
        <c:smooth val="0"/>
        <c:axId val="863335776"/>
        <c:axId val="863334464"/>
      </c:lineChart>
      <c:catAx>
        <c:axId val="863337088"/>
        <c:scaling>
          <c:orientation val="minMax"/>
        </c:scaling>
        <c:delete val="0"/>
        <c:axPos val="b"/>
        <c:numFmt formatCode="General" sourceLinked="1"/>
        <c:majorTickMark val="out"/>
        <c:minorTickMark val="none"/>
        <c:tickLblPos val="nextTo"/>
        <c:txPr>
          <a:bodyPr rot="-5400000" vert="horz"/>
          <a:lstStyle/>
          <a:p>
            <a:pPr>
              <a:defRPr/>
            </a:pPr>
            <a:endParaRPr lang="zh-CN"/>
          </a:p>
        </c:txPr>
        <c:crossAx val="863341352"/>
        <c:crosses val="autoZero"/>
        <c:auto val="1"/>
        <c:lblAlgn val="ctr"/>
        <c:lblOffset val="100"/>
        <c:tickLblSkip val="1"/>
        <c:noMultiLvlLbl val="0"/>
      </c:catAx>
      <c:valAx>
        <c:axId val="863341352"/>
        <c:scaling>
          <c:orientation val="minMax"/>
          <c:max val="14764.1"/>
          <c:min val="0"/>
        </c:scaling>
        <c:delete val="0"/>
        <c:axPos val="l"/>
        <c:majorGridlines/>
        <c:title>
          <c:tx>
            <c:rich>
              <a:bodyPr/>
              <a:lstStyle/>
              <a:p>
                <a:pPr>
                  <a:defRPr/>
                </a:pPr>
                <a:r>
                  <a:rPr lang="en-US" altLang="zh-CN"/>
                  <a:t>Avg</a:t>
                </a:r>
                <a:endParaRPr lang="zh-CN" altLang="en-US"/>
              </a:p>
            </c:rich>
          </c:tx>
          <c:overlay val="0"/>
        </c:title>
        <c:numFmt formatCode="0" sourceLinked="0"/>
        <c:majorTickMark val="out"/>
        <c:minorTickMark val="none"/>
        <c:tickLblPos val="nextTo"/>
        <c:crossAx val="863337088"/>
        <c:crosses val="autoZero"/>
        <c:crossBetween val="between"/>
        <c:dispUnits>
          <c:builtInUnit val="thousands"/>
          <c:dispUnitsLbl/>
        </c:dispUnits>
      </c:valAx>
      <c:valAx>
        <c:axId val="863334464"/>
        <c:scaling>
          <c:orientation val="minMax"/>
          <c:max val="14764.1"/>
          <c:min val="0"/>
        </c:scaling>
        <c:delete val="0"/>
        <c:axPos val="r"/>
        <c:title>
          <c:tx>
            <c:rich>
              <a:bodyPr/>
              <a:lstStyle/>
              <a:p>
                <a:pPr>
                  <a:defRPr/>
                </a:pPr>
                <a:r>
                  <a:rPr lang="en-US" altLang="zh-CN"/>
                  <a:t>Min/Max</a:t>
                </a:r>
                <a:endParaRPr lang="zh-CN" altLang="en-US"/>
              </a:p>
            </c:rich>
          </c:tx>
          <c:overlay val="0"/>
        </c:title>
        <c:numFmt formatCode="0" sourceLinked="0"/>
        <c:majorTickMark val="out"/>
        <c:minorTickMark val="none"/>
        <c:tickLblPos val="nextTo"/>
        <c:crossAx val="863335776"/>
        <c:crosses val="max"/>
        <c:crossBetween val="between"/>
        <c:dispUnits>
          <c:builtInUnit val="thousands"/>
          <c:dispUnitsLbl/>
        </c:dispUnits>
      </c:valAx>
      <c:catAx>
        <c:axId val="863335776"/>
        <c:scaling>
          <c:orientation val="minMax"/>
        </c:scaling>
        <c:delete val="1"/>
        <c:axPos val="b"/>
        <c:majorTickMark val="out"/>
        <c:minorTickMark val="none"/>
        <c:tickLblPos val="nextTo"/>
        <c:crossAx val="863334464"/>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Network Packets ESS-PDF  2018-4-16</a:t>
            </a:r>
          </a:p>
        </c:rich>
      </c:tx>
      <c:overlay val="0"/>
    </c:title>
    <c:autoTitleDeleted val="0"/>
    <c:plotArea>
      <c:layout/>
      <c:lineChart>
        <c:grouping val="standard"/>
        <c:varyColors val="0"/>
        <c:ser>
          <c:idx val="0"/>
          <c:order val="0"/>
          <c:tx>
            <c:strRef>
              <c:f>NETPACKET!$B$1</c:f>
              <c:strCache>
                <c:ptCount val="1"/>
                <c:pt idx="0">
                  <c:v>eth2-read/s</c:v>
                </c:pt>
              </c:strCache>
            </c:strRef>
          </c:tx>
          <c:marker>
            <c:symbol val="none"/>
          </c:marker>
          <c:cat>
            <c:numRef>
              <c:f>NETPACKET!$A$2:$A$62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NETPACKET!$B$2:$B$62</c:f>
              <c:numCache>
                <c:formatCode>General</c:formatCode>
                <c:ptCount val="61"/>
                <c:pt idx="0">
                  <c:v>14763.1</c:v>
                </c:pt>
                <c:pt idx="1">
                  <c:v>12449.4</c:v>
                </c:pt>
                <c:pt idx="2">
                  <c:v>11332.8</c:v>
                </c:pt>
                <c:pt idx="3">
                  <c:v>11259.5</c:v>
                </c:pt>
                <c:pt idx="4">
                  <c:v>11792.3</c:v>
                </c:pt>
                <c:pt idx="5">
                  <c:v>11932.9</c:v>
                </c:pt>
                <c:pt idx="6">
                  <c:v>11827</c:v>
                </c:pt>
                <c:pt idx="7">
                  <c:v>11685.2</c:v>
                </c:pt>
                <c:pt idx="8">
                  <c:v>11397.2</c:v>
                </c:pt>
                <c:pt idx="9">
                  <c:v>11514.7</c:v>
                </c:pt>
                <c:pt idx="10">
                  <c:v>11849.2</c:v>
                </c:pt>
                <c:pt idx="11">
                  <c:v>12220.8</c:v>
                </c:pt>
                <c:pt idx="12">
                  <c:v>11662.7</c:v>
                </c:pt>
                <c:pt idx="13">
                  <c:v>11560.7</c:v>
                </c:pt>
                <c:pt idx="14">
                  <c:v>11232.1</c:v>
                </c:pt>
                <c:pt idx="15">
                  <c:v>11199.5</c:v>
                </c:pt>
                <c:pt idx="16">
                  <c:v>11990.1</c:v>
                </c:pt>
                <c:pt idx="17">
                  <c:v>11809.1</c:v>
                </c:pt>
                <c:pt idx="18">
                  <c:v>11565.3</c:v>
                </c:pt>
                <c:pt idx="19">
                  <c:v>11790.4</c:v>
                </c:pt>
                <c:pt idx="20">
                  <c:v>11846.9</c:v>
                </c:pt>
                <c:pt idx="21">
                  <c:v>11909.3</c:v>
                </c:pt>
                <c:pt idx="22">
                  <c:v>11676.1</c:v>
                </c:pt>
                <c:pt idx="23">
                  <c:v>11483.6</c:v>
                </c:pt>
                <c:pt idx="24">
                  <c:v>11745.7</c:v>
                </c:pt>
                <c:pt idx="25">
                  <c:v>11681.3</c:v>
                </c:pt>
                <c:pt idx="26">
                  <c:v>11675.3</c:v>
                </c:pt>
                <c:pt idx="27">
                  <c:v>11850.9</c:v>
                </c:pt>
                <c:pt idx="28">
                  <c:v>11704</c:v>
                </c:pt>
                <c:pt idx="29">
                  <c:v>11861.2</c:v>
                </c:pt>
                <c:pt idx="30">
                  <c:v>11160.8</c:v>
                </c:pt>
                <c:pt idx="31">
                  <c:v>11745.6</c:v>
                </c:pt>
                <c:pt idx="32">
                  <c:v>12164</c:v>
                </c:pt>
                <c:pt idx="33">
                  <c:v>11343.9</c:v>
                </c:pt>
                <c:pt idx="34">
                  <c:v>11806.2</c:v>
                </c:pt>
                <c:pt idx="35">
                  <c:v>8648.1</c:v>
                </c:pt>
                <c:pt idx="36">
                  <c:v>9273.5</c:v>
                </c:pt>
                <c:pt idx="37">
                  <c:v>10687.7</c:v>
                </c:pt>
                <c:pt idx="38">
                  <c:v>10280.299999999999</c:v>
                </c:pt>
                <c:pt idx="39">
                  <c:v>10541.3</c:v>
                </c:pt>
                <c:pt idx="40">
                  <c:v>11246.7</c:v>
                </c:pt>
                <c:pt idx="41">
                  <c:v>10100.799999999999</c:v>
                </c:pt>
                <c:pt idx="42">
                  <c:v>11615.7</c:v>
                </c:pt>
                <c:pt idx="43">
                  <c:v>10655.2</c:v>
                </c:pt>
                <c:pt idx="44">
                  <c:v>11502.1</c:v>
                </c:pt>
                <c:pt idx="45">
                  <c:v>10998.1</c:v>
                </c:pt>
                <c:pt idx="46">
                  <c:v>11072</c:v>
                </c:pt>
                <c:pt idx="47">
                  <c:v>11801.5</c:v>
                </c:pt>
                <c:pt idx="48">
                  <c:v>11167</c:v>
                </c:pt>
                <c:pt idx="49">
                  <c:v>11064.1</c:v>
                </c:pt>
                <c:pt idx="50">
                  <c:v>11644.1</c:v>
                </c:pt>
                <c:pt idx="51">
                  <c:v>10788.1</c:v>
                </c:pt>
                <c:pt idx="52">
                  <c:v>11229.6</c:v>
                </c:pt>
                <c:pt idx="53">
                  <c:v>10370.1</c:v>
                </c:pt>
                <c:pt idx="54">
                  <c:v>10864.5</c:v>
                </c:pt>
                <c:pt idx="55">
                  <c:v>11258.5</c:v>
                </c:pt>
                <c:pt idx="56">
                  <c:v>10858</c:v>
                </c:pt>
                <c:pt idx="57">
                  <c:v>10780.6</c:v>
                </c:pt>
                <c:pt idx="58">
                  <c:v>10053</c:v>
                </c:pt>
                <c:pt idx="59">
                  <c:v>10318.700000000001</c:v>
                </c:pt>
                <c:pt idx="60">
                  <c:v>8667.2999999999993</c:v>
                </c:pt>
              </c:numCache>
            </c:numRef>
          </c:val>
          <c:smooth val="0"/>
          <c:extLst>
            <c:ext xmlns:c16="http://schemas.microsoft.com/office/drawing/2014/chart" uri="{C3380CC4-5D6E-409C-BE32-E72D297353CC}">
              <c16:uniqueId val="{0000000C-FFE0-4E7A-9EC4-05F4F91F6B2B}"/>
            </c:ext>
          </c:extLst>
        </c:ser>
        <c:ser>
          <c:idx val="1"/>
          <c:order val="1"/>
          <c:tx>
            <c:strRef>
              <c:f>NETPACKET!$C$1</c:f>
              <c:strCache>
                <c:ptCount val="1"/>
                <c:pt idx="0">
                  <c:v>bond0-read/s</c:v>
                </c:pt>
              </c:strCache>
            </c:strRef>
          </c:tx>
          <c:marker>
            <c:symbol val="none"/>
          </c:marker>
          <c:cat>
            <c:numRef>
              <c:f>NETPACKET!$A$2:$A$62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NETPACKET!$C$2:$C$62</c:f>
              <c:numCache>
                <c:formatCode>General</c:formatCode>
                <c:ptCount val="61"/>
                <c:pt idx="0">
                  <c:v>14763.1</c:v>
                </c:pt>
                <c:pt idx="1">
                  <c:v>12449.4</c:v>
                </c:pt>
                <c:pt idx="2">
                  <c:v>11332.8</c:v>
                </c:pt>
                <c:pt idx="3">
                  <c:v>11259.5</c:v>
                </c:pt>
                <c:pt idx="4">
                  <c:v>11792.3</c:v>
                </c:pt>
                <c:pt idx="5">
                  <c:v>11932.9</c:v>
                </c:pt>
                <c:pt idx="6">
                  <c:v>11827</c:v>
                </c:pt>
                <c:pt idx="7">
                  <c:v>11685.2</c:v>
                </c:pt>
                <c:pt idx="8">
                  <c:v>11397.2</c:v>
                </c:pt>
                <c:pt idx="9">
                  <c:v>11514.7</c:v>
                </c:pt>
                <c:pt idx="10">
                  <c:v>11849.2</c:v>
                </c:pt>
                <c:pt idx="11">
                  <c:v>12220.8</c:v>
                </c:pt>
                <c:pt idx="12">
                  <c:v>11662.7</c:v>
                </c:pt>
                <c:pt idx="13">
                  <c:v>11560.7</c:v>
                </c:pt>
                <c:pt idx="14">
                  <c:v>11232.1</c:v>
                </c:pt>
                <c:pt idx="15">
                  <c:v>11199.5</c:v>
                </c:pt>
                <c:pt idx="16">
                  <c:v>11990.1</c:v>
                </c:pt>
                <c:pt idx="17">
                  <c:v>11809.1</c:v>
                </c:pt>
                <c:pt idx="18">
                  <c:v>11565.3</c:v>
                </c:pt>
                <c:pt idx="19">
                  <c:v>11790.4</c:v>
                </c:pt>
                <c:pt idx="20">
                  <c:v>11846.9</c:v>
                </c:pt>
                <c:pt idx="21">
                  <c:v>11909.3</c:v>
                </c:pt>
                <c:pt idx="22">
                  <c:v>11676.1</c:v>
                </c:pt>
                <c:pt idx="23">
                  <c:v>11483.6</c:v>
                </c:pt>
                <c:pt idx="24">
                  <c:v>11745.7</c:v>
                </c:pt>
                <c:pt idx="25">
                  <c:v>11681.3</c:v>
                </c:pt>
                <c:pt idx="26">
                  <c:v>11675.3</c:v>
                </c:pt>
                <c:pt idx="27">
                  <c:v>11850.9</c:v>
                </c:pt>
                <c:pt idx="28">
                  <c:v>11704</c:v>
                </c:pt>
                <c:pt idx="29">
                  <c:v>11861.2</c:v>
                </c:pt>
                <c:pt idx="30">
                  <c:v>11160.8</c:v>
                </c:pt>
                <c:pt idx="31">
                  <c:v>11745.6</c:v>
                </c:pt>
                <c:pt idx="32">
                  <c:v>12164</c:v>
                </c:pt>
                <c:pt idx="33">
                  <c:v>11343.9</c:v>
                </c:pt>
                <c:pt idx="34">
                  <c:v>11806.2</c:v>
                </c:pt>
                <c:pt idx="35">
                  <c:v>8648.1</c:v>
                </c:pt>
                <c:pt idx="36">
                  <c:v>9273.5</c:v>
                </c:pt>
                <c:pt idx="37">
                  <c:v>10687.7</c:v>
                </c:pt>
                <c:pt idx="38">
                  <c:v>10280.299999999999</c:v>
                </c:pt>
                <c:pt idx="39">
                  <c:v>10541.3</c:v>
                </c:pt>
                <c:pt idx="40">
                  <c:v>11246.7</c:v>
                </c:pt>
                <c:pt idx="41">
                  <c:v>10100.799999999999</c:v>
                </c:pt>
                <c:pt idx="42">
                  <c:v>11615.7</c:v>
                </c:pt>
                <c:pt idx="43">
                  <c:v>10655.2</c:v>
                </c:pt>
                <c:pt idx="44">
                  <c:v>11502.1</c:v>
                </c:pt>
                <c:pt idx="45">
                  <c:v>10998.1</c:v>
                </c:pt>
                <c:pt idx="46">
                  <c:v>11072</c:v>
                </c:pt>
                <c:pt idx="47">
                  <c:v>11801.5</c:v>
                </c:pt>
                <c:pt idx="48">
                  <c:v>11167</c:v>
                </c:pt>
                <c:pt idx="49">
                  <c:v>11064.1</c:v>
                </c:pt>
                <c:pt idx="50">
                  <c:v>11644.1</c:v>
                </c:pt>
                <c:pt idx="51">
                  <c:v>10788.1</c:v>
                </c:pt>
                <c:pt idx="52">
                  <c:v>11229.6</c:v>
                </c:pt>
                <c:pt idx="53">
                  <c:v>10370.1</c:v>
                </c:pt>
                <c:pt idx="54">
                  <c:v>10864.5</c:v>
                </c:pt>
                <c:pt idx="55">
                  <c:v>11258.5</c:v>
                </c:pt>
                <c:pt idx="56">
                  <c:v>10858</c:v>
                </c:pt>
                <c:pt idx="57">
                  <c:v>10780.6</c:v>
                </c:pt>
                <c:pt idx="58">
                  <c:v>10053</c:v>
                </c:pt>
                <c:pt idx="59">
                  <c:v>10318.700000000001</c:v>
                </c:pt>
                <c:pt idx="60">
                  <c:v>8667.2999999999993</c:v>
                </c:pt>
              </c:numCache>
            </c:numRef>
          </c:val>
          <c:smooth val="0"/>
          <c:extLst>
            <c:ext xmlns:c16="http://schemas.microsoft.com/office/drawing/2014/chart" uri="{C3380CC4-5D6E-409C-BE32-E72D297353CC}">
              <c16:uniqueId val="{0000000D-FFE0-4E7A-9EC4-05F4F91F6B2B}"/>
            </c:ext>
          </c:extLst>
        </c:ser>
        <c:ser>
          <c:idx val="2"/>
          <c:order val="2"/>
          <c:tx>
            <c:strRef>
              <c:f>NETPACKET!$D$1</c:f>
              <c:strCache>
                <c:ptCount val="1"/>
                <c:pt idx="0">
                  <c:v>eth2-write/s</c:v>
                </c:pt>
              </c:strCache>
            </c:strRef>
          </c:tx>
          <c:marker>
            <c:symbol val="none"/>
          </c:marker>
          <c:cat>
            <c:numRef>
              <c:f>NETPACKET!$A$2:$A$62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NETPACKET!$D$2:$D$62</c:f>
              <c:numCache>
                <c:formatCode>General</c:formatCode>
                <c:ptCount val="61"/>
                <c:pt idx="0">
                  <c:v>10537.1</c:v>
                </c:pt>
                <c:pt idx="1">
                  <c:v>9659.7000000000007</c:v>
                </c:pt>
                <c:pt idx="2">
                  <c:v>8762.2999999999993</c:v>
                </c:pt>
                <c:pt idx="3">
                  <c:v>8783.7999999999993</c:v>
                </c:pt>
                <c:pt idx="4">
                  <c:v>9295.9</c:v>
                </c:pt>
                <c:pt idx="5">
                  <c:v>9415.2000000000007</c:v>
                </c:pt>
                <c:pt idx="6">
                  <c:v>9285.6</c:v>
                </c:pt>
                <c:pt idx="7">
                  <c:v>9190.7000000000007</c:v>
                </c:pt>
                <c:pt idx="8">
                  <c:v>9005.2999999999993</c:v>
                </c:pt>
                <c:pt idx="9">
                  <c:v>9084.5</c:v>
                </c:pt>
                <c:pt idx="10">
                  <c:v>9323</c:v>
                </c:pt>
                <c:pt idx="11">
                  <c:v>9638.5</c:v>
                </c:pt>
                <c:pt idx="12">
                  <c:v>9183.9</c:v>
                </c:pt>
                <c:pt idx="13">
                  <c:v>9155.4</c:v>
                </c:pt>
                <c:pt idx="14">
                  <c:v>8881.2999999999993</c:v>
                </c:pt>
                <c:pt idx="15">
                  <c:v>8742.7999999999993</c:v>
                </c:pt>
                <c:pt idx="16">
                  <c:v>9473.6</c:v>
                </c:pt>
                <c:pt idx="17">
                  <c:v>9255.6</c:v>
                </c:pt>
                <c:pt idx="18">
                  <c:v>9138.2999999999993</c:v>
                </c:pt>
                <c:pt idx="19">
                  <c:v>9348.1</c:v>
                </c:pt>
                <c:pt idx="20">
                  <c:v>9409</c:v>
                </c:pt>
                <c:pt idx="21">
                  <c:v>9423.6</c:v>
                </c:pt>
                <c:pt idx="22">
                  <c:v>9225</c:v>
                </c:pt>
                <c:pt idx="23">
                  <c:v>9079.2000000000007</c:v>
                </c:pt>
                <c:pt idx="24">
                  <c:v>9264.2999999999993</c:v>
                </c:pt>
                <c:pt idx="25">
                  <c:v>9225.7000000000007</c:v>
                </c:pt>
                <c:pt idx="26">
                  <c:v>9203.6</c:v>
                </c:pt>
                <c:pt idx="27">
                  <c:v>9396.2999999999993</c:v>
                </c:pt>
                <c:pt idx="28">
                  <c:v>9208.7999999999993</c:v>
                </c:pt>
                <c:pt idx="29">
                  <c:v>9347.7000000000007</c:v>
                </c:pt>
                <c:pt idx="30">
                  <c:v>8813.7000000000007</c:v>
                </c:pt>
                <c:pt idx="31">
                  <c:v>9240.1</c:v>
                </c:pt>
                <c:pt idx="32">
                  <c:v>9583.5</c:v>
                </c:pt>
                <c:pt idx="33">
                  <c:v>8940.2999999999993</c:v>
                </c:pt>
                <c:pt idx="34">
                  <c:v>9310.9</c:v>
                </c:pt>
                <c:pt idx="35">
                  <c:v>6837</c:v>
                </c:pt>
                <c:pt idx="36">
                  <c:v>7314.5</c:v>
                </c:pt>
                <c:pt idx="37">
                  <c:v>8416.2000000000007</c:v>
                </c:pt>
                <c:pt idx="38">
                  <c:v>8107.2</c:v>
                </c:pt>
                <c:pt idx="39">
                  <c:v>8314.6</c:v>
                </c:pt>
                <c:pt idx="40">
                  <c:v>8858.6</c:v>
                </c:pt>
                <c:pt idx="41">
                  <c:v>7992.2</c:v>
                </c:pt>
                <c:pt idx="42">
                  <c:v>9186.9</c:v>
                </c:pt>
                <c:pt idx="43">
                  <c:v>8369.7000000000007</c:v>
                </c:pt>
                <c:pt idx="44">
                  <c:v>9076.6</c:v>
                </c:pt>
                <c:pt idx="45">
                  <c:v>8663.9</c:v>
                </c:pt>
                <c:pt idx="46">
                  <c:v>8746.2000000000007</c:v>
                </c:pt>
                <c:pt idx="47">
                  <c:v>9296.6</c:v>
                </c:pt>
                <c:pt idx="48">
                  <c:v>8811.9</c:v>
                </c:pt>
                <c:pt idx="49">
                  <c:v>8709.7000000000007</c:v>
                </c:pt>
                <c:pt idx="50">
                  <c:v>9143.2999999999993</c:v>
                </c:pt>
                <c:pt idx="51">
                  <c:v>8492.4</c:v>
                </c:pt>
                <c:pt idx="52">
                  <c:v>8854.9</c:v>
                </c:pt>
                <c:pt idx="53">
                  <c:v>8173.6</c:v>
                </c:pt>
                <c:pt idx="54">
                  <c:v>8540.4</c:v>
                </c:pt>
                <c:pt idx="55">
                  <c:v>8882.7999999999993</c:v>
                </c:pt>
                <c:pt idx="56">
                  <c:v>8559.7000000000007</c:v>
                </c:pt>
                <c:pt idx="57">
                  <c:v>8526.4</c:v>
                </c:pt>
                <c:pt idx="58">
                  <c:v>7921</c:v>
                </c:pt>
                <c:pt idx="59">
                  <c:v>8127.8</c:v>
                </c:pt>
                <c:pt idx="60">
                  <c:v>7117.9</c:v>
                </c:pt>
              </c:numCache>
            </c:numRef>
          </c:val>
          <c:smooth val="0"/>
          <c:extLst>
            <c:ext xmlns:c16="http://schemas.microsoft.com/office/drawing/2014/chart" uri="{C3380CC4-5D6E-409C-BE32-E72D297353CC}">
              <c16:uniqueId val="{0000000E-FFE0-4E7A-9EC4-05F4F91F6B2B}"/>
            </c:ext>
          </c:extLst>
        </c:ser>
        <c:ser>
          <c:idx val="3"/>
          <c:order val="3"/>
          <c:tx>
            <c:strRef>
              <c:f>NETPACKET!$E$1</c:f>
              <c:strCache>
                <c:ptCount val="1"/>
                <c:pt idx="0">
                  <c:v>bond0-write/s</c:v>
                </c:pt>
              </c:strCache>
            </c:strRef>
          </c:tx>
          <c:marker>
            <c:symbol val="none"/>
          </c:marker>
          <c:cat>
            <c:numRef>
              <c:f>NETPACKET!$A$2:$A$62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NETPACKET!$E$2:$E$62</c:f>
              <c:numCache>
                <c:formatCode>General</c:formatCode>
                <c:ptCount val="61"/>
                <c:pt idx="0">
                  <c:v>10537.1</c:v>
                </c:pt>
                <c:pt idx="1">
                  <c:v>9659.7000000000007</c:v>
                </c:pt>
                <c:pt idx="2">
                  <c:v>8762.2999999999993</c:v>
                </c:pt>
                <c:pt idx="3">
                  <c:v>8783.7999999999993</c:v>
                </c:pt>
                <c:pt idx="4">
                  <c:v>9295.9</c:v>
                </c:pt>
                <c:pt idx="5">
                  <c:v>9415.2000000000007</c:v>
                </c:pt>
                <c:pt idx="6">
                  <c:v>9285.6</c:v>
                </c:pt>
                <c:pt idx="7">
                  <c:v>9190.7000000000007</c:v>
                </c:pt>
                <c:pt idx="8">
                  <c:v>9005.2999999999993</c:v>
                </c:pt>
                <c:pt idx="9">
                  <c:v>9084.5</c:v>
                </c:pt>
                <c:pt idx="10">
                  <c:v>9323</c:v>
                </c:pt>
                <c:pt idx="11">
                  <c:v>9638.5</c:v>
                </c:pt>
                <c:pt idx="12">
                  <c:v>9183.9</c:v>
                </c:pt>
                <c:pt idx="13">
                  <c:v>9155.4</c:v>
                </c:pt>
                <c:pt idx="14">
                  <c:v>8881.2999999999993</c:v>
                </c:pt>
                <c:pt idx="15">
                  <c:v>8742.7999999999993</c:v>
                </c:pt>
                <c:pt idx="16">
                  <c:v>9473.6</c:v>
                </c:pt>
                <c:pt idx="17">
                  <c:v>9255.6</c:v>
                </c:pt>
                <c:pt idx="18">
                  <c:v>9138.2999999999993</c:v>
                </c:pt>
                <c:pt idx="19">
                  <c:v>9348.1</c:v>
                </c:pt>
                <c:pt idx="20">
                  <c:v>9409</c:v>
                </c:pt>
                <c:pt idx="21">
                  <c:v>9423.6</c:v>
                </c:pt>
                <c:pt idx="22">
                  <c:v>9225</c:v>
                </c:pt>
                <c:pt idx="23">
                  <c:v>9079.2000000000007</c:v>
                </c:pt>
                <c:pt idx="24">
                  <c:v>9264.2999999999993</c:v>
                </c:pt>
                <c:pt idx="25">
                  <c:v>9225.7000000000007</c:v>
                </c:pt>
                <c:pt idx="26">
                  <c:v>9203.6</c:v>
                </c:pt>
                <c:pt idx="27">
                  <c:v>9396.2999999999993</c:v>
                </c:pt>
                <c:pt idx="28">
                  <c:v>9208.7999999999993</c:v>
                </c:pt>
                <c:pt idx="29">
                  <c:v>9347.7000000000007</c:v>
                </c:pt>
                <c:pt idx="30">
                  <c:v>8813.7000000000007</c:v>
                </c:pt>
                <c:pt idx="31">
                  <c:v>9240.1</c:v>
                </c:pt>
                <c:pt idx="32">
                  <c:v>9583.5</c:v>
                </c:pt>
                <c:pt idx="33">
                  <c:v>8940.2999999999993</c:v>
                </c:pt>
                <c:pt idx="34">
                  <c:v>9310.9</c:v>
                </c:pt>
                <c:pt idx="35">
                  <c:v>6837</c:v>
                </c:pt>
                <c:pt idx="36">
                  <c:v>7314.5</c:v>
                </c:pt>
                <c:pt idx="37">
                  <c:v>8416.2000000000007</c:v>
                </c:pt>
                <c:pt idx="38">
                  <c:v>8107.2</c:v>
                </c:pt>
                <c:pt idx="39">
                  <c:v>8314.6</c:v>
                </c:pt>
                <c:pt idx="40">
                  <c:v>8858.6</c:v>
                </c:pt>
                <c:pt idx="41">
                  <c:v>7992.2</c:v>
                </c:pt>
                <c:pt idx="42">
                  <c:v>9186.9</c:v>
                </c:pt>
                <c:pt idx="43">
                  <c:v>8369.7000000000007</c:v>
                </c:pt>
                <c:pt idx="44">
                  <c:v>9076.6</c:v>
                </c:pt>
                <c:pt idx="45">
                  <c:v>8663.9</c:v>
                </c:pt>
                <c:pt idx="46">
                  <c:v>8746.2000000000007</c:v>
                </c:pt>
                <c:pt idx="47">
                  <c:v>9296.6</c:v>
                </c:pt>
                <c:pt idx="48">
                  <c:v>8811.9</c:v>
                </c:pt>
                <c:pt idx="49">
                  <c:v>8709.7000000000007</c:v>
                </c:pt>
                <c:pt idx="50">
                  <c:v>9143.2999999999993</c:v>
                </c:pt>
                <c:pt idx="51">
                  <c:v>8492.4</c:v>
                </c:pt>
                <c:pt idx="52">
                  <c:v>8854.9</c:v>
                </c:pt>
                <c:pt idx="53">
                  <c:v>8173.6</c:v>
                </c:pt>
                <c:pt idx="54">
                  <c:v>8540.4</c:v>
                </c:pt>
                <c:pt idx="55">
                  <c:v>8882.7999999999993</c:v>
                </c:pt>
                <c:pt idx="56">
                  <c:v>8559.7000000000007</c:v>
                </c:pt>
                <c:pt idx="57">
                  <c:v>8526.4</c:v>
                </c:pt>
                <c:pt idx="58">
                  <c:v>7921</c:v>
                </c:pt>
                <c:pt idx="59">
                  <c:v>8127.8</c:v>
                </c:pt>
                <c:pt idx="60">
                  <c:v>7117.9</c:v>
                </c:pt>
              </c:numCache>
            </c:numRef>
          </c:val>
          <c:smooth val="0"/>
          <c:extLst>
            <c:ext xmlns:c16="http://schemas.microsoft.com/office/drawing/2014/chart" uri="{C3380CC4-5D6E-409C-BE32-E72D297353CC}">
              <c16:uniqueId val="{0000000F-FFE0-4E7A-9EC4-05F4F91F6B2B}"/>
            </c:ext>
          </c:extLst>
        </c:ser>
        <c:ser>
          <c:idx val="4"/>
          <c:order val="4"/>
          <c:tx>
            <c:strRef>
              <c:f>NETPACKET!$F$1</c:f>
              <c:strCache>
                <c:ptCount val="1"/>
                <c:pt idx="0">
                  <c:v>lo-read/s</c:v>
                </c:pt>
              </c:strCache>
            </c:strRef>
          </c:tx>
          <c:marker>
            <c:symbol val="none"/>
          </c:marker>
          <c:cat>
            <c:numRef>
              <c:f>NETPACKET!$A$2:$A$62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NETPACKET!$F$2:$F$62</c:f>
              <c:numCache>
                <c:formatCode>General</c:formatCode>
                <c:ptCount val="61"/>
                <c:pt idx="0">
                  <c:v>8188</c:v>
                </c:pt>
                <c:pt idx="1">
                  <c:v>8745.7000000000007</c:v>
                </c:pt>
                <c:pt idx="2">
                  <c:v>7781.2</c:v>
                </c:pt>
                <c:pt idx="3">
                  <c:v>7777.3</c:v>
                </c:pt>
                <c:pt idx="4">
                  <c:v>8199.2000000000007</c:v>
                </c:pt>
                <c:pt idx="5">
                  <c:v>8294.4</c:v>
                </c:pt>
                <c:pt idx="6">
                  <c:v>8360.7000000000007</c:v>
                </c:pt>
                <c:pt idx="7">
                  <c:v>8109.1</c:v>
                </c:pt>
                <c:pt idx="8">
                  <c:v>7977.5</c:v>
                </c:pt>
                <c:pt idx="9">
                  <c:v>8077</c:v>
                </c:pt>
                <c:pt idx="10">
                  <c:v>8099.3</c:v>
                </c:pt>
                <c:pt idx="11">
                  <c:v>8669.2000000000007</c:v>
                </c:pt>
                <c:pt idx="12">
                  <c:v>8119.2</c:v>
                </c:pt>
                <c:pt idx="13">
                  <c:v>8047.3</c:v>
                </c:pt>
                <c:pt idx="14">
                  <c:v>7923</c:v>
                </c:pt>
                <c:pt idx="15">
                  <c:v>7755.4</c:v>
                </c:pt>
                <c:pt idx="16">
                  <c:v>8509</c:v>
                </c:pt>
                <c:pt idx="17">
                  <c:v>8110.5</c:v>
                </c:pt>
                <c:pt idx="18">
                  <c:v>8146.1</c:v>
                </c:pt>
                <c:pt idx="19">
                  <c:v>8303.9</c:v>
                </c:pt>
                <c:pt idx="20">
                  <c:v>8338.6</c:v>
                </c:pt>
                <c:pt idx="21">
                  <c:v>8167.3</c:v>
                </c:pt>
                <c:pt idx="22">
                  <c:v>8287.7999999999993</c:v>
                </c:pt>
                <c:pt idx="23">
                  <c:v>8080.4</c:v>
                </c:pt>
                <c:pt idx="24">
                  <c:v>8161.5</c:v>
                </c:pt>
                <c:pt idx="25">
                  <c:v>8204</c:v>
                </c:pt>
                <c:pt idx="26">
                  <c:v>7910.5</c:v>
                </c:pt>
                <c:pt idx="27">
                  <c:v>8504.4</c:v>
                </c:pt>
                <c:pt idx="28">
                  <c:v>8156.8</c:v>
                </c:pt>
                <c:pt idx="29">
                  <c:v>8177.6</c:v>
                </c:pt>
                <c:pt idx="30">
                  <c:v>7936.4</c:v>
                </c:pt>
                <c:pt idx="31">
                  <c:v>8199.1</c:v>
                </c:pt>
                <c:pt idx="32">
                  <c:v>8272.2999999999993</c:v>
                </c:pt>
                <c:pt idx="33">
                  <c:v>8090.4</c:v>
                </c:pt>
                <c:pt idx="34">
                  <c:v>8273.9</c:v>
                </c:pt>
                <c:pt idx="35">
                  <c:v>5788.1</c:v>
                </c:pt>
                <c:pt idx="36">
                  <c:v>6480.1</c:v>
                </c:pt>
                <c:pt idx="37">
                  <c:v>7493.3</c:v>
                </c:pt>
                <c:pt idx="38">
                  <c:v>7155.7</c:v>
                </c:pt>
                <c:pt idx="39">
                  <c:v>7378.6</c:v>
                </c:pt>
                <c:pt idx="40">
                  <c:v>7821.1</c:v>
                </c:pt>
                <c:pt idx="41">
                  <c:v>7073.2</c:v>
                </c:pt>
                <c:pt idx="42">
                  <c:v>8140.5</c:v>
                </c:pt>
                <c:pt idx="43">
                  <c:v>7326.8</c:v>
                </c:pt>
                <c:pt idx="44">
                  <c:v>8119.4</c:v>
                </c:pt>
                <c:pt idx="45">
                  <c:v>7675.8</c:v>
                </c:pt>
                <c:pt idx="46">
                  <c:v>7765.6</c:v>
                </c:pt>
                <c:pt idx="47">
                  <c:v>8207</c:v>
                </c:pt>
                <c:pt idx="48">
                  <c:v>7727.8</c:v>
                </c:pt>
                <c:pt idx="49">
                  <c:v>7820.3</c:v>
                </c:pt>
                <c:pt idx="50">
                  <c:v>7993.6</c:v>
                </c:pt>
                <c:pt idx="51">
                  <c:v>7603.2</c:v>
                </c:pt>
                <c:pt idx="52">
                  <c:v>7836.2</c:v>
                </c:pt>
                <c:pt idx="53">
                  <c:v>7238.6</c:v>
                </c:pt>
                <c:pt idx="54">
                  <c:v>7551.9</c:v>
                </c:pt>
                <c:pt idx="55">
                  <c:v>7870.9</c:v>
                </c:pt>
                <c:pt idx="56">
                  <c:v>7617</c:v>
                </c:pt>
                <c:pt idx="57">
                  <c:v>7515.2</c:v>
                </c:pt>
                <c:pt idx="58">
                  <c:v>6819.7</c:v>
                </c:pt>
                <c:pt idx="59">
                  <c:v>7387.2</c:v>
                </c:pt>
                <c:pt idx="60">
                  <c:v>5922.9</c:v>
                </c:pt>
              </c:numCache>
            </c:numRef>
          </c:val>
          <c:smooth val="0"/>
          <c:extLst>
            <c:ext xmlns:c16="http://schemas.microsoft.com/office/drawing/2014/chart" uri="{C3380CC4-5D6E-409C-BE32-E72D297353CC}">
              <c16:uniqueId val="{00000010-FFE0-4E7A-9EC4-05F4F91F6B2B}"/>
            </c:ext>
          </c:extLst>
        </c:ser>
        <c:ser>
          <c:idx val="5"/>
          <c:order val="5"/>
          <c:tx>
            <c:strRef>
              <c:f>NETPACKET!$G$1</c:f>
              <c:strCache>
                <c:ptCount val="1"/>
                <c:pt idx="0">
                  <c:v>lo-write/s</c:v>
                </c:pt>
              </c:strCache>
            </c:strRef>
          </c:tx>
          <c:marker>
            <c:symbol val="none"/>
          </c:marker>
          <c:cat>
            <c:numRef>
              <c:f>NETPACKET!$A$2:$A$62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NETPACKET!$G$2:$G$62</c:f>
              <c:numCache>
                <c:formatCode>General</c:formatCode>
                <c:ptCount val="61"/>
                <c:pt idx="0">
                  <c:v>8188</c:v>
                </c:pt>
                <c:pt idx="1">
                  <c:v>8745.7000000000007</c:v>
                </c:pt>
                <c:pt idx="2">
                  <c:v>7781.2</c:v>
                </c:pt>
                <c:pt idx="3">
                  <c:v>7777.3</c:v>
                </c:pt>
                <c:pt idx="4">
                  <c:v>8199.2000000000007</c:v>
                </c:pt>
                <c:pt idx="5">
                  <c:v>8294.4</c:v>
                </c:pt>
                <c:pt idx="6">
                  <c:v>8360.7000000000007</c:v>
                </c:pt>
                <c:pt idx="7">
                  <c:v>8109.1</c:v>
                </c:pt>
                <c:pt idx="8">
                  <c:v>7977.5</c:v>
                </c:pt>
                <c:pt idx="9">
                  <c:v>8077</c:v>
                </c:pt>
                <c:pt idx="10">
                  <c:v>8099.3</c:v>
                </c:pt>
                <c:pt idx="11">
                  <c:v>8669.2000000000007</c:v>
                </c:pt>
                <c:pt idx="12">
                  <c:v>8119.2</c:v>
                </c:pt>
                <c:pt idx="13">
                  <c:v>8047.3</c:v>
                </c:pt>
                <c:pt idx="14">
                  <c:v>7923</c:v>
                </c:pt>
                <c:pt idx="15">
                  <c:v>7755.4</c:v>
                </c:pt>
                <c:pt idx="16">
                  <c:v>8509</c:v>
                </c:pt>
                <c:pt idx="17">
                  <c:v>8110.5</c:v>
                </c:pt>
                <c:pt idx="18">
                  <c:v>8146.1</c:v>
                </c:pt>
                <c:pt idx="19">
                  <c:v>8303.9</c:v>
                </c:pt>
                <c:pt idx="20">
                  <c:v>8338.6</c:v>
                </c:pt>
                <c:pt idx="21">
                  <c:v>8167.3</c:v>
                </c:pt>
                <c:pt idx="22">
                  <c:v>8287.7999999999993</c:v>
                </c:pt>
                <c:pt idx="23">
                  <c:v>8080.4</c:v>
                </c:pt>
                <c:pt idx="24">
                  <c:v>8161.5</c:v>
                </c:pt>
                <c:pt idx="25">
                  <c:v>8204</c:v>
                </c:pt>
                <c:pt idx="26">
                  <c:v>7910.5</c:v>
                </c:pt>
                <c:pt idx="27">
                  <c:v>8504.4</c:v>
                </c:pt>
                <c:pt idx="28">
                  <c:v>8156.8</c:v>
                </c:pt>
                <c:pt idx="29">
                  <c:v>8177.6</c:v>
                </c:pt>
                <c:pt idx="30">
                  <c:v>7936.4</c:v>
                </c:pt>
                <c:pt idx="31">
                  <c:v>8199.1</c:v>
                </c:pt>
                <c:pt idx="32">
                  <c:v>8272.2999999999993</c:v>
                </c:pt>
                <c:pt idx="33">
                  <c:v>8090.4</c:v>
                </c:pt>
                <c:pt idx="34">
                  <c:v>8273.9</c:v>
                </c:pt>
                <c:pt idx="35">
                  <c:v>5788.1</c:v>
                </c:pt>
                <c:pt idx="36">
                  <c:v>6480.1</c:v>
                </c:pt>
                <c:pt idx="37">
                  <c:v>7493.3</c:v>
                </c:pt>
                <c:pt idx="38">
                  <c:v>7155.7</c:v>
                </c:pt>
                <c:pt idx="39">
                  <c:v>7378.6</c:v>
                </c:pt>
                <c:pt idx="40">
                  <c:v>7821.1</c:v>
                </c:pt>
                <c:pt idx="41">
                  <c:v>7073.2</c:v>
                </c:pt>
                <c:pt idx="42">
                  <c:v>8140.5</c:v>
                </c:pt>
                <c:pt idx="43">
                  <c:v>7326.8</c:v>
                </c:pt>
                <c:pt idx="44">
                  <c:v>8119.4</c:v>
                </c:pt>
                <c:pt idx="45">
                  <c:v>7675.8</c:v>
                </c:pt>
                <c:pt idx="46">
                  <c:v>7765.6</c:v>
                </c:pt>
                <c:pt idx="47">
                  <c:v>8207</c:v>
                </c:pt>
                <c:pt idx="48">
                  <c:v>7727.8</c:v>
                </c:pt>
                <c:pt idx="49">
                  <c:v>7820.3</c:v>
                </c:pt>
                <c:pt idx="50">
                  <c:v>7993.6</c:v>
                </c:pt>
                <c:pt idx="51">
                  <c:v>7603.2</c:v>
                </c:pt>
                <c:pt idx="52">
                  <c:v>7836.2</c:v>
                </c:pt>
                <c:pt idx="53">
                  <c:v>7238.6</c:v>
                </c:pt>
                <c:pt idx="54">
                  <c:v>7551.9</c:v>
                </c:pt>
                <c:pt idx="55">
                  <c:v>7870.9</c:v>
                </c:pt>
                <c:pt idx="56">
                  <c:v>7617</c:v>
                </c:pt>
                <c:pt idx="57">
                  <c:v>7515.2</c:v>
                </c:pt>
                <c:pt idx="58">
                  <c:v>6819.7</c:v>
                </c:pt>
                <c:pt idx="59">
                  <c:v>7387.2</c:v>
                </c:pt>
                <c:pt idx="60">
                  <c:v>5922.9</c:v>
                </c:pt>
              </c:numCache>
            </c:numRef>
          </c:val>
          <c:smooth val="0"/>
          <c:extLst>
            <c:ext xmlns:c16="http://schemas.microsoft.com/office/drawing/2014/chart" uri="{C3380CC4-5D6E-409C-BE32-E72D297353CC}">
              <c16:uniqueId val="{00000011-FFE0-4E7A-9EC4-05F4F91F6B2B}"/>
            </c:ext>
          </c:extLst>
        </c:ser>
        <c:ser>
          <c:idx val="6"/>
          <c:order val="6"/>
          <c:tx>
            <c:strRef>
              <c:f>NETPACKET!$H$1</c:f>
              <c:strCache>
                <c:ptCount val="1"/>
                <c:pt idx="0">
                  <c:v>eth0-read/s</c:v>
                </c:pt>
              </c:strCache>
            </c:strRef>
          </c:tx>
          <c:marker>
            <c:symbol val="none"/>
          </c:marker>
          <c:cat>
            <c:numRef>
              <c:f>NETPACKET!$A$2:$A$62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NETPACKET!$H$2:$H$62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12-FFE0-4E7A-9EC4-05F4F91F6B2B}"/>
            </c:ext>
          </c:extLst>
        </c:ser>
        <c:ser>
          <c:idx val="7"/>
          <c:order val="7"/>
          <c:tx>
            <c:strRef>
              <c:f>NETPACKET!$I$1</c:f>
              <c:strCache>
                <c:ptCount val="1"/>
                <c:pt idx="0">
                  <c:v>eth1-read/s</c:v>
                </c:pt>
              </c:strCache>
            </c:strRef>
          </c:tx>
          <c:marker>
            <c:symbol val="none"/>
          </c:marker>
          <c:cat>
            <c:numRef>
              <c:f>NETPACKET!$A$2:$A$62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NETPACKET!$I$2:$I$62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13-FFE0-4E7A-9EC4-05F4F91F6B2B}"/>
            </c:ext>
          </c:extLst>
        </c:ser>
        <c:ser>
          <c:idx val="8"/>
          <c:order val="8"/>
          <c:tx>
            <c:strRef>
              <c:f>NETPACKET!$J$1</c:f>
              <c:strCache>
                <c:ptCount val="1"/>
                <c:pt idx="0">
                  <c:v>eth3-read/s</c:v>
                </c:pt>
              </c:strCache>
            </c:strRef>
          </c:tx>
          <c:marker>
            <c:symbol val="none"/>
          </c:marker>
          <c:cat>
            <c:numRef>
              <c:f>NETPACKET!$A$2:$A$62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NETPACKET!$J$2:$J$62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14-FFE0-4E7A-9EC4-05F4F91F6B2B}"/>
            </c:ext>
          </c:extLst>
        </c:ser>
        <c:ser>
          <c:idx val="9"/>
          <c:order val="9"/>
          <c:tx>
            <c:strRef>
              <c:f>NETPACKET!$K$1</c:f>
              <c:strCache>
                <c:ptCount val="1"/>
                <c:pt idx="0">
                  <c:v>eth0-write/s</c:v>
                </c:pt>
              </c:strCache>
            </c:strRef>
          </c:tx>
          <c:marker>
            <c:symbol val="none"/>
          </c:marker>
          <c:cat>
            <c:numRef>
              <c:f>NETPACKET!$A$2:$A$62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NETPACKET!$K$2:$K$62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15-FFE0-4E7A-9EC4-05F4F91F6B2B}"/>
            </c:ext>
          </c:extLst>
        </c:ser>
        <c:ser>
          <c:idx val="10"/>
          <c:order val="10"/>
          <c:tx>
            <c:strRef>
              <c:f>NETPACKET!$L$1</c:f>
              <c:strCache>
                <c:ptCount val="1"/>
                <c:pt idx="0">
                  <c:v>eth1-write/s</c:v>
                </c:pt>
              </c:strCache>
            </c:strRef>
          </c:tx>
          <c:marker>
            <c:symbol val="none"/>
          </c:marker>
          <c:cat>
            <c:numRef>
              <c:f>NETPACKET!$A$2:$A$62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NETPACKET!$L$2:$L$62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16-FFE0-4E7A-9EC4-05F4F91F6B2B}"/>
            </c:ext>
          </c:extLst>
        </c:ser>
        <c:ser>
          <c:idx val="11"/>
          <c:order val="11"/>
          <c:tx>
            <c:strRef>
              <c:f>NETPACKET!$M$1</c:f>
              <c:strCache>
                <c:ptCount val="1"/>
                <c:pt idx="0">
                  <c:v>eth3-write/s</c:v>
                </c:pt>
              </c:strCache>
            </c:strRef>
          </c:tx>
          <c:marker>
            <c:symbol val="none"/>
          </c:marker>
          <c:cat>
            <c:numRef>
              <c:f>NETPACKET!$A$2:$A$62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NETPACKET!$M$2:$M$62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17-FFE0-4E7A-9EC4-05F4F91F6B2B}"/>
            </c:ext>
          </c:extLst>
        </c:ser>
        <c:dLbls>
          <c:showLegendKey val="0"/>
          <c:showVal val="0"/>
          <c:showCatName val="0"/>
          <c:showSerName val="0"/>
          <c:showPercent val="0"/>
          <c:showBubbleSize val="0"/>
        </c:dLbls>
        <c:smooth val="0"/>
        <c:axId val="863340040"/>
        <c:axId val="863341680"/>
      </c:lineChart>
      <c:catAx>
        <c:axId val="863340040"/>
        <c:scaling>
          <c:orientation val="minMax"/>
        </c:scaling>
        <c:delete val="0"/>
        <c:axPos val="b"/>
        <c:numFmt formatCode="hh:mm" sourceLinked="0"/>
        <c:majorTickMark val="none"/>
        <c:minorTickMark val="none"/>
        <c:tickLblPos val="nextTo"/>
        <c:txPr>
          <a:bodyPr rot="-5400000" vert="horz"/>
          <a:lstStyle/>
          <a:p>
            <a:pPr>
              <a:defRPr/>
            </a:pPr>
            <a:endParaRPr lang="zh-CN"/>
          </a:p>
        </c:txPr>
        <c:crossAx val="863341680"/>
        <c:crosses val="autoZero"/>
        <c:auto val="0"/>
        <c:lblAlgn val="ctr"/>
        <c:lblOffset val="100"/>
        <c:noMultiLvlLbl val="0"/>
      </c:catAx>
      <c:valAx>
        <c:axId val="863341680"/>
        <c:scaling>
          <c:orientation val="minMax"/>
          <c:min val="0"/>
        </c:scaling>
        <c:delete val="0"/>
        <c:axPos val="l"/>
        <c:majorGridlines/>
        <c:numFmt formatCode="0" sourceLinked="0"/>
        <c:majorTickMark val="out"/>
        <c:minorTickMark val="none"/>
        <c:tickLblPos val="nextTo"/>
        <c:crossAx val="863340040"/>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Processes ESS-PDF  2018-4-16</a:t>
            </a:r>
          </a:p>
        </c:rich>
      </c:tx>
      <c:overlay val="0"/>
    </c:title>
    <c:autoTitleDeleted val="0"/>
    <c:plotArea>
      <c:layout/>
      <c:lineChart>
        <c:grouping val="standard"/>
        <c:varyColors val="0"/>
        <c:ser>
          <c:idx val="0"/>
          <c:order val="0"/>
          <c:tx>
            <c:strRef>
              <c:f>PROC!$B$1</c:f>
              <c:strCache>
                <c:ptCount val="1"/>
                <c:pt idx="0">
                  <c:v>RunQueue</c:v>
                </c:pt>
              </c:strCache>
            </c:strRef>
          </c:tx>
          <c:spPr>
            <a:ln w="25400"/>
          </c:spPr>
          <c:marker>
            <c:symbol val="none"/>
          </c:marker>
          <c:cat>
            <c:numRef>
              <c:f>PROC!$A$2:$A$62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PROC!$B$2:$B$62</c:f>
              <c:numCache>
                <c:formatCode>General</c:formatCode>
                <c:ptCount val="61"/>
                <c:pt idx="0">
                  <c:v>22</c:v>
                </c:pt>
                <c:pt idx="1">
                  <c:v>15</c:v>
                </c:pt>
                <c:pt idx="2">
                  <c:v>12</c:v>
                </c:pt>
                <c:pt idx="3">
                  <c:v>22</c:v>
                </c:pt>
                <c:pt idx="4">
                  <c:v>32</c:v>
                </c:pt>
                <c:pt idx="5">
                  <c:v>4</c:v>
                </c:pt>
                <c:pt idx="6">
                  <c:v>20</c:v>
                </c:pt>
                <c:pt idx="7">
                  <c:v>15</c:v>
                </c:pt>
                <c:pt idx="8">
                  <c:v>26</c:v>
                </c:pt>
                <c:pt idx="9">
                  <c:v>16</c:v>
                </c:pt>
                <c:pt idx="10">
                  <c:v>2</c:v>
                </c:pt>
                <c:pt idx="11">
                  <c:v>18</c:v>
                </c:pt>
                <c:pt idx="12">
                  <c:v>23</c:v>
                </c:pt>
                <c:pt idx="13">
                  <c:v>2</c:v>
                </c:pt>
                <c:pt idx="14">
                  <c:v>10</c:v>
                </c:pt>
                <c:pt idx="15">
                  <c:v>1</c:v>
                </c:pt>
                <c:pt idx="16">
                  <c:v>27</c:v>
                </c:pt>
                <c:pt idx="17">
                  <c:v>20</c:v>
                </c:pt>
                <c:pt idx="18">
                  <c:v>20</c:v>
                </c:pt>
                <c:pt idx="19">
                  <c:v>19</c:v>
                </c:pt>
                <c:pt idx="20">
                  <c:v>17</c:v>
                </c:pt>
                <c:pt idx="21">
                  <c:v>5</c:v>
                </c:pt>
                <c:pt idx="22">
                  <c:v>23</c:v>
                </c:pt>
                <c:pt idx="23">
                  <c:v>20</c:v>
                </c:pt>
                <c:pt idx="24">
                  <c:v>20</c:v>
                </c:pt>
                <c:pt idx="25">
                  <c:v>24</c:v>
                </c:pt>
                <c:pt idx="26">
                  <c:v>3</c:v>
                </c:pt>
                <c:pt idx="27">
                  <c:v>25</c:v>
                </c:pt>
                <c:pt idx="28">
                  <c:v>14</c:v>
                </c:pt>
                <c:pt idx="29">
                  <c:v>24</c:v>
                </c:pt>
                <c:pt idx="30">
                  <c:v>18</c:v>
                </c:pt>
                <c:pt idx="31">
                  <c:v>27</c:v>
                </c:pt>
                <c:pt idx="32">
                  <c:v>16</c:v>
                </c:pt>
                <c:pt idx="33">
                  <c:v>22</c:v>
                </c:pt>
                <c:pt idx="34">
                  <c:v>24</c:v>
                </c:pt>
                <c:pt idx="35">
                  <c:v>18</c:v>
                </c:pt>
                <c:pt idx="36">
                  <c:v>10</c:v>
                </c:pt>
                <c:pt idx="37">
                  <c:v>13</c:v>
                </c:pt>
                <c:pt idx="38">
                  <c:v>15</c:v>
                </c:pt>
                <c:pt idx="39">
                  <c:v>24</c:v>
                </c:pt>
                <c:pt idx="40">
                  <c:v>17</c:v>
                </c:pt>
                <c:pt idx="41">
                  <c:v>15</c:v>
                </c:pt>
                <c:pt idx="42">
                  <c:v>23</c:v>
                </c:pt>
                <c:pt idx="43">
                  <c:v>12</c:v>
                </c:pt>
                <c:pt idx="44">
                  <c:v>20</c:v>
                </c:pt>
                <c:pt idx="45">
                  <c:v>22</c:v>
                </c:pt>
                <c:pt idx="46">
                  <c:v>21</c:v>
                </c:pt>
                <c:pt idx="47">
                  <c:v>20</c:v>
                </c:pt>
                <c:pt idx="48">
                  <c:v>4</c:v>
                </c:pt>
                <c:pt idx="49">
                  <c:v>24</c:v>
                </c:pt>
                <c:pt idx="50">
                  <c:v>3</c:v>
                </c:pt>
                <c:pt idx="51">
                  <c:v>18</c:v>
                </c:pt>
                <c:pt idx="52">
                  <c:v>18</c:v>
                </c:pt>
                <c:pt idx="53">
                  <c:v>14</c:v>
                </c:pt>
                <c:pt idx="54">
                  <c:v>21</c:v>
                </c:pt>
                <c:pt idx="55">
                  <c:v>15</c:v>
                </c:pt>
                <c:pt idx="56">
                  <c:v>21</c:v>
                </c:pt>
                <c:pt idx="57">
                  <c:v>20</c:v>
                </c:pt>
                <c:pt idx="58">
                  <c:v>12</c:v>
                </c:pt>
                <c:pt idx="59">
                  <c:v>25</c:v>
                </c:pt>
                <c:pt idx="60">
                  <c:v>1</c:v>
                </c:pt>
              </c:numCache>
            </c:numRef>
          </c:val>
          <c:smooth val="0"/>
          <c:extLst>
            <c:ext xmlns:c16="http://schemas.microsoft.com/office/drawing/2014/chart" uri="{C3380CC4-5D6E-409C-BE32-E72D297353CC}">
              <c16:uniqueId val="{0000000A-3D5A-4284-B1B7-F2EDCA6F8212}"/>
            </c:ext>
          </c:extLst>
        </c:ser>
        <c:ser>
          <c:idx val="1"/>
          <c:order val="1"/>
          <c:tx>
            <c:strRef>
              <c:f>PROC!$C$1</c:f>
              <c:strCache>
                <c:ptCount val="1"/>
                <c:pt idx="0">
                  <c:v>Blocked</c:v>
                </c:pt>
              </c:strCache>
            </c:strRef>
          </c:tx>
          <c:spPr>
            <a:ln w="25400"/>
          </c:spPr>
          <c:marker>
            <c:symbol val="none"/>
          </c:marker>
          <c:val>
            <c:numRef>
              <c:f>PROC!$C$2:$C$62</c:f>
              <c:numCache>
                <c:formatCode>General</c:formatCode>
                <c:ptCount val="61"/>
                <c:pt idx="0">
                  <c:v>0</c:v>
                </c:pt>
                <c:pt idx="1">
                  <c:v>0</c:v>
                </c:pt>
                <c:pt idx="2">
                  <c:v>0</c:v>
                </c:pt>
                <c:pt idx="3">
                  <c:v>0</c:v>
                </c:pt>
                <c:pt idx="4">
                  <c:v>0</c:v>
                </c:pt>
                <c:pt idx="5">
                  <c:v>2</c:v>
                </c:pt>
                <c:pt idx="6">
                  <c:v>0</c:v>
                </c:pt>
                <c:pt idx="7">
                  <c:v>0</c:v>
                </c:pt>
                <c:pt idx="8">
                  <c:v>0</c:v>
                </c:pt>
                <c:pt idx="9">
                  <c:v>0</c:v>
                </c:pt>
                <c:pt idx="10">
                  <c:v>1</c:v>
                </c:pt>
                <c:pt idx="11">
                  <c:v>0</c:v>
                </c:pt>
                <c:pt idx="12">
                  <c:v>0</c:v>
                </c:pt>
                <c:pt idx="13">
                  <c:v>1</c:v>
                </c:pt>
                <c:pt idx="14">
                  <c:v>1</c:v>
                </c:pt>
                <c:pt idx="15">
                  <c:v>1</c:v>
                </c:pt>
                <c:pt idx="16">
                  <c:v>0</c:v>
                </c:pt>
                <c:pt idx="17">
                  <c:v>0</c:v>
                </c:pt>
                <c:pt idx="18">
                  <c:v>0</c:v>
                </c:pt>
                <c:pt idx="19">
                  <c:v>0</c:v>
                </c:pt>
                <c:pt idx="20">
                  <c:v>0</c:v>
                </c:pt>
                <c:pt idx="21">
                  <c:v>1</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pt idx="38">
                  <c:v>0</c:v>
                </c:pt>
                <c:pt idx="39">
                  <c:v>0</c:v>
                </c:pt>
                <c:pt idx="40">
                  <c:v>1</c:v>
                </c:pt>
                <c:pt idx="41">
                  <c:v>1</c:v>
                </c:pt>
                <c:pt idx="42">
                  <c:v>0</c:v>
                </c:pt>
                <c:pt idx="43">
                  <c:v>1</c:v>
                </c:pt>
                <c:pt idx="44">
                  <c:v>0</c:v>
                </c:pt>
                <c:pt idx="45">
                  <c:v>0</c:v>
                </c:pt>
                <c:pt idx="46">
                  <c:v>0</c:v>
                </c:pt>
                <c:pt idx="47">
                  <c:v>0</c:v>
                </c:pt>
                <c:pt idx="48">
                  <c:v>1</c:v>
                </c:pt>
                <c:pt idx="49">
                  <c:v>0</c:v>
                </c:pt>
                <c:pt idx="50">
                  <c:v>0</c:v>
                </c:pt>
                <c:pt idx="51">
                  <c:v>0</c:v>
                </c:pt>
                <c:pt idx="52">
                  <c:v>0</c:v>
                </c:pt>
                <c:pt idx="53">
                  <c:v>0</c:v>
                </c:pt>
                <c:pt idx="54">
                  <c:v>0</c:v>
                </c:pt>
                <c:pt idx="55">
                  <c:v>1</c:v>
                </c:pt>
                <c:pt idx="56">
                  <c:v>0</c:v>
                </c:pt>
                <c:pt idx="57">
                  <c:v>0</c:v>
                </c:pt>
                <c:pt idx="58">
                  <c:v>0</c:v>
                </c:pt>
                <c:pt idx="59">
                  <c:v>0</c:v>
                </c:pt>
                <c:pt idx="60">
                  <c:v>0</c:v>
                </c:pt>
              </c:numCache>
            </c:numRef>
          </c:val>
          <c:smooth val="0"/>
          <c:extLst>
            <c:ext xmlns:c16="http://schemas.microsoft.com/office/drawing/2014/chart" uri="{C3380CC4-5D6E-409C-BE32-E72D297353CC}">
              <c16:uniqueId val="{0000000B-3D5A-4284-B1B7-F2EDCA6F8212}"/>
            </c:ext>
          </c:extLst>
        </c:ser>
        <c:dLbls>
          <c:showLegendKey val="0"/>
          <c:showVal val="0"/>
          <c:showCatName val="0"/>
          <c:showSerName val="0"/>
          <c:showPercent val="0"/>
          <c:showBubbleSize val="0"/>
        </c:dLbls>
        <c:smooth val="0"/>
        <c:axId val="866352064"/>
        <c:axId val="866346816"/>
      </c:lineChart>
      <c:catAx>
        <c:axId val="866352064"/>
        <c:scaling>
          <c:orientation val="minMax"/>
        </c:scaling>
        <c:delete val="0"/>
        <c:axPos val="b"/>
        <c:numFmt formatCode="hh:mm" sourceLinked="0"/>
        <c:majorTickMark val="none"/>
        <c:minorTickMark val="none"/>
        <c:tickLblPos val="nextTo"/>
        <c:txPr>
          <a:bodyPr rot="-5400000" vert="horz"/>
          <a:lstStyle/>
          <a:p>
            <a:pPr>
              <a:defRPr/>
            </a:pPr>
            <a:endParaRPr lang="zh-CN"/>
          </a:p>
        </c:txPr>
        <c:crossAx val="866346816"/>
        <c:crosses val="autoZero"/>
        <c:auto val="0"/>
        <c:lblAlgn val="ctr"/>
        <c:lblOffset val="100"/>
        <c:noMultiLvlLbl val="0"/>
      </c:catAx>
      <c:valAx>
        <c:axId val="866346816"/>
        <c:scaling>
          <c:orientation val="minMax"/>
          <c:min val="0"/>
        </c:scaling>
        <c:delete val="0"/>
        <c:axPos val="l"/>
        <c:majorGridlines/>
        <c:numFmt formatCode="0" sourceLinked="0"/>
        <c:majorTickMark val="out"/>
        <c:minorTickMark val="none"/>
        <c:tickLblPos val="nextTo"/>
        <c:crossAx val="866352064"/>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Processes ESS-PDF  2018-4-16</a:t>
            </a:r>
          </a:p>
        </c:rich>
      </c:tx>
      <c:overlay val="0"/>
    </c:title>
    <c:autoTitleDeleted val="0"/>
    <c:plotArea>
      <c:layout/>
      <c:lineChart>
        <c:grouping val="standard"/>
        <c:varyColors val="0"/>
        <c:ser>
          <c:idx val="0"/>
          <c:order val="0"/>
          <c:tx>
            <c:v>pswitch/sec</c:v>
          </c:tx>
          <c:spPr>
            <a:ln w="25400"/>
          </c:spPr>
          <c:marker>
            <c:symbol val="none"/>
          </c:marker>
          <c:cat>
            <c:numRef>
              <c:f>PROC!$A$2:$A$62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PROC!$D$2:$D$62</c:f>
              <c:numCache>
                <c:formatCode>General</c:formatCode>
                <c:ptCount val="61"/>
                <c:pt idx="0">
                  <c:v>0</c:v>
                </c:pt>
                <c:pt idx="1">
                  <c:v>30535.9</c:v>
                </c:pt>
                <c:pt idx="2">
                  <c:v>27092.3</c:v>
                </c:pt>
                <c:pt idx="3">
                  <c:v>27033.9</c:v>
                </c:pt>
                <c:pt idx="4">
                  <c:v>28525.599999999999</c:v>
                </c:pt>
                <c:pt idx="5">
                  <c:v>28939.9</c:v>
                </c:pt>
                <c:pt idx="6">
                  <c:v>29243.200000000001</c:v>
                </c:pt>
                <c:pt idx="7">
                  <c:v>28141.7</c:v>
                </c:pt>
                <c:pt idx="8">
                  <c:v>28032.799999999999</c:v>
                </c:pt>
                <c:pt idx="9">
                  <c:v>28418.5</c:v>
                </c:pt>
                <c:pt idx="10">
                  <c:v>28102</c:v>
                </c:pt>
                <c:pt idx="11">
                  <c:v>30479.1</c:v>
                </c:pt>
                <c:pt idx="12">
                  <c:v>28395.4</c:v>
                </c:pt>
                <c:pt idx="13">
                  <c:v>28117.8</c:v>
                </c:pt>
                <c:pt idx="14">
                  <c:v>27504.2</c:v>
                </c:pt>
                <c:pt idx="15">
                  <c:v>27569</c:v>
                </c:pt>
                <c:pt idx="16">
                  <c:v>30056.3</c:v>
                </c:pt>
                <c:pt idx="17">
                  <c:v>28535.8</c:v>
                </c:pt>
                <c:pt idx="18">
                  <c:v>28659.3</c:v>
                </c:pt>
                <c:pt idx="19">
                  <c:v>29038.7</c:v>
                </c:pt>
                <c:pt idx="20">
                  <c:v>29173.5</c:v>
                </c:pt>
                <c:pt idx="21">
                  <c:v>28652.799999999999</c:v>
                </c:pt>
                <c:pt idx="22">
                  <c:v>28744.5</c:v>
                </c:pt>
                <c:pt idx="23">
                  <c:v>27887.3</c:v>
                </c:pt>
                <c:pt idx="24">
                  <c:v>28707.1</c:v>
                </c:pt>
                <c:pt idx="25">
                  <c:v>28447</c:v>
                </c:pt>
                <c:pt idx="26">
                  <c:v>27443.7</c:v>
                </c:pt>
                <c:pt idx="27">
                  <c:v>29903.599999999999</c:v>
                </c:pt>
                <c:pt idx="28">
                  <c:v>28339.8</c:v>
                </c:pt>
                <c:pt idx="29">
                  <c:v>28505</c:v>
                </c:pt>
                <c:pt idx="30">
                  <c:v>27919.3</c:v>
                </c:pt>
                <c:pt idx="31">
                  <c:v>28755.9</c:v>
                </c:pt>
                <c:pt idx="32">
                  <c:v>28807.4</c:v>
                </c:pt>
                <c:pt idx="33">
                  <c:v>28153.200000000001</c:v>
                </c:pt>
                <c:pt idx="34">
                  <c:v>28895.4</c:v>
                </c:pt>
                <c:pt idx="35">
                  <c:v>19302.7</c:v>
                </c:pt>
                <c:pt idx="36">
                  <c:v>21300</c:v>
                </c:pt>
                <c:pt idx="37">
                  <c:v>24949.7</c:v>
                </c:pt>
                <c:pt idx="38">
                  <c:v>24200.9</c:v>
                </c:pt>
                <c:pt idx="39">
                  <c:v>25217.4</c:v>
                </c:pt>
                <c:pt idx="40">
                  <c:v>26806.1</c:v>
                </c:pt>
                <c:pt idx="41">
                  <c:v>23960.9</c:v>
                </c:pt>
                <c:pt idx="42">
                  <c:v>27747.3</c:v>
                </c:pt>
                <c:pt idx="43">
                  <c:v>24976.7</c:v>
                </c:pt>
                <c:pt idx="44">
                  <c:v>27893.4</c:v>
                </c:pt>
                <c:pt idx="45">
                  <c:v>26364.6</c:v>
                </c:pt>
                <c:pt idx="46">
                  <c:v>26912.9</c:v>
                </c:pt>
                <c:pt idx="47">
                  <c:v>28519</c:v>
                </c:pt>
                <c:pt idx="48">
                  <c:v>26739.3</c:v>
                </c:pt>
                <c:pt idx="49">
                  <c:v>27083.200000000001</c:v>
                </c:pt>
                <c:pt idx="50">
                  <c:v>27904.1</c:v>
                </c:pt>
                <c:pt idx="51">
                  <c:v>26134.6</c:v>
                </c:pt>
                <c:pt idx="52">
                  <c:v>26412.9</c:v>
                </c:pt>
                <c:pt idx="53">
                  <c:v>24470.7</c:v>
                </c:pt>
                <c:pt idx="54">
                  <c:v>25948.2</c:v>
                </c:pt>
                <c:pt idx="55">
                  <c:v>27279.200000000001</c:v>
                </c:pt>
                <c:pt idx="56">
                  <c:v>26513.3</c:v>
                </c:pt>
                <c:pt idx="57">
                  <c:v>25325.3</c:v>
                </c:pt>
                <c:pt idx="58">
                  <c:v>22796.400000000001</c:v>
                </c:pt>
                <c:pt idx="59">
                  <c:v>25171.7</c:v>
                </c:pt>
                <c:pt idx="60">
                  <c:v>20250.099999999999</c:v>
                </c:pt>
              </c:numCache>
            </c:numRef>
          </c:val>
          <c:smooth val="0"/>
          <c:extLst>
            <c:ext xmlns:c16="http://schemas.microsoft.com/office/drawing/2014/chart" uri="{C3380CC4-5D6E-409C-BE32-E72D297353CC}">
              <c16:uniqueId val="{0000000A-674D-4E7C-823B-7D2448516AFE}"/>
            </c:ext>
          </c:extLst>
        </c:ser>
        <c:ser>
          <c:idx val="1"/>
          <c:order val="1"/>
          <c:tx>
            <c:v>syscalls/sec</c:v>
          </c:tx>
          <c:spPr>
            <a:ln w="25400"/>
          </c:spPr>
          <c:marker>
            <c:symbol val="none"/>
          </c:marker>
          <c:val>
            <c:numRef>
              <c:f>PROC!$E$2:$E$62</c:f>
              <c:numCache>
                <c:formatCode>General</c:formatCode>
                <c:ptCount val="6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numCache>
            </c:numRef>
          </c:val>
          <c:smooth val="0"/>
          <c:extLst>
            <c:ext xmlns:c16="http://schemas.microsoft.com/office/drawing/2014/chart" uri="{C3380CC4-5D6E-409C-BE32-E72D297353CC}">
              <c16:uniqueId val="{0000000B-674D-4E7C-823B-7D2448516AFE}"/>
            </c:ext>
          </c:extLst>
        </c:ser>
        <c:dLbls>
          <c:showLegendKey val="0"/>
          <c:showVal val="0"/>
          <c:showCatName val="0"/>
          <c:showSerName val="0"/>
          <c:showPercent val="0"/>
          <c:showBubbleSize val="0"/>
        </c:dLbls>
        <c:smooth val="0"/>
        <c:axId val="866348456"/>
        <c:axId val="866352392"/>
      </c:lineChart>
      <c:catAx>
        <c:axId val="866348456"/>
        <c:scaling>
          <c:orientation val="minMax"/>
        </c:scaling>
        <c:delete val="0"/>
        <c:axPos val="b"/>
        <c:numFmt formatCode="hh:mm" sourceLinked="0"/>
        <c:majorTickMark val="none"/>
        <c:minorTickMark val="none"/>
        <c:tickLblPos val="nextTo"/>
        <c:txPr>
          <a:bodyPr rot="-5400000" vert="horz"/>
          <a:lstStyle/>
          <a:p>
            <a:pPr>
              <a:defRPr/>
            </a:pPr>
            <a:endParaRPr lang="zh-CN"/>
          </a:p>
        </c:txPr>
        <c:crossAx val="866352392"/>
        <c:crosses val="autoZero"/>
        <c:auto val="0"/>
        <c:lblAlgn val="ctr"/>
        <c:lblOffset val="100"/>
        <c:noMultiLvlLbl val="0"/>
      </c:catAx>
      <c:valAx>
        <c:axId val="866352392"/>
        <c:scaling>
          <c:orientation val="minMax"/>
          <c:min val="0"/>
        </c:scaling>
        <c:delete val="0"/>
        <c:axPos val="l"/>
        <c:majorGridlines/>
        <c:numFmt formatCode="0" sourceLinked="0"/>
        <c:majorTickMark val="out"/>
        <c:minorTickMark val="none"/>
        <c:tickLblPos val="nextTo"/>
        <c:crossAx val="866348456"/>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Processes ESS-PDF  2018-4-16</a:t>
            </a:r>
          </a:p>
        </c:rich>
      </c:tx>
      <c:overlay val="0"/>
    </c:title>
    <c:autoTitleDeleted val="0"/>
    <c:plotArea>
      <c:layout/>
      <c:lineChart>
        <c:grouping val="standard"/>
        <c:varyColors val="0"/>
        <c:ser>
          <c:idx val="0"/>
          <c:order val="0"/>
          <c:tx>
            <c:v>forks/sec</c:v>
          </c:tx>
          <c:spPr>
            <a:ln w="25400"/>
          </c:spPr>
          <c:marker>
            <c:symbol val="none"/>
          </c:marker>
          <c:cat>
            <c:numRef>
              <c:f>PROC!$A$2:$A$62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PROC!$H$2:$H$62</c:f>
              <c:numCache>
                <c:formatCode>General</c:formatCode>
                <c:ptCount val="61"/>
                <c:pt idx="0">
                  <c:v>0</c:v>
                </c:pt>
                <c:pt idx="1">
                  <c:v>4.7</c:v>
                </c:pt>
                <c:pt idx="2">
                  <c:v>9.5</c:v>
                </c:pt>
                <c:pt idx="3">
                  <c:v>6.1</c:v>
                </c:pt>
                <c:pt idx="4">
                  <c:v>4.9000000000000004</c:v>
                </c:pt>
                <c:pt idx="5">
                  <c:v>4.7</c:v>
                </c:pt>
                <c:pt idx="6">
                  <c:v>4.7</c:v>
                </c:pt>
                <c:pt idx="7">
                  <c:v>4.7</c:v>
                </c:pt>
                <c:pt idx="8">
                  <c:v>4.7</c:v>
                </c:pt>
                <c:pt idx="9">
                  <c:v>4.7</c:v>
                </c:pt>
                <c:pt idx="10">
                  <c:v>4.7</c:v>
                </c:pt>
                <c:pt idx="11">
                  <c:v>4.7</c:v>
                </c:pt>
                <c:pt idx="12">
                  <c:v>4.7</c:v>
                </c:pt>
                <c:pt idx="13">
                  <c:v>4.7</c:v>
                </c:pt>
                <c:pt idx="14">
                  <c:v>5</c:v>
                </c:pt>
                <c:pt idx="15">
                  <c:v>4.7</c:v>
                </c:pt>
                <c:pt idx="16">
                  <c:v>4.7</c:v>
                </c:pt>
                <c:pt idx="17">
                  <c:v>4.7</c:v>
                </c:pt>
                <c:pt idx="18">
                  <c:v>4.7</c:v>
                </c:pt>
                <c:pt idx="19">
                  <c:v>4.7</c:v>
                </c:pt>
                <c:pt idx="20">
                  <c:v>4.7</c:v>
                </c:pt>
                <c:pt idx="21">
                  <c:v>4.7</c:v>
                </c:pt>
                <c:pt idx="22">
                  <c:v>4.7</c:v>
                </c:pt>
                <c:pt idx="23">
                  <c:v>4.7</c:v>
                </c:pt>
                <c:pt idx="24">
                  <c:v>4.7</c:v>
                </c:pt>
                <c:pt idx="25">
                  <c:v>4.7</c:v>
                </c:pt>
                <c:pt idx="26">
                  <c:v>4.7</c:v>
                </c:pt>
                <c:pt idx="27">
                  <c:v>4.7</c:v>
                </c:pt>
                <c:pt idx="28">
                  <c:v>4.7</c:v>
                </c:pt>
                <c:pt idx="29">
                  <c:v>4.7</c:v>
                </c:pt>
                <c:pt idx="30">
                  <c:v>5</c:v>
                </c:pt>
                <c:pt idx="31">
                  <c:v>4.7</c:v>
                </c:pt>
                <c:pt idx="32">
                  <c:v>4.7</c:v>
                </c:pt>
                <c:pt idx="33">
                  <c:v>4.7</c:v>
                </c:pt>
                <c:pt idx="34">
                  <c:v>4.7</c:v>
                </c:pt>
                <c:pt idx="35">
                  <c:v>5</c:v>
                </c:pt>
                <c:pt idx="36">
                  <c:v>4.7</c:v>
                </c:pt>
                <c:pt idx="37">
                  <c:v>5.2</c:v>
                </c:pt>
                <c:pt idx="38">
                  <c:v>4.7</c:v>
                </c:pt>
                <c:pt idx="39">
                  <c:v>5.0999999999999996</c:v>
                </c:pt>
                <c:pt idx="40">
                  <c:v>4.7</c:v>
                </c:pt>
                <c:pt idx="41">
                  <c:v>4.7</c:v>
                </c:pt>
                <c:pt idx="42">
                  <c:v>4.7</c:v>
                </c:pt>
                <c:pt idx="43">
                  <c:v>4.8</c:v>
                </c:pt>
                <c:pt idx="44">
                  <c:v>4.7</c:v>
                </c:pt>
                <c:pt idx="45">
                  <c:v>4.7</c:v>
                </c:pt>
                <c:pt idx="46">
                  <c:v>4.7</c:v>
                </c:pt>
                <c:pt idx="47">
                  <c:v>4.7</c:v>
                </c:pt>
                <c:pt idx="48">
                  <c:v>4.7</c:v>
                </c:pt>
                <c:pt idx="49">
                  <c:v>4.7</c:v>
                </c:pt>
                <c:pt idx="50">
                  <c:v>4.7</c:v>
                </c:pt>
                <c:pt idx="51">
                  <c:v>4.7</c:v>
                </c:pt>
                <c:pt idx="52">
                  <c:v>5</c:v>
                </c:pt>
                <c:pt idx="53">
                  <c:v>4.7</c:v>
                </c:pt>
                <c:pt idx="54">
                  <c:v>4.7</c:v>
                </c:pt>
                <c:pt idx="55">
                  <c:v>4.7</c:v>
                </c:pt>
                <c:pt idx="56">
                  <c:v>4.7</c:v>
                </c:pt>
                <c:pt idx="57">
                  <c:v>4.7</c:v>
                </c:pt>
                <c:pt idx="58">
                  <c:v>4.7</c:v>
                </c:pt>
                <c:pt idx="59">
                  <c:v>4.7</c:v>
                </c:pt>
                <c:pt idx="60">
                  <c:v>4.7</c:v>
                </c:pt>
              </c:numCache>
            </c:numRef>
          </c:val>
          <c:smooth val="0"/>
          <c:extLst>
            <c:ext xmlns:c16="http://schemas.microsoft.com/office/drawing/2014/chart" uri="{C3380CC4-5D6E-409C-BE32-E72D297353CC}">
              <c16:uniqueId val="{0000000A-BC93-4D21-87E3-A91E0FC854BE}"/>
            </c:ext>
          </c:extLst>
        </c:ser>
        <c:ser>
          <c:idx val="1"/>
          <c:order val="1"/>
          <c:tx>
            <c:v>execs/sec</c:v>
          </c:tx>
          <c:spPr>
            <a:ln w="25400"/>
          </c:spPr>
          <c:marker>
            <c:symbol val="none"/>
          </c:marker>
          <c:val>
            <c:numRef>
              <c:f>PROC!$I$2:$I$62</c:f>
              <c:numCache>
                <c:formatCode>General</c:formatCode>
                <c:ptCount val="6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numCache>
            </c:numRef>
          </c:val>
          <c:smooth val="0"/>
          <c:extLst>
            <c:ext xmlns:c16="http://schemas.microsoft.com/office/drawing/2014/chart" uri="{C3380CC4-5D6E-409C-BE32-E72D297353CC}">
              <c16:uniqueId val="{0000000B-BC93-4D21-87E3-A91E0FC854BE}"/>
            </c:ext>
          </c:extLst>
        </c:ser>
        <c:dLbls>
          <c:showLegendKey val="0"/>
          <c:showVal val="0"/>
          <c:showCatName val="0"/>
          <c:showSerName val="0"/>
          <c:showPercent val="0"/>
          <c:showBubbleSize val="0"/>
        </c:dLbls>
        <c:smooth val="0"/>
        <c:axId val="866352720"/>
        <c:axId val="866354360"/>
      </c:lineChart>
      <c:catAx>
        <c:axId val="866352720"/>
        <c:scaling>
          <c:orientation val="minMax"/>
        </c:scaling>
        <c:delete val="0"/>
        <c:axPos val="b"/>
        <c:numFmt formatCode="hh:mm" sourceLinked="0"/>
        <c:majorTickMark val="none"/>
        <c:minorTickMark val="none"/>
        <c:tickLblPos val="nextTo"/>
        <c:txPr>
          <a:bodyPr rot="-5400000" vert="horz"/>
          <a:lstStyle/>
          <a:p>
            <a:pPr>
              <a:defRPr/>
            </a:pPr>
            <a:endParaRPr lang="zh-CN"/>
          </a:p>
        </c:txPr>
        <c:crossAx val="866354360"/>
        <c:crosses val="autoZero"/>
        <c:auto val="0"/>
        <c:lblAlgn val="ctr"/>
        <c:lblOffset val="100"/>
        <c:noMultiLvlLbl val="0"/>
      </c:catAx>
      <c:valAx>
        <c:axId val="866354360"/>
        <c:scaling>
          <c:orientation val="minMax"/>
          <c:min val="0"/>
        </c:scaling>
        <c:delete val="0"/>
        <c:axPos val="l"/>
        <c:majorGridlines/>
        <c:numFmt formatCode="0" sourceLinked="0"/>
        <c:majorTickMark val="out"/>
        <c:minorTickMark val="none"/>
        <c:tickLblPos val="nextTo"/>
        <c:crossAx val="866352720"/>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by command ESS-PDF  2018-4-16</a:t>
            </a:r>
          </a:p>
        </c:rich>
      </c:tx>
      <c:overlay val="0"/>
    </c:title>
    <c:autoTitleDeleted val="0"/>
    <c:plotArea>
      <c:layout/>
      <c:barChart>
        <c:barDir val="col"/>
        <c:grouping val="stacked"/>
        <c:varyColors val="0"/>
        <c:ser>
          <c:idx val="0"/>
          <c:order val="0"/>
          <c:tx>
            <c:strRef>
              <c:f>TOP!$C$4262</c:f>
              <c:strCache>
                <c:ptCount val="1"/>
                <c:pt idx="0">
                  <c:v>Avg.</c:v>
                </c:pt>
              </c:strCache>
            </c:strRef>
          </c:tx>
          <c:invertIfNegative val="0"/>
          <c:cat>
            <c:strRef>
              <c:f>TOP!$B$4263:$B$4275</c:f>
              <c:strCache>
                <c:ptCount val="13"/>
                <c:pt idx="0">
                  <c:v>flush-253:0</c:v>
                </c:pt>
                <c:pt idx="1">
                  <c:v>httpd</c:v>
                </c:pt>
                <c:pt idx="2">
                  <c:v>java</c:v>
                </c:pt>
                <c:pt idx="3">
                  <c:v>jbd2/dm-0-8</c:v>
                </c:pt>
                <c:pt idx="4">
                  <c:v>kblockd/0</c:v>
                </c:pt>
                <c:pt idx="5">
                  <c:v>khugepaged</c:v>
                </c:pt>
                <c:pt idx="6">
                  <c:v>kipmi0</c:v>
                </c:pt>
                <c:pt idx="7">
                  <c:v>memcached</c:v>
                </c:pt>
                <c:pt idx="8">
                  <c:v>nmon</c:v>
                </c:pt>
                <c:pt idx="9">
                  <c:v>postmaster</c:v>
                </c:pt>
                <c:pt idx="10">
                  <c:v>rotatelogs</c:v>
                </c:pt>
                <c:pt idx="11">
                  <c:v>supervisord</c:v>
                </c:pt>
                <c:pt idx="12">
                  <c:v>top</c:v>
                </c:pt>
              </c:strCache>
            </c:strRef>
          </c:cat>
          <c:val>
            <c:numRef>
              <c:f>TOP!$C$4263:$C$4275</c:f>
              <c:numCache>
                <c:formatCode>0.0</c:formatCode>
                <c:ptCount val="13"/>
                <c:pt idx="0">
                  <c:v>2.1506147540983619E-2</c:v>
                </c:pt>
                <c:pt idx="1">
                  <c:v>0.32949795081967226</c:v>
                </c:pt>
                <c:pt idx="2">
                  <c:v>45.241060450819653</c:v>
                </c:pt>
                <c:pt idx="3">
                  <c:v>2.6075819672131133E-3</c:v>
                </c:pt>
                <c:pt idx="4">
                  <c:v>7.1772540983606583E-3</c:v>
                </c:pt>
                <c:pt idx="5">
                  <c:v>1.8493852459016392E-3</c:v>
                </c:pt>
                <c:pt idx="6">
                  <c:v>2.798668032786884E-2</c:v>
                </c:pt>
                <c:pt idx="7">
                  <c:v>4.9016393442622937E-2</c:v>
                </c:pt>
                <c:pt idx="8">
                  <c:v>6.1475409836065574E-5</c:v>
                </c:pt>
                <c:pt idx="9">
                  <c:v>0.38215163934426044</c:v>
                </c:pt>
                <c:pt idx="10">
                  <c:v>8.0584016393442596E-3</c:v>
                </c:pt>
                <c:pt idx="11">
                  <c:v>0.22843237704918032</c:v>
                </c:pt>
                <c:pt idx="12">
                  <c:v>1.6034836065573772E-2</c:v>
                </c:pt>
              </c:numCache>
            </c:numRef>
          </c:val>
          <c:extLst>
            <c:ext xmlns:c16="http://schemas.microsoft.com/office/drawing/2014/chart" uri="{C3380CC4-5D6E-409C-BE32-E72D297353CC}">
              <c16:uniqueId val="{00000002-6812-4D42-8B5F-23A4D6CFA5AF}"/>
            </c:ext>
          </c:extLst>
        </c:ser>
        <c:ser>
          <c:idx val="1"/>
          <c:order val="1"/>
          <c:tx>
            <c:strRef>
              <c:f>TOP!$D$4262</c:f>
              <c:strCache>
                <c:ptCount val="1"/>
                <c:pt idx="0">
                  <c:v>WAvg.</c:v>
                </c:pt>
              </c:strCache>
            </c:strRef>
          </c:tx>
          <c:invertIfNegative val="0"/>
          <c:val>
            <c:numRef>
              <c:f>TOP!$D$4263:$D$4275</c:f>
              <c:numCache>
                <c:formatCode>0.0</c:formatCode>
                <c:ptCount val="13"/>
                <c:pt idx="0">
                  <c:v>1.0032319254289386E-3</c:v>
                </c:pt>
                <c:pt idx="1">
                  <c:v>7.7654902077228249E-3</c:v>
                </c:pt>
                <c:pt idx="2">
                  <c:v>1.1195466827915226</c:v>
                </c:pt>
                <c:pt idx="3">
                  <c:v>1.6145447518438679E-3</c:v>
                </c:pt>
                <c:pt idx="4">
                  <c:v>1.9270485952656811E-4</c:v>
                </c:pt>
                <c:pt idx="5">
                  <c:v>3.7591673856773107E-3</c:v>
                </c:pt>
                <c:pt idx="6">
                  <c:v>6.0446693553956043E-4</c:v>
                </c:pt>
                <c:pt idx="7">
                  <c:v>9.82757372594463E-4</c:v>
                </c:pt>
                <c:pt idx="8">
                  <c:v>3.6885245901639341E-3</c:v>
                </c:pt>
                <c:pt idx="9">
                  <c:v>1.1876006239953163E-2</c:v>
                </c:pt>
                <c:pt idx="10">
                  <c:v>2.2493434285537038E-4</c:v>
                </c:pt>
                <c:pt idx="11">
                  <c:v>5.8361248570767965E-3</c:v>
                </c:pt>
                <c:pt idx="12">
                  <c:v>3.3517192164668128E-4</c:v>
                </c:pt>
              </c:numCache>
            </c:numRef>
          </c:val>
          <c:extLst>
            <c:ext xmlns:c16="http://schemas.microsoft.com/office/drawing/2014/chart" uri="{C3380CC4-5D6E-409C-BE32-E72D297353CC}">
              <c16:uniqueId val="{00000003-6812-4D42-8B5F-23A4D6CFA5AF}"/>
            </c:ext>
          </c:extLst>
        </c:ser>
        <c:ser>
          <c:idx val="2"/>
          <c:order val="2"/>
          <c:tx>
            <c:strRef>
              <c:f>TOP!$E$4262</c:f>
              <c:strCache>
                <c:ptCount val="1"/>
                <c:pt idx="0">
                  <c:v>Max.</c:v>
                </c:pt>
              </c:strCache>
            </c:strRef>
          </c:tx>
          <c:invertIfNegative val="0"/>
          <c:val>
            <c:numRef>
              <c:f>TOP!$E$4263:$E$4275</c:f>
              <c:numCache>
                <c:formatCode>0.0</c:formatCode>
                <c:ptCount val="13"/>
                <c:pt idx="0">
                  <c:v>4.6781205335874425E-3</c:v>
                </c:pt>
                <c:pt idx="1">
                  <c:v>4.0861558972604906E-2</c:v>
                </c:pt>
                <c:pt idx="2">
                  <c:v>5.9112678663888261</c:v>
                </c:pt>
                <c:pt idx="3">
                  <c:v>1.0903732809430192E-3</c:v>
                </c:pt>
                <c:pt idx="4">
                  <c:v>1.0675410421127742E-3</c:v>
                </c:pt>
                <c:pt idx="5">
                  <c:v>1.5789473684210504E-3</c:v>
                </c:pt>
                <c:pt idx="6">
                  <c:v>3.5963527365916008E-3</c:v>
                </c:pt>
                <c:pt idx="7">
                  <c:v>4.0633491847825998E-3</c:v>
                </c:pt>
                <c:pt idx="8">
                  <c:v>0</c:v>
                </c:pt>
                <c:pt idx="9">
                  <c:v>6.8159854415786369E-2</c:v>
                </c:pt>
                <c:pt idx="10">
                  <c:v>1.0916640178003697E-3</c:v>
                </c:pt>
                <c:pt idx="11">
                  <c:v>2.8231498093742896E-2</c:v>
                </c:pt>
                <c:pt idx="12">
                  <c:v>2.0674920127795454E-3</c:v>
                </c:pt>
              </c:numCache>
            </c:numRef>
          </c:val>
          <c:extLst>
            <c:ext xmlns:c16="http://schemas.microsoft.com/office/drawing/2014/chart" uri="{C3380CC4-5D6E-409C-BE32-E72D297353CC}">
              <c16:uniqueId val="{00000004-6812-4D42-8B5F-23A4D6CFA5AF}"/>
            </c:ext>
          </c:extLst>
        </c:ser>
        <c:dLbls>
          <c:showLegendKey val="0"/>
          <c:showVal val="0"/>
          <c:showCatName val="0"/>
          <c:showSerName val="0"/>
          <c:showPercent val="0"/>
          <c:showBubbleSize val="0"/>
        </c:dLbls>
        <c:gapWidth val="150"/>
        <c:overlap val="100"/>
        <c:axId val="869145416"/>
        <c:axId val="869146728"/>
      </c:barChart>
      <c:catAx>
        <c:axId val="869145416"/>
        <c:scaling>
          <c:orientation val="minMax"/>
        </c:scaling>
        <c:delete val="0"/>
        <c:axPos val="b"/>
        <c:numFmt formatCode="General" sourceLinked="1"/>
        <c:majorTickMark val="out"/>
        <c:minorTickMark val="none"/>
        <c:tickLblPos val="nextTo"/>
        <c:txPr>
          <a:bodyPr rot="-5400000" vert="horz"/>
          <a:lstStyle/>
          <a:p>
            <a:pPr>
              <a:defRPr/>
            </a:pPr>
            <a:endParaRPr lang="zh-CN"/>
          </a:p>
        </c:txPr>
        <c:crossAx val="869146728"/>
        <c:crosses val="autoZero"/>
        <c:auto val="1"/>
        <c:lblAlgn val="ctr"/>
        <c:lblOffset val="100"/>
        <c:tickLblSkip val="1"/>
        <c:noMultiLvlLbl val="0"/>
      </c:catAx>
      <c:valAx>
        <c:axId val="869146728"/>
        <c:scaling>
          <c:orientation val="minMax"/>
          <c:min val="0"/>
        </c:scaling>
        <c:delete val="0"/>
        <c:axPos val="l"/>
        <c:majorGridlines/>
        <c:numFmt formatCode="0" sourceLinked="0"/>
        <c:majorTickMark val="out"/>
        <c:minorTickMark val="none"/>
        <c:tickLblPos val="nextTo"/>
        <c:crossAx val="869145416"/>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Memory by command (MBytes) ESS-PDF  2018-4-16</a:t>
            </a:r>
          </a:p>
        </c:rich>
      </c:tx>
      <c:overlay val="0"/>
    </c:title>
    <c:autoTitleDeleted val="0"/>
    <c:plotArea>
      <c:layout/>
      <c:barChart>
        <c:barDir val="col"/>
        <c:grouping val="stacked"/>
        <c:varyColors val="0"/>
        <c:ser>
          <c:idx val="0"/>
          <c:order val="0"/>
          <c:tx>
            <c:strRef>
              <c:f>TOP!$G$4262</c:f>
              <c:strCache>
                <c:ptCount val="1"/>
                <c:pt idx="0">
                  <c:v>Min.</c:v>
                </c:pt>
              </c:strCache>
            </c:strRef>
          </c:tx>
          <c:invertIfNegative val="0"/>
          <c:cat>
            <c:strRef>
              <c:f>TOP!$B$4263:$B$4275</c:f>
              <c:strCache>
                <c:ptCount val="13"/>
                <c:pt idx="0">
                  <c:v>flush-253:0</c:v>
                </c:pt>
                <c:pt idx="1">
                  <c:v>httpd</c:v>
                </c:pt>
                <c:pt idx="2">
                  <c:v>java</c:v>
                </c:pt>
                <c:pt idx="3">
                  <c:v>jbd2/dm-0-8</c:v>
                </c:pt>
                <c:pt idx="4">
                  <c:v>kblockd/0</c:v>
                </c:pt>
                <c:pt idx="5">
                  <c:v>khugepaged</c:v>
                </c:pt>
                <c:pt idx="6">
                  <c:v>kipmi0</c:v>
                </c:pt>
                <c:pt idx="7">
                  <c:v>memcached</c:v>
                </c:pt>
                <c:pt idx="8">
                  <c:v>nmon</c:v>
                </c:pt>
                <c:pt idx="9">
                  <c:v>postmaster</c:v>
                </c:pt>
                <c:pt idx="10">
                  <c:v>rotatelogs</c:v>
                </c:pt>
                <c:pt idx="11">
                  <c:v>supervisord</c:v>
                </c:pt>
                <c:pt idx="12">
                  <c:v>top</c:v>
                </c:pt>
              </c:strCache>
            </c:strRef>
          </c:cat>
          <c:val>
            <c:numRef>
              <c:f>TOP!$G$4263:$G$4275</c:f>
              <c:numCache>
                <c:formatCode>0</c:formatCode>
                <c:ptCount val="13"/>
                <c:pt idx="0">
                  <c:v>0</c:v>
                </c:pt>
                <c:pt idx="1">
                  <c:v>1619848</c:v>
                </c:pt>
                <c:pt idx="2">
                  <c:v>23900172</c:v>
                </c:pt>
                <c:pt idx="3">
                  <c:v>0</c:v>
                </c:pt>
                <c:pt idx="4">
                  <c:v>0</c:v>
                </c:pt>
                <c:pt idx="5">
                  <c:v>0</c:v>
                </c:pt>
                <c:pt idx="6">
                  <c:v>0</c:v>
                </c:pt>
                <c:pt idx="7">
                  <c:v>326772</c:v>
                </c:pt>
                <c:pt idx="8">
                  <c:v>4428</c:v>
                </c:pt>
                <c:pt idx="9">
                  <c:v>86288</c:v>
                </c:pt>
                <c:pt idx="10">
                  <c:v>560</c:v>
                </c:pt>
                <c:pt idx="11">
                  <c:v>14432</c:v>
                </c:pt>
                <c:pt idx="12">
                  <c:v>948</c:v>
                </c:pt>
              </c:numCache>
            </c:numRef>
          </c:val>
          <c:extLst>
            <c:ext xmlns:c16="http://schemas.microsoft.com/office/drawing/2014/chart" uri="{C3380CC4-5D6E-409C-BE32-E72D297353CC}">
              <c16:uniqueId val="{00000002-548B-4196-9C49-ED57DDB34DFF}"/>
            </c:ext>
          </c:extLst>
        </c:ser>
        <c:ser>
          <c:idx val="1"/>
          <c:order val="1"/>
          <c:tx>
            <c:strRef>
              <c:f>TOP!$H$4262</c:f>
              <c:strCache>
                <c:ptCount val="1"/>
                <c:pt idx="0">
                  <c:v>Avg.</c:v>
                </c:pt>
              </c:strCache>
            </c:strRef>
          </c:tx>
          <c:invertIfNegative val="0"/>
          <c:val>
            <c:numRef>
              <c:f>TOP!$H$4263:$H$4275</c:f>
              <c:numCache>
                <c:formatCode>0</c:formatCode>
                <c:ptCount val="13"/>
                <c:pt idx="0">
                  <c:v>0</c:v>
                </c:pt>
                <c:pt idx="1">
                  <c:v>336982.19999999995</c:v>
                </c:pt>
                <c:pt idx="2">
                  <c:v>0</c:v>
                </c:pt>
                <c:pt idx="3">
                  <c:v>0</c:v>
                </c:pt>
                <c:pt idx="4">
                  <c:v>0</c:v>
                </c:pt>
                <c:pt idx="5">
                  <c:v>0</c:v>
                </c:pt>
                <c:pt idx="6">
                  <c:v>0</c:v>
                </c:pt>
                <c:pt idx="7">
                  <c:v>0</c:v>
                </c:pt>
                <c:pt idx="8">
                  <c:v>0</c:v>
                </c:pt>
                <c:pt idx="9">
                  <c:v>85553.93333333332</c:v>
                </c:pt>
                <c:pt idx="10">
                  <c:v>0</c:v>
                </c:pt>
                <c:pt idx="11">
                  <c:v>0</c:v>
                </c:pt>
                <c:pt idx="12">
                  <c:v>0</c:v>
                </c:pt>
              </c:numCache>
            </c:numRef>
          </c:val>
          <c:extLst>
            <c:ext xmlns:c16="http://schemas.microsoft.com/office/drawing/2014/chart" uri="{C3380CC4-5D6E-409C-BE32-E72D297353CC}">
              <c16:uniqueId val="{00000003-548B-4196-9C49-ED57DDB34DFF}"/>
            </c:ext>
          </c:extLst>
        </c:ser>
        <c:ser>
          <c:idx val="2"/>
          <c:order val="2"/>
          <c:tx>
            <c:strRef>
              <c:f>TOP!$I$4262</c:f>
              <c:strCache>
                <c:ptCount val="1"/>
                <c:pt idx="0">
                  <c:v>Max.</c:v>
                </c:pt>
              </c:strCache>
            </c:strRef>
          </c:tx>
          <c:invertIfNegative val="0"/>
          <c:val>
            <c:numRef>
              <c:f>TOP!$I$4263:$I$4275</c:f>
              <c:numCache>
                <c:formatCode>0</c:formatCode>
                <c:ptCount val="13"/>
                <c:pt idx="0">
                  <c:v>0</c:v>
                </c:pt>
                <c:pt idx="1">
                  <c:v>322629.80000000005</c:v>
                </c:pt>
                <c:pt idx="2">
                  <c:v>0</c:v>
                </c:pt>
                <c:pt idx="3">
                  <c:v>0</c:v>
                </c:pt>
                <c:pt idx="4">
                  <c:v>0</c:v>
                </c:pt>
                <c:pt idx="5">
                  <c:v>0</c:v>
                </c:pt>
                <c:pt idx="6">
                  <c:v>0</c:v>
                </c:pt>
                <c:pt idx="7">
                  <c:v>0</c:v>
                </c:pt>
                <c:pt idx="8">
                  <c:v>0</c:v>
                </c:pt>
                <c:pt idx="9">
                  <c:v>23370.06666666668</c:v>
                </c:pt>
                <c:pt idx="10">
                  <c:v>0</c:v>
                </c:pt>
                <c:pt idx="11">
                  <c:v>0</c:v>
                </c:pt>
                <c:pt idx="12">
                  <c:v>0</c:v>
                </c:pt>
              </c:numCache>
            </c:numRef>
          </c:val>
          <c:extLst>
            <c:ext xmlns:c16="http://schemas.microsoft.com/office/drawing/2014/chart" uri="{C3380CC4-5D6E-409C-BE32-E72D297353CC}">
              <c16:uniqueId val="{00000004-548B-4196-9C49-ED57DDB34DFF}"/>
            </c:ext>
          </c:extLst>
        </c:ser>
        <c:dLbls>
          <c:showLegendKey val="0"/>
          <c:showVal val="0"/>
          <c:showCatName val="0"/>
          <c:showSerName val="0"/>
          <c:showPercent val="0"/>
          <c:showBubbleSize val="0"/>
        </c:dLbls>
        <c:gapWidth val="150"/>
        <c:overlap val="100"/>
        <c:axId val="869701872"/>
        <c:axId val="869700888"/>
      </c:barChart>
      <c:catAx>
        <c:axId val="869701872"/>
        <c:scaling>
          <c:orientation val="minMax"/>
        </c:scaling>
        <c:delete val="0"/>
        <c:axPos val="b"/>
        <c:numFmt formatCode="General" sourceLinked="1"/>
        <c:majorTickMark val="out"/>
        <c:minorTickMark val="none"/>
        <c:tickLblPos val="nextTo"/>
        <c:txPr>
          <a:bodyPr rot="-5400000" vert="horz"/>
          <a:lstStyle/>
          <a:p>
            <a:pPr>
              <a:defRPr/>
            </a:pPr>
            <a:endParaRPr lang="zh-CN"/>
          </a:p>
        </c:txPr>
        <c:crossAx val="869700888"/>
        <c:crosses val="autoZero"/>
        <c:auto val="1"/>
        <c:lblAlgn val="ctr"/>
        <c:lblOffset val="100"/>
        <c:tickLblSkip val="1"/>
        <c:noMultiLvlLbl val="0"/>
      </c:catAx>
      <c:valAx>
        <c:axId val="869700888"/>
        <c:scaling>
          <c:orientation val="minMax"/>
          <c:min val="0"/>
        </c:scaling>
        <c:delete val="0"/>
        <c:axPos val="l"/>
        <c:majorGridlines/>
        <c:numFmt formatCode="0" sourceLinked="0"/>
        <c:majorTickMark val="out"/>
        <c:minorTickMark val="none"/>
        <c:tickLblPos val="nextTo"/>
        <c:crossAx val="869701872"/>
        <c:crosses val="autoZero"/>
        <c:crossBetween val="between"/>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CharIO by command (bytes/sec) ESS-PDF  2018-4-16</a:t>
            </a:r>
          </a:p>
        </c:rich>
      </c:tx>
      <c:overlay val="0"/>
    </c:title>
    <c:autoTitleDeleted val="0"/>
    <c:plotArea>
      <c:layout/>
      <c:barChart>
        <c:barDir val="col"/>
        <c:grouping val="stacked"/>
        <c:varyColors val="0"/>
        <c:ser>
          <c:idx val="0"/>
          <c:order val="0"/>
          <c:tx>
            <c:strRef>
              <c:f>TOP!$J$4262</c:f>
              <c:strCache>
                <c:ptCount val="1"/>
                <c:pt idx="0">
                  <c:v>Avg.</c:v>
                </c:pt>
              </c:strCache>
            </c:strRef>
          </c:tx>
          <c:invertIfNegative val="0"/>
          <c:cat>
            <c:strRef>
              <c:f>TOP!$B$4263:$B$4275</c:f>
              <c:strCache>
                <c:ptCount val="13"/>
                <c:pt idx="0">
                  <c:v>flush-253:0</c:v>
                </c:pt>
                <c:pt idx="1">
                  <c:v>httpd</c:v>
                </c:pt>
                <c:pt idx="2">
                  <c:v>java</c:v>
                </c:pt>
                <c:pt idx="3">
                  <c:v>jbd2/dm-0-8</c:v>
                </c:pt>
                <c:pt idx="4">
                  <c:v>kblockd/0</c:v>
                </c:pt>
                <c:pt idx="5">
                  <c:v>khugepaged</c:v>
                </c:pt>
                <c:pt idx="6">
                  <c:v>kipmi0</c:v>
                </c:pt>
                <c:pt idx="7">
                  <c:v>memcached</c:v>
                </c:pt>
                <c:pt idx="8">
                  <c:v>nmon</c:v>
                </c:pt>
                <c:pt idx="9">
                  <c:v>postmaster</c:v>
                </c:pt>
                <c:pt idx="10">
                  <c:v>rotatelogs</c:v>
                </c:pt>
                <c:pt idx="11">
                  <c:v>supervisord</c:v>
                </c:pt>
                <c:pt idx="12">
                  <c:v>top</c:v>
                </c:pt>
              </c:strCache>
            </c:strRef>
          </c:cat>
          <c:val>
            <c:numRef>
              <c:f>TOP!$J$4263:$J$4275</c:f>
              <c:numCache>
                <c:formatCode>0</c:formatCode>
                <c:ptCount val="13"/>
                <c:pt idx="0">
                  <c:v>0</c:v>
                </c:pt>
                <c:pt idx="1">
                  <c:v>2230.8000000000002</c:v>
                </c:pt>
                <c:pt idx="2">
                  <c:v>12983.066666666668</c:v>
                </c:pt>
                <c:pt idx="3">
                  <c:v>0</c:v>
                </c:pt>
                <c:pt idx="4">
                  <c:v>0</c:v>
                </c:pt>
                <c:pt idx="5">
                  <c:v>0</c:v>
                </c:pt>
                <c:pt idx="6">
                  <c:v>0</c:v>
                </c:pt>
                <c:pt idx="7">
                  <c:v>900</c:v>
                </c:pt>
                <c:pt idx="8">
                  <c:v>608</c:v>
                </c:pt>
                <c:pt idx="9">
                  <c:v>5379.25</c:v>
                </c:pt>
                <c:pt idx="10">
                  <c:v>884</c:v>
                </c:pt>
                <c:pt idx="11">
                  <c:v>1696</c:v>
                </c:pt>
                <c:pt idx="12">
                  <c:v>1032</c:v>
                </c:pt>
              </c:numCache>
            </c:numRef>
          </c:val>
          <c:extLst>
            <c:ext xmlns:c16="http://schemas.microsoft.com/office/drawing/2014/chart" uri="{C3380CC4-5D6E-409C-BE32-E72D297353CC}">
              <c16:uniqueId val="{00000002-D793-43AE-949A-88BDE12966AF}"/>
            </c:ext>
          </c:extLst>
        </c:ser>
        <c:ser>
          <c:idx val="1"/>
          <c:order val="1"/>
          <c:tx>
            <c:strRef>
              <c:f>TOP!$K$4262</c:f>
              <c:strCache>
                <c:ptCount val="1"/>
                <c:pt idx="0">
                  <c:v>WAvg.</c:v>
                </c:pt>
              </c:strCache>
            </c:strRef>
          </c:tx>
          <c:invertIfNegative val="0"/>
          <c:val>
            <c:numRef>
              <c:f>TOP!$K$4263:$K$4275</c:f>
              <c:numCache>
                <c:formatCode>0</c:formatCode>
                <c:ptCount val="13"/>
                <c:pt idx="0">
                  <c:v>0</c:v>
                </c:pt>
                <c:pt idx="1">
                  <c:v>4.4540075309214444E-2</c:v>
                </c:pt>
                <c:pt idx="2">
                  <c:v>165.3026759642471</c:v>
                </c:pt>
                <c:pt idx="3">
                  <c:v>0</c:v>
                </c:pt>
                <c:pt idx="4">
                  <c:v>0</c:v>
                </c:pt>
                <c:pt idx="5">
                  <c:v>0</c:v>
                </c:pt>
                <c:pt idx="6">
                  <c:v>0</c:v>
                </c:pt>
                <c:pt idx="7">
                  <c:v>0</c:v>
                </c:pt>
                <c:pt idx="8">
                  <c:v>0</c:v>
                </c:pt>
                <c:pt idx="9">
                  <c:v>100.64098756737349</c:v>
                </c:pt>
                <c:pt idx="10">
                  <c:v>0</c:v>
                </c:pt>
                <c:pt idx="11">
                  <c:v>0</c:v>
                </c:pt>
                <c:pt idx="12">
                  <c:v>0</c:v>
                </c:pt>
              </c:numCache>
            </c:numRef>
          </c:val>
          <c:extLst>
            <c:ext xmlns:c16="http://schemas.microsoft.com/office/drawing/2014/chart" uri="{C3380CC4-5D6E-409C-BE32-E72D297353CC}">
              <c16:uniqueId val="{00000003-D793-43AE-949A-88BDE12966AF}"/>
            </c:ext>
          </c:extLst>
        </c:ser>
        <c:ser>
          <c:idx val="2"/>
          <c:order val="2"/>
          <c:tx>
            <c:strRef>
              <c:f>TOP!$L$4262</c:f>
              <c:strCache>
                <c:ptCount val="1"/>
                <c:pt idx="0">
                  <c:v>Max.</c:v>
                </c:pt>
              </c:strCache>
            </c:strRef>
          </c:tx>
          <c:invertIfNegative val="0"/>
          <c:val>
            <c:numRef>
              <c:f>TOP!$L$4263:$L$4275</c:f>
              <c:numCache>
                <c:formatCode>0</c:formatCode>
                <c:ptCount val="13"/>
                <c:pt idx="0">
                  <c:v>0</c:v>
                </c:pt>
                <c:pt idx="1">
                  <c:v>25.155459924690604</c:v>
                </c:pt>
                <c:pt idx="2">
                  <c:v>6219.6306573690854</c:v>
                </c:pt>
                <c:pt idx="3">
                  <c:v>0</c:v>
                </c:pt>
                <c:pt idx="4">
                  <c:v>0</c:v>
                </c:pt>
                <c:pt idx="5">
                  <c:v>0</c:v>
                </c:pt>
                <c:pt idx="6">
                  <c:v>0</c:v>
                </c:pt>
                <c:pt idx="7">
                  <c:v>0</c:v>
                </c:pt>
                <c:pt idx="8">
                  <c:v>0</c:v>
                </c:pt>
                <c:pt idx="9">
                  <c:v>604.10901243262651</c:v>
                </c:pt>
                <c:pt idx="10">
                  <c:v>0</c:v>
                </c:pt>
                <c:pt idx="11">
                  <c:v>0</c:v>
                </c:pt>
                <c:pt idx="12">
                  <c:v>0</c:v>
                </c:pt>
              </c:numCache>
            </c:numRef>
          </c:val>
          <c:extLst>
            <c:ext xmlns:c16="http://schemas.microsoft.com/office/drawing/2014/chart" uri="{C3380CC4-5D6E-409C-BE32-E72D297353CC}">
              <c16:uniqueId val="{00000004-D793-43AE-949A-88BDE12966AF}"/>
            </c:ext>
          </c:extLst>
        </c:ser>
        <c:dLbls>
          <c:showLegendKey val="0"/>
          <c:showVal val="0"/>
          <c:showCatName val="0"/>
          <c:showSerName val="0"/>
          <c:showPercent val="0"/>
          <c:showBubbleSize val="0"/>
        </c:dLbls>
        <c:gapWidth val="150"/>
        <c:overlap val="100"/>
        <c:axId val="870013568"/>
        <c:axId val="870013896"/>
      </c:barChart>
      <c:catAx>
        <c:axId val="870013568"/>
        <c:scaling>
          <c:orientation val="minMax"/>
        </c:scaling>
        <c:delete val="0"/>
        <c:axPos val="b"/>
        <c:numFmt formatCode="General" sourceLinked="1"/>
        <c:majorTickMark val="out"/>
        <c:minorTickMark val="none"/>
        <c:tickLblPos val="nextTo"/>
        <c:txPr>
          <a:bodyPr rot="-5400000" vert="horz"/>
          <a:lstStyle/>
          <a:p>
            <a:pPr>
              <a:defRPr/>
            </a:pPr>
            <a:endParaRPr lang="zh-CN"/>
          </a:p>
        </c:txPr>
        <c:crossAx val="870013896"/>
        <c:crosses val="autoZero"/>
        <c:auto val="1"/>
        <c:lblAlgn val="ctr"/>
        <c:lblOffset val="100"/>
        <c:tickLblSkip val="1"/>
        <c:noMultiLvlLbl val="0"/>
      </c:catAx>
      <c:valAx>
        <c:axId val="870013896"/>
        <c:scaling>
          <c:orientation val="minMax"/>
          <c:min val="0"/>
        </c:scaling>
        <c:delete val="0"/>
        <c:axPos val="l"/>
        <c:majorGridlines/>
        <c:numFmt formatCode="0" sourceLinked="0"/>
        <c:majorTickMark val="out"/>
        <c:minorTickMark val="none"/>
        <c:tickLblPos val="nextTo"/>
        <c:crossAx val="870013568"/>
        <c:crosses val="autoZero"/>
        <c:crossBetween val="between"/>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%Processor by PID ESS-PDF  2018-4-16</a:t>
            </a:r>
          </a:p>
        </c:rich>
      </c:tx>
      <c:overlay val="0"/>
    </c:title>
    <c:autoTitleDeleted val="0"/>
    <c:plotArea>
      <c:layout/>
      <c:scatterChart>
        <c:scatterStyle val="lineMarker"/>
        <c:varyColors val="0"/>
        <c:ser>
          <c:idx val="0"/>
          <c:order val="0"/>
          <c:tx>
            <c:strRef>
              <c:f>TOP!$C$1</c:f>
              <c:strCache>
                <c:ptCount val="1"/>
                <c:pt idx="0">
                  <c:v>%CPU</c:v>
                </c:pt>
              </c:strCache>
            </c:strRef>
          </c:tx>
          <c:spPr>
            <a:ln w="19050">
              <a:noFill/>
            </a:ln>
          </c:spPr>
          <c:xVal>
            <c:numRef>
              <c:f>TOP!$B$2:$B$4260</c:f>
              <c:numCache>
                <c:formatCode>General</c:formatCode>
                <c:ptCount val="4259"/>
                <c:pt idx="0">
                  <c:v>2303</c:v>
                </c:pt>
                <c:pt idx="1">
                  <c:v>2303</c:v>
                </c:pt>
                <c:pt idx="2">
                  <c:v>2303</c:v>
                </c:pt>
                <c:pt idx="3">
                  <c:v>2303</c:v>
                </c:pt>
                <c:pt idx="4">
                  <c:v>2303</c:v>
                </c:pt>
                <c:pt idx="5">
                  <c:v>2303</c:v>
                </c:pt>
                <c:pt idx="6">
                  <c:v>2303</c:v>
                </c:pt>
                <c:pt idx="7">
                  <c:v>2303</c:v>
                </c:pt>
                <c:pt idx="8">
                  <c:v>2303</c:v>
                </c:pt>
                <c:pt idx="9">
                  <c:v>2303</c:v>
                </c:pt>
                <c:pt idx="10">
                  <c:v>2303</c:v>
                </c:pt>
                <c:pt idx="11">
                  <c:v>2303</c:v>
                </c:pt>
                <c:pt idx="12">
                  <c:v>2303</c:v>
                </c:pt>
                <c:pt idx="13">
                  <c:v>2303</c:v>
                </c:pt>
                <c:pt idx="14">
                  <c:v>2303</c:v>
                </c:pt>
                <c:pt idx="15">
                  <c:v>2303</c:v>
                </c:pt>
                <c:pt idx="16">
                  <c:v>2303</c:v>
                </c:pt>
                <c:pt idx="17">
                  <c:v>2303</c:v>
                </c:pt>
                <c:pt idx="18">
                  <c:v>2303</c:v>
                </c:pt>
                <c:pt idx="19">
                  <c:v>2303</c:v>
                </c:pt>
                <c:pt idx="20">
                  <c:v>2303</c:v>
                </c:pt>
                <c:pt idx="21">
                  <c:v>2303</c:v>
                </c:pt>
                <c:pt idx="22">
                  <c:v>2303</c:v>
                </c:pt>
                <c:pt idx="23">
                  <c:v>2303</c:v>
                </c:pt>
                <c:pt idx="24">
                  <c:v>2303</c:v>
                </c:pt>
                <c:pt idx="25">
                  <c:v>2303</c:v>
                </c:pt>
                <c:pt idx="26">
                  <c:v>2303</c:v>
                </c:pt>
                <c:pt idx="27">
                  <c:v>2303</c:v>
                </c:pt>
                <c:pt idx="28">
                  <c:v>2303</c:v>
                </c:pt>
                <c:pt idx="29">
                  <c:v>2303</c:v>
                </c:pt>
                <c:pt idx="30">
                  <c:v>2303</c:v>
                </c:pt>
                <c:pt idx="31">
                  <c:v>2303</c:v>
                </c:pt>
                <c:pt idx="32">
                  <c:v>2303</c:v>
                </c:pt>
                <c:pt idx="33">
                  <c:v>2303</c:v>
                </c:pt>
                <c:pt idx="34">
                  <c:v>2303</c:v>
                </c:pt>
                <c:pt idx="35">
                  <c:v>2303</c:v>
                </c:pt>
                <c:pt idx="36">
                  <c:v>2303</c:v>
                </c:pt>
                <c:pt idx="37">
                  <c:v>2303</c:v>
                </c:pt>
                <c:pt idx="38">
                  <c:v>2303</c:v>
                </c:pt>
                <c:pt idx="39">
                  <c:v>2303</c:v>
                </c:pt>
                <c:pt idx="40">
                  <c:v>2303</c:v>
                </c:pt>
                <c:pt idx="41">
                  <c:v>2303</c:v>
                </c:pt>
                <c:pt idx="42">
                  <c:v>2303</c:v>
                </c:pt>
                <c:pt idx="43">
                  <c:v>2303</c:v>
                </c:pt>
                <c:pt idx="44">
                  <c:v>2303</c:v>
                </c:pt>
                <c:pt idx="45">
                  <c:v>2303</c:v>
                </c:pt>
                <c:pt idx="46">
                  <c:v>2303</c:v>
                </c:pt>
                <c:pt idx="47">
                  <c:v>2303</c:v>
                </c:pt>
                <c:pt idx="48">
                  <c:v>2303</c:v>
                </c:pt>
                <c:pt idx="49">
                  <c:v>2303</c:v>
                </c:pt>
                <c:pt idx="50">
                  <c:v>2303</c:v>
                </c:pt>
                <c:pt idx="51">
                  <c:v>2303</c:v>
                </c:pt>
                <c:pt idx="52">
                  <c:v>2303</c:v>
                </c:pt>
                <c:pt idx="53">
                  <c:v>2303</c:v>
                </c:pt>
                <c:pt idx="54">
                  <c:v>2303</c:v>
                </c:pt>
                <c:pt idx="55">
                  <c:v>2303</c:v>
                </c:pt>
                <c:pt idx="56">
                  <c:v>2303</c:v>
                </c:pt>
                <c:pt idx="57">
                  <c:v>2303</c:v>
                </c:pt>
                <c:pt idx="58">
                  <c:v>2303</c:v>
                </c:pt>
                <c:pt idx="59">
                  <c:v>3335</c:v>
                </c:pt>
                <c:pt idx="60">
                  <c:v>3336</c:v>
                </c:pt>
                <c:pt idx="61">
                  <c:v>3337</c:v>
                </c:pt>
                <c:pt idx="62">
                  <c:v>3342</c:v>
                </c:pt>
                <c:pt idx="63">
                  <c:v>3651</c:v>
                </c:pt>
                <c:pt idx="64">
                  <c:v>4811</c:v>
                </c:pt>
                <c:pt idx="65">
                  <c:v>7933</c:v>
                </c:pt>
                <c:pt idx="66">
                  <c:v>9221</c:v>
                </c:pt>
                <c:pt idx="67">
                  <c:v>11956</c:v>
                </c:pt>
                <c:pt idx="68">
                  <c:v>13995</c:v>
                </c:pt>
                <c:pt idx="69">
                  <c:v>3335</c:v>
                </c:pt>
                <c:pt idx="70">
                  <c:v>3336</c:v>
                </c:pt>
                <c:pt idx="71">
                  <c:v>3337</c:v>
                </c:pt>
                <c:pt idx="72">
                  <c:v>3342</c:v>
                </c:pt>
                <c:pt idx="73">
                  <c:v>3651</c:v>
                </c:pt>
                <c:pt idx="74">
                  <c:v>4811</c:v>
                </c:pt>
                <c:pt idx="75">
                  <c:v>7933</c:v>
                </c:pt>
                <c:pt idx="76">
                  <c:v>9221</c:v>
                </c:pt>
                <c:pt idx="77">
                  <c:v>11956</c:v>
                </c:pt>
                <c:pt idx="78">
                  <c:v>13995</c:v>
                </c:pt>
                <c:pt idx="79">
                  <c:v>3335</c:v>
                </c:pt>
                <c:pt idx="80">
                  <c:v>3336</c:v>
                </c:pt>
                <c:pt idx="81">
                  <c:v>3337</c:v>
                </c:pt>
                <c:pt idx="82">
                  <c:v>3342</c:v>
                </c:pt>
                <c:pt idx="83">
                  <c:v>3651</c:v>
                </c:pt>
                <c:pt idx="84">
                  <c:v>4811</c:v>
                </c:pt>
                <c:pt idx="85">
                  <c:v>7933</c:v>
                </c:pt>
                <c:pt idx="86">
                  <c:v>9221</c:v>
                </c:pt>
                <c:pt idx="87">
                  <c:v>11956</c:v>
                </c:pt>
                <c:pt idx="88">
                  <c:v>13995</c:v>
                </c:pt>
                <c:pt idx="89">
                  <c:v>3335</c:v>
                </c:pt>
                <c:pt idx="90">
                  <c:v>3336</c:v>
                </c:pt>
                <c:pt idx="91">
                  <c:v>3337</c:v>
                </c:pt>
                <c:pt idx="92">
                  <c:v>3342</c:v>
                </c:pt>
                <c:pt idx="93">
                  <c:v>3651</c:v>
                </c:pt>
                <c:pt idx="94">
                  <c:v>4811</c:v>
                </c:pt>
                <c:pt idx="95">
                  <c:v>7933</c:v>
                </c:pt>
                <c:pt idx="96">
                  <c:v>9221</c:v>
                </c:pt>
                <c:pt idx="97">
                  <c:v>11956</c:v>
                </c:pt>
                <c:pt idx="98">
                  <c:v>13995</c:v>
                </c:pt>
                <c:pt idx="99">
                  <c:v>3335</c:v>
                </c:pt>
                <c:pt idx="100">
                  <c:v>3336</c:v>
                </c:pt>
                <c:pt idx="101">
                  <c:v>3337</c:v>
                </c:pt>
                <c:pt idx="102">
                  <c:v>3342</c:v>
                </c:pt>
                <c:pt idx="103">
                  <c:v>3651</c:v>
                </c:pt>
                <c:pt idx="104">
                  <c:v>4811</c:v>
                </c:pt>
                <c:pt idx="105">
                  <c:v>7933</c:v>
                </c:pt>
                <c:pt idx="106">
                  <c:v>9221</c:v>
                </c:pt>
                <c:pt idx="107">
                  <c:v>11956</c:v>
                </c:pt>
                <c:pt idx="108">
                  <c:v>13995</c:v>
                </c:pt>
                <c:pt idx="109">
                  <c:v>3335</c:v>
                </c:pt>
                <c:pt idx="110">
                  <c:v>3336</c:v>
                </c:pt>
                <c:pt idx="111">
                  <c:v>3337</c:v>
                </c:pt>
                <c:pt idx="112">
                  <c:v>3342</c:v>
                </c:pt>
                <c:pt idx="113">
                  <c:v>3651</c:v>
                </c:pt>
                <c:pt idx="114">
                  <c:v>4811</c:v>
                </c:pt>
                <c:pt idx="115">
                  <c:v>7933</c:v>
                </c:pt>
                <c:pt idx="116">
                  <c:v>9221</c:v>
                </c:pt>
                <c:pt idx="117">
                  <c:v>11956</c:v>
                </c:pt>
                <c:pt idx="118">
                  <c:v>13995</c:v>
                </c:pt>
                <c:pt idx="119">
                  <c:v>3335</c:v>
                </c:pt>
                <c:pt idx="120">
                  <c:v>3336</c:v>
                </c:pt>
                <c:pt idx="121">
                  <c:v>3337</c:v>
                </c:pt>
                <c:pt idx="122">
                  <c:v>3342</c:v>
                </c:pt>
                <c:pt idx="123">
                  <c:v>3651</c:v>
                </c:pt>
                <c:pt idx="124">
                  <c:v>4811</c:v>
                </c:pt>
                <c:pt idx="125">
                  <c:v>7933</c:v>
                </c:pt>
                <c:pt idx="126">
                  <c:v>9221</c:v>
                </c:pt>
                <c:pt idx="127">
                  <c:v>11956</c:v>
                </c:pt>
                <c:pt idx="128">
                  <c:v>13995</c:v>
                </c:pt>
                <c:pt idx="129">
                  <c:v>3335</c:v>
                </c:pt>
                <c:pt idx="130">
                  <c:v>3336</c:v>
                </c:pt>
                <c:pt idx="131">
                  <c:v>3337</c:v>
                </c:pt>
                <c:pt idx="132">
                  <c:v>3342</c:v>
                </c:pt>
                <c:pt idx="133">
                  <c:v>3651</c:v>
                </c:pt>
                <c:pt idx="134">
                  <c:v>4811</c:v>
                </c:pt>
                <c:pt idx="135">
                  <c:v>7933</c:v>
                </c:pt>
                <c:pt idx="136">
                  <c:v>9221</c:v>
                </c:pt>
                <c:pt idx="137">
                  <c:v>11956</c:v>
                </c:pt>
                <c:pt idx="138">
                  <c:v>13995</c:v>
                </c:pt>
                <c:pt idx="139">
                  <c:v>3335</c:v>
                </c:pt>
                <c:pt idx="140">
                  <c:v>3336</c:v>
                </c:pt>
                <c:pt idx="141">
                  <c:v>3337</c:v>
                </c:pt>
                <c:pt idx="142">
                  <c:v>3342</c:v>
                </c:pt>
                <c:pt idx="143">
                  <c:v>3651</c:v>
                </c:pt>
                <c:pt idx="144">
                  <c:v>4811</c:v>
                </c:pt>
                <c:pt idx="145">
                  <c:v>7933</c:v>
                </c:pt>
                <c:pt idx="146">
                  <c:v>9221</c:v>
                </c:pt>
                <c:pt idx="147">
                  <c:v>11956</c:v>
                </c:pt>
                <c:pt idx="148">
                  <c:v>13995</c:v>
                </c:pt>
                <c:pt idx="149">
                  <c:v>3335</c:v>
                </c:pt>
                <c:pt idx="150">
                  <c:v>3336</c:v>
                </c:pt>
                <c:pt idx="151">
                  <c:v>3337</c:v>
                </c:pt>
                <c:pt idx="152">
                  <c:v>3342</c:v>
                </c:pt>
                <c:pt idx="153">
                  <c:v>3651</c:v>
                </c:pt>
                <c:pt idx="154">
                  <c:v>4811</c:v>
                </c:pt>
                <c:pt idx="155">
                  <c:v>7933</c:v>
                </c:pt>
                <c:pt idx="156">
                  <c:v>9221</c:v>
                </c:pt>
                <c:pt idx="157">
                  <c:v>11956</c:v>
                </c:pt>
                <c:pt idx="158">
                  <c:v>13995</c:v>
                </c:pt>
                <c:pt idx="159">
                  <c:v>3335</c:v>
                </c:pt>
                <c:pt idx="160">
                  <c:v>3336</c:v>
                </c:pt>
                <c:pt idx="161">
                  <c:v>3337</c:v>
                </c:pt>
                <c:pt idx="162">
                  <c:v>3342</c:v>
                </c:pt>
                <c:pt idx="163">
                  <c:v>3651</c:v>
                </c:pt>
                <c:pt idx="164">
                  <c:v>4811</c:v>
                </c:pt>
                <c:pt idx="165">
                  <c:v>7933</c:v>
                </c:pt>
                <c:pt idx="166">
                  <c:v>9221</c:v>
                </c:pt>
                <c:pt idx="167">
                  <c:v>11956</c:v>
                </c:pt>
                <c:pt idx="168">
                  <c:v>13995</c:v>
                </c:pt>
                <c:pt idx="169">
                  <c:v>3335</c:v>
                </c:pt>
                <c:pt idx="170">
                  <c:v>3336</c:v>
                </c:pt>
                <c:pt idx="171">
                  <c:v>3337</c:v>
                </c:pt>
                <c:pt idx="172">
                  <c:v>3342</c:v>
                </c:pt>
                <c:pt idx="173">
                  <c:v>3651</c:v>
                </c:pt>
                <c:pt idx="174">
                  <c:v>4811</c:v>
                </c:pt>
                <c:pt idx="175">
                  <c:v>7933</c:v>
                </c:pt>
                <c:pt idx="176">
                  <c:v>9221</c:v>
                </c:pt>
                <c:pt idx="177">
                  <c:v>11956</c:v>
                </c:pt>
                <c:pt idx="178">
                  <c:v>13995</c:v>
                </c:pt>
                <c:pt idx="179">
                  <c:v>3335</c:v>
                </c:pt>
                <c:pt idx="180">
                  <c:v>3336</c:v>
                </c:pt>
                <c:pt idx="181">
                  <c:v>3337</c:v>
                </c:pt>
                <c:pt idx="182">
                  <c:v>3342</c:v>
                </c:pt>
                <c:pt idx="183">
                  <c:v>3651</c:v>
                </c:pt>
                <c:pt idx="184">
                  <c:v>4811</c:v>
                </c:pt>
                <c:pt idx="185">
                  <c:v>7933</c:v>
                </c:pt>
                <c:pt idx="186">
                  <c:v>9221</c:v>
                </c:pt>
                <c:pt idx="187">
                  <c:v>11956</c:v>
                </c:pt>
                <c:pt idx="188">
                  <c:v>13995</c:v>
                </c:pt>
                <c:pt idx="189">
                  <c:v>3335</c:v>
                </c:pt>
                <c:pt idx="190">
                  <c:v>3336</c:v>
                </c:pt>
                <c:pt idx="191">
                  <c:v>3337</c:v>
                </c:pt>
                <c:pt idx="192">
                  <c:v>3342</c:v>
                </c:pt>
                <c:pt idx="193">
                  <c:v>3651</c:v>
                </c:pt>
                <c:pt idx="194">
                  <c:v>4811</c:v>
                </c:pt>
                <c:pt idx="195">
                  <c:v>7933</c:v>
                </c:pt>
                <c:pt idx="196">
                  <c:v>9221</c:v>
                </c:pt>
                <c:pt idx="197">
                  <c:v>11956</c:v>
                </c:pt>
                <c:pt idx="198">
                  <c:v>13995</c:v>
                </c:pt>
                <c:pt idx="199">
                  <c:v>3335</c:v>
                </c:pt>
                <c:pt idx="200">
                  <c:v>3336</c:v>
                </c:pt>
                <c:pt idx="201">
                  <c:v>3337</c:v>
                </c:pt>
                <c:pt idx="202">
                  <c:v>3342</c:v>
                </c:pt>
                <c:pt idx="203">
                  <c:v>3651</c:v>
                </c:pt>
                <c:pt idx="204">
                  <c:v>4811</c:v>
                </c:pt>
                <c:pt idx="205">
                  <c:v>7933</c:v>
                </c:pt>
                <c:pt idx="206">
                  <c:v>9221</c:v>
                </c:pt>
                <c:pt idx="207">
                  <c:v>11956</c:v>
                </c:pt>
                <c:pt idx="208">
                  <c:v>13995</c:v>
                </c:pt>
                <c:pt idx="209">
                  <c:v>3335</c:v>
                </c:pt>
                <c:pt idx="210">
                  <c:v>3336</c:v>
                </c:pt>
                <c:pt idx="211">
                  <c:v>3337</c:v>
                </c:pt>
                <c:pt idx="212">
                  <c:v>3342</c:v>
                </c:pt>
                <c:pt idx="213">
                  <c:v>3651</c:v>
                </c:pt>
                <c:pt idx="214">
                  <c:v>4811</c:v>
                </c:pt>
                <c:pt idx="215">
                  <c:v>7933</c:v>
                </c:pt>
                <c:pt idx="216">
                  <c:v>9221</c:v>
                </c:pt>
                <c:pt idx="217">
                  <c:v>11956</c:v>
                </c:pt>
                <c:pt idx="218">
                  <c:v>13995</c:v>
                </c:pt>
                <c:pt idx="219">
                  <c:v>3335</c:v>
                </c:pt>
                <c:pt idx="220">
                  <c:v>3336</c:v>
                </c:pt>
                <c:pt idx="221">
                  <c:v>3337</c:v>
                </c:pt>
                <c:pt idx="222">
                  <c:v>3342</c:v>
                </c:pt>
                <c:pt idx="223">
                  <c:v>3651</c:v>
                </c:pt>
                <c:pt idx="224">
                  <c:v>4811</c:v>
                </c:pt>
                <c:pt idx="225">
                  <c:v>7933</c:v>
                </c:pt>
                <c:pt idx="226">
                  <c:v>9221</c:v>
                </c:pt>
                <c:pt idx="227">
                  <c:v>11956</c:v>
                </c:pt>
                <c:pt idx="228">
                  <c:v>13995</c:v>
                </c:pt>
                <c:pt idx="229">
                  <c:v>3335</c:v>
                </c:pt>
                <c:pt idx="230">
                  <c:v>3336</c:v>
                </c:pt>
                <c:pt idx="231">
                  <c:v>3337</c:v>
                </c:pt>
                <c:pt idx="232">
                  <c:v>3342</c:v>
                </c:pt>
                <c:pt idx="233">
                  <c:v>3651</c:v>
                </c:pt>
                <c:pt idx="234">
                  <c:v>4811</c:v>
                </c:pt>
                <c:pt idx="235">
                  <c:v>7933</c:v>
                </c:pt>
                <c:pt idx="236">
                  <c:v>9221</c:v>
                </c:pt>
                <c:pt idx="237">
                  <c:v>11956</c:v>
                </c:pt>
                <c:pt idx="238">
                  <c:v>13995</c:v>
                </c:pt>
                <c:pt idx="239">
                  <c:v>3335</c:v>
                </c:pt>
                <c:pt idx="240">
                  <c:v>3336</c:v>
                </c:pt>
                <c:pt idx="241">
                  <c:v>3337</c:v>
                </c:pt>
                <c:pt idx="242">
                  <c:v>3342</c:v>
                </c:pt>
                <c:pt idx="243">
                  <c:v>3651</c:v>
                </c:pt>
                <c:pt idx="244">
                  <c:v>4811</c:v>
                </c:pt>
                <c:pt idx="245">
                  <c:v>7933</c:v>
                </c:pt>
                <c:pt idx="246">
                  <c:v>9221</c:v>
                </c:pt>
                <c:pt idx="247">
                  <c:v>11956</c:v>
                </c:pt>
                <c:pt idx="248">
                  <c:v>13995</c:v>
                </c:pt>
                <c:pt idx="249">
                  <c:v>3335</c:v>
                </c:pt>
                <c:pt idx="250">
                  <c:v>3336</c:v>
                </c:pt>
                <c:pt idx="251">
                  <c:v>3337</c:v>
                </c:pt>
                <c:pt idx="252">
                  <c:v>3342</c:v>
                </c:pt>
                <c:pt idx="253">
                  <c:v>3651</c:v>
                </c:pt>
                <c:pt idx="254">
                  <c:v>4811</c:v>
                </c:pt>
                <c:pt idx="255">
                  <c:v>7933</c:v>
                </c:pt>
                <c:pt idx="256">
                  <c:v>9221</c:v>
                </c:pt>
                <c:pt idx="257">
                  <c:v>11956</c:v>
                </c:pt>
                <c:pt idx="258">
                  <c:v>13995</c:v>
                </c:pt>
                <c:pt idx="259">
                  <c:v>3335</c:v>
                </c:pt>
                <c:pt idx="260">
                  <c:v>3336</c:v>
                </c:pt>
                <c:pt idx="261">
                  <c:v>3337</c:v>
                </c:pt>
                <c:pt idx="262">
                  <c:v>3342</c:v>
                </c:pt>
                <c:pt idx="263">
                  <c:v>3651</c:v>
                </c:pt>
                <c:pt idx="264">
                  <c:v>4811</c:v>
                </c:pt>
                <c:pt idx="265">
                  <c:v>7933</c:v>
                </c:pt>
                <c:pt idx="266">
                  <c:v>9221</c:v>
                </c:pt>
                <c:pt idx="267">
                  <c:v>11956</c:v>
                </c:pt>
                <c:pt idx="268">
                  <c:v>13995</c:v>
                </c:pt>
                <c:pt idx="269">
                  <c:v>3335</c:v>
                </c:pt>
                <c:pt idx="270">
                  <c:v>3336</c:v>
                </c:pt>
                <c:pt idx="271">
                  <c:v>3337</c:v>
                </c:pt>
                <c:pt idx="272">
                  <c:v>3342</c:v>
                </c:pt>
                <c:pt idx="273">
                  <c:v>3651</c:v>
                </c:pt>
                <c:pt idx="274">
                  <c:v>4811</c:v>
                </c:pt>
                <c:pt idx="275">
                  <c:v>7933</c:v>
                </c:pt>
                <c:pt idx="276">
                  <c:v>9221</c:v>
                </c:pt>
                <c:pt idx="277">
                  <c:v>11956</c:v>
                </c:pt>
                <c:pt idx="278">
                  <c:v>13995</c:v>
                </c:pt>
                <c:pt idx="279">
                  <c:v>3335</c:v>
                </c:pt>
                <c:pt idx="280">
                  <c:v>3336</c:v>
                </c:pt>
                <c:pt idx="281">
                  <c:v>3337</c:v>
                </c:pt>
                <c:pt idx="282">
                  <c:v>3342</c:v>
                </c:pt>
                <c:pt idx="283">
                  <c:v>3651</c:v>
                </c:pt>
                <c:pt idx="284">
                  <c:v>4811</c:v>
                </c:pt>
                <c:pt idx="285">
                  <c:v>7933</c:v>
                </c:pt>
                <c:pt idx="286">
                  <c:v>9221</c:v>
                </c:pt>
                <c:pt idx="287">
                  <c:v>11956</c:v>
                </c:pt>
                <c:pt idx="288">
                  <c:v>13995</c:v>
                </c:pt>
                <c:pt idx="289">
                  <c:v>3335</c:v>
                </c:pt>
                <c:pt idx="290">
                  <c:v>3336</c:v>
                </c:pt>
                <c:pt idx="291">
                  <c:v>3337</c:v>
                </c:pt>
                <c:pt idx="292">
                  <c:v>3342</c:v>
                </c:pt>
                <c:pt idx="293">
                  <c:v>3651</c:v>
                </c:pt>
                <c:pt idx="294">
                  <c:v>4811</c:v>
                </c:pt>
                <c:pt idx="295">
                  <c:v>7933</c:v>
                </c:pt>
                <c:pt idx="296">
                  <c:v>9221</c:v>
                </c:pt>
                <c:pt idx="297">
                  <c:v>11956</c:v>
                </c:pt>
                <c:pt idx="298">
                  <c:v>13995</c:v>
                </c:pt>
                <c:pt idx="299">
                  <c:v>3335</c:v>
                </c:pt>
                <c:pt idx="300">
                  <c:v>3336</c:v>
                </c:pt>
                <c:pt idx="301">
                  <c:v>3337</c:v>
                </c:pt>
                <c:pt idx="302">
                  <c:v>3342</c:v>
                </c:pt>
                <c:pt idx="303">
                  <c:v>3651</c:v>
                </c:pt>
                <c:pt idx="304">
                  <c:v>4811</c:v>
                </c:pt>
                <c:pt idx="305">
                  <c:v>7933</c:v>
                </c:pt>
                <c:pt idx="306">
                  <c:v>9221</c:v>
                </c:pt>
                <c:pt idx="307">
                  <c:v>11956</c:v>
                </c:pt>
                <c:pt idx="308">
                  <c:v>13995</c:v>
                </c:pt>
                <c:pt idx="309">
                  <c:v>3335</c:v>
                </c:pt>
                <c:pt idx="310">
                  <c:v>3336</c:v>
                </c:pt>
                <c:pt idx="311">
                  <c:v>3337</c:v>
                </c:pt>
                <c:pt idx="312">
                  <c:v>3342</c:v>
                </c:pt>
                <c:pt idx="313">
                  <c:v>3651</c:v>
                </c:pt>
                <c:pt idx="314">
                  <c:v>4811</c:v>
                </c:pt>
                <c:pt idx="315">
                  <c:v>7933</c:v>
                </c:pt>
                <c:pt idx="316">
                  <c:v>9221</c:v>
                </c:pt>
                <c:pt idx="317">
                  <c:v>11956</c:v>
                </c:pt>
                <c:pt idx="318">
                  <c:v>13995</c:v>
                </c:pt>
                <c:pt idx="319">
                  <c:v>3335</c:v>
                </c:pt>
                <c:pt idx="320">
                  <c:v>3336</c:v>
                </c:pt>
                <c:pt idx="321">
                  <c:v>3337</c:v>
                </c:pt>
                <c:pt idx="322">
                  <c:v>3342</c:v>
                </c:pt>
                <c:pt idx="323">
                  <c:v>3651</c:v>
                </c:pt>
                <c:pt idx="324">
                  <c:v>4811</c:v>
                </c:pt>
                <c:pt idx="325">
                  <c:v>7933</c:v>
                </c:pt>
                <c:pt idx="326">
                  <c:v>9221</c:v>
                </c:pt>
                <c:pt idx="327">
                  <c:v>11956</c:v>
                </c:pt>
                <c:pt idx="328">
                  <c:v>13995</c:v>
                </c:pt>
                <c:pt idx="329">
                  <c:v>3335</c:v>
                </c:pt>
                <c:pt idx="330">
                  <c:v>3336</c:v>
                </c:pt>
                <c:pt idx="331">
                  <c:v>3337</c:v>
                </c:pt>
                <c:pt idx="332">
                  <c:v>3342</c:v>
                </c:pt>
                <c:pt idx="333">
                  <c:v>3651</c:v>
                </c:pt>
                <c:pt idx="334">
                  <c:v>4811</c:v>
                </c:pt>
                <c:pt idx="335">
                  <c:v>7933</c:v>
                </c:pt>
                <c:pt idx="336">
                  <c:v>9221</c:v>
                </c:pt>
                <c:pt idx="337">
                  <c:v>11956</c:v>
                </c:pt>
                <c:pt idx="338">
                  <c:v>13995</c:v>
                </c:pt>
                <c:pt idx="339">
                  <c:v>3335</c:v>
                </c:pt>
                <c:pt idx="340">
                  <c:v>3336</c:v>
                </c:pt>
                <c:pt idx="341">
                  <c:v>3337</c:v>
                </c:pt>
                <c:pt idx="342">
                  <c:v>3342</c:v>
                </c:pt>
                <c:pt idx="343">
                  <c:v>3651</c:v>
                </c:pt>
                <c:pt idx="344">
                  <c:v>4811</c:v>
                </c:pt>
                <c:pt idx="345">
                  <c:v>7933</c:v>
                </c:pt>
                <c:pt idx="346">
                  <c:v>9221</c:v>
                </c:pt>
                <c:pt idx="347">
                  <c:v>11956</c:v>
                </c:pt>
                <c:pt idx="348">
                  <c:v>13995</c:v>
                </c:pt>
                <c:pt idx="349">
                  <c:v>3335</c:v>
                </c:pt>
                <c:pt idx="350">
                  <c:v>3336</c:v>
                </c:pt>
                <c:pt idx="351">
                  <c:v>3337</c:v>
                </c:pt>
                <c:pt idx="352">
                  <c:v>3342</c:v>
                </c:pt>
                <c:pt idx="353">
                  <c:v>3651</c:v>
                </c:pt>
                <c:pt idx="354">
                  <c:v>4811</c:v>
                </c:pt>
                <c:pt idx="355">
                  <c:v>7933</c:v>
                </c:pt>
                <c:pt idx="356">
                  <c:v>9221</c:v>
                </c:pt>
                <c:pt idx="357">
                  <c:v>11956</c:v>
                </c:pt>
                <c:pt idx="358">
                  <c:v>13995</c:v>
                </c:pt>
                <c:pt idx="359">
                  <c:v>3335</c:v>
                </c:pt>
                <c:pt idx="360">
                  <c:v>3336</c:v>
                </c:pt>
                <c:pt idx="361">
                  <c:v>3337</c:v>
                </c:pt>
                <c:pt idx="362">
                  <c:v>3342</c:v>
                </c:pt>
                <c:pt idx="363">
                  <c:v>3651</c:v>
                </c:pt>
                <c:pt idx="364">
                  <c:v>4811</c:v>
                </c:pt>
                <c:pt idx="365">
                  <c:v>7933</c:v>
                </c:pt>
                <c:pt idx="366">
                  <c:v>9221</c:v>
                </c:pt>
                <c:pt idx="367">
                  <c:v>11956</c:v>
                </c:pt>
                <c:pt idx="368">
                  <c:v>13995</c:v>
                </c:pt>
                <c:pt idx="369">
                  <c:v>3335</c:v>
                </c:pt>
                <c:pt idx="370">
                  <c:v>3336</c:v>
                </c:pt>
                <c:pt idx="371">
                  <c:v>3337</c:v>
                </c:pt>
                <c:pt idx="372">
                  <c:v>3342</c:v>
                </c:pt>
                <c:pt idx="373">
                  <c:v>3651</c:v>
                </c:pt>
                <c:pt idx="374">
                  <c:v>4811</c:v>
                </c:pt>
                <c:pt idx="375">
                  <c:v>7933</c:v>
                </c:pt>
                <c:pt idx="376">
                  <c:v>9221</c:v>
                </c:pt>
                <c:pt idx="377">
                  <c:v>11956</c:v>
                </c:pt>
                <c:pt idx="378">
                  <c:v>13995</c:v>
                </c:pt>
                <c:pt idx="379">
                  <c:v>3335</c:v>
                </c:pt>
                <c:pt idx="380">
                  <c:v>3336</c:v>
                </c:pt>
                <c:pt idx="381">
                  <c:v>3337</c:v>
                </c:pt>
                <c:pt idx="382">
                  <c:v>3342</c:v>
                </c:pt>
                <c:pt idx="383">
                  <c:v>3651</c:v>
                </c:pt>
                <c:pt idx="384">
                  <c:v>4811</c:v>
                </c:pt>
                <c:pt idx="385">
                  <c:v>7933</c:v>
                </c:pt>
                <c:pt idx="386">
                  <c:v>9221</c:v>
                </c:pt>
                <c:pt idx="387">
                  <c:v>11956</c:v>
                </c:pt>
                <c:pt idx="388">
                  <c:v>13995</c:v>
                </c:pt>
                <c:pt idx="389">
                  <c:v>3335</c:v>
                </c:pt>
                <c:pt idx="390">
                  <c:v>3336</c:v>
                </c:pt>
                <c:pt idx="391">
                  <c:v>3337</c:v>
                </c:pt>
                <c:pt idx="392">
                  <c:v>3342</c:v>
                </c:pt>
                <c:pt idx="393">
                  <c:v>3651</c:v>
                </c:pt>
                <c:pt idx="394">
                  <c:v>4811</c:v>
                </c:pt>
                <c:pt idx="395">
                  <c:v>7933</c:v>
                </c:pt>
                <c:pt idx="396">
                  <c:v>9221</c:v>
                </c:pt>
                <c:pt idx="397">
                  <c:v>11956</c:v>
                </c:pt>
                <c:pt idx="398">
                  <c:v>13995</c:v>
                </c:pt>
                <c:pt idx="399">
                  <c:v>3335</c:v>
                </c:pt>
                <c:pt idx="400">
                  <c:v>3336</c:v>
                </c:pt>
                <c:pt idx="401">
                  <c:v>3337</c:v>
                </c:pt>
                <c:pt idx="402">
                  <c:v>3342</c:v>
                </c:pt>
                <c:pt idx="403">
                  <c:v>3651</c:v>
                </c:pt>
                <c:pt idx="404">
                  <c:v>4811</c:v>
                </c:pt>
                <c:pt idx="405">
                  <c:v>7933</c:v>
                </c:pt>
                <c:pt idx="406">
                  <c:v>9221</c:v>
                </c:pt>
                <c:pt idx="407">
                  <c:v>11956</c:v>
                </c:pt>
                <c:pt idx="408">
                  <c:v>13995</c:v>
                </c:pt>
                <c:pt idx="409">
                  <c:v>3335</c:v>
                </c:pt>
                <c:pt idx="410">
                  <c:v>3336</c:v>
                </c:pt>
                <c:pt idx="411">
                  <c:v>3337</c:v>
                </c:pt>
                <c:pt idx="412">
                  <c:v>3342</c:v>
                </c:pt>
                <c:pt idx="413">
                  <c:v>3651</c:v>
                </c:pt>
                <c:pt idx="414">
                  <c:v>4811</c:v>
                </c:pt>
                <c:pt idx="415">
                  <c:v>7933</c:v>
                </c:pt>
                <c:pt idx="416">
                  <c:v>9221</c:v>
                </c:pt>
                <c:pt idx="417">
                  <c:v>11956</c:v>
                </c:pt>
                <c:pt idx="418">
                  <c:v>13995</c:v>
                </c:pt>
                <c:pt idx="419">
                  <c:v>3335</c:v>
                </c:pt>
                <c:pt idx="420">
                  <c:v>3336</c:v>
                </c:pt>
                <c:pt idx="421">
                  <c:v>3337</c:v>
                </c:pt>
                <c:pt idx="422">
                  <c:v>3342</c:v>
                </c:pt>
                <c:pt idx="423">
                  <c:v>3651</c:v>
                </c:pt>
                <c:pt idx="424">
                  <c:v>4811</c:v>
                </c:pt>
                <c:pt idx="425">
                  <c:v>7933</c:v>
                </c:pt>
                <c:pt idx="426">
                  <c:v>9221</c:v>
                </c:pt>
                <c:pt idx="427">
                  <c:v>11956</c:v>
                </c:pt>
                <c:pt idx="428">
                  <c:v>13995</c:v>
                </c:pt>
                <c:pt idx="429">
                  <c:v>3335</c:v>
                </c:pt>
                <c:pt idx="430">
                  <c:v>3336</c:v>
                </c:pt>
                <c:pt idx="431">
                  <c:v>3337</c:v>
                </c:pt>
                <c:pt idx="432">
                  <c:v>3342</c:v>
                </c:pt>
                <c:pt idx="433">
                  <c:v>3651</c:v>
                </c:pt>
                <c:pt idx="434">
                  <c:v>4811</c:v>
                </c:pt>
                <c:pt idx="435">
                  <c:v>7933</c:v>
                </c:pt>
                <c:pt idx="436">
                  <c:v>9221</c:v>
                </c:pt>
                <c:pt idx="437">
                  <c:v>11956</c:v>
                </c:pt>
                <c:pt idx="438">
                  <c:v>13995</c:v>
                </c:pt>
                <c:pt idx="439">
                  <c:v>3335</c:v>
                </c:pt>
                <c:pt idx="440">
                  <c:v>3336</c:v>
                </c:pt>
                <c:pt idx="441">
                  <c:v>3337</c:v>
                </c:pt>
                <c:pt idx="442">
                  <c:v>3342</c:v>
                </c:pt>
                <c:pt idx="443">
                  <c:v>3651</c:v>
                </c:pt>
                <c:pt idx="444">
                  <c:v>4811</c:v>
                </c:pt>
                <c:pt idx="445">
                  <c:v>7933</c:v>
                </c:pt>
                <c:pt idx="446">
                  <c:v>9221</c:v>
                </c:pt>
                <c:pt idx="447">
                  <c:v>11956</c:v>
                </c:pt>
                <c:pt idx="448">
                  <c:v>13995</c:v>
                </c:pt>
                <c:pt idx="449">
                  <c:v>3335</c:v>
                </c:pt>
                <c:pt idx="450">
                  <c:v>3336</c:v>
                </c:pt>
                <c:pt idx="451">
                  <c:v>3337</c:v>
                </c:pt>
                <c:pt idx="452">
                  <c:v>3342</c:v>
                </c:pt>
                <c:pt idx="453">
                  <c:v>3651</c:v>
                </c:pt>
                <c:pt idx="454">
                  <c:v>4811</c:v>
                </c:pt>
                <c:pt idx="455">
                  <c:v>7933</c:v>
                </c:pt>
                <c:pt idx="456">
                  <c:v>9221</c:v>
                </c:pt>
                <c:pt idx="457">
                  <c:v>11956</c:v>
                </c:pt>
                <c:pt idx="458">
                  <c:v>13995</c:v>
                </c:pt>
                <c:pt idx="459">
                  <c:v>3335</c:v>
                </c:pt>
                <c:pt idx="460">
                  <c:v>3336</c:v>
                </c:pt>
                <c:pt idx="461">
                  <c:v>3337</c:v>
                </c:pt>
                <c:pt idx="462">
                  <c:v>3342</c:v>
                </c:pt>
                <c:pt idx="463">
                  <c:v>3651</c:v>
                </c:pt>
                <c:pt idx="464">
                  <c:v>4811</c:v>
                </c:pt>
                <c:pt idx="465">
                  <c:v>7933</c:v>
                </c:pt>
                <c:pt idx="466">
                  <c:v>9221</c:v>
                </c:pt>
                <c:pt idx="467">
                  <c:v>11956</c:v>
                </c:pt>
                <c:pt idx="468">
                  <c:v>13995</c:v>
                </c:pt>
                <c:pt idx="469">
                  <c:v>3335</c:v>
                </c:pt>
                <c:pt idx="470">
                  <c:v>3336</c:v>
                </c:pt>
                <c:pt idx="471">
                  <c:v>3337</c:v>
                </c:pt>
                <c:pt idx="472">
                  <c:v>3342</c:v>
                </c:pt>
                <c:pt idx="473">
                  <c:v>3651</c:v>
                </c:pt>
                <c:pt idx="474">
                  <c:v>4811</c:v>
                </c:pt>
                <c:pt idx="475">
                  <c:v>7933</c:v>
                </c:pt>
                <c:pt idx="476">
                  <c:v>9221</c:v>
                </c:pt>
                <c:pt idx="477">
                  <c:v>11956</c:v>
                </c:pt>
                <c:pt idx="478">
                  <c:v>13995</c:v>
                </c:pt>
                <c:pt idx="479">
                  <c:v>3335</c:v>
                </c:pt>
                <c:pt idx="480">
                  <c:v>3336</c:v>
                </c:pt>
                <c:pt idx="481">
                  <c:v>3337</c:v>
                </c:pt>
                <c:pt idx="482">
                  <c:v>3342</c:v>
                </c:pt>
                <c:pt idx="483">
                  <c:v>3651</c:v>
                </c:pt>
                <c:pt idx="484">
                  <c:v>4811</c:v>
                </c:pt>
                <c:pt idx="485">
                  <c:v>7933</c:v>
                </c:pt>
                <c:pt idx="486">
                  <c:v>9221</c:v>
                </c:pt>
                <c:pt idx="487">
                  <c:v>11956</c:v>
                </c:pt>
                <c:pt idx="488">
                  <c:v>13995</c:v>
                </c:pt>
                <c:pt idx="489">
                  <c:v>3335</c:v>
                </c:pt>
                <c:pt idx="490">
                  <c:v>3336</c:v>
                </c:pt>
                <c:pt idx="491">
                  <c:v>3337</c:v>
                </c:pt>
                <c:pt idx="492">
                  <c:v>3342</c:v>
                </c:pt>
                <c:pt idx="493">
                  <c:v>3651</c:v>
                </c:pt>
                <c:pt idx="494">
                  <c:v>4811</c:v>
                </c:pt>
                <c:pt idx="495">
                  <c:v>7933</c:v>
                </c:pt>
                <c:pt idx="496">
                  <c:v>9221</c:v>
                </c:pt>
                <c:pt idx="497">
                  <c:v>11956</c:v>
                </c:pt>
                <c:pt idx="498">
                  <c:v>13995</c:v>
                </c:pt>
                <c:pt idx="499">
                  <c:v>3335</c:v>
                </c:pt>
                <c:pt idx="500">
                  <c:v>3336</c:v>
                </c:pt>
                <c:pt idx="501">
                  <c:v>3337</c:v>
                </c:pt>
                <c:pt idx="502">
                  <c:v>3342</c:v>
                </c:pt>
                <c:pt idx="503">
                  <c:v>3651</c:v>
                </c:pt>
                <c:pt idx="504">
                  <c:v>4811</c:v>
                </c:pt>
                <c:pt idx="505">
                  <c:v>7933</c:v>
                </c:pt>
                <c:pt idx="506">
                  <c:v>9221</c:v>
                </c:pt>
                <c:pt idx="507">
                  <c:v>11956</c:v>
                </c:pt>
                <c:pt idx="508">
                  <c:v>13995</c:v>
                </c:pt>
                <c:pt idx="509">
                  <c:v>3335</c:v>
                </c:pt>
                <c:pt idx="510">
                  <c:v>3336</c:v>
                </c:pt>
                <c:pt idx="511">
                  <c:v>3337</c:v>
                </c:pt>
                <c:pt idx="512">
                  <c:v>3342</c:v>
                </c:pt>
                <c:pt idx="513">
                  <c:v>3651</c:v>
                </c:pt>
                <c:pt idx="514">
                  <c:v>4811</c:v>
                </c:pt>
                <c:pt idx="515">
                  <c:v>7933</c:v>
                </c:pt>
                <c:pt idx="516">
                  <c:v>9221</c:v>
                </c:pt>
                <c:pt idx="517">
                  <c:v>11956</c:v>
                </c:pt>
                <c:pt idx="518">
                  <c:v>13995</c:v>
                </c:pt>
                <c:pt idx="519">
                  <c:v>3335</c:v>
                </c:pt>
                <c:pt idx="520">
                  <c:v>3336</c:v>
                </c:pt>
                <c:pt idx="521">
                  <c:v>3337</c:v>
                </c:pt>
                <c:pt idx="522">
                  <c:v>3342</c:v>
                </c:pt>
                <c:pt idx="523">
                  <c:v>3651</c:v>
                </c:pt>
                <c:pt idx="524">
                  <c:v>4811</c:v>
                </c:pt>
                <c:pt idx="525">
                  <c:v>7933</c:v>
                </c:pt>
                <c:pt idx="526">
                  <c:v>9221</c:v>
                </c:pt>
                <c:pt idx="527">
                  <c:v>11956</c:v>
                </c:pt>
                <c:pt idx="528">
                  <c:v>13995</c:v>
                </c:pt>
                <c:pt idx="529">
                  <c:v>3335</c:v>
                </c:pt>
                <c:pt idx="530">
                  <c:v>3336</c:v>
                </c:pt>
                <c:pt idx="531">
                  <c:v>3337</c:v>
                </c:pt>
                <c:pt idx="532">
                  <c:v>3342</c:v>
                </c:pt>
                <c:pt idx="533">
                  <c:v>3651</c:v>
                </c:pt>
                <c:pt idx="534">
                  <c:v>4811</c:v>
                </c:pt>
                <c:pt idx="535">
                  <c:v>7933</c:v>
                </c:pt>
                <c:pt idx="536">
                  <c:v>9221</c:v>
                </c:pt>
                <c:pt idx="537">
                  <c:v>11956</c:v>
                </c:pt>
                <c:pt idx="538">
                  <c:v>13995</c:v>
                </c:pt>
                <c:pt idx="539">
                  <c:v>3335</c:v>
                </c:pt>
                <c:pt idx="540">
                  <c:v>3336</c:v>
                </c:pt>
                <c:pt idx="541">
                  <c:v>3337</c:v>
                </c:pt>
                <c:pt idx="542">
                  <c:v>3342</c:v>
                </c:pt>
                <c:pt idx="543">
                  <c:v>3651</c:v>
                </c:pt>
                <c:pt idx="544">
                  <c:v>4811</c:v>
                </c:pt>
                <c:pt idx="545">
                  <c:v>7933</c:v>
                </c:pt>
                <c:pt idx="546">
                  <c:v>9221</c:v>
                </c:pt>
                <c:pt idx="547">
                  <c:v>11956</c:v>
                </c:pt>
                <c:pt idx="548">
                  <c:v>13995</c:v>
                </c:pt>
                <c:pt idx="549">
                  <c:v>3335</c:v>
                </c:pt>
                <c:pt idx="550">
                  <c:v>3336</c:v>
                </c:pt>
                <c:pt idx="551">
                  <c:v>3337</c:v>
                </c:pt>
                <c:pt idx="552">
                  <c:v>3342</c:v>
                </c:pt>
                <c:pt idx="553">
                  <c:v>3651</c:v>
                </c:pt>
                <c:pt idx="554">
                  <c:v>4811</c:v>
                </c:pt>
                <c:pt idx="555">
                  <c:v>7933</c:v>
                </c:pt>
                <c:pt idx="556">
                  <c:v>9221</c:v>
                </c:pt>
                <c:pt idx="557">
                  <c:v>11956</c:v>
                </c:pt>
                <c:pt idx="558">
                  <c:v>13995</c:v>
                </c:pt>
                <c:pt idx="559">
                  <c:v>3335</c:v>
                </c:pt>
                <c:pt idx="560">
                  <c:v>3336</c:v>
                </c:pt>
                <c:pt idx="561">
                  <c:v>3337</c:v>
                </c:pt>
                <c:pt idx="562">
                  <c:v>3342</c:v>
                </c:pt>
                <c:pt idx="563">
                  <c:v>3651</c:v>
                </c:pt>
                <c:pt idx="564">
                  <c:v>4811</c:v>
                </c:pt>
                <c:pt idx="565">
                  <c:v>7933</c:v>
                </c:pt>
                <c:pt idx="566">
                  <c:v>9221</c:v>
                </c:pt>
                <c:pt idx="567">
                  <c:v>11956</c:v>
                </c:pt>
                <c:pt idx="568">
                  <c:v>13995</c:v>
                </c:pt>
                <c:pt idx="569">
                  <c:v>3335</c:v>
                </c:pt>
                <c:pt idx="570">
                  <c:v>3336</c:v>
                </c:pt>
                <c:pt idx="571">
                  <c:v>3337</c:v>
                </c:pt>
                <c:pt idx="572">
                  <c:v>3342</c:v>
                </c:pt>
                <c:pt idx="573">
                  <c:v>3651</c:v>
                </c:pt>
                <c:pt idx="574">
                  <c:v>4811</c:v>
                </c:pt>
                <c:pt idx="575">
                  <c:v>7933</c:v>
                </c:pt>
                <c:pt idx="576">
                  <c:v>9221</c:v>
                </c:pt>
                <c:pt idx="577">
                  <c:v>11956</c:v>
                </c:pt>
                <c:pt idx="578">
                  <c:v>13995</c:v>
                </c:pt>
                <c:pt idx="579">
                  <c:v>3335</c:v>
                </c:pt>
                <c:pt idx="580">
                  <c:v>3336</c:v>
                </c:pt>
                <c:pt idx="581">
                  <c:v>3337</c:v>
                </c:pt>
                <c:pt idx="582">
                  <c:v>3342</c:v>
                </c:pt>
                <c:pt idx="583">
                  <c:v>3651</c:v>
                </c:pt>
                <c:pt idx="584">
                  <c:v>4811</c:v>
                </c:pt>
                <c:pt idx="585">
                  <c:v>7933</c:v>
                </c:pt>
                <c:pt idx="586">
                  <c:v>9221</c:v>
                </c:pt>
                <c:pt idx="587">
                  <c:v>11956</c:v>
                </c:pt>
                <c:pt idx="588">
                  <c:v>13995</c:v>
                </c:pt>
                <c:pt idx="589">
                  <c:v>3335</c:v>
                </c:pt>
                <c:pt idx="590">
                  <c:v>3336</c:v>
                </c:pt>
                <c:pt idx="591">
                  <c:v>3337</c:v>
                </c:pt>
                <c:pt idx="592">
                  <c:v>3342</c:v>
                </c:pt>
                <c:pt idx="593">
                  <c:v>3651</c:v>
                </c:pt>
                <c:pt idx="594">
                  <c:v>4811</c:v>
                </c:pt>
                <c:pt idx="595">
                  <c:v>7933</c:v>
                </c:pt>
                <c:pt idx="596">
                  <c:v>9221</c:v>
                </c:pt>
                <c:pt idx="597">
                  <c:v>11956</c:v>
                </c:pt>
                <c:pt idx="598">
                  <c:v>13995</c:v>
                </c:pt>
                <c:pt idx="599">
                  <c:v>3335</c:v>
                </c:pt>
                <c:pt idx="600">
                  <c:v>3336</c:v>
                </c:pt>
                <c:pt idx="601">
                  <c:v>3337</c:v>
                </c:pt>
                <c:pt idx="602">
                  <c:v>3342</c:v>
                </c:pt>
                <c:pt idx="603">
                  <c:v>3651</c:v>
                </c:pt>
                <c:pt idx="604">
                  <c:v>4811</c:v>
                </c:pt>
                <c:pt idx="605">
                  <c:v>7933</c:v>
                </c:pt>
                <c:pt idx="606">
                  <c:v>9221</c:v>
                </c:pt>
                <c:pt idx="607">
                  <c:v>11956</c:v>
                </c:pt>
                <c:pt idx="608">
                  <c:v>13995</c:v>
                </c:pt>
                <c:pt idx="609">
                  <c:v>3335</c:v>
                </c:pt>
                <c:pt idx="610">
                  <c:v>3336</c:v>
                </c:pt>
                <c:pt idx="611">
                  <c:v>3337</c:v>
                </c:pt>
                <c:pt idx="612">
                  <c:v>3342</c:v>
                </c:pt>
                <c:pt idx="613">
                  <c:v>3651</c:v>
                </c:pt>
                <c:pt idx="614">
                  <c:v>4811</c:v>
                </c:pt>
                <c:pt idx="615">
                  <c:v>7933</c:v>
                </c:pt>
                <c:pt idx="616">
                  <c:v>9221</c:v>
                </c:pt>
                <c:pt idx="617">
                  <c:v>11956</c:v>
                </c:pt>
                <c:pt idx="618">
                  <c:v>13995</c:v>
                </c:pt>
                <c:pt idx="619">
                  <c:v>3335</c:v>
                </c:pt>
                <c:pt idx="620">
                  <c:v>3336</c:v>
                </c:pt>
                <c:pt idx="621">
                  <c:v>3337</c:v>
                </c:pt>
                <c:pt idx="622">
                  <c:v>3342</c:v>
                </c:pt>
                <c:pt idx="623">
                  <c:v>3651</c:v>
                </c:pt>
                <c:pt idx="624">
                  <c:v>4811</c:v>
                </c:pt>
                <c:pt idx="625">
                  <c:v>7933</c:v>
                </c:pt>
                <c:pt idx="626">
                  <c:v>9221</c:v>
                </c:pt>
                <c:pt idx="627">
                  <c:v>11956</c:v>
                </c:pt>
                <c:pt idx="628">
                  <c:v>13995</c:v>
                </c:pt>
                <c:pt idx="629">
                  <c:v>3335</c:v>
                </c:pt>
                <c:pt idx="630">
                  <c:v>3336</c:v>
                </c:pt>
                <c:pt idx="631">
                  <c:v>3337</c:v>
                </c:pt>
                <c:pt idx="632">
                  <c:v>3342</c:v>
                </c:pt>
                <c:pt idx="633">
                  <c:v>3651</c:v>
                </c:pt>
                <c:pt idx="634">
                  <c:v>4811</c:v>
                </c:pt>
                <c:pt idx="635">
                  <c:v>7933</c:v>
                </c:pt>
                <c:pt idx="636">
                  <c:v>9221</c:v>
                </c:pt>
                <c:pt idx="637">
                  <c:v>11956</c:v>
                </c:pt>
                <c:pt idx="638">
                  <c:v>13995</c:v>
                </c:pt>
                <c:pt idx="639">
                  <c:v>3335</c:v>
                </c:pt>
                <c:pt idx="640">
                  <c:v>3336</c:v>
                </c:pt>
                <c:pt idx="641">
                  <c:v>3337</c:v>
                </c:pt>
                <c:pt idx="642">
                  <c:v>3342</c:v>
                </c:pt>
                <c:pt idx="643">
                  <c:v>3651</c:v>
                </c:pt>
                <c:pt idx="644">
                  <c:v>4811</c:v>
                </c:pt>
                <c:pt idx="645">
                  <c:v>7933</c:v>
                </c:pt>
                <c:pt idx="646">
                  <c:v>9221</c:v>
                </c:pt>
                <c:pt idx="647">
                  <c:v>11956</c:v>
                </c:pt>
                <c:pt idx="648">
                  <c:v>13995</c:v>
                </c:pt>
                <c:pt idx="649">
                  <c:v>3335</c:v>
                </c:pt>
                <c:pt idx="650">
                  <c:v>3336</c:v>
                </c:pt>
                <c:pt idx="651">
                  <c:v>3337</c:v>
                </c:pt>
                <c:pt idx="652">
                  <c:v>3342</c:v>
                </c:pt>
                <c:pt idx="653">
                  <c:v>3651</c:v>
                </c:pt>
                <c:pt idx="654">
                  <c:v>4811</c:v>
                </c:pt>
                <c:pt idx="655">
                  <c:v>7933</c:v>
                </c:pt>
                <c:pt idx="656">
                  <c:v>9221</c:v>
                </c:pt>
                <c:pt idx="657">
                  <c:v>11956</c:v>
                </c:pt>
                <c:pt idx="658">
                  <c:v>13995</c:v>
                </c:pt>
                <c:pt idx="659">
                  <c:v>9851</c:v>
                </c:pt>
                <c:pt idx="660">
                  <c:v>9851</c:v>
                </c:pt>
                <c:pt idx="661">
                  <c:v>9851</c:v>
                </c:pt>
                <c:pt idx="662">
                  <c:v>9851</c:v>
                </c:pt>
                <c:pt idx="663">
                  <c:v>9851</c:v>
                </c:pt>
                <c:pt idx="664">
                  <c:v>9851</c:v>
                </c:pt>
                <c:pt idx="665">
                  <c:v>9851</c:v>
                </c:pt>
                <c:pt idx="666">
                  <c:v>9851</c:v>
                </c:pt>
                <c:pt idx="667">
                  <c:v>9851</c:v>
                </c:pt>
                <c:pt idx="668">
                  <c:v>9851</c:v>
                </c:pt>
                <c:pt idx="669">
                  <c:v>9851</c:v>
                </c:pt>
                <c:pt idx="670">
                  <c:v>9851</c:v>
                </c:pt>
                <c:pt idx="671">
                  <c:v>9851</c:v>
                </c:pt>
                <c:pt idx="672">
                  <c:v>9851</c:v>
                </c:pt>
                <c:pt idx="673">
                  <c:v>9851</c:v>
                </c:pt>
                <c:pt idx="674">
                  <c:v>9851</c:v>
                </c:pt>
                <c:pt idx="675">
                  <c:v>9851</c:v>
                </c:pt>
                <c:pt idx="676">
                  <c:v>9851</c:v>
                </c:pt>
                <c:pt idx="677">
                  <c:v>9851</c:v>
                </c:pt>
                <c:pt idx="678">
                  <c:v>9851</c:v>
                </c:pt>
                <c:pt idx="679">
                  <c:v>9851</c:v>
                </c:pt>
                <c:pt idx="680">
                  <c:v>9851</c:v>
                </c:pt>
                <c:pt idx="681">
                  <c:v>9851</c:v>
                </c:pt>
                <c:pt idx="682">
                  <c:v>9851</c:v>
                </c:pt>
                <c:pt idx="683">
                  <c:v>9851</c:v>
                </c:pt>
                <c:pt idx="684">
                  <c:v>9851</c:v>
                </c:pt>
                <c:pt idx="685">
                  <c:v>9851</c:v>
                </c:pt>
                <c:pt idx="686">
                  <c:v>9851</c:v>
                </c:pt>
                <c:pt idx="687">
                  <c:v>9851</c:v>
                </c:pt>
                <c:pt idx="688">
                  <c:v>9851</c:v>
                </c:pt>
                <c:pt idx="689">
                  <c:v>9851</c:v>
                </c:pt>
                <c:pt idx="690">
                  <c:v>9851</c:v>
                </c:pt>
                <c:pt idx="691">
                  <c:v>9851</c:v>
                </c:pt>
                <c:pt idx="692">
                  <c:v>9851</c:v>
                </c:pt>
                <c:pt idx="693">
                  <c:v>9851</c:v>
                </c:pt>
                <c:pt idx="694">
                  <c:v>9851</c:v>
                </c:pt>
                <c:pt idx="695">
                  <c:v>9851</c:v>
                </c:pt>
                <c:pt idx="696">
                  <c:v>9851</c:v>
                </c:pt>
                <c:pt idx="697">
                  <c:v>9851</c:v>
                </c:pt>
                <c:pt idx="698">
                  <c:v>9851</c:v>
                </c:pt>
                <c:pt idx="699">
                  <c:v>9851</c:v>
                </c:pt>
                <c:pt idx="700">
                  <c:v>9851</c:v>
                </c:pt>
                <c:pt idx="701">
                  <c:v>9851</c:v>
                </c:pt>
                <c:pt idx="702">
                  <c:v>9851</c:v>
                </c:pt>
                <c:pt idx="703">
                  <c:v>9851</c:v>
                </c:pt>
                <c:pt idx="704">
                  <c:v>9851</c:v>
                </c:pt>
                <c:pt idx="705">
                  <c:v>9851</c:v>
                </c:pt>
                <c:pt idx="706">
                  <c:v>9851</c:v>
                </c:pt>
                <c:pt idx="707">
                  <c:v>9851</c:v>
                </c:pt>
                <c:pt idx="708">
                  <c:v>9851</c:v>
                </c:pt>
                <c:pt idx="709">
                  <c:v>9851</c:v>
                </c:pt>
                <c:pt idx="710">
                  <c:v>9851</c:v>
                </c:pt>
                <c:pt idx="711">
                  <c:v>9851</c:v>
                </c:pt>
                <c:pt idx="712">
                  <c:v>9851</c:v>
                </c:pt>
                <c:pt idx="713">
                  <c:v>9851</c:v>
                </c:pt>
                <c:pt idx="714">
                  <c:v>9851</c:v>
                </c:pt>
                <c:pt idx="715">
                  <c:v>9851</c:v>
                </c:pt>
                <c:pt idx="716">
                  <c:v>9851</c:v>
                </c:pt>
                <c:pt idx="717">
                  <c:v>9851</c:v>
                </c:pt>
                <c:pt idx="718">
                  <c:v>9851</c:v>
                </c:pt>
                <c:pt idx="719">
                  <c:v>1308</c:v>
                </c:pt>
                <c:pt idx="720">
                  <c:v>1308</c:v>
                </c:pt>
                <c:pt idx="721">
                  <c:v>1308</c:v>
                </c:pt>
                <c:pt idx="722">
                  <c:v>1308</c:v>
                </c:pt>
                <c:pt idx="723">
                  <c:v>1308</c:v>
                </c:pt>
                <c:pt idx="724">
                  <c:v>1308</c:v>
                </c:pt>
                <c:pt idx="725">
                  <c:v>1308</c:v>
                </c:pt>
                <c:pt idx="726">
                  <c:v>1308</c:v>
                </c:pt>
                <c:pt idx="727">
                  <c:v>1308</c:v>
                </c:pt>
                <c:pt idx="728">
                  <c:v>1308</c:v>
                </c:pt>
                <c:pt idx="729">
                  <c:v>1308</c:v>
                </c:pt>
                <c:pt idx="730">
                  <c:v>1308</c:v>
                </c:pt>
                <c:pt idx="731">
                  <c:v>1308</c:v>
                </c:pt>
                <c:pt idx="732">
                  <c:v>1308</c:v>
                </c:pt>
                <c:pt idx="733">
                  <c:v>1308</c:v>
                </c:pt>
                <c:pt idx="734">
                  <c:v>1308</c:v>
                </c:pt>
                <c:pt idx="735">
                  <c:v>1308</c:v>
                </c:pt>
                <c:pt idx="736">
                  <c:v>1308</c:v>
                </c:pt>
                <c:pt idx="737">
                  <c:v>1308</c:v>
                </c:pt>
                <c:pt idx="738">
                  <c:v>1308</c:v>
                </c:pt>
                <c:pt idx="739">
                  <c:v>1308</c:v>
                </c:pt>
                <c:pt idx="740">
                  <c:v>1308</c:v>
                </c:pt>
                <c:pt idx="741">
                  <c:v>1308</c:v>
                </c:pt>
                <c:pt idx="742">
                  <c:v>1308</c:v>
                </c:pt>
                <c:pt idx="743">
                  <c:v>1308</c:v>
                </c:pt>
                <c:pt idx="744">
                  <c:v>1308</c:v>
                </c:pt>
                <c:pt idx="745">
                  <c:v>1308</c:v>
                </c:pt>
                <c:pt idx="746">
                  <c:v>1308</c:v>
                </c:pt>
                <c:pt idx="747">
                  <c:v>1308</c:v>
                </c:pt>
                <c:pt idx="748">
                  <c:v>1308</c:v>
                </c:pt>
                <c:pt idx="749">
                  <c:v>1308</c:v>
                </c:pt>
                <c:pt idx="750">
                  <c:v>1308</c:v>
                </c:pt>
                <c:pt idx="751">
                  <c:v>1308</c:v>
                </c:pt>
                <c:pt idx="752">
                  <c:v>1308</c:v>
                </c:pt>
                <c:pt idx="753">
                  <c:v>1308</c:v>
                </c:pt>
                <c:pt idx="754">
                  <c:v>1308</c:v>
                </c:pt>
                <c:pt idx="755">
                  <c:v>1308</c:v>
                </c:pt>
                <c:pt idx="756">
                  <c:v>1308</c:v>
                </c:pt>
                <c:pt idx="757">
                  <c:v>202</c:v>
                </c:pt>
                <c:pt idx="758">
                  <c:v>202</c:v>
                </c:pt>
                <c:pt idx="759">
                  <c:v>202</c:v>
                </c:pt>
                <c:pt idx="760">
                  <c:v>202</c:v>
                </c:pt>
                <c:pt idx="761">
                  <c:v>202</c:v>
                </c:pt>
                <c:pt idx="762">
                  <c:v>202</c:v>
                </c:pt>
                <c:pt idx="763">
                  <c:v>202</c:v>
                </c:pt>
                <c:pt idx="764">
                  <c:v>202</c:v>
                </c:pt>
                <c:pt idx="765">
                  <c:v>202</c:v>
                </c:pt>
                <c:pt idx="766">
                  <c:v>202</c:v>
                </c:pt>
                <c:pt idx="767">
                  <c:v>202</c:v>
                </c:pt>
                <c:pt idx="768">
                  <c:v>202</c:v>
                </c:pt>
                <c:pt idx="769">
                  <c:v>202</c:v>
                </c:pt>
                <c:pt idx="770">
                  <c:v>202</c:v>
                </c:pt>
                <c:pt idx="771">
                  <c:v>202</c:v>
                </c:pt>
                <c:pt idx="772">
                  <c:v>202</c:v>
                </c:pt>
                <c:pt idx="773">
                  <c:v>202</c:v>
                </c:pt>
                <c:pt idx="774">
                  <c:v>202</c:v>
                </c:pt>
                <c:pt idx="775">
                  <c:v>202</c:v>
                </c:pt>
                <c:pt idx="776">
                  <c:v>202</c:v>
                </c:pt>
                <c:pt idx="777">
                  <c:v>202</c:v>
                </c:pt>
                <c:pt idx="778">
                  <c:v>202</c:v>
                </c:pt>
                <c:pt idx="779">
                  <c:v>202</c:v>
                </c:pt>
                <c:pt idx="780">
                  <c:v>202</c:v>
                </c:pt>
                <c:pt idx="781">
                  <c:v>202</c:v>
                </c:pt>
                <c:pt idx="782">
                  <c:v>202</c:v>
                </c:pt>
                <c:pt idx="783">
                  <c:v>202</c:v>
                </c:pt>
                <c:pt idx="784">
                  <c:v>202</c:v>
                </c:pt>
                <c:pt idx="785">
                  <c:v>202</c:v>
                </c:pt>
                <c:pt idx="786">
                  <c:v>202</c:v>
                </c:pt>
                <c:pt idx="787">
                  <c:v>202</c:v>
                </c:pt>
                <c:pt idx="788">
                  <c:v>202</c:v>
                </c:pt>
                <c:pt idx="789">
                  <c:v>202</c:v>
                </c:pt>
                <c:pt idx="790">
                  <c:v>202</c:v>
                </c:pt>
                <c:pt idx="791">
                  <c:v>202</c:v>
                </c:pt>
                <c:pt idx="792">
                  <c:v>202</c:v>
                </c:pt>
                <c:pt idx="793">
                  <c:v>202</c:v>
                </c:pt>
                <c:pt idx="794">
                  <c:v>202</c:v>
                </c:pt>
                <c:pt idx="795">
                  <c:v>202</c:v>
                </c:pt>
                <c:pt idx="796">
                  <c:v>202</c:v>
                </c:pt>
                <c:pt idx="797">
                  <c:v>202</c:v>
                </c:pt>
                <c:pt idx="798">
                  <c:v>202</c:v>
                </c:pt>
                <c:pt idx="799">
                  <c:v>202</c:v>
                </c:pt>
                <c:pt idx="800">
                  <c:v>202</c:v>
                </c:pt>
                <c:pt idx="801">
                  <c:v>202</c:v>
                </c:pt>
                <c:pt idx="802">
                  <c:v>202</c:v>
                </c:pt>
                <c:pt idx="803">
                  <c:v>202</c:v>
                </c:pt>
                <c:pt idx="804">
                  <c:v>202</c:v>
                </c:pt>
                <c:pt idx="805">
                  <c:v>202</c:v>
                </c:pt>
                <c:pt idx="806">
                  <c:v>202</c:v>
                </c:pt>
                <c:pt idx="807">
                  <c:v>202</c:v>
                </c:pt>
                <c:pt idx="808">
                  <c:v>202</c:v>
                </c:pt>
                <c:pt idx="809">
                  <c:v>202</c:v>
                </c:pt>
                <c:pt idx="810">
                  <c:v>202</c:v>
                </c:pt>
                <c:pt idx="811">
                  <c:v>202</c:v>
                </c:pt>
                <c:pt idx="812">
                  <c:v>202</c:v>
                </c:pt>
                <c:pt idx="813">
                  <c:v>202</c:v>
                </c:pt>
                <c:pt idx="814">
                  <c:v>202</c:v>
                </c:pt>
                <c:pt idx="815">
                  <c:v>202</c:v>
                </c:pt>
                <c:pt idx="816">
                  <c:v>202</c:v>
                </c:pt>
                <c:pt idx="817">
                  <c:v>342</c:v>
                </c:pt>
                <c:pt idx="818">
                  <c:v>342</c:v>
                </c:pt>
                <c:pt idx="819">
                  <c:v>342</c:v>
                </c:pt>
                <c:pt idx="820">
                  <c:v>342</c:v>
                </c:pt>
                <c:pt idx="821">
                  <c:v>342</c:v>
                </c:pt>
                <c:pt idx="822">
                  <c:v>342</c:v>
                </c:pt>
                <c:pt idx="823">
                  <c:v>342</c:v>
                </c:pt>
                <c:pt idx="824">
                  <c:v>342</c:v>
                </c:pt>
                <c:pt idx="825">
                  <c:v>342</c:v>
                </c:pt>
                <c:pt idx="826">
                  <c:v>342</c:v>
                </c:pt>
                <c:pt idx="827">
                  <c:v>342</c:v>
                </c:pt>
                <c:pt idx="828">
                  <c:v>342</c:v>
                </c:pt>
                <c:pt idx="829">
                  <c:v>342</c:v>
                </c:pt>
                <c:pt idx="830">
                  <c:v>342</c:v>
                </c:pt>
                <c:pt idx="831">
                  <c:v>342</c:v>
                </c:pt>
                <c:pt idx="832">
                  <c:v>342</c:v>
                </c:pt>
                <c:pt idx="833">
                  <c:v>342</c:v>
                </c:pt>
                <c:pt idx="834">
                  <c:v>342</c:v>
                </c:pt>
                <c:pt idx="835">
                  <c:v>342</c:v>
                </c:pt>
                <c:pt idx="836">
                  <c:v>342</c:v>
                </c:pt>
                <c:pt idx="837">
                  <c:v>342</c:v>
                </c:pt>
                <c:pt idx="838">
                  <c:v>452</c:v>
                </c:pt>
                <c:pt idx="839">
                  <c:v>452</c:v>
                </c:pt>
                <c:pt idx="840">
                  <c:v>452</c:v>
                </c:pt>
                <c:pt idx="841">
                  <c:v>452</c:v>
                </c:pt>
                <c:pt idx="842">
                  <c:v>452</c:v>
                </c:pt>
                <c:pt idx="843">
                  <c:v>452</c:v>
                </c:pt>
                <c:pt idx="844">
                  <c:v>452</c:v>
                </c:pt>
                <c:pt idx="845">
                  <c:v>452</c:v>
                </c:pt>
                <c:pt idx="846">
                  <c:v>452</c:v>
                </c:pt>
                <c:pt idx="847">
                  <c:v>452</c:v>
                </c:pt>
                <c:pt idx="848">
                  <c:v>452</c:v>
                </c:pt>
                <c:pt idx="849">
                  <c:v>452</c:v>
                </c:pt>
                <c:pt idx="850">
                  <c:v>452</c:v>
                </c:pt>
                <c:pt idx="851">
                  <c:v>452</c:v>
                </c:pt>
                <c:pt idx="852">
                  <c:v>452</c:v>
                </c:pt>
                <c:pt idx="853">
                  <c:v>452</c:v>
                </c:pt>
                <c:pt idx="854">
                  <c:v>452</c:v>
                </c:pt>
                <c:pt idx="855">
                  <c:v>452</c:v>
                </c:pt>
                <c:pt idx="856">
                  <c:v>452</c:v>
                </c:pt>
                <c:pt idx="857">
                  <c:v>452</c:v>
                </c:pt>
                <c:pt idx="858">
                  <c:v>452</c:v>
                </c:pt>
                <c:pt idx="859">
                  <c:v>452</c:v>
                </c:pt>
                <c:pt idx="860">
                  <c:v>452</c:v>
                </c:pt>
                <c:pt idx="861">
                  <c:v>452</c:v>
                </c:pt>
                <c:pt idx="862">
                  <c:v>452</c:v>
                </c:pt>
                <c:pt idx="863">
                  <c:v>452</c:v>
                </c:pt>
                <c:pt idx="864">
                  <c:v>452</c:v>
                </c:pt>
                <c:pt idx="865">
                  <c:v>452</c:v>
                </c:pt>
                <c:pt idx="866">
                  <c:v>452</c:v>
                </c:pt>
                <c:pt idx="867">
                  <c:v>452</c:v>
                </c:pt>
                <c:pt idx="868">
                  <c:v>452</c:v>
                </c:pt>
                <c:pt idx="869">
                  <c:v>452</c:v>
                </c:pt>
                <c:pt idx="870">
                  <c:v>452</c:v>
                </c:pt>
                <c:pt idx="871">
                  <c:v>452</c:v>
                </c:pt>
                <c:pt idx="872">
                  <c:v>452</c:v>
                </c:pt>
                <c:pt idx="873">
                  <c:v>452</c:v>
                </c:pt>
                <c:pt idx="874">
                  <c:v>452</c:v>
                </c:pt>
                <c:pt idx="875">
                  <c:v>452</c:v>
                </c:pt>
                <c:pt idx="876">
                  <c:v>452</c:v>
                </c:pt>
                <c:pt idx="877">
                  <c:v>452</c:v>
                </c:pt>
                <c:pt idx="878">
                  <c:v>452</c:v>
                </c:pt>
                <c:pt idx="879">
                  <c:v>452</c:v>
                </c:pt>
                <c:pt idx="880">
                  <c:v>452</c:v>
                </c:pt>
                <c:pt idx="881">
                  <c:v>452</c:v>
                </c:pt>
                <c:pt idx="882">
                  <c:v>452</c:v>
                </c:pt>
                <c:pt idx="883">
                  <c:v>452</c:v>
                </c:pt>
                <c:pt idx="884">
                  <c:v>452</c:v>
                </c:pt>
                <c:pt idx="885">
                  <c:v>452</c:v>
                </c:pt>
                <c:pt idx="886">
                  <c:v>452</c:v>
                </c:pt>
                <c:pt idx="887">
                  <c:v>452</c:v>
                </c:pt>
                <c:pt idx="888">
                  <c:v>452</c:v>
                </c:pt>
                <c:pt idx="889">
                  <c:v>452</c:v>
                </c:pt>
                <c:pt idx="890">
                  <c:v>452</c:v>
                </c:pt>
                <c:pt idx="891">
                  <c:v>452</c:v>
                </c:pt>
                <c:pt idx="892">
                  <c:v>452</c:v>
                </c:pt>
                <c:pt idx="893">
                  <c:v>452</c:v>
                </c:pt>
                <c:pt idx="894">
                  <c:v>452</c:v>
                </c:pt>
                <c:pt idx="895">
                  <c:v>452</c:v>
                </c:pt>
                <c:pt idx="896">
                  <c:v>452</c:v>
                </c:pt>
                <c:pt idx="897">
                  <c:v>452</c:v>
                </c:pt>
                <c:pt idx="898">
                  <c:v>3009</c:v>
                </c:pt>
                <c:pt idx="899">
                  <c:v>3009</c:v>
                </c:pt>
                <c:pt idx="900">
                  <c:v>3009</c:v>
                </c:pt>
                <c:pt idx="901">
                  <c:v>3009</c:v>
                </c:pt>
                <c:pt idx="902">
                  <c:v>3009</c:v>
                </c:pt>
                <c:pt idx="903">
                  <c:v>3009</c:v>
                </c:pt>
                <c:pt idx="904">
                  <c:v>3009</c:v>
                </c:pt>
                <c:pt idx="905">
                  <c:v>3009</c:v>
                </c:pt>
                <c:pt idx="906">
                  <c:v>3009</c:v>
                </c:pt>
                <c:pt idx="907">
                  <c:v>3009</c:v>
                </c:pt>
                <c:pt idx="908">
                  <c:v>3009</c:v>
                </c:pt>
                <c:pt idx="909">
                  <c:v>3009</c:v>
                </c:pt>
                <c:pt idx="910">
                  <c:v>3009</c:v>
                </c:pt>
                <c:pt idx="911">
                  <c:v>3009</c:v>
                </c:pt>
                <c:pt idx="912">
                  <c:v>3009</c:v>
                </c:pt>
                <c:pt idx="913">
                  <c:v>3009</c:v>
                </c:pt>
                <c:pt idx="914">
                  <c:v>3009</c:v>
                </c:pt>
                <c:pt idx="915">
                  <c:v>3009</c:v>
                </c:pt>
                <c:pt idx="916">
                  <c:v>3009</c:v>
                </c:pt>
                <c:pt idx="917">
                  <c:v>3009</c:v>
                </c:pt>
                <c:pt idx="918">
                  <c:v>3009</c:v>
                </c:pt>
                <c:pt idx="919">
                  <c:v>3009</c:v>
                </c:pt>
                <c:pt idx="920">
                  <c:v>3009</c:v>
                </c:pt>
                <c:pt idx="921">
                  <c:v>3009</c:v>
                </c:pt>
                <c:pt idx="922">
                  <c:v>3009</c:v>
                </c:pt>
                <c:pt idx="923">
                  <c:v>3009</c:v>
                </c:pt>
                <c:pt idx="924">
                  <c:v>3009</c:v>
                </c:pt>
                <c:pt idx="925">
                  <c:v>3009</c:v>
                </c:pt>
                <c:pt idx="926">
                  <c:v>3009</c:v>
                </c:pt>
                <c:pt idx="927">
                  <c:v>3009</c:v>
                </c:pt>
                <c:pt idx="928">
                  <c:v>3009</c:v>
                </c:pt>
                <c:pt idx="929">
                  <c:v>3009</c:v>
                </c:pt>
                <c:pt idx="930">
                  <c:v>3009</c:v>
                </c:pt>
                <c:pt idx="931">
                  <c:v>3009</c:v>
                </c:pt>
                <c:pt idx="932">
                  <c:v>3009</c:v>
                </c:pt>
                <c:pt idx="933">
                  <c:v>3009</c:v>
                </c:pt>
                <c:pt idx="934">
                  <c:v>3009</c:v>
                </c:pt>
                <c:pt idx="935">
                  <c:v>3009</c:v>
                </c:pt>
                <c:pt idx="936">
                  <c:v>3009</c:v>
                </c:pt>
                <c:pt idx="937">
                  <c:v>3009</c:v>
                </c:pt>
                <c:pt idx="938">
                  <c:v>3009</c:v>
                </c:pt>
                <c:pt idx="939">
                  <c:v>3009</c:v>
                </c:pt>
                <c:pt idx="940">
                  <c:v>3009</c:v>
                </c:pt>
                <c:pt idx="941">
                  <c:v>3009</c:v>
                </c:pt>
                <c:pt idx="942">
                  <c:v>3009</c:v>
                </c:pt>
                <c:pt idx="943">
                  <c:v>3009</c:v>
                </c:pt>
                <c:pt idx="944">
                  <c:v>3009</c:v>
                </c:pt>
                <c:pt idx="945">
                  <c:v>3009</c:v>
                </c:pt>
                <c:pt idx="946">
                  <c:v>3009</c:v>
                </c:pt>
                <c:pt idx="947">
                  <c:v>3009</c:v>
                </c:pt>
                <c:pt idx="948">
                  <c:v>3009</c:v>
                </c:pt>
                <c:pt idx="949">
                  <c:v>3009</c:v>
                </c:pt>
                <c:pt idx="950">
                  <c:v>3009</c:v>
                </c:pt>
                <c:pt idx="951">
                  <c:v>3009</c:v>
                </c:pt>
                <c:pt idx="952">
                  <c:v>3009</c:v>
                </c:pt>
                <c:pt idx="953">
                  <c:v>3009</c:v>
                </c:pt>
                <c:pt idx="954">
                  <c:v>3009</c:v>
                </c:pt>
                <c:pt idx="955">
                  <c:v>3009</c:v>
                </c:pt>
                <c:pt idx="956">
                  <c:v>3009</c:v>
                </c:pt>
                <c:pt idx="957">
                  <c:v>3009</c:v>
                </c:pt>
                <c:pt idx="958">
                  <c:v>30789</c:v>
                </c:pt>
                <c:pt idx="959">
                  <c:v>3062</c:v>
                </c:pt>
                <c:pt idx="960">
                  <c:v>10011</c:v>
                </c:pt>
                <c:pt idx="961">
                  <c:v>10012</c:v>
                </c:pt>
                <c:pt idx="962">
                  <c:v>10014</c:v>
                </c:pt>
                <c:pt idx="963">
                  <c:v>10015</c:v>
                </c:pt>
                <c:pt idx="964">
                  <c:v>10016</c:v>
                </c:pt>
                <c:pt idx="965">
                  <c:v>10018</c:v>
                </c:pt>
                <c:pt idx="966">
                  <c:v>10019</c:v>
                </c:pt>
                <c:pt idx="967">
                  <c:v>10020</c:v>
                </c:pt>
                <c:pt idx="968">
                  <c:v>10887</c:v>
                </c:pt>
                <c:pt idx="969">
                  <c:v>10897</c:v>
                </c:pt>
                <c:pt idx="970">
                  <c:v>10898</c:v>
                </c:pt>
                <c:pt idx="971">
                  <c:v>10962</c:v>
                </c:pt>
                <c:pt idx="972">
                  <c:v>10964</c:v>
                </c:pt>
                <c:pt idx="973">
                  <c:v>10965</c:v>
                </c:pt>
                <c:pt idx="974">
                  <c:v>10966</c:v>
                </c:pt>
                <c:pt idx="975">
                  <c:v>10968</c:v>
                </c:pt>
                <c:pt idx="976">
                  <c:v>10969</c:v>
                </c:pt>
                <c:pt idx="977">
                  <c:v>10970</c:v>
                </c:pt>
                <c:pt idx="978">
                  <c:v>10973</c:v>
                </c:pt>
                <c:pt idx="979">
                  <c:v>10974</c:v>
                </c:pt>
                <c:pt idx="980">
                  <c:v>10975</c:v>
                </c:pt>
                <c:pt idx="981">
                  <c:v>10976</c:v>
                </c:pt>
                <c:pt idx="982">
                  <c:v>10977</c:v>
                </c:pt>
                <c:pt idx="983">
                  <c:v>10980</c:v>
                </c:pt>
                <c:pt idx="984">
                  <c:v>10985</c:v>
                </c:pt>
                <c:pt idx="985">
                  <c:v>11022</c:v>
                </c:pt>
                <c:pt idx="986">
                  <c:v>11024</c:v>
                </c:pt>
                <c:pt idx="987">
                  <c:v>11026</c:v>
                </c:pt>
                <c:pt idx="988">
                  <c:v>11028</c:v>
                </c:pt>
                <c:pt idx="989">
                  <c:v>11029</c:v>
                </c:pt>
                <c:pt idx="990">
                  <c:v>11031</c:v>
                </c:pt>
                <c:pt idx="991">
                  <c:v>11032</c:v>
                </c:pt>
                <c:pt idx="992">
                  <c:v>11035</c:v>
                </c:pt>
                <c:pt idx="993">
                  <c:v>11036</c:v>
                </c:pt>
                <c:pt idx="994">
                  <c:v>11037</c:v>
                </c:pt>
                <c:pt idx="995">
                  <c:v>11038</c:v>
                </c:pt>
                <c:pt idx="996">
                  <c:v>11089</c:v>
                </c:pt>
                <c:pt idx="997">
                  <c:v>11090</c:v>
                </c:pt>
                <c:pt idx="998">
                  <c:v>11091</c:v>
                </c:pt>
                <c:pt idx="999">
                  <c:v>11092</c:v>
                </c:pt>
                <c:pt idx="1000">
                  <c:v>11093</c:v>
                </c:pt>
                <c:pt idx="1001">
                  <c:v>11095</c:v>
                </c:pt>
                <c:pt idx="1002">
                  <c:v>11096</c:v>
                </c:pt>
                <c:pt idx="1003">
                  <c:v>11097</c:v>
                </c:pt>
                <c:pt idx="1004">
                  <c:v>11102</c:v>
                </c:pt>
                <c:pt idx="1005">
                  <c:v>11103</c:v>
                </c:pt>
                <c:pt idx="1006">
                  <c:v>30765</c:v>
                </c:pt>
                <c:pt idx="1007">
                  <c:v>30766</c:v>
                </c:pt>
                <c:pt idx="1008">
                  <c:v>30767</c:v>
                </c:pt>
                <c:pt idx="1009">
                  <c:v>30768</c:v>
                </c:pt>
                <c:pt idx="1010">
                  <c:v>30769</c:v>
                </c:pt>
                <c:pt idx="1011">
                  <c:v>30770</c:v>
                </c:pt>
                <c:pt idx="1012">
                  <c:v>30771</c:v>
                </c:pt>
                <c:pt idx="1013">
                  <c:v>30772</c:v>
                </c:pt>
                <c:pt idx="1014">
                  <c:v>30773</c:v>
                </c:pt>
                <c:pt idx="1015">
                  <c:v>30774</c:v>
                </c:pt>
                <c:pt idx="1016">
                  <c:v>3062</c:v>
                </c:pt>
                <c:pt idx="1017">
                  <c:v>10015</c:v>
                </c:pt>
                <c:pt idx="1018">
                  <c:v>10017</c:v>
                </c:pt>
                <c:pt idx="1019">
                  <c:v>10018</c:v>
                </c:pt>
                <c:pt idx="1020">
                  <c:v>10019</c:v>
                </c:pt>
                <c:pt idx="1021">
                  <c:v>10020</c:v>
                </c:pt>
                <c:pt idx="1022">
                  <c:v>10896</c:v>
                </c:pt>
                <c:pt idx="1023">
                  <c:v>10897</c:v>
                </c:pt>
                <c:pt idx="1024">
                  <c:v>10898</c:v>
                </c:pt>
                <c:pt idx="1025">
                  <c:v>10900</c:v>
                </c:pt>
                <c:pt idx="1026">
                  <c:v>10962</c:v>
                </c:pt>
                <c:pt idx="1027">
                  <c:v>10963</c:v>
                </c:pt>
                <c:pt idx="1028">
                  <c:v>10964</c:v>
                </c:pt>
                <c:pt idx="1029">
                  <c:v>10965</c:v>
                </c:pt>
                <c:pt idx="1030">
                  <c:v>10966</c:v>
                </c:pt>
                <c:pt idx="1031">
                  <c:v>10968</c:v>
                </c:pt>
                <c:pt idx="1032">
                  <c:v>10969</c:v>
                </c:pt>
                <c:pt idx="1033">
                  <c:v>10971</c:v>
                </c:pt>
                <c:pt idx="1034">
                  <c:v>10972</c:v>
                </c:pt>
                <c:pt idx="1035">
                  <c:v>10973</c:v>
                </c:pt>
                <c:pt idx="1036">
                  <c:v>10975</c:v>
                </c:pt>
                <c:pt idx="1037">
                  <c:v>10976</c:v>
                </c:pt>
                <c:pt idx="1038">
                  <c:v>10977</c:v>
                </c:pt>
                <c:pt idx="1039">
                  <c:v>10978</c:v>
                </c:pt>
                <c:pt idx="1040">
                  <c:v>10979</c:v>
                </c:pt>
                <c:pt idx="1041">
                  <c:v>10980</c:v>
                </c:pt>
                <c:pt idx="1042">
                  <c:v>10985</c:v>
                </c:pt>
                <c:pt idx="1043">
                  <c:v>11023</c:v>
                </c:pt>
                <c:pt idx="1044">
                  <c:v>11024</c:v>
                </c:pt>
                <c:pt idx="1045">
                  <c:v>11025</c:v>
                </c:pt>
                <c:pt idx="1046">
                  <c:v>11026</c:v>
                </c:pt>
                <c:pt idx="1047">
                  <c:v>11027</c:v>
                </c:pt>
                <c:pt idx="1048">
                  <c:v>11030</c:v>
                </c:pt>
                <c:pt idx="1049">
                  <c:v>11031</c:v>
                </c:pt>
                <c:pt idx="1050">
                  <c:v>11032</c:v>
                </c:pt>
                <c:pt idx="1051">
                  <c:v>11033</c:v>
                </c:pt>
                <c:pt idx="1052">
                  <c:v>11034</c:v>
                </c:pt>
                <c:pt idx="1053">
                  <c:v>11035</c:v>
                </c:pt>
                <c:pt idx="1054">
                  <c:v>11036</c:v>
                </c:pt>
                <c:pt idx="1055">
                  <c:v>11037</c:v>
                </c:pt>
                <c:pt idx="1056">
                  <c:v>11090</c:v>
                </c:pt>
                <c:pt idx="1057">
                  <c:v>11093</c:v>
                </c:pt>
                <c:pt idx="1058">
                  <c:v>11094</c:v>
                </c:pt>
                <c:pt idx="1059">
                  <c:v>11095</c:v>
                </c:pt>
                <c:pt idx="1060">
                  <c:v>11096</c:v>
                </c:pt>
                <c:pt idx="1061">
                  <c:v>11097</c:v>
                </c:pt>
                <c:pt idx="1062">
                  <c:v>11105</c:v>
                </c:pt>
                <c:pt idx="1063">
                  <c:v>30765</c:v>
                </c:pt>
                <c:pt idx="1064">
                  <c:v>30766</c:v>
                </c:pt>
                <c:pt idx="1065">
                  <c:v>30767</c:v>
                </c:pt>
                <c:pt idx="1066">
                  <c:v>30768</c:v>
                </c:pt>
                <c:pt idx="1067">
                  <c:v>30769</c:v>
                </c:pt>
                <c:pt idx="1068">
                  <c:v>30770</c:v>
                </c:pt>
                <c:pt idx="1069">
                  <c:v>30771</c:v>
                </c:pt>
                <c:pt idx="1070">
                  <c:v>30772</c:v>
                </c:pt>
                <c:pt idx="1071">
                  <c:v>30773</c:v>
                </c:pt>
                <c:pt idx="1072">
                  <c:v>30774</c:v>
                </c:pt>
                <c:pt idx="1073">
                  <c:v>3062</c:v>
                </c:pt>
                <c:pt idx="1074">
                  <c:v>10011</c:v>
                </c:pt>
                <c:pt idx="1075">
                  <c:v>10013</c:v>
                </c:pt>
                <c:pt idx="1076">
                  <c:v>10015</c:v>
                </c:pt>
                <c:pt idx="1077">
                  <c:v>10016</c:v>
                </c:pt>
                <c:pt idx="1078">
                  <c:v>10017</c:v>
                </c:pt>
                <c:pt idx="1079">
                  <c:v>10018</c:v>
                </c:pt>
                <c:pt idx="1080">
                  <c:v>10019</c:v>
                </c:pt>
                <c:pt idx="1081">
                  <c:v>10887</c:v>
                </c:pt>
                <c:pt idx="1082">
                  <c:v>10900</c:v>
                </c:pt>
                <c:pt idx="1083">
                  <c:v>10962</c:v>
                </c:pt>
                <c:pt idx="1084">
                  <c:v>10963</c:v>
                </c:pt>
                <c:pt idx="1085">
                  <c:v>10965</c:v>
                </c:pt>
                <c:pt idx="1086">
                  <c:v>10966</c:v>
                </c:pt>
                <c:pt idx="1087">
                  <c:v>10967</c:v>
                </c:pt>
                <c:pt idx="1088">
                  <c:v>10968</c:v>
                </c:pt>
                <c:pt idx="1089">
                  <c:v>10969</c:v>
                </c:pt>
                <c:pt idx="1090">
                  <c:v>10970</c:v>
                </c:pt>
                <c:pt idx="1091">
                  <c:v>10971</c:v>
                </c:pt>
                <c:pt idx="1092">
                  <c:v>10972</c:v>
                </c:pt>
                <c:pt idx="1093">
                  <c:v>10974</c:v>
                </c:pt>
                <c:pt idx="1094">
                  <c:v>10976</c:v>
                </c:pt>
                <c:pt idx="1095">
                  <c:v>10977</c:v>
                </c:pt>
                <c:pt idx="1096">
                  <c:v>10978</c:v>
                </c:pt>
                <c:pt idx="1097">
                  <c:v>10980</c:v>
                </c:pt>
                <c:pt idx="1098">
                  <c:v>10985</c:v>
                </c:pt>
                <c:pt idx="1099">
                  <c:v>11022</c:v>
                </c:pt>
                <c:pt idx="1100">
                  <c:v>11023</c:v>
                </c:pt>
                <c:pt idx="1101">
                  <c:v>11026</c:v>
                </c:pt>
                <c:pt idx="1102">
                  <c:v>11028</c:v>
                </c:pt>
                <c:pt idx="1103">
                  <c:v>11029</c:v>
                </c:pt>
                <c:pt idx="1104">
                  <c:v>11031</c:v>
                </c:pt>
                <c:pt idx="1105">
                  <c:v>11032</c:v>
                </c:pt>
                <c:pt idx="1106">
                  <c:v>11033</c:v>
                </c:pt>
                <c:pt idx="1107">
                  <c:v>11035</c:v>
                </c:pt>
                <c:pt idx="1108">
                  <c:v>11036</c:v>
                </c:pt>
                <c:pt idx="1109">
                  <c:v>11037</c:v>
                </c:pt>
                <c:pt idx="1110">
                  <c:v>11038</c:v>
                </c:pt>
                <c:pt idx="1111">
                  <c:v>11089</c:v>
                </c:pt>
                <c:pt idx="1112">
                  <c:v>11091</c:v>
                </c:pt>
                <c:pt idx="1113">
                  <c:v>11092</c:v>
                </c:pt>
                <c:pt idx="1114">
                  <c:v>11093</c:v>
                </c:pt>
                <c:pt idx="1115">
                  <c:v>11094</c:v>
                </c:pt>
                <c:pt idx="1116">
                  <c:v>11095</c:v>
                </c:pt>
                <c:pt idx="1117">
                  <c:v>11096</c:v>
                </c:pt>
                <c:pt idx="1118">
                  <c:v>11097</c:v>
                </c:pt>
                <c:pt idx="1119">
                  <c:v>11104</c:v>
                </c:pt>
                <c:pt idx="1120">
                  <c:v>11105</c:v>
                </c:pt>
                <c:pt idx="1121">
                  <c:v>30765</c:v>
                </c:pt>
                <c:pt idx="1122">
                  <c:v>30766</c:v>
                </c:pt>
                <c:pt idx="1123">
                  <c:v>30767</c:v>
                </c:pt>
                <c:pt idx="1124">
                  <c:v>30768</c:v>
                </c:pt>
                <c:pt idx="1125">
                  <c:v>30769</c:v>
                </c:pt>
                <c:pt idx="1126">
                  <c:v>30770</c:v>
                </c:pt>
                <c:pt idx="1127">
                  <c:v>30771</c:v>
                </c:pt>
                <c:pt idx="1128">
                  <c:v>30772</c:v>
                </c:pt>
                <c:pt idx="1129">
                  <c:v>30773</c:v>
                </c:pt>
                <c:pt idx="1130">
                  <c:v>30774</c:v>
                </c:pt>
                <c:pt idx="1131">
                  <c:v>3062</c:v>
                </c:pt>
                <c:pt idx="1132">
                  <c:v>10011</c:v>
                </c:pt>
                <c:pt idx="1133">
                  <c:v>10013</c:v>
                </c:pt>
                <c:pt idx="1134">
                  <c:v>10014</c:v>
                </c:pt>
                <c:pt idx="1135">
                  <c:v>10016</c:v>
                </c:pt>
                <c:pt idx="1136">
                  <c:v>10017</c:v>
                </c:pt>
                <c:pt idx="1137">
                  <c:v>10019</c:v>
                </c:pt>
                <c:pt idx="1138">
                  <c:v>10020</c:v>
                </c:pt>
                <c:pt idx="1139">
                  <c:v>10887</c:v>
                </c:pt>
                <c:pt idx="1140">
                  <c:v>10897</c:v>
                </c:pt>
                <c:pt idx="1141">
                  <c:v>10900</c:v>
                </c:pt>
                <c:pt idx="1142">
                  <c:v>10962</c:v>
                </c:pt>
                <c:pt idx="1143">
                  <c:v>10963</c:v>
                </c:pt>
                <c:pt idx="1144">
                  <c:v>10964</c:v>
                </c:pt>
                <c:pt idx="1145">
                  <c:v>10966</c:v>
                </c:pt>
                <c:pt idx="1146">
                  <c:v>10969</c:v>
                </c:pt>
                <c:pt idx="1147">
                  <c:v>10970</c:v>
                </c:pt>
                <c:pt idx="1148">
                  <c:v>10971</c:v>
                </c:pt>
                <c:pt idx="1149">
                  <c:v>10973</c:v>
                </c:pt>
                <c:pt idx="1150">
                  <c:v>10974</c:v>
                </c:pt>
                <c:pt idx="1151">
                  <c:v>10975</c:v>
                </c:pt>
                <c:pt idx="1152">
                  <c:v>10976</c:v>
                </c:pt>
                <c:pt idx="1153">
                  <c:v>10977</c:v>
                </c:pt>
                <c:pt idx="1154">
                  <c:v>10978</c:v>
                </c:pt>
                <c:pt idx="1155">
                  <c:v>10979</c:v>
                </c:pt>
                <c:pt idx="1156">
                  <c:v>10980</c:v>
                </c:pt>
                <c:pt idx="1157">
                  <c:v>11023</c:v>
                </c:pt>
                <c:pt idx="1158">
                  <c:v>11025</c:v>
                </c:pt>
                <c:pt idx="1159">
                  <c:v>11027</c:v>
                </c:pt>
                <c:pt idx="1160">
                  <c:v>11028</c:v>
                </c:pt>
                <c:pt idx="1161">
                  <c:v>11029</c:v>
                </c:pt>
                <c:pt idx="1162">
                  <c:v>11031</c:v>
                </c:pt>
                <c:pt idx="1163">
                  <c:v>11032</c:v>
                </c:pt>
                <c:pt idx="1164">
                  <c:v>11033</c:v>
                </c:pt>
                <c:pt idx="1165">
                  <c:v>11034</c:v>
                </c:pt>
                <c:pt idx="1166">
                  <c:v>11035</c:v>
                </c:pt>
                <c:pt idx="1167">
                  <c:v>11038</c:v>
                </c:pt>
                <c:pt idx="1168">
                  <c:v>11089</c:v>
                </c:pt>
                <c:pt idx="1169">
                  <c:v>11090</c:v>
                </c:pt>
                <c:pt idx="1170">
                  <c:v>11091</c:v>
                </c:pt>
                <c:pt idx="1171">
                  <c:v>11093</c:v>
                </c:pt>
                <c:pt idx="1172">
                  <c:v>11095</c:v>
                </c:pt>
                <c:pt idx="1173">
                  <c:v>11097</c:v>
                </c:pt>
                <c:pt idx="1174">
                  <c:v>11104</c:v>
                </c:pt>
                <c:pt idx="1175">
                  <c:v>11105</c:v>
                </c:pt>
                <c:pt idx="1176">
                  <c:v>30765</c:v>
                </c:pt>
                <c:pt idx="1177">
                  <c:v>30766</c:v>
                </c:pt>
                <c:pt idx="1178">
                  <c:v>30767</c:v>
                </c:pt>
                <c:pt idx="1179">
                  <c:v>30768</c:v>
                </c:pt>
                <c:pt idx="1180">
                  <c:v>30769</c:v>
                </c:pt>
                <c:pt idx="1181">
                  <c:v>30770</c:v>
                </c:pt>
                <c:pt idx="1182">
                  <c:v>30771</c:v>
                </c:pt>
                <c:pt idx="1183">
                  <c:v>30772</c:v>
                </c:pt>
                <c:pt idx="1184">
                  <c:v>30773</c:v>
                </c:pt>
                <c:pt idx="1185">
                  <c:v>30774</c:v>
                </c:pt>
                <c:pt idx="1186">
                  <c:v>3062</c:v>
                </c:pt>
                <c:pt idx="1187">
                  <c:v>10011</c:v>
                </c:pt>
                <c:pt idx="1188">
                  <c:v>10016</c:v>
                </c:pt>
                <c:pt idx="1189">
                  <c:v>10017</c:v>
                </c:pt>
                <c:pt idx="1190">
                  <c:v>10018</c:v>
                </c:pt>
                <c:pt idx="1191">
                  <c:v>10019</c:v>
                </c:pt>
                <c:pt idx="1192">
                  <c:v>10020</c:v>
                </c:pt>
                <c:pt idx="1193">
                  <c:v>10896</c:v>
                </c:pt>
                <c:pt idx="1194">
                  <c:v>10897</c:v>
                </c:pt>
                <c:pt idx="1195">
                  <c:v>10898</c:v>
                </c:pt>
                <c:pt idx="1196">
                  <c:v>10900</c:v>
                </c:pt>
                <c:pt idx="1197">
                  <c:v>10963</c:v>
                </c:pt>
                <c:pt idx="1198">
                  <c:v>10964</c:v>
                </c:pt>
                <c:pt idx="1199">
                  <c:v>10965</c:v>
                </c:pt>
                <c:pt idx="1200">
                  <c:v>10966</c:v>
                </c:pt>
                <c:pt idx="1201">
                  <c:v>10967</c:v>
                </c:pt>
                <c:pt idx="1202">
                  <c:v>10969</c:v>
                </c:pt>
                <c:pt idx="1203">
                  <c:v>10970</c:v>
                </c:pt>
                <c:pt idx="1204">
                  <c:v>10971</c:v>
                </c:pt>
                <c:pt idx="1205">
                  <c:v>10972</c:v>
                </c:pt>
                <c:pt idx="1206">
                  <c:v>10973</c:v>
                </c:pt>
                <c:pt idx="1207">
                  <c:v>10976</c:v>
                </c:pt>
                <c:pt idx="1208">
                  <c:v>10977</c:v>
                </c:pt>
                <c:pt idx="1209">
                  <c:v>10978</c:v>
                </c:pt>
                <c:pt idx="1210">
                  <c:v>10979</c:v>
                </c:pt>
                <c:pt idx="1211">
                  <c:v>10980</c:v>
                </c:pt>
                <c:pt idx="1212">
                  <c:v>10985</c:v>
                </c:pt>
                <c:pt idx="1213">
                  <c:v>11022</c:v>
                </c:pt>
                <c:pt idx="1214">
                  <c:v>11023</c:v>
                </c:pt>
                <c:pt idx="1215">
                  <c:v>11024</c:v>
                </c:pt>
                <c:pt idx="1216">
                  <c:v>11025</c:v>
                </c:pt>
                <c:pt idx="1217">
                  <c:v>11028</c:v>
                </c:pt>
                <c:pt idx="1218">
                  <c:v>11029</c:v>
                </c:pt>
                <c:pt idx="1219">
                  <c:v>11032</c:v>
                </c:pt>
                <c:pt idx="1220">
                  <c:v>11033</c:v>
                </c:pt>
                <c:pt idx="1221">
                  <c:v>11034</c:v>
                </c:pt>
                <c:pt idx="1222">
                  <c:v>11035</c:v>
                </c:pt>
                <c:pt idx="1223">
                  <c:v>11037</c:v>
                </c:pt>
                <c:pt idx="1224">
                  <c:v>11038</c:v>
                </c:pt>
                <c:pt idx="1225">
                  <c:v>11089</c:v>
                </c:pt>
                <c:pt idx="1226">
                  <c:v>11090</c:v>
                </c:pt>
                <c:pt idx="1227">
                  <c:v>11091</c:v>
                </c:pt>
                <c:pt idx="1228">
                  <c:v>11092</c:v>
                </c:pt>
                <c:pt idx="1229">
                  <c:v>11093</c:v>
                </c:pt>
                <c:pt idx="1230">
                  <c:v>11097</c:v>
                </c:pt>
                <c:pt idx="1231">
                  <c:v>11102</c:v>
                </c:pt>
                <c:pt idx="1232">
                  <c:v>11103</c:v>
                </c:pt>
                <c:pt idx="1233">
                  <c:v>11105</c:v>
                </c:pt>
                <c:pt idx="1234">
                  <c:v>30765</c:v>
                </c:pt>
                <c:pt idx="1235">
                  <c:v>30766</c:v>
                </c:pt>
                <c:pt idx="1236">
                  <c:v>30767</c:v>
                </c:pt>
                <c:pt idx="1237">
                  <c:v>30768</c:v>
                </c:pt>
                <c:pt idx="1238">
                  <c:v>30769</c:v>
                </c:pt>
                <c:pt idx="1239">
                  <c:v>30770</c:v>
                </c:pt>
                <c:pt idx="1240">
                  <c:v>30771</c:v>
                </c:pt>
                <c:pt idx="1241">
                  <c:v>30772</c:v>
                </c:pt>
                <c:pt idx="1242">
                  <c:v>30773</c:v>
                </c:pt>
                <c:pt idx="1243">
                  <c:v>30774</c:v>
                </c:pt>
                <c:pt idx="1244">
                  <c:v>3062</c:v>
                </c:pt>
                <c:pt idx="1245">
                  <c:v>10011</c:v>
                </c:pt>
                <c:pt idx="1246">
                  <c:v>10012</c:v>
                </c:pt>
                <c:pt idx="1247">
                  <c:v>10013</c:v>
                </c:pt>
                <c:pt idx="1248">
                  <c:v>10014</c:v>
                </c:pt>
                <c:pt idx="1249">
                  <c:v>10015</c:v>
                </c:pt>
                <c:pt idx="1250">
                  <c:v>10016</c:v>
                </c:pt>
                <c:pt idx="1251">
                  <c:v>10017</c:v>
                </c:pt>
                <c:pt idx="1252">
                  <c:v>10018</c:v>
                </c:pt>
                <c:pt idx="1253">
                  <c:v>10020</c:v>
                </c:pt>
                <c:pt idx="1254">
                  <c:v>10887</c:v>
                </c:pt>
                <c:pt idx="1255">
                  <c:v>10896</c:v>
                </c:pt>
                <c:pt idx="1256">
                  <c:v>10897</c:v>
                </c:pt>
                <c:pt idx="1257">
                  <c:v>10898</c:v>
                </c:pt>
                <c:pt idx="1258">
                  <c:v>10900</c:v>
                </c:pt>
                <c:pt idx="1259">
                  <c:v>10962</c:v>
                </c:pt>
                <c:pt idx="1260">
                  <c:v>10964</c:v>
                </c:pt>
                <c:pt idx="1261">
                  <c:v>10965</c:v>
                </c:pt>
                <c:pt idx="1262">
                  <c:v>10966</c:v>
                </c:pt>
                <c:pt idx="1263">
                  <c:v>10967</c:v>
                </c:pt>
                <c:pt idx="1264">
                  <c:v>10968</c:v>
                </c:pt>
                <c:pt idx="1265">
                  <c:v>10969</c:v>
                </c:pt>
                <c:pt idx="1266">
                  <c:v>10970</c:v>
                </c:pt>
                <c:pt idx="1267">
                  <c:v>10971</c:v>
                </c:pt>
                <c:pt idx="1268">
                  <c:v>10972</c:v>
                </c:pt>
                <c:pt idx="1269">
                  <c:v>10973</c:v>
                </c:pt>
                <c:pt idx="1270">
                  <c:v>10975</c:v>
                </c:pt>
                <c:pt idx="1271">
                  <c:v>10976</c:v>
                </c:pt>
                <c:pt idx="1272">
                  <c:v>10978</c:v>
                </c:pt>
                <c:pt idx="1273">
                  <c:v>10980</c:v>
                </c:pt>
                <c:pt idx="1274">
                  <c:v>11025</c:v>
                </c:pt>
                <c:pt idx="1275">
                  <c:v>11026</c:v>
                </c:pt>
                <c:pt idx="1276">
                  <c:v>11028</c:v>
                </c:pt>
                <c:pt idx="1277">
                  <c:v>11030</c:v>
                </c:pt>
                <c:pt idx="1278">
                  <c:v>11031</c:v>
                </c:pt>
                <c:pt idx="1279">
                  <c:v>11032</c:v>
                </c:pt>
                <c:pt idx="1280">
                  <c:v>11033</c:v>
                </c:pt>
                <c:pt idx="1281">
                  <c:v>11035</c:v>
                </c:pt>
                <c:pt idx="1282">
                  <c:v>11036</c:v>
                </c:pt>
                <c:pt idx="1283">
                  <c:v>11037</c:v>
                </c:pt>
                <c:pt idx="1284">
                  <c:v>11038</c:v>
                </c:pt>
                <c:pt idx="1285">
                  <c:v>11089</c:v>
                </c:pt>
                <c:pt idx="1286">
                  <c:v>11091</c:v>
                </c:pt>
                <c:pt idx="1287">
                  <c:v>11093</c:v>
                </c:pt>
                <c:pt idx="1288">
                  <c:v>11095</c:v>
                </c:pt>
                <c:pt idx="1289">
                  <c:v>11096</c:v>
                </c:pt>
                <c:pt idx="1290">
                  <c:v>11102</c:v>
                </c:pt>
                <c:pt idx="1291">
                  <c:v>11103</c:v>
                </c:pt>
                <c:pt idx="1292">
                  <c:v>11104</c:v>
                </c:pt>
                <c:pt idx="1293">
                  <c:v>11105</c:v>
                </c:pt>
                <c:pt idx="1294">
                  <c:v>30765</c:v>
                </c:pt>
                <c:pt idx="1295">
                  <c:v>30766</c:v>
                </c:pt>
                <c:pt idx="1296">
                  <c:v>30767</c:v>
                </c:pt>
                <c:pt idx="1297">
                  <c:v>30768</c:v>
                </c:pt>
                <c:pt idx="1298">
                  <c:v>30769</c:v>
                </c:pt>
                <c:pt idx="1299">
                  <c:v>30770</c:v>
                </c:pt>
                <c:pt idx="1300">
                  <c:v>30771</c:v>
                </c:pt>
                <c:pt idx="1301">
                  <c:v>30772</c:v>
                </c:pt>
                <c:pt idx="1302">
                  <c:v>30773</c:v>
                </c:pt>
                <c:pt idx="1303">
                  <c:v>30774</c:v>
                </c:pt>
                <c:pt idx="1304">
                  <c:v>3062</c:v>
                </c:pt>
                <c:pt idx="1305">
                  <c:v>10012</c:v>
                </c:pt>
                <c:pt idx="1306">
                  <c:v>10013</c:v>
                </c:pt>
                <c:pt idx="1307">
                  <c:v>10014</c:v>
                </c:pt>
                <c:pt idx="1308">
                  <c:v>10015</c:v>
                </c:pt>
                <c:pt idx="1309">
                  <c:v>10017</c:v>
                </c:pt>
                <c:pt idx="1310">
                  <c:v>10019</c:v>
                </c:pt>
                <c:pt idx="1311">
                  <c:v>10020</c:v>
                </c:pt>
                <c:pt idx="1312">
                  <c:v>10896</c:v>
                </c:pt>
                <c:pt idx="1313">
                  <c:v>10898</c:v>
                </c:pt>
                <c:pt idx="1314">
                  <c:v>10962</c:v>
                </c:pt>
                <c:pt idx="1315">
                  <c:v>10963</c:v>
                </c:pt>
                <c:pt idx="1316">
                  <c:v>10964</c:v>
                </c:pt>
                <c:pt idx="1317">
                  <c:v>10966</c:v>
                </c:pt>
                <c:pt idx="1318">
                  <c:v>10967</c:v>
                </c:pt>
                <c:pt idx="1319">
                  <c:v>10968</c:v>
                </c:pt>
                <c:pt idx="1320">
                  <c:v>10970</c:v>
                </c:pt>
                <c:pt idx="1321">
                  <c:v>10971</c:v>
                </c:pt>
                <c:pt idx="1322">
                  <c:v>10972</c:v>
                </c:pt>
                <c:pt idx="1323">
                  <c:v>10973</c:v>
                </c:pt>
                <c:pt idx="1324">
                  <c:v>10974</c:v>
                </c:pt>
                <c:pt idx="1325">
                  <c:v>10976</c:v>
                </c:pt>
                <c:pt idx="1326">
                  <c:v>10977</c:v>
                </c:pt>
                <c:pt idx="1327">
                  <c:v>10980</c:v>
                </c:pt>
                <c:pt idx="1328">
                  <c:v>10985</c:v>
                </c:pt>
                <c:pt idx="1329">
                  <c:v>11022</c:v>
                </c:pt>
                <c:pt idx="1330">
                  <c:v>11023</c:v>
                </c:pt>
                <c:pt idx="1331">
                  <c:v>11024</c:v>
                </c:pt>
                <c:pt idx="1332">
                  <c:v>11025</c:v>
                </c:pt>
                <c:pt idx="1333">
                  <c:v>11026</c:v>
                </c:pt>
                <c:pt idx="1334">
                  <c:v>11028</c:v>
                </c:pt>
                <c:pt idx="1335">
                  <c:v>11031</c:v>
                </c:pt>
                <c:pt idx="1336">
                  <c:v>11033</c:v>
                </c:pt>
                <c:pt idx="1337">
                  <c:v>11034</c:v>
                </c:pt>
                <c:pt idx="1338">
                  <c:v>11036</c:v>
                </c:pt>
                <c:pt idx="1339">
                  <c:v>11037</c:v>
                </c:pt>
                <c:pt idx="1340">
                  <c:v>11038</c:v>
                </c:pt>
                <c:pt idx="1341">
                  <c:v>11089</c:v>
                </c:pt>
                <c:pt idx="1342">
                  <c:v>11091</c:v>
                </c:pt>
                <c:pt idx="1343">
                  <c:v>11092</c:v>
                </c:pt>
                <c:pt idx="1344">
                  <c:v>11093</c:v>
                </c:pt>
                <c:pt idx="1345">
                  <c:v>11094</c:v>
                </c:pt>
                <c:pt idx="1346">
                  <c:v>11095</c:v>
                </c:pt>
                <c:pt idx="1347">
                  <c:v>11103</c:v>
                </c:pt>
                <c:pt idx="1348">
                  <c:v>11105</c:v>
                </c:pt>
                <c:pt idx="1349">
                  <c:v>30765</c:v>
                </c:pt>
                <c:pt idx="1350">
                  <c:v>30766</c:v>
                </c:pt>
                <c:pt idx="1351">
                  <c:v>30767</c:v>
                </c:pt>
                <c:pt idx="1352">
                  <c:v>30768</c:v>
                </c:pt>
                <c:pt idx="1353">
                  <c:v>30769</c:v>
                </c:pt>
                <c:pt idx="1354">
                  <c:v>30770</c:v>
                </c:pt>
                <c:pt idx="1355">
                  <c:v>30771</c:v>
                </c:pt>
                <c:pt idx="1356">
                  <c:v>30772</c:v>
                </c:pt>
                <c:pt idx="1357">
                  <c:v>30773</c:v>
                </c:pt>
                <c:pt idx="1358">
                  <c:v>30774</c:v>
                </c:pt>
                <c:pt idx="1359">
                  <c:v>3062</c:v>
                </c:pt>
                <c:pt idx="1360">
                  <c:v>10011</c:v>
                </c:pt>
                <c:pt idx="1361">
                  <c:v>10013</c:v>
                </c:pt>
                <c:pt idx="1362">
                  <c:v>10014</c:v>
                </c:pt>
                <c:pt idx="1363">
                  <c:v>10015</c:v>
                </c:pt>
                <c:pt idx="1364">
                  <c:v>10016</c:v>
                </c:pt>
                <c:pt idx="1365">
                  <c:v>10017</c:v>
                </c:pt>
                <c:pt idx="1366">
                  <c:v>10018</c:v>
                </c:pt>
                <c:pt idx="1367">
                  <c:v>10019</c:v>
                </c:pt>
                <c:pt idx="1368">
                  <c:v>10020</c:v>
                </c:pt>
                <c:pt idx="1369">
                  <c:v>10887</c:v>
                </c:pt>
                <c:pt idx="1370">
                  <c:v>10896</c:v>
                </c:pt>
                <c:pt idx="1371">
                  <c:v>10897</c:v>
                </c:pt>
                <c:pt idx="1372">
                  <c:v>10898</c:v>
                </c:pt>
                <c:pt idx="1373">
                  <c:v>10900</c:v>
                </c:pt>
                <c:pt idx="1374">
                  <c:v>10962</c:v>
                </c:pt>
                <c:pt idx="1375">
                  <c:v>10964</c:v>
                </c:pt>
                <c:pt idx="1376">
                  <c:v>10965</c:v>
                </c:pt>
                <c:pt idx="1377">
                  <c:v>10967</c:v>
                </c:pt>
                <c:pt idx="1378">
                  <c:v>10969</c:v>
                </c:pt>
                <c:pt idx="1379">
                  <c:v>10971</c:v>
                </c:pt>
                <c:pt idx="1380">
                  <c:v>10976</c:v>
                </c:pt>
                <c:pt idx="1381">
                  <c:v>10977</c:v>
                </c:pt>
                <c:pt idx="1382">
                  <c:v>10978</c:v>
                </c:pt>
                <c:pt idx="1383">
                  <c:v>10979</c:v>
                </c:pt>
                <c:pt idx="1384">
                  <c:v>10980</c:v>
                </c:pt>
                <c:pt idx="1385">
                  <c:v>10985</c:v>
                </c:pt>
                <c:pt idx="1386">
                  <c:v>11022</c:v>
                </c:pt>
                <c:pt idx="1387">
                  <c:v>11023</c:v>
                </c:pt>
                <c:pt idx="1388">
                  <c:v>11024</c:v>
                </c:pt>
                <c:pt idx="1389">
                  <c:v>11025</c:v>
                </c:pt>
                <c:pt idx="1390">
                  <c:v>11026</c:v>
                </c:pt>
                <c:pt idx="1391">
                  <c:v>11028</c:v>
                </c:pt>
                <c:pt idx="1392">
                  <c:v>11029</c:v>
                </c:pt>
                <c:pt idx="1393">
                  <c:v>11033</c:v>
                </c:pt>
                <c:pt idx="1394">
                  <c:v>11034</c:v>
                </c:pt>
                <c:pt idx="1395">
                  <c:v>11036</c:v>
                </c:pt>
                <c:pt idx="1396">
                  <c:v>11038</c:v>
                </c:pt>
                <c:pt idx="1397">
                  <c:v>11090</c:v>
                </c:pt>
                <c:pt idx="1398">
                  <c:v>11095</c:v>
                </c:pt>
                <c:pt idx="1399">
                  <c:v>11096</c:v>
                </c:pt>
                <c:pt idx="1400">
                  <c:v>11097</c:v>
                </c:pt>
                <c:pt idx="1401">
                  <c:v>11103</c:v>
                </c:pt>
                <c:pt idx="1402">
                  <c:v>11104</c:v>
                </c:pt>
                <c:pt idx="1403">
                  <c:v>11105</c:v>
                </c:pt>
                <c:pt idx="1404">
                  <c:v>30765</c:v>
                </c:pt>
                <c:pt idx="1405">
                  <c:v>30766</c:v>
                </c:pt>
                <c:pt idx="1406">
                  <c:v>30767</c:v>
                </c:pt>
                <c:pt idx="1407">
                  <c:v>30768</c:v>
                </c:pt>
                <c:pt idx="1408">
                  <c:v>30769</c:v>
                </c:pt>
                <c:pt idx="1409">
                  <c:v>30770</c:v>
                </c:pt>
                <c:pt idx="1410">
                  <c:v>30771</c:v>
                </c:pt>
                <c:pt idx="1411">
                  <c:v>30772</c:v>
                </c:pt>
                <c:pt idx="1412">
                  <c:v>30773</c:v>
                </c:pt>
                <c:pt idx="1413">
                  <c:v>30774</c:v>
                </c:pt>
                <c:pt idx="1414">
                  <c:v>3062</c:v>
                </c:pt>
                <c:pt idx="1415">
                  <c:v>10012</c:v>
                </c:pt>
                <c:pt idx="1416">
                  <c:v>10014</c:v>
                </c:pt>
                <c:pt idx="1417">
                  <c:v>10015</c:v>
                </c:pt>
                <c:pt idx="1418">
                  <c:v>10016</c:v>
                </c:pt>
                <c:pt idx="1419">
                  <c:v>10017</c:v>
                </c:pt>
                <c:pt idx="1420">
                  <c:v>10018</c:v>
                </c:pt>
                <c:pt idx="1421">
                  <c:v>10019</c:v>
                </c:pt>
                <c:pt idx="1422">
                  <c:v>10887</c:v>
                </c:pt>
                <c:pt idx="1423">
                  <c:v>10898</c:v>
                </c:pt>
                <c:pt idx="1424">
                  <c:v>10900</c:v>
                </c:pt>
                <c:pt idx="1425">
                  <c:v>10968</c:v>
                </c:pt>
                <c:pt idx="1426">
                  <c:v>10970</c:v>
                </c:pt>
                <c:pt idx="1427">
                  <c:v>10971</c:v>
                </c:pt>
                <c:pt idx="1428">
                  <c:v>10972</c:v>
                </c:pt>
                <c:pt idx="1429">
                  <c:v>10974</c:v>
                </c:pt>
                <c:pt idx="1430">
                  <c:v>10978</c:v>
                </c:pt>
                <c:pt idx="1431">
                  <c:v>10980</c:v>
                </c:pt>
                <c:pt idx="1432">
                  <c:v>11023</c:v>
                </c:pt>
                <c:pt idx="1433">
                  <c:v>11026</c:v>
                </c:pt>
                <c:pt idx="1434">
                  <c:v>11027</c:v>
                </c:pt>
                <c:pt idx="1435">
                  <c:v>11028</c:v>
                </c:pt>
                <c:pt idx="1436">
                  <c:v>11029</c:v>
                </c:pt>
                <c:pt idx="1437">
                  <c:v>11030</c:v>
                </c:pt>
                <c:pt idx="1438">
                  <c:v>11032</c:v>
                </c:pt>
                <c:pt idx="1439">
                  <c:v>11035</c:v>
                </c:pt>
                <c:pt idx="1440">
                  <c:v>11036</c:v>
                </c:pt>
                <c:pt idx="1441">
                  <c:v>11037</c:v>
                </c:pt>
                <c:pt idx="1442">
                  <c:v>11038</c:v>
                </c:pt>
                <c:pt idx="1443">
                  <c:v>11089</c:v>
                </c:pt>
                <c:pt idx="1444">
                  <c:v>11090</c:v>
                </c:pt>
                <c:pt idx="1445">
                  <c:v>11091</c:v>
                </c:pt>
                <c:pt idx="1446">
                  <c:v>11092</c:v>
                </c:pt>
                <c:pt idx="1447">
                  <c:v>11094</c:v>
                </c:pt>
                <c:pt idx="1448">
                  <c:v>11095</c:v>
                </c:pt>
                <c:pt idx="1449">
                  <c:v>11096</c:v>
                </c:pt>
                <c:pt idx="1450">
                  <c:v>11097</c:v>
                </c:pt>
                <c:pt idx="1451">
                  <c:v>11102</c:v>
                </c:pt>
                <c:pt idx="1452">
                  <c:v>11103</c:v>
                </c:pt>
                <c:pt idx="1453">
                  <c:v>11104</c:v>
                </c:pt>
                <c:pt idx="1454">
                  <c:v>11105</c:v>
                </c:pt>
                <c:pt idx="1455">
                  <c:v>30765</c:v>
                </c:pt>
                <c:pt idx="1456">
                  <c:v>30766</c:v>
                </c:pt>
                <c:pt idx="1457">
                  <c:v>30767</c:v>
                </c:pt>
                <c:pt idx="1458">
                  <c:v>30768</c:v>
                </c:pt>
                <c:pt idx="1459">
                  <c:v>30769</c:v>
                </c:pt>
                <c:pt idx="1460">
                  <c:v>30770</c:v>
                </c:pt>
                <c:pt idx="1461">
                  <c:v>30771</c:v>
                </c:pt>
                <c:pt idx="1462">
                  <c:v>30772</c:v>
                </c:pt>
                <c:pt idx="1463">
                  <c:v>30773</c:v>
                </c:pt>
                <c:pt idx="1464">
                  <c:v>30774</c:v>
                </c:pt>
                <c:pt idx="1465">
                  <c:v>3062</c:v>
                </c:pt>
                <c:pt idx="1466">
                  <c:v>10011</c:v>
                </c:pt>
                <c:pt idx="1467">
                  <c:v>10013</c:v>
                </c:pt>
                <c:pt idx="1468">
                  <c:v>10014</c:v>
                </c:pt>
                <c:pt idx="1469">
                  <c:v>10015</c:v>
                </c:pt>
                <c:pt idx="1470">
                  <c:v>10016</c:v>
                </c:pt>
                <c:pt idx="1471">
                  <c:v>10017</c:v>
                </c:pt>
                <c:pt idx="1472">
                  <c:v>10019</c:v>
                </c:pt>
                <c:pt idx="1473">
                  <c:v>10887</c:v>
                </c:pt>
                <c:pt idx="1474">
                  <c:v>10900</c:v>
                </c:pt>
                <c:pt idx="1475">
                  <c:v>10962</c:v>
                </c:pt>
                <c:pt idx="1476">
                  <c:v>10963</c:v>
                </c:pt>
                <c:pt idx="1477">
                  <c:v>10966</c:v>
                </c:pt>
                <c:pt idx="1478">
                  <c:v>10969</c:v>
                </c:pt>
                <c:pt idx="1479">
                  <c:v>10970</c:v>
                </c:pt>
                <c:pt idx="1480">
                  <c:v>10971</c:v>
                </c:pt>
                <c:pt idx="1481">
                  <c:v>10972</c:v>
                </c:pt>
                <c:pt idx="1482">
                  <c:v>10974</c:v>
                </c:pt>
                <c:pt idx="1483">
                  <c:v>10975</c:v>
                </c:pt>
                <c:pt idx="1484">
                  <c:v>10976</c:v>
                </c:pt>
                <c:pt idx="1485">
                  <c:v>10978</c:v>
                </c:pt>
                <c:pt idx="1486">
                  <c:v>10979</c:v>
                </c:pt>
                <c:pt idx="1487">
                  <c:v>10980</c:v>
                </c:pt>
                <c:pt idx="1488">
                  <c:v>10985</c:v>
                </c:pt>
                <c:pt idx="1489">
                  <c:v>11022</c:v>
                </c:pt>
                <c:pt idx="1490">
                  <c:v>11024</c:v>
                </c:pt>
                <c:pt idx="1491">
                  <c:v>11026</c:v>
                </c:pt>
                <c:pt idx="1492">
                  <c:v>11030</c:v>
                </c:pt>
                <c:pt idx="1493">
                  <c:v>11033</c:v>
                </c:pt>
                <c:pt idx="1494">
                  <c:v>11034</c:v>
                </c:pt>
                <c:pt idx="1495">
                  <c:v>11035</c:v>
                </c:pt>
                <c:pt idx="1496">
                  <c:v>11036</c:v>
                </c:pt>
                <c:pt idx="1497">
                  <c:v>11037</c:v>
                </c:pt>
                <c:pt idx="1498">
                  <c:v>11038</c:v>
                </c:pt>
                <c:pt idx="1499">
                  <c:v>11089</c:v>
                </c:pt>
                <c:pt idx="1500">
                  <c:v>11090</c:v>
                </c:pt>
                <c:pt idx="1501">
                  <c:v>11092</c:v>
                </c:pt>
                <c:pt idx="1502">
                  <c:v>11095</c:v>
                </c:pt>
                <c:pt idx="1503">
                  <c:v>11097</c:v>
                </c:pt>
                <c:pt idx="1504">
                  <c:v>11102</c:v>
                </c:pt>
                <c:pt idx="1505">
                  <c:v>11103</c:v>
                </c:pt>
                <c:pt idx="1506">
                  <c:v>11104</c:v>
                </c:pt>
                <c:pt idx="1507">
                  <c:v>11105</c:v>
                </c:pt>
                <c:pt idx="1508">
                  <c:v>30765</c:v>
                </c:pt>
                <c:pt idx="1509">
                  <c:v>30766</c:v>
                </c:pt>
                <c:pt idx="1510">
                  <c:v>30767</c:v>
                </c:pt>
                <c:pt idx="1511">
                  <c:v>30768</c:v>
                </c:pt>
                <c:pt idx="1512">
                  <c:v>30769</c:v>
                </c:pt>
                <c:pt idx="1513">
                  <c:v>30770</c:v>
                </c:pt>
                <c:pt idx="1514">
                  <c:v>30771</c:v>
                </c:pt>
                <c:pt idx="1515">
                  <c:v>30772</c:v>
                </c:pt>
                <c:pt idx="1516">
                  <c:v>30773</c:v>
                </c:pt>
                <c:pt idx="1517">
                  <c:v>30774</c:v>
                </c:pt>
                <c:pt idx="1518">
                  <c:v>3062</c:v>
                </c:pt>
                <c:pt idx="1519">
                  <c:v>10011</c:v>
                </c:pt>
                <c:pt idx="1520">
                  <c:v>10012</c:v>
                </c:pt>
                <c:pt idx="1521">
                  <c:v>10013</c:v>
                </c:pt>
                <c:pt idx="1522">
                  <c:v>10014</c:v>
                </c:pt>
                <c:pt idx="1523">
                  <c:v>10015</c:v>
                </c:pt>
                <c:pt idx="1524">
                  <c:v>10016</c:v>
                </c:pt>
                <c:pt idx="1525">
                  <c:v>10017</c:v>
                </c:pt>
                <c:pt idx="1526">
                  <c:v>10019</c:v>
                </c:pt>
                <c:pt idx="1527">
                  <c:v>10020</c:v>
                </c:pt>
                <c:pt idx="1528">
                  <c:v>10887</c:v>
                </c:pt>
                <c:pt idx="1529">
                  <c:v>10896</c:v>
                </c:pt>
                <c:pt idx="1530">
                  <c:v>10898</c:v>
                </c:pt>
                <c:pt idx="1531">
                  <c:v>10900</c:v>
                </c:pt>
                <c:pt idx="1532">
                  <c:v>10963</c:v>
                </c:pt>
                <c:pt idx="1533">
                  <c:v>10965</c:v>
                </c:pt>
                <c:pt idx="1534">
                  <c:v>10966</c:v>
                </c:pt>
                <c:pt idx="1535">
                  <c:v>10968</c:v>
                </c:pt>
                <c:pt idx="1536">
                  <c:v>10969</c:v>
                </c:pt>
                <c:pt idx="1537">
                  <c:v>10971</c:v>
                </c:pt>
                <c:pt idx="1538">
                  <c:v>10973</c:v>
                </c:pt>
                <c:pt idx="1539">
                  <c:v>10974</c:v>
                </c:pt>
                <c:pt idx="1540">
                  <c:v>10975</c:v>
                </c:pt>
                <c:pt idx="1541">
                  <c:v>10976</c:v>
                </c:pt>
                <c:pt idx="1542">
                  <c:v>10978</c:v>
                </c:pt>
                <c:pt idx="1543">
                  <c:v>10979</c:v>
                </c:pt>
                <c:pt idx="1544">
                  <c:v>10980</c:v>
                </c:pt>
                <c:pt idx="1545">
                  <c:v>11022</c:v>
                </c:pt>
                <c:pt idx="1546">
                  <c:v>11024</c:v>
                </c:pt>
                <c:pt idx="1547">
                  <c:v>11025</c:v>
                </c:pt>
                <c:pt idx="1548">
                  <c:v>11026</c:v>
                </c:pt>
                <c:pt idx="1549">
                  <c:v>11027</c:v>
                </c:pt>
                <c:pt idx="1550">
                  <c:v>11028</c:v>
                </c:pt>
                <c:pt idx="1551">
                  <c:v>11031</c:v>
                </c:pt>
                <c:pt idx="1552">
                  <c:v>11032</c:v>
                </c:pt>
                <c:pt idx="1553">
                  <c:v>11033</c:v>
                </c:pt>
                <c:pt idx="1554">
                  <c:v>11034</c:v>
                </c:pt>
                <c:pt idx="1555">
                  <c:v>11035</c:v>
                </c:pt>
                <c:pt idx="1556">
                  <c:v>11036</c:v>
                </c:pt>
                <c:pt idx="1557">
                  <c:v>11037</c:v>
                </c:pt>
                <c:pt idx="1558">
                  <c:v>11089</c:v>
                </c:pt>
                <c:pt idx="1559">
                  <c:v>11090</c:v>
                </c:pt>
                <c:pt idx="1560">
                  <c:v>11091</c:v>
                </c:pt>
                <c:pt idx="1561">
                  <c:v>11093</c:v>
                </c:pt>
                <c:pt idx="1562">
                  <c:v>11094</c:v>
                </c:pt>
                <c:pt idx="1563">
                  <c:v>11096</c:v>
                </c:pt>
                <c:pt idx="1564">
                  <c:v>11103</c:v>
                </c:pt>
                <c:pt idx="1565">
                  <c:v>30765</c:v>
                </c:pt>
                <c:pt idx="1566">
                  <c:v>30766</c:v>
                </c:pt>
                <c:pt idx="1567">
                  <c:v>30767</c:v>
                </c:pt>
                <c:pt idx="1568">
                  <c:v>30768</c:v>
                </c:pt>
                <c:pt idx="1569">
                  <c:v>30769</c:v>
                </c:pt>
                <c:pt idx="1570">
                  <c:v>30770</c:v>
                </c:pt>
                <c:pt idx="1571">
                  <c:v>30771</c:v>
                </c:pt>
                <c:pt idx="1572">
                  <c:v>30772</c:v>
                </c:pt>
                <c:pt idx="1573">
                  <c:v>30773</c:v>
                </c:pt>
                <c:pt idx="1574">
                  <c:v>30774</c:v>
                </c:pt>
                <c:pt idx="1575">
                  <c:v>3062</c:v>
                </c:pt>
                <c:pt idx="1576">
                  <c:v>10011</c:v>
                </c:pt>
                <c:pt idx="1577">
                  <c:v>10012</c:v>
                </c:pt>
                <c:pt idx="1578">
                  <c:v>10014</c:v>
                </c:pt>
                <c:pt idx="1579">
                  <c:v>10015</c:v>
                </c:pt>
                <c:pt idx="1580">
                  <c:v>10017</c:v>
                </c:pt>
                <c:pt idx="1581">
                  <c:v>10018</c:v>
                </c:pt>
                <c:pt idx="1582">
                  <c:v>10887</c:v>
                </c:pt>
                <c:pt idx="1583">
                  <c:v>10897</c:v>
                </c:pt>
                <c:pt idx="1584">
                  <c:v>10898</c:v>
                </c:pt>
                <c:pt idx="1585">
                  <c:v>10900</c:v>
                </c:pt>
                <c:pt idx="1586">
                  <c:v>10962</c:v>
                </c:pt>
                <c:pt idx="1587">
                  <c:v>10965</c:v>
                </c:pt>
                <c:pt idx="1588">
                  <c:v>10966</c:v>
                </c:pt>
                <c:pt idx="1589">
                  <c:v>10967</c:v>
                </c:pt>
                <c:pt idx="1590">
                  <c:v>10968</c:v>
                </c:pt>
                <c:pt idx="1591">
                  <c:v>10970</c:v>
                </c:pt>
                <c:pt idx="1592">
                  <c:v>10972</c:v>
                </c:pt>
                <c:pt idx="1593">
                  <c:v>10973</c:v>
                </c:pt>
                <c:pt idx="1594">
                  <c:v>10974</c:v>
                </c:pt>
                <c:pt idx="1595">
                  <c:v>10975</c:v>
                </c:pt>
                <c:pt idx="1596">
                  <c:v>10976</c:v>
                </c:pt>
                <c:pt idx="1597">
                  <c:v>10977</c:v>
                </c:pt>
                <c:pt idx="1598">
                  <c:v>10978</c:v>
                </c:pt>
                <c:pt idx="1599">
                  <c:v>10979</c:v>
                </c:pt>
                <c:pt idx="1600">
                  <c:v>10980</c:v>
                </c:pt>
                <c:pt idx="1601">
                  <c:v>10985</c:v>
                </c:pt>
                <c:pt idx="1602">
                  <c:v>11023</c:v>
                </c:pt>
                <c:pt idx="1603">
                  <c:v>11024</c:v>
                </c:pt>
                <c:pt idx="1604">
                  <c:v>11025</c:v>
                </c:pt>
                <c:pt idx="1605">
                  <c:v>11026</c:v>
                </c:pt>
                <c:pt idx="1606">
                  <c:v>11028</c:v>
                </c:pt>
                <c:pt idx="1607">
                  <c:v>11031</c:v>
                </c:pt>
                <c:pt idx="1608">
                  <c:v>11032</c:v>
                </c:pt>
                <c:pt idx="1609">
                  <c:v>11034</c:v>
                </c:pt>
                <c:pt idx="1610">
                  <c:v>11037</c:v>
                </c:pt>
                <c:pt idx="1611">
                  <c:v>11089</c:v>
                </c:pt>
                <c:pt idx="1612">
                  <c:v>11090</c:v>
                </c:pt>
                <c:pt idx="1613">
                  <c:v>11092</c:v>
                </c:pt>
                <c:pt idx="1614">
                  <c:v>11095</c:v>
                </c:pt>
                <c:pt idx="1615">
                  <c:v>11097</c:v>
                </c:pt>
                <c:pt idx="1616">
                  <c:v>11102</c:v>
                </c:pt>
                <c:pt idx="1617">
                  <c:v>11104</c:v>
                </c:pt>
                <c:pt idx="1618">
                  <c:v>11105</c:v>
                </c:pt>
                <c:pt idx="1619">
                  <c:v>30765</c:v>
                </c:pt>
                <c:pt idx="1620">
                  <c:v>30766</c:v>
                </c:pt>
                <c:pt idx="1621">
                  <c:v>30767</c:v>
                </c:pt>
                <c:pt idx="1622">
                  <c:v>30768</c:v>
                </c:pt>
                <c:pt idx="1623">
                  <c:v>30769</c:v>
                </c:pt>
                <c:pt idx="1624">
                  <c:v>30770</c:v>
                </c:pt>
                <c:pt idx="1625">
                  <c:v>30771</c:v>
                </c:pt>
                <c:pt idx="1626">
                  <c:v>30772</c:v>
                </c:pt>
                <c:pt idx="1627">
                  <c:v>30773</c:v>
                </c:pt>
                <c:pt idx="1628">
                  <c:v>30774</c:v>
                </c:pt>
                <c:pt idx="1629">
                  <c:v>3062</c:v>
                </c:pt>
                <c:pt idx="1630">
                  <c:v>10011</c:v>
                </c:pt>
                <c:pt idx="1631">
                  <c:v>10012</c:v>
                </c:pt>
                <c:pt idx="1632">
                  <c:v>10013</c:v>
                </c:pt>
                <c:pt idx="1633">
                  <c:v>10014</c:v>
                </c:pt>
                <c:pt idx="1634">
                  <c:v>10015</c:v>
                </c:pt>
                <c:pt idx="1635">
                  <c:v>10016</c:v>
                </c:pt>
                <c:pt idx="1636">
                  <c:v>10017</c:v>
                </c:pt>
                <c:pt idx="1637">
                  <c:v>10018</c:v>
                </c:pt>
                <c:pt idx="1638">
                  <c:v>10020</c:v>
                </c:pt>
                <c:pt idx="1639">
                  <c:v>10887</c:v>
                </c:pt>
                <c:pt idx="1640">
                  <c:v>10897</c:v>
                </c:pt>
                <c:pt idx="1641">
                  <c:v>10898</c:v>
                </c:pt>
                <c:pt idx="1642">
                  <c:v>10900</c:v>
                </c:pt>
                <c:pt idx="1643">
                  <c:v>10964</c:v>
                </c:pt>
                <c:pt idx="1644">
                  <c:v>10967</c:v>
                </c:pt>
                <c:pt idx="1645">
                  <c:v>10968</c:v>
                </c:pt>
                <c:pt idx="1646">
                  <c:v>10969</c:v>
                </c:pt>
                <c:pt idx="1647">
                  <c:v>10971</c:v>
                </c:pt>
                <c:pt idx="1648">
                  <c:v>10972</c:v>
                </c:pt>
                <c:pt idx="1649">
                  <c:v>10974</c:v>
                </c:pt>
                <c:pt idx="1650">
                  <c:v>10975</c:v>
                </c:pt>
                <c:pt idx="1651">
                  <c:v>10977</c:v>
                </c:pt>
                <c:pt idx="1652">
                  <c:v>10979</c:v>
                </c:pt>
                <c:pt idx="1653">
                  <c:v>10980</c:v>
                </c:pt>
                <c:pt idx="1654">
                  <c:v>10985</c:v>
                </c:pt>
                <c:pt idx="1655">
                  <c:v>11022</c:v>
                </c:pt>
                <c:pt idx="1656">
                  <c:v>11025</c:v>
                </c:pt>
                <c:pt idx="1657">
                  <c:v>11026</c:v>
                </c:pt>
                <c:pt idx="1658">
                  <c:v>11027</c:v>
                </c:pt>
                <c:pt idx="1659">
                  <c:v>11028</c:v>
                </c:pt>
                <c:pt idx="1660">
                  <c:v>11030</c:v>
                </c:pt>
                <c:pt idx="1661">
                  <c:v>11035</c:v>
                </c:pt>
                <c:pt idx="1662">
                  <c:v>11089</c:v>
                </c:pt>
                <c:pt idx="1663">
                  <c:v>11090</c:v>
                </c:pt>
                <c:pt idx="1664">
                  <c:v>11092</c:v>
                </c:pt>
                <c:pt idx="1665">
                  <c:v>11093</c:v>
                </c:pt>
                <c:pt idx="1666">
                  <c:v>11094</c:v>
                </c:pt>
                <c:pt idx="1667">
                  <c:v>11095</c:v>
                </c:pt>
                <c:pt idx="1668">
                  <c:v>11103</c:v>
                </c:pt>
                <c:pt idx="1669">
                  <c:v>11104</c:v>
                </c:pt>
                <c:pt idx="1670">
                  <c:v>11105</c:v>
                </c:pt>
                <c:pt idx="1671">
                  <c:v>30765</c:v>
                </c:pt>
                <c:pt idx="1672">
                  <c:v>30766</c:v>
                </c:pt>
                <c:pt idx="1673">
                  <c:v>30767</c:v>
                </c:pt>
                <c:pt idx="1674">
                  <c:v>30768</c:v>
                </c:pt>
                <c:pt idx="1675">
                  <c:v>30769</c:v>
                </c:pt>
                <c:pt idx="1676">
                  <c:v>30770</c:v>
                </c:pt>
                <c:pt idx="1677">
                  <c:v>30771</c:v>
                </c:pt>
                <c:pt idx="1678">
                  <c:v>30772</c:v>
                </c:pt>
                <c:pt idx="1679">
                  <c:v>30773</c:v>
                </c:pt>
                <c:pt idx="1680">
                  <c:v>30774</c:v>
                </c:pt>
                <c:pt idx="1681">
                  <c:v>3062</c:v>
                </c:pt>
                <c:pt idx="1682">
                  <c:v>10012</c:v>
                </c:pt>
                <c:pt idx="1683">
                  <c:v>10013</c:v>
                </c:pt>
                <c:pt idx="1684">
                  <c:v>10014</c:v>
                </c:pt>
                <c:pt idx="1685">
                  <c:v>10016</c:v>
                </c:pt>
                <c:pt idx="1686">
                  <c:v>10018</c:v>
                </c:pt>
                <c:pt idx="1687">
                  <c:v>10020</c:v>
                </c:pt>
                <c:pt idx="1688">
                  <c:v>10897</c:v>
                </c:pt>
                <c:pt idx="1689">
                  <c:v>10898</c:v>
                </c:pt>
                <c:pt idx="1690">
                  <c:v>10962</c:v>
                </c:pt>
                <c:pt idx="1691">
                  <c:v>10964</c:v>
                </c:pt>
                <c:pt idx="1692">
                  <c:v>10965</c:v>
                </c:pt>
                <c:pt idx="1693">
                  <c:v>10966</c:v>
                </c:pt>
                <c:pt idx="1694">
                  <c:v>10967</c:v>
                </c:pt>
                <c:pt idx="1695">
                  <c:v>10968</c:v>
                </c:pt>
                <c:pt idx="1696">
                  <c:v>10969</c:v>
                </c:pt>
                <c:pt idx="1697">
                  <c:v>10970</c:v>
                </c:pt>
                <c:pt idx="1698">
                  <c:v>10971</c:v>
                </c:pt>
                <c:pt idx="1699">
                  <c:v>10972</c:v>
                </c:pt>
                <c:pt idx="1700">
                  <c:v>10974</c:v>
                </c:pt>
                <c:pt idx="1701">
                  <c:v>10977</c:v>
                </c:pt>
                <c:pt idx="1702">
                  <c:v>10978</c:v>
                </c:pt>
                <c:pt idx="1703">
                  <c:v>11022</c:v>
                </c:pt>
                <c:pt idx="1704">
                  <c:v>11023</c:v>
                </c:pt>
                <c:pt idx="1705">
                  <c:v>11025</c:v>
                </c:pt>
                <c:pt idx="1706">
                  <c:v>11026</c:v>
                </c:pt>
                <c:pt idx="1707">
                  <c:v>11028</c:v>
                </c:pt>
                <c:pt idx="1708">
                  <c:v>11029</c:v>
                </c:pt>
                <c:pt idx="1709">
                  <c:v>11031</c:v>
                </c:pt>
                <c:pt idx="1710">
                  <c:v>11032</c:v>
                </c:pt>
                <c:pt idx="1711">
                  <c:v>11033</c:v>
                </c:pt>
                <c:pt idx="1712">
                  <c:v>11034</c:v>
                </c:pt>
                <c:pt idx="1713">
                  <c:v>11035</c:v>
                </c:pt>
                <c:pt idx="1714">
                  <c:v>11036</c:v>
                </c:pt>
                <c:pt idx="1715">
                  <c:v>11037</c:v>
                </c:pt>
                <c:pt idx="1716">
                  <c:v>11038</c:v>
                </c:pt>
                <c:pt idx="1717">
                  <c:v>11090</c:v>
                </c:pt>
                <c:pt idx="1718">
                  <c:v>11091</c:v>
                </c:pt>
                <c:pt idx="1719">
                  <c:v>11092</c:v>
                </c:pt>
                <c:pt idx="1720">
                  <c:v>11093</c:v>
                </c:pt>
                <c:pt idx="1721">
                  <c:v>11095</c:v>
                </c:pt>
                <c:pt idx="1722">
                  <c:v>11096</c:v>
                </c:pt>
                <c:pt idx="1723">
                  <c:v>11097</c:v>
                </c:pt>
                <c:pt idx="1724">
                  <c:v>11102</c:v>
                </c:pt>
                <c:pt idx="1725">
                  <c:v>11103</c:v>
                </c:pt>
                <c:pt idx="1726">
                  <c:v>11105</c:v>
                </c:pt>
                <c:pt idx="1727">
                  <c:v>30765</c:v>
                </c:pt>
                <c:pt idx="1728">
                  <c:v>30766</c:v>
                </c:pt>
                <c:pt idx="1729">
                  <c:v>30767</c:v>
                </c:pt>
                <c:pt idx="1730">
                  <c:v>30768</c:v>
                </c:pt>
                <c:pt idx="1731">
                  <c:v>30769</c:v>
                </c:pt>
                <c:pt idx="1732">
                  <c:v>30770</c:v>
                </c:pt>
                <c:pt idx="1733">
                  <c:v>30771</c:v>
                </c:pt>
                <c:pt idx="1734">
                  <c:v>30772</c:v>
                </c:pt>
                <c:pt idx="1735">
                  <c:v>30773</c:v>
                </c:pt>
                <c:pt idx="1736">
                  <c:v>30774</c:v>
                </c:pt>
                <c:pt idx="1737">
                  <c:v>3062</c:v>
                </c:pt>
                <c:pt idx="1738">
                  <c:v>10011</c:v>
                </c:pt>
                <c:pt idx="1739">
                  <c:v>10013</c:v>
                </c:pt>
                <c:pt idx="1740">
                  <c:v>10014</c:v>
                </c:pt>
                <c:pt idx="1741">
                  <c:v>10015</c:v>
                </c:pt>
                <c:pt idx="1742">
                  <c:v>10016</c:v>
                </c:pt>
                <c:pt idx="1743">
                  <c:v>10018</c:v>
                </c:pt>
                <c:pt idx="1744">
                  <c:v>10897</c:v>
                </c:pt>
                <c:pt idx="1745">
                  <c:v>10898</c:v>
                </c:pt>
                <c:pt idx="1746">
                  <c:v>10900</c:v>
                </c:pt>
                <c:pt idx="1747">
                  <c:v>10964</c:v>
                </c:pt>
                <c:pt idx="1748">
                  <c:v>10965</c:v>
                </c:pt>
                <c:pt idx="1749">
                  <c:v>10966</c:v>
                </c:pt>
                <c:pt idx="1750">
                  <c:v>10968</c:v>
                </c:pt>
                <c:pt idx="1751">
                  <c:v>10969</c:v>
                </c:pt>
                <c:pt idx="1752">
                  <c:v>10971</c:v>
                </c:pt>
                <c:pt idx="1753">
                  <c:v>10973</c:v>
                </c:pt>
                <c:pt idx="1754">
                  <c:v>10977</c:v>
                </c:pt>
                <c:pt idx="1755">
                  <c:v>10978</c:v>
                </c:pt>
                <c:pt idx="1756">
                  <c:v>10980</c:v>
                </c:pt>
                <c:pt idx="1757">
                  <c:v>10985</c:v>
                </c:pt>
                <c:pt idx="1758">
                  <c:v>11022</c:v>
                </c:pt>
                <c:pt idx="1759">
                  <c:v>11024</c:v>
                </c:pt>
                <c:pt idx="1760">
                  <c:v>11025</c:v>
                </c:pt>
                <c:pt idx="1761">
                  <c:v>11027</c:v>
                </c:pt>
                <c:pt idx="1762">
                  <c:v>11028</c:v>
                </c:pt>
                <c:pt idx="1763">
                  <c:v>11029</c:v>
                </c:pt>
                <c:pt idx="1764">
                  <c:v>11031</c:v>
                </c:pt>
                <c:pt idx="1765">
                  <c:v>11032</c:v>
                </c:pt>
                <c:pt idx="1766">
                  <c:v>11034</c:v>
                </c:pt>
                <c:pt idx="1767">
                  <c:v>11035</c:v>
                </c:pt>
                <c:pt idx="1768">
                  <c:v>11036</c:v>
                </c:pt>
                <c:pt idx="1769">
                  <c:v>11037</c:v>
                </c:pt>
                <c:pt idx="1770">
                  <c:v>11038</c:v>
                </c:pt>
                <c:pt idx="1771">
                  <c:v>11089</c:v>
                </c:pt>
                <c:pt idx="1772">
                  <c:v>11090</c:v>
                </c:pt>
                <c:pt idx="1773">
                  <c:v>11092</c:v>
                </c:pt>
                <c:pt idx="1774">
                  <c:v>11093</c:v>
                </c:pt>
                <c:pt idx="1775">
                  <c:v>11094</c:v>
                </c:pt>
                <c:pt idx="1776">
                  <c:v>11097</c:v>
                </c:pt>
                <c:pt idx="1777">
                  <c:v>11102</c:v>
                </c:pt>
                <c:pt idx="1778">
                  <c:v>11103</c:v>
                </c:pt>
                <c:pt idx="1779">
                  <c:v>11104</c:v>
                </c:pt>
                <c:pt idx="1780">
                  <c:v>30765</c:v>
                </c:pt>
                <c:pt idx="1781">
                  <c:v>30766</c:v>
                </c:pt>
                <c:pt idx="1782">
                  <c:v>30767</c:v>
                </c:pt>
                <c:pt idx="1783">
                  <c:v>30768</c:v>
                </c:pt>
                <c:pt idx="1784">
                  <c:v>30769</c:v>
                </c:pt>
                <c:pt idx="1785">
                  <c:v>30770</c:v>
                </c:pt>
                <c:pt idx="1786">
                  <c:v>30771</c:v>
                </c:pt>
                <c:pt idx="1787">
                  <c:v>30772</c:v>
                </c:pt>
                <c:pt idx="1788">
                  <c:v>30773</c:v>
                </c:pt>
                <c:pt idx="1789">
                  <c:v>30774</c:v>
                </c:pt>
                <c:pt idx="1790">
                  <c:v>3062</c:v>
                </c:pt>
                <c:pt idx="1791">
                  <c:v>10011</c:v>
                </c:pt>
                <c:pt idx="1792">
                  <c:v>10012</c:v>
                </c:pt>
                <c:pt idx="1793">
                  <c:v>10013</c:v>
                </c:pt>
                <c:pt idx="1794">
                  <c:v>10014</c:v>
                </c:pt>
                <c:pt idx="1795">
                  <c:v>10016</c:v>
                </c:pt>
                <c:pt idx="1796">
                  <c:v>10020</c:v>
                </c:pt>
                <c:pt idx="1797">
                  <c:v>10887</c:v>
                </c:pt>
                <c:pt idx="1798">
                  <c:v>10896</c:v>
                </c:pt>
                <c:pt idx="1799">
                  <c:v>10897</c:v>
                </c:pt>
                <c:pt idx="1800">
                  <c:v>10898</c:v>
                </c:pt>
                <c:pt idx="1801">
                  <c:v>10900</c:v>
                </c:pt>
                <c:pt idx="1802">
                  <c:v>10962</c:v>
                </c:pt>
                <c:pt idx="1803">
                  <c:v>10963</c:v>
                </c:pt>
                <c:pt idx="1804">
                  <c:v>10966</c:v>
                </c:pt>
                <c:pt idx="1805">
                  <c:v>10967</c:v>
                </c:pt>
                <c:pt idx="1806">
                  <c:v>10968</c:v>
                </c:pt>
                <c:pt idx="1807">
                  <c:v>10969</c:v>
                </c:pt>
                <c:pt idx="1808">
                  <c:v>10970</c:v>
                </c:pt>
                <c:pt idx="1809">
                  <c:v>10971</c:v>
                </c:pt>
                <c:pt idx="1810">
                  <c:v>10973</c:v>
                </c:pt>
                <c:pt idx="1811">
                  <c:v>10974</c:v>
                </c:pt>
                <c:pt idx="1812">
                  <c:v>10975</c:v>
                </c:pt>
                <c:pt idx="1813">
                  <c:v>10976</c:v>
                </c:pt>
                <c:pt idx="1814">
                  <c:v>10977</c:v>
                </c:pt>
                <c:pt idx="1815">
                  <c:v>10978</c:v>
                </c:pt>
                <c:pt idx="1816">
                  <c:v>10979</c:v>
                </c:pt>
                <c:pt idx="1817">
                  <c:v>10980</c:v>
                </c:pt>
                <c:pt idx="1818">
                  <c:v>10985</c:v>
                </c:pt>
                <c:pt idx="1819">
                  <c:v>11022</c:v>
                </c:pt>
                <c:pt idx="1820">
                  <c:v>11024</c:v>
                </c:pt>
                <c:pt idx="1821">
                  <c:v>11025</c:v>
                </c:pt>
                <c:pt idx="1822">
                  <c:v>11026</c:v>
                </c:pt>
                <c:pt idx="1823">
                  <c:v>11027</c:v>
                </c:pt>
                <c:pt idx="1824">
                  <c:v>11028</c:v>
                </c:pt>
                <c:pt idx="1825">
                  <c:v>11030</c:v>
                </c:pt>
                <c:pt idx="1826">
                  <c:v>11031</c:v>
                </c:pt>
                <c:pt idx="1827">
                  <c:v>11034</c:v>
                </c:pt>
                <c:pt idx="1828">
                  <c:v>11035</c:v>
                </c:pt>
                <c:pt idx="1829">
                  <c:v>11037</c:v>
                </c:pt>
                <c:pt idx="1830">
                  <c:v>11038</c:v>
                </c:pt>
                <c:pt idx="1831">
                  <c:v>11089</c:v>
                </c:pt>
                <c:pt idx="1832">
                  <c:v>11091</c:v>
                </c:pt>
                <c:pt idx="1833">
                  <c:v>11095</c:v>
                </c:pt>
                <c:pt idx="1834">
                  <c:v>11097</c:v>
                </c:pt>
                <c:pt idx="1835">
                  <c:v>11103</c:v>
                </c:pt>
                <c:pt idx="1836">
                  <c:v>11104</c:v>
                </c:pt>
                <c:pt idx="1837">
                  <c:v>30765</c:v>
                </c:pt>
                <c:pt idx="1838">
                  <c:v>30766</c:v>
                </c:pt>
                <c:pt idx="1839">
                  <c:v>30767</c:v>
                </c:pt>
                <c:pt idx="1840">
                  <c:v>30768</c:v>
                </c:pt>
                <c:pt idx="1841">
                  <c:v>30769</c:v>
                </c:pt>
                <c:pt idx="1842">
                  <c:v>30770</c:v>
                </c:pt>
                <c:pt idx="1843">
                  <c:v>30771</c:v>
                </c:pt>
                <c:pt idx="1844">
                  <c:v>30772</c:v>
                </c:pt>
                <c:pt idx="1845">
                  <c:v>30773</c:v>
                </c:pt>
                <c:pt idx="1846">
                  <c:v>30774</c:v>
                </c:pt>
                <c:pt idx="1847">
                  <c:v>3062</c:v>
                </c:pt>
                <c:pt idx="1848">
                  <c:v>10013</c:v>
                </c:pt>
                <c:pt idx="1849">
                  <c:v>10014</c:v>
                </c:pt>
                <c:pt idx="1850">
                  <c:v>10016</c:v>
                </c:pt>
                <c:pt idx="1851">
                  <c:v>10018</c:v>
                </c:pt>
                <c:pt idx="1852">
                  <c:v>10020</c:v>
                </c:pt>
                <c:pt idx="1853">
                  <c:v>10887</c:v>
                </c:pt>
                <c:pt idx="1854">
                  <c:v>10896</c:v>
                </c:pt>
                <c:pt idx="1855">
                  <c:v>10897</c:v>
                </c:pt>
                <c:pt idx="1856">
                  <c:v>10898</c:v>
                </c:pt>
                <c:pt idx="1857">
                  <c:v>10900</c:v>
                </c:pt>
                <c:pt idx="1858">
                  <c:v>10962</c:v>
                </c:pt>
                <c:pt idx="1859">
                  <c:v>10963</c:v>
                </c:pt>
                <c:pt idx="1860">
                  <c:v>10967</c:v>
                </c:pt>
                <c:pt idx="1861">
                  <c:v>10970</c:v>
                </c:pt>
                <c:pt idx="1862">
                  <c:v>10971</c:v>
                </c:pt>
                <c:pt idx="1863">
                  <c:v>10972</c:v>
                </c:pt>
                <c:pt idx="1864">
                  <c:v>10973</c:v>
                </c:pt>
                <c:pt idx="1865">
                  <c:v>10974</c:v>
                </c:pt>
                <c:pt idx="1866">
                  <c:v>10975</c:v>
                </c:pt>
                <c:pt idx="1867">
                  <c:v>10976</c:v>
                </c:pt>
                <c:pt idx="1868">
                  <c:v>10977</c:v>
                </c:pt>
                <c:pt idx="1869">
                  <c:v>10978</c:v>
                </c:pt>
                <c:pt idx="1870">
                  <c:v>11022</c:v>
                </c:pt>
                <c:pt idx="1871">
                  <c:v>11023</c:v>
                </c:pt>
                <c:pt idx="1872">
                  <c:v>11024</c:v>
                </c:pt>
                <c:pt idx="1873">
                  <c:v>11026</c:v>
                </c:pt>
                <c:pt idx="1874">
                  <c:v>11027</c:v>
                </c:pt>
                <c:pt idx="1875">
                  <c:v>11029</c:v>
                </c:pt>
                <c:pt idx="1876">
                  <c:v>11030</c:v>
                </c:pt>
                <c:pt idx="1877">
                  <c:v>11034</c:v>
                </c:pt>
                <c:pt idx="1878">
                  <c:v>11035</c:v>
                </c:pt>
                <c:pt idx="1879">
                  <c:v>11036</c:v>
                </c:pt>
                <c:pt idx="1880">
                  <c:v>11037</c:v>
                </c:pt>
                <c:pt idx="1881">
                  <c:v>11089</c:v>
                </c:pt>
                <c:pt idx="1882">
                  <c:v>11090</c:v>
                </c:pt>
                <c:pt idx="1883">
                  <c:v>11091</c:v>
                </c:pt>
                <c:pt idx="1884">
                  <c:v>11092</c:v>
                </c:pt>
                <c:pt idx="1885">
                  <c:v>11093</c:v>
                </c:pt>
                <c:pt idx="1886">
                  <c:v>11094</c:v>
                </c:pt>
                <c:pt idx="1887">
                  <c:v>11096</c:v>
                </c:pt>
                <c:pt idx="1888">
                  <c:v>11102</c:v>
                </c:pt>
                <c:pt idx="1889">
                  <c:v>11103</c:v>
                </c:pt>
                <c:pt idx="1890">
                  <c:v>11104</c:v>
                </c:pt>
                <c:pt idx="1891">
                  <c:v>11105</c:v>
                </c:pt>
                <c:pt idx="1892">
                  <c:v>30765</c:v>
                </c:pt>
                <c:pt idx="1893">
                  <c:v>30766</c:v>
                </c:pt>
                <c:pt idx="1894">
                  <c:v>30767</c:v>
                </c:pt>
                <c:pt idx="1895">
                  <c:v>30768</c:v>
                </c:pt>
                <c:pt idx="1896">
                  <c:v>30769</c:v>
                </c:pt>
                <c:pt idx="1897">
                  <c:v>30770</c:v>
                </c:pt>
                <c:pt idx="1898">
                  <c:v>30771</c:v>
                </c:pt>
                <c:pt idx="1899">
                  <c:v>30772</c:v>
                </c:pt>
                <c:pt idx="1900">
                  <c:v>30773</c:v>
                </c:pt>
                <c:pt idx="1901">
                  <c:v>30774</c:v>
                </c:pt>
                <c:pt idx="1902">
                  <c:v>3062</c:v>
                </c:pt>
                <c:pt idx="1903">
                  <c:v>10011</c:v>
                </c:pt>
                <c:pt idx="1904">
                  <c:v>10012</c:v>
                </c:pt>
                <c:pt idx="1905">
                  <c:v>10013</c:v>
                </c:pt>
                <c:pt idx="1906">
                  <c:v>10014</c:v>
                </c:pt>
                <c:pt idx="1907">
                  <c:v>10015</c:v>
                </c:pt>
                <c:pt idx="1908">
                  <c:v>10016</c:v>
                </c:pt>
                <c:pt idx="1909">
                  <c:v>10017</c:v>
                </c:pt>
                <c:pt idx="1910">
                  <c:v>10020</c:v>
                </c:pt>
                <c:pt idx="1911">
                  <c:v>10887</c:v>
                </c:pt>
                <c:pt idx="1912">
                  <c:v>10896</c:v>
                </c:pt>
                <c:pt idx="1913">
                  <c:v>10898</c:v>
                </c:pt>
                <c:pt idx="1914">
                  <c:v>10963</c:v>
                </c:pt>
                <c:pt idx="1915">
                  <c:v>10964</c:v>
                </c:pt>
                <c:pt idx="1916">
                  <c:v>10965</c:v>
                </c:pt>
                <c:pt idx="1917">
                  <c:v>10966</c:v>
                </c:pt>
                <c:pt idx="1918">
                  <c:v>10969</c:v>
                </c:pt>
                <c:pt idx="1919">
                  <c:v>10973</c:v>
                </c:pt>
                <c:pt idx="1920">
                  <c:v>10974</c:v>
                </c:pt>
                <c:pt idx="1921">
                  <c:v>10976</c:v>
                </c:pt>
                <c:pt idx="1922">
                  <c:v>10977</c:v>
                </c:pt>
                <c:pt idx="1923">
                  <c:v>10978</c:v>
                </c:pt>
                <c:pt idx="1924">
                  <c:v>10979</c:v>
                </c:pt>
                <c:pt idx="1925">
                  <c:v>10985</c:v>
                </c:pt>
                <c:pt idx="1926">
                  <c:v>11022</c:v>
                </c:pt>
                <c:pt idx="1927">
                  <c:v>11023</c:v>
                </c:pt>
                <c:pt idx="1928">
                  <c:v>11026</c:v>
                </c:pt>
                <c:pt idx="1929">
                  <c:v>11027</c:v>
                </c:pt>
                <c:pt idx="1930">
                  <c:v>11029</c:v>
                </c:pt>
                <c:pt idx="1931">
                  <c:v>11030</c:v>
                </c:pt>
                <c:pt idx="1932">
                  <c:v>11033</c:v>
                </c:pt>
                <c:pt idx="1933">
                  <c:v>11035</c:v>
                </c:pt>
                <c:pt idx="1934">
                  <c:v>11037</c:v>
                </c:pt>
                <c:pt idx="1935">
                  <c:v>11038</c:v>
                </c:pt>
                <c:pt idx="1936">
                  <c:v>11089</c:v>
                </c:pt>
                <c:pt idx="1937">
                  <c:v>11090</c:v>
                </c:pt>
                <c:pt idx="1938">
                  <c:v>11092</c:v>
                </c:pt>
                <c:pt idx="1939">
                  <c:v>11093</c:v>
                </c:pt>
                <c:pt idx="1940">
                  <c:v>11094</c:v>
                </c:pt>
                <c:pt idx="1941">
                  <c:v>11095</c:v>
                </c:pt>
                <c:pt idx="1942">
                  <c:v>11096</c:v>
                </c:pt>
                <c:pt idx="1943">
                  <c:v>11102</c:v>
                </c:pt>
                <c:pt idx="1944">
                  <c:v>11104</c:v>
                </c:pt>
                <c:pt idx="1945">
                  <c:v>30765</c:v>
                </c:pt>
                <c:pt idx="1946">
                  <c:v>30766</c:v>
                </c:pt>
                <c:pt idx="1947">
                  <c:v>30767</c:v>
                </c:pt>
                <c:pt idx="1948">
                  <c:v>30768</c:v>
                </c:pt>
                <c:pt idx="1949">
                  <c:v>30769</c:v>
                </c:pt>
                <c:pt idx="1950">
                  <c:v>30770</c:v>
                </c:pt>
                <c:pt idx="1951">
                  <c:v>30771</c:v>
                </c:pt>
                <c:pt idx="1952">
                  <c:v>30772</c:v>
                </c:pt>
                <c:pt idx="1953">
                  <c:v>30773</c:v>
                </c:pt>
                <c:pt idx="1954">
                  <c:v>30774</c:v>
                </c:pt>
                <c:pt idx="1955">
                  <c:v>3062</c:v>
                </c:pt>
                <c:pt idx="1956">
                  <c:v>10011</c:v>
                </c:pt>
                <c:pt idx="1957">
                  <c:v>10013</c:v>
                </c:pt>
                <c:pt idx="1958">
                  <c:v>10014</c:v>
                </c:pt>
                <c:pt idx="1959">
                  <c:v>10015</c:v>
                </c:pt>
                <c:pt idx="1960">
                  <c:v>10016</c:v>
                </c:pt>
                <c:pt idx="1961">
                  <c:v>10017</c:v>
                </c:pt>
                <c:pt idx="1962">
                  <c:v>10018</c:v>
                </c:pt>
                <c:pt idx="1963">
                  <c:v>10019</c:v>
                </c:pt>
                <c:pt idx="1964">
                  <c:v>10020</c:v>
                </c:pt>
                <c:pt idx="1965">
                  <c:v>10896</c:v>
                </c:pt>
                <c:pt idx="1966">
                  <c:v>10897</c:v>
                </c:pt>
                <c:pt idx="1967">
                  <c:v>10898</c:v>
                </c:pt>
                <c:pt idx="1968">
                  <c:v>10964</c:v>
                </c:pt>
                <c:pt idx="1969">
                  <c:v>10965</c:v>
                </c:pt>
                <c:pt idx="1970">
                  <c:v>10966</c:v>
                </c:pt>
                <c:pt idx="1971">
                  <c:v>10969</c:v>
                </c:pt>
                <c:pt idx="1972">
                  <c:v>10970</c:v>
                </c:pt>
                <c:pt idx="1973">
                  <c:v>10971</c:v>
                </c:pt>
                <c:pt idx="1974">
                  <c:v>10972</c:v>
                </c:pt>
                <c:pt idx="1975">
                  <c:v>10975</c:v>
                </c:pt>
                <c:pt idx="1976">
                  <c:v>10976</c:v>
                </c:pt>
                <c:pt idx="1977">
                  <c:v>10977</c:v>
                </c:pt>
                <c:pt idx="1978">
                  <c:v>10978</c:v>
                </c:pt>
                <c:pt idx="1979">
                  <c:v>10979</c:v>
                </c:pt>
                <c:pt idx="1980">
                  <c:v>10980</c:v>
                </c:pt>
                <c:pt idx="1981">
                  <c:v>10985</c:v>
                </c:pt>
                <c:pt idx="1982">
                  <c:v>11022</c:v>
                </c:pt>
                <c:pt idx="1983">
                  <c:v>11023</c:v>
                </c:pt>
                <c:pt idx="1984">
                  <c:v>11026</c:v>
                </c:pt>
                <c:pt idx="1985">
                  <c:v>11028</c:v>
                </c:pt>
                <c:pt idx="1986">
                  <c:v>11031</c:v>
                </c:pt>
                <c:pt idx="1987">
                  <c:v>11032</c:v>
                </c:pt>
                <c:pt idx="1988">
                  <c:v>11035</c:v>
                </c:pt>
                <c:pt idx="1989">
                  <c:v>11036</c:v>
                </c:pt>
                <c:pt idx="1990">
                  <c:v>11089</c:v>
                </c:pt>
                <c:pt idx="1991">
                  <c:v>11092</c:v>
                </c:pt>
                <c:pt idx="1992">
                  <c:v>11094</c:v>
                </c:pt>
                <c:pt idx="1993">
                  <c:v>11095</c:v>
                </c:pt>
                <c:pt idx="1994">
                  <c:v>11096</c:v>
                </c:pt>
                <c:pt idx="1995">
                  <c:v>11097</c:v>
                </c:pt>
                <c:pt idx="1996">
                  <c:v>11102</c:v>
                </c:pt>
                <c:pt idx="1997">
                  <c:v>11103</c:v>
                </c:pt>
                <c:pt idx="1998">
                  <c:v>11104</c:v>
                </c:pt>
                <c:pt idx="1999">
                  <c:v>11105</c:v>
                </c:pt>
                <c:pt idx="2000">
                  <c:v>30765</c:v>
                </c:pt>
                <c:pt idx="2001">
                  <c:v>30766</c:v>
                </c:pt>
                <c:pt idx="2002">
                  <c:v>30767</c:v>
                </c:pt>
                <c:pt idx="2003">
                  <c:v>30768</c:v>
                </c:pt>
                <c:pt idx="2004">
                  <c:v>30769</c:v>
                </c:pt>
                <c:pt idx="2005">
                  <c:v>30770</c:v>
                </c:pt>
                <c:pt idx="2006">
                  <c:v>30771</c:v>
                </c:pt>
                <c:pt idx="2007">
                  <c:v>30772</c:v>
                </c:pt>
                <c:pt idx="2008">
                  <c:v>30773</c:v>
                </c:pt>
                <c:pt idx="2009">
                  <c:v>30774</c:v>
                </c:pt>
                <c:pt idx="2010">
                  <c:v>3062</c:v>
                </c:pt>
                <c:pt idx="2011">
                  <c:v>10012</c:v>
                </c:pt>
                <c:pt idx="2012">
                  <c:v>10013</c:v>
                </c:pt>
                <c:pt idx="2013">
                  <c:v>10014</c:v>
                </c:pt>
                <c:pt idx="2014">
                  <c:v>10015</c:v>
                </c:pt>
                <c:pt idx="2015">
                  <c:v>10016</c:v>
                </c:pt>
                <c:pt idx="2016">
                  <c:v>10017</c:v>
                </c:pt>
                <c:pt idx="2017">
                  <c:v>10018</c:v>
                </c:pt>
                <c:pt idx="2018">
                  <c:v>10019</c:v>
                </c:pt>
                <c:pt idx="2019">
                  <c:v>10020</c:v>
                </c:pt>
                <c:pt idx="2020">
                  <c:v>10887</c:v>
                </c:pt>
                <c:pt idx="2021">
                  <c:v>10898</c:v>
                </c:pt>
                <c:pt idx="2022">
                  <c:v>10900</c:v>
                </c:pt>
                <c:pt idx="2023">
                  <c:v>10962</c:v>
                </c:pt>
                <c:pt idx="2024">
                  <c:v>10964</c:v>
                </c:pt>
                <c:pt idx="2025">
                  <c:v>10966</c:v>
                </c:pt>
                <c:pt idx="2026">
                  <c:v>10970</c:v>
                </c:pt>
                <c:pt idx="2027">
                  <c:v>10971</c:v>
                </c:pt>
                <c:pt idx="2028">
                  <c:v>10972</c:v>
                </c:pt>
                <c:pt idx="2029">
                  <c:v>10973</c:v>
                </c:pt>
                <c:pt idx="2030">
                  <c:v>10974</c:v>
                </c:pt>
                <c:pt idx="2031">
                  <c:v>10977</c:v>
                </c:pt>
                <c:pt idx="2032">
                  <c:v>10978</c:v>
                </c:pt>
                <c:pt idx="2033">
                  <c:v>10979</c:v>
                </c:pt>
                <c:pt idx="2034">
                  <c:v>10980</c:v>
                </c:pt>
                <c:pt idx="2035">
                  <c:v>10985</c:v>
                </c:pt>
                <c:pt idx="2036">
                  <c:v>11023</c:v>
                </c:pt>
                <c:pt idx="2037">
                  <c:v>11024</c:v>
                </c:pt>
                <c:pt idx="2038">
                  <c:v>11025</c:v>
                </c:pt>
                <c:pt idx="2039">
                  <c:v>11026</c:v>
                </c:pt>
                <c:pt idx="2040">
                  <c:v>11027</c:v>
                </c:pt>
                <c:pt idx="2041">
                  <c:v>11029</c:v>
                </c:pt>
                <c:pt idx="2042">
                  <c:v>11033</c:v>
                </c:pt>
                <c:pt idx="2043">
                  <c:v>11034</c:v>
                </c:pt>
                <c:pt idx="2044">
                  <c:v>11035</c:v>
                </c:pt>
                <c:pt idx="2045">
                  <c:v>11036</c:v>
                </c:pt>
                <c:pt idx="2046">
                  <c:v>11037</c:v>
                </c:pt>
                <c:pt idx="2047">
                  <c:v>11038</c:v>
                </c:pt>
                <c:pt idx="2048">
                  <c:v>11091</c:v>
                </c:pt>
                <c:pt idx="2049">
                  <c:v>11092</c:v>
                </c:pt>
                <c:pt idx="2050">
                  <c:v>11093</c:v>
                </c:pt>
                <c:pt idx="2051">
                  <c:v>11094</c:v>
                </c:pt>
                <c:pt idx="2052">
                  <c:v>11096</c:v>
                </c:pt>
                <c:pt idx="2053">
                  <c:v>11097</c:v>
                </c:pt>
                <c:pt idx="2054">
                  <c:v>11102</c:v>
                </c:pt>
                <c:pt idx="2055">
                  <c:v>11103</c:v>
                </c:pt>
                <c:pt idx="2056">
                  <c:v>11105</c:v>
                </c:pt>
                <c:pt idx="2057">
                  <c:v>30765</c:v>
                </c:pt>
                <c:pt idx="2058">
                  <c:v>30766</c:v>
                </c:pt>
                <c:pt idx="2059">
                  <c:v>30767</c:v>
                </c:pt>
                <c:pt idx="2060">
                  <c:v>30768</c:v>
                </c:pt>
                <c:pt idx="2061">
                  <c:v>30769</c:v>
                </c:pt>
                <c:pt idx="2062">
                  <c:v>30770</c:v>
                </c:pt>
                <c:pt idx="2063">
                  <c:v>30771</c:v>
                </c:pt>
                <c:pt idx="2064">
                  <c:v>30772</c:v>
                </c:pt>
                <c:pt idx="2065">
                  <c:v>30773</c:v>
                </c:pt>
                <c:pt idx="2066">
                  <c:v>30774</c:v>
                </c:pt>
                <c:pt idx="2067">
                  <c:v>3062</c:v>
                </c:pt>
                <c:pt idx="2068">
                  <c:v>10012</c:v>
                </c:pt>
                <c:pt idx="2069">
                  <c:v>10013</c:v>
                </c:pt>
                <c:pt idx="2070">
                  <c:v>10014</c:v>
                </c:pt>
                <c:pt idx="2071">
                  <c:v>10016</c:v>
                </c:pt>
                <c:pt idx="2072">
                  <c:v>10019</c:v>
                </c:pt>
                <c:pt idx="2073">
                  <c:v>10020</c:v>
                </c:pt>
                <c:pt idx="2074">
                  <c:v>10887</c:v>
                </c:pt>
                <c:pt idx="2075">
                  <c:v>10896</c:v>
                </c:pt>
                <c:pt idx="2076">
                  <c:v>10897</c:v>
                </c:pt>
                <c:pt idx="2077">
                  <c:v>10898</c:v>
                </c:pt>
                <c:pt idx="2078">
                  <c:v>10900</c:v>
                </c:pt>
                <c:pt idx="2079">
                  <c:v>10962</c:v>
                </c:pt>
                <c:pt idx="2080">
                  <c:v>10964</c:v>
                </c:pt>
                <c:pt idx="2081">
                  <c:v>10966</c:v>
                </c:pt>
                <c:pt idx="2082">
                  <c:v>10967</c:v>
                </c:pt>
                <c:pt idx="2083">
                  <c:v>10968</c:v>
                </c:pt>
                <c:pt idx="2084">
                  <c:v>10969</c:v>
                </c:pt>
                <c:pt idx="2085">
                  <c:v>10970</c:v>
                </c:pt>
                <c:pt idx="2086">
                  <c:v>10974</c:v>
                </c:pt>
                <c:pt idx="2087">
                  <c:v>10975</c:v>
                </c:pt>
                <c:pt idx="2088">
                  <c:v>10976</c:v>
                </c:pt>
                <c:pt idx="2089">
                  <c:v>10977</c:v>
                </c:pt>
                <c:pt idx="2090">
                  <c:v>10979</c:v>
                </c:pt>
                <c:pt idx="2091">
                  <c:v>10985</c:v>
                </c:pt>
                <c:pt idx="2092">
                  <c:v>11023</c:v>
                </c:pt>
                <c:pt idx="2093">
                  <c:v>11024</c:v>
                </c:pt>
                <c:pt idx="2094">
                  <c:v>11025</c:v>
                </c:pt>
                <c:pt idx="2095">
                  <c:v>11027</c:v>
                </c:pt>
                <c:pt idx="2096">
                  <c:v>11028</c:v>
                </c:pt>
                <c:pt idx="2097">
                  <c:v>11029</c:v>
                </c:pt>
                <c:pt idx="2098">
                  <c:v>11030</c:v>
                </c:pt>
                <c:pt idx="2099">
                  <c:v>11031</c:v>
                </c:pt>
                <c:pt idx="2100">
                  <c:v>11032</c:v>
                </c:pt>
                <c:pt idx="2101">
                  <c:v>11033</c:v>
                </c:pt>
                <c:pt idx="2102">
                  <c:v>11036</c:v>
                </c:pt>
                <c:pt idx="2103">
                  <c:v>11038</c:v>
                </c:pt>
                <c:pt idx="2104">
                  <c:v>11091</c:v>
                </c:pt>
                <c:pt idx="2105">
                  <c:v>11093</c:v>
                </c:pt>
                <c:pt idx="2106">
                  <c:v>11095</c:v>
                </c:pt>
                <c:pt idx="2107">
                  <c:v>11097</c:v>
                </c:pt>
                <c:pt idx="2108">
                  <c:v>11103</c:v>
                </c:pt>
                <c:pt idx="2109">
                  <c:v>11104</c:v>
                </c:pt>
                <c:pt idx="2110">
                  <c:v>11105</c:v>
                </c:pt>
                <c:pt idx="2111">
                  <c:v>30765</c:v>
                </c:pt>
                <c:pt idx="2112">
                  <c:v>30766</c:v>
                </c:pt>
                <c:pt idx="2113">
                  <c:v>30767</c:v>
                </c:pt>
                <c:pt idx="2114">
                  <c:v>30768</c:v>
                </c:pt>
                <c:pt idx="2115">
                  <c:v>30769</c:v>
                </c:pt>
                <c:pt idx="2116">
                  <c:v>30770</c:v>
                </c:pt>
                <c:pt idx="2117">
                  <c:v>30771</c:v>
                </c:pt>
                <c:pt idx="2118">
                  <c:v>30772</c:v>
                </c:pt>
                <c:pt idx="2119">
                  <c:v>30773</c:v>
                </c:pt>
                <c:pt idx="2120">
                  <c:v>30774</c:v>
                </c:pt>
                <c:pt idx="2121">
                  <c:v>3062</c:v>
                </c:pt>
                <c:pt idx="2122">
                  <c:v>10012</c:v>
                </c:pt>
                <c:pt idx="2123">
                  <c:v>10013</c:v>
                </c:pt>
                <c:pt idx="2124">
                  <c:v>10014</c:v>
                </c:pt>
                <c:pt idx="2125">
                  <c:v>10017</c:v>
                </c:pt>
                <c:pt idx="2126">
                  <c:v>10018</c:v>
                </c:pt>
                <c:pt idx="2127">
                  <c:v>10019</c:v>
                </c:pt>
                <c:pt idx="2128">
                  <c:v>10020</c:v>
                </c:pt>
                <c:pt idx="2129">
                  <c:v>10896</c:v>
                </c:pt>
                <c:pt idx="2130">
                  <c:v>10897</c:v>
                </c:pt>
                <c:pt idx="2131">
                  <c:v>10900</c:v>
                </c:pt>
                <c:pt idx="2132">
                  <c:v>10962</c:v>
                </c:pt>
                <c:pt idx="2133">
                  <c:v>10963</c:v>
                </c:pt>
                <c:pt idx="2134">
                  <c:v>10964</c:v>
                </c:pt>
                <c:pt idx="2135">
                  <c:v>10965</c:v>
                </c:pt>
                <c:pt idx="2136">
                  <c:v>10966</c:v>
                </c:pt>
                <c:pt idx="2137">
                  <c:v>10967</c:v>
                </c:pt>
                <c:pt idx="2138">
                  <c:v>10968</c:v>
                </c:pt>
                <c:pt idx="2139">
                  <c:v>10970</c:v>
                </c:pt>
                <c:pt idx="2140">
                  <c:v>10972</c:v>
                </c:pt>
                <c:pt idx="2141">
                  <c:v>10973</c:v>
                </c:pt>
                <c:pt idx="2142">
                  <c:v>10974</c:v>
                </c:pt>
                <c:pt idx="2143">
                  <c:v>10975</c:v>
                </c:pt>
                <c:pt idx="2144">
                  <c:v>10977</c:v>
                </c:pt>
                <c:pt idx="2145">
                  <c:v>10978</c:v>
                </c:pt>
                <c:pt idx="2146">
                  <c:v>10980</c:v>
                </c:pt>
                <c:pt idx="2147">
                  <c:v>11022</c:v>
                </c:pt>
                <c:pt idx="2148">
                  <c:v>11026</c:v>
                </c:pt>
                <c:pt idx="2149">
                  <c:v>11027</c:v>
                </c:pt>
                <c:pt idx="2150">
                  <c:v>11029</c:v>
                </c:pt>
                <c:pt idx="2151">
                  <c:v>11030</c:v>
                </c:pt>
                <c:pt idx="2152">
                  <c:v>11032</c:v>
                </c:pt>
                <c:pt idx="2153">
                  <c:v>11034</c:v>
                </c:pt>
                <c:pt idx="2154">
                  <c:v>11035</c:v>
                </c:pt>
                <c:pt idx="2155">
                  <c:v>11036</c:v>
                </c:pt>
                <c:pt idx="2156">
                  <c:v>11037</c:v>
                </c:pt>
                <c:pt idx="2157">
                  <c:v>11038</c:v>
                </c:pt>
                <c:pt idx="2158">
                  <c:v>11089</c:v>
                </c:pt>
                <c:pt idx="2159">
                  <c:v>11090</c:v>
                </c:pt>
                <c:pt idx="2160">
                  <c:v>11091</c:v>
                </c:pt>
                <c:pt idx="2161">
                  <c:v>11092</c:v>
                </c:pt>
                <c:pt idx="2162">
                  <c:v>11093</c:v>
                </c:pt>
                <c:pt idx="2163">
                  <c:v>11095</c:v>
                </c:pt>
                <c:pt idx="2164">
                  <c:v>11096</c:v>
                </c:pt>
                <c:pt idx="2165">
                  <c:v>11097</c:v>
                </c:pt>
                <c:pt idx="2166">
                  <c:v>11102</c:v>
                </c:pt>
                <c:pt idx="2167">
                  <c:v>11103</c:v>
                </c:pt>
                <c:pt idx="2168">
                  <c:v>11104</c:v>
                </c:pt>
                <c:pt idx="2169">
                  <c:v>11105</c:v>
                </c:pt>
                <c:pt idx="2170">
                  <c:v>30765</c:v>
                </c:pt>
                <c:pt idx="2171">
                  <c:v>30766</c:v>
                </c:pt>
                <c:pt idx="2172">
                  <c:v>30767</c:v>
                </c:pt>
                <c:pt idx="2173">
                  <c:v>30768</c:v>
                </c:pt>
                <c:pt idx="2174">
                  <c:v>30769</c:v>
                </c:pt>
                <c:pt idx="2175">
                  <c:v>30770</c:v>
                </c:pt>
                <c:pt idx="2176">
                  <c:v>30771</c:v>
                </c:pt>
                <c:pt idx="2177">
                  <c:v>30772</c:v>
                </c:pt>
                <c:pt idx="2178">
                  <c:v>30773</c:v>
                </c:pt>
                <c:pt idx="2179">
                  <c:v>30774</c:v>
                </c:pt>
                <c:pt idx="2180">
                  <c:v>3062</c:v>
                </c:pt>
                <c:pt idx="2181">
                  <c:v>10013</c:v>
                </c:pt>
                <c:pt idx="2182">
                  <c:v>10015</c:v>
                </c:pt>
                <c:pt idx="2183">
                  <c:v>10016</c:v>
                </c:pt>
                <c:pt idx="2184">
                  <c:v>10018</c:v>
                </c:pt>
                <c:pt idx="2185">
                  <c:v>10020</c:v>
                </c:pt>
                <c:pt idx="2186">
                  <c:v>10887</c:v>
                </c:pt>
                <c:pt idx="2187">
                  <c:v>10896</c:v>
                </c:pt>
                <c:pt idx="2188">
                  <c:v>10897</c:v>
                </c:pt>
                <c:pt idx="2189">
                  <c:v>10900</c:v>
                </c:pt>
                <c:pt idx="2190">
                  <c:v>10965</c:v>
                </c:pt>
                <c:pt idx="2191">
                  <c:v>10967</c:v>
                </c:pt>
                <c:pt idx="2192">
                  <c:v>10968</c:v>
                </c:pt>
                <c:pt idx="2193">
                  <c:v>10969</c:v>
                </c:pt>
                <c:pt idx="2194">
                  <c:v>10971</c:v>
                </c:pt>
                <c:pt idx="2195">
                  <c:v>10973</c:v>
                </c:pt>
                <c:pt idx="2196">
                  <c:v>10974</c:v>
                </c:pt>
                <c:pt idx="2197">
                  <c:v>10975</c:v>
                </c:pt>
                <c:pt idx="2198">
                  <c:v>10976</c:v>
                </c:pt>
                <c:pt idx="2199">
                  <c:v>10978</c:v>
                </c:pt>
                <c:pt idx="2200">
                  <c:v>10979</c:v>
                </c:pt>
                <c:pt idx="2201">
                  <c:v>10980</c:v>
                </c:pt>
                <c:pt idx="2202">
                  <c:v>10985</c:v>
                </c:pt>
                <c:pt idx="2203">
                  <c:v>11022</c:v>
                </c:pt>
                <c:pt idx="2204">
                  <c:v>11023</c:v>
                </c:pt>
                <c:pt idx="2205">
                  <c:v>11024</c:v>
                </c:pt>
                <c:pt idx="2206">
                  <c:v>11025</c:v>
                </c:pt>
                <c:pt idx="2207">
                  <c:v>11026</c:v>
                </c:pt>
                <c:pt idx="2208">
                  <c:v>11030</c:v>
                </c:pt>
                <c:pt idx="2209">
                  <c:v>11031</c:v>
                </c:pt>
                <c:pt idx="2210">
                  <c:v>11032</c:v>
                </c:pt>
                <c:pt idx="2211">
                  <c:v>11033</c:v>
                </c:pt>
                <c:pt idx="2212">
                  <c:v>11034</c:v>
                </c:pt>
                <c:pt idx="2213">
                  <c:v>11036</c:v>
                </c:pt>
                <c:pt idx="2214">
                  <c:v>11037</c:v>
                </c:pt>
                <c:pt idx="2215">
                  <c:v>11038</c:v>
                </c:pt>
                <c:pt idx="2216">
                  <c:v>11089</c:v>
                </c:pt>
                <c:pt idx="2217">
                  <c:v>11090</c:v>
                </c:pt>
                <c:pt idx="2218">
                  <c:v>11093</c:v>
                </c:pt>
                <c:pt idx="2219">
                  <c:v>11096</c:v>
                </c:pt>
                <c:pt idx="2220">
                  <c:v>11097</c:v>
                </c:pt>
                <c:pt idx="2221">
                  <c:v>11102</c:v>
                </c:pt>
                <c:pt idx="2222">
                  <c:v>11104</c:v>
                </c:pt>
                <c:pt idx="2223">
                  <c:v>30765</c:v>
                </c:pt>
                <c:pt idx="2224">
                  <c:v>30766</c:v>
                </c:pt>
                <c:pt idx="2225">
                  <c:v>30767</c:v>
                </c:pt>
                <c:pt idx="2226">
                  <c:v>30768</c:v>
                </c:pt>
                <c:pt idx="2227">
                  <c:v>30769</c:v>
                </c:pt>
                <c:pt idx="2228">
                  <c:v>30770</c:v>
                </c:pt>
                <c:pt idx="2229">
                  <c:v>30771</c:v>
                </c:pt>
                <c:pt idx="2230">
                  <c:v>30772</c:v>
                </c:pt>
                <c:pt idx="2231">
                  <c:v>30773</c:v>
                </c:pt>
                <c:pt idx="2232">
                  <c:v>30774</c:v>
                </c:pt>
                <c:pt idx="2233">
                  <c:v>3062</c:v>
                </c:pt>
                <c:pt idx="2234">
                  <c:v>10011</c:v>
                </c:pt>
                <c:pt idx="2235">
                  <c:v>10014</c:v>
                </c:pt>
                <c:pt idx="2236">
                  <c:v>10016</c:v>
                </c:pt>
                <c:pt idx="2237">
                  <c:v>10017</c:v>
                </c:pt>
                <c:pt idx="2238">
                  <c:v>10018</c:v>
                </c:pt>
                <c:pt idx="2239">
                  <c:v>10020</c:v>
                </c:pt>
                <c:pt idx="2240">
                  <c:v>10887</c:v>
                </c:pt>
                <c:pt idx="2241">
                  <c:v>10898</c:v>
                </c:pt>
                <c:pt idx="2242">
                  <c:v>10900</c:v>
                </c:pt>
                <c:pt idx="2243">
                  <c:v>10962</c:v>
                </c:pt>
                <c:pt idx="2244">
                  <c:v>10963</c:v>
                </c:pt>
                <c:pt idx="2245">
                  <c:v>10966</c:v>
                </c:pt>
                <c:pt idx="2246">
                  <c:v>10967</c:v>
                </c:pt>
                <c:pt idx="2247">
                  <c:v>10970</c:v>
                </c:pt>
                <c:pt idx="2248">
                  <c:v>10971</c:v>
                </c:pt>
                <c:pt idx="2249">
                  <c:v>10972</c:v>
                </c:pt>
                <c:pt idx="2250">
                  <c:v>10973</c:v>
                </c:pt>
                <c:pt idx="2251">
                  <c:v>10974</c:v>
                </c:pt>
                <c:pt idx="2252">
                  <c:v>10979</c:v>
                </c:pt>
                <c:pt idx="2253">
                  <c:v>10980</c:v>
                </c:pt>
                <c:pt idx="2254">
                  <c:v>10985</c:v>
                </c:pt>
                <c:pt idx="2255">
                  <c:v>11025</c:v>
                </c:pt>
                <c:pt idx="2256">
                  <c:v>11026</c:v>
                </c:pt>
                <c:pt idx="2257">
                  <c:v>11027</c:v>
                </c:pt>
                <c:pt idx="2258">
                  <c:v>11028</c:v>
                </c:pt>
                <c:pt idx="2259">
                  <c:v>11029</c:v>
                </c:pt>
                <c:pt idx="2260">
                  <c:v>11030</c:v>
                </c:pt>
                <c:pt idx="2261">
                  <c:v>11032</c:v>
                </c:pt>
                <c:pt idx="2262">
                  <c:v>11035</c:v>
                </c:pt>
                <c:pt idx="2263">
                  <c:v>11036</c:v>
                </c:pt>
                <c:pt idx="2264">
                  <c:v>11037</c:v>
                </c:pt>
                <c:pt idx="2265">
                  <c:v>11090</c:v>
                </c:pt>
                <c:pt idx="2266">
                  <c:v>11091</c:v>
                </c:pt>
                <c:pt idx="2267">
                  <c:v>11092</c:v>
                </c:pt>
                <c:pt idx="2268">
                  <c:v>11094</c:v>
                </c:pt>
                <c:pt idx="2269">
                  <c:v>11095</c:v>
                </c:pt>
                <c:pt idx="2270">
                  <c:v>11096</c:v>
                </c:pt>
                <c:pt idx="2271">
                  <c:v>11102</c:v>
                </c:pt>
                <c:pt idx="2272">
                  <c:v>11103</c:v>
                </c:pt>
                <c:pt idx="2273">
                  <c:v>11104</c:v>
                </c:pt>
                <c:pt idx="2274">
                  <c:v>30765</c:v>
                </c:pt>
                <c:pt idx="2275">
                  <c:v>30766</c:v>
                </c:pt>
                <c:pt idx="2276">
                  <c:v>30767</c:v>
                </c:pt>
                <c:pt idx="2277">
                  <c:v>30768</c:v>
                </c:pt>
                <c:pt idx="2278">
                  <c:v>30769</c:v>
                </c:pt>
                <c:pt idx="2279">
                  <c:v>30770</c:v>
                </c:pt>
                <c:pt idx="2280">
                  <c:v>30771</c:v>
                </c:pt>
                <c:pt idx="2281">
                  <c:v>30772</c:v>
                </c:pt>
                <c:pt idx="2282">
                  <c:v>30773</c:v>
                </c:pt>
                <c:pt idx="2283">
                  <c:v>30774</c:v>
                </c:pt>
                <c:pt idx="2284">
                  <c:v>3062</c:v>
                </c:pt>
                <c:pt idx="2285">
                  <c:v>10011</c:v>
                </c:pt>
                <c:pt idx="2286">
                  <c:v>10012</c:v>
                </c:pt>
                <c:pt idx="2287">
                  <c:v>10014</c:v>
                </c:pt>
                <c:pt idx="2288">
                  <c:v>10015</c:v>
                </c:pt>
                <c:pt idx="2289">
                  <c:v>10017</c:v>
                </c:pt>
                <c:pt idx="2290">
                  <c:v>10019</c:v>
                </c:pt>
                <c:pt idx="2291">
                  <c:v>10020</c:v>
                </c:pt>
                <c:pt idx="2292">
                  <c:v>10896</c:v>
                </c:pt>
                <c:pt idx="2293">
                  <c:v>10897</c:v>
                </c:pt>
                <c:pt idx="2294">
                  <c:v>10898</c:v>
                </c:pt>
                <c:pt idx="2295">
                  <c:v>10900</c:v>
                </c:pt>
                <c:pt idx="2296">
                  <c:v>10962</c:v>
                </c:pt>
                <c:pt idx="2297">
                  <c:v>10963</c:v>
                </c:pt>
                <c:pt idx="2298">
                  <c:v>10964</c:v>
                </c:pt>
                <c:pt idx="2299">
                  <c:v>10965</c:v>
                </c:pt>
                <c:pt idx="2300">
                  <c:v>10968</c:v>
                </c:pt>
                <c:pt idx="2301">
                  <c:v>10971</c:v>
                </c:pt>
                <c:pt idx="2302">
                  <c:v>10973</c:v>
                </c:pt>
                <c:pt idx="2303">
                  <c:v>10974</c:v>
                </c:pt>
                <c:pt idx="2304">
                  <c:v>10976</c:v>
                </c:pt>
                <c:pt idx="2305">
                  <c:v>10979</c:v>
                </c:pt>
                <c:pt idx="2306">
                  <c:v>10980</c:v>
                </c:pt>
                <c:pt idx="2307">
                  <c:v>10985</c:v>
                </c:pt>
                <c:pt idx="2308">
                  <c:v>11022</c:v>
                </c:pt>
                <c:pt idx="2309">
                  <c:v>11023</c:v>
                </c:pt>
                <c:pt idx="2310">
                  <c:v>11024</c:v>
                </c:pt>
                <c:pt idx="2311">
                  <c:v>11025</c:v>
                </c:pt>
                <c:pt idx="2312">
                  <c:v>11027</c:v>
                </c:pt>
                <c:pt idx="2313">
                  <c:v>11028</c:v>
                </c:pt>
                <c:pt idx="2314">
                  <c:v>11030</c:v>
                </c:pt>
                <c:pt idx="2315">
                  <c:v>11031</c:v>
                </c:pt>
                <c:pt idx="2316">
                  <c:v>11032</c:v>
                </c:pt>
                <c:pt idx="2317">
                  <c:v>11033</c:v>
                </c:pt>
                <c:pt idx="2318">
                  <c:v>11034</c:v>
                </c:pt>
                <c:pt idx="2319">
                  <c:v>11036</c:v>
                </c:pt>
                <c:pt idx="2320">
                  <c:v>11038</c:v>
                </c:pt>
                <c:pt idx="2321">
                  <c:v>11093</c:v>
                </c:pt>
                <c:pt idx="2322">
                  <c:v>11096</c:v>
                </c:pt>
                <c:pt idx="2323">
                  <c:v>11097</c:v>
                </c:pt>
                <c:pt idx="2324">
                  <c:v>11102</c:v>
                </c:pt>
                <c:pt idx="2325">
                  <c:v>11103</c:v>
                </c:pt>
                <c:pt idx="2326">
                  <c:v>11104</c:v>
                </c:pt>
                <c:pt idx="2327">
                  <c:v>11105</c:v>
                </c:pt>
                <c:pt idx="2328">
                  <c:v>30765</c:v>
                </c:pt>
                <c:pt idx="2329">
                  <c:v>30766</c:v>
                </c:pt>
                <c:pt idx="2330">
                  <c:v>30767</c:v>
                </c:pt>
                <c:pt idx="2331">
                  <c:v>30768</c:v>
                </c:pt>
                <c:pt idx="2332">
                  <c:v>30769</c:v>
                </c:pt>
                <c:pt idx="2333">
                  <c:v>30770</c:v>
                </c:pt>
                <c:pt idx="2334">
                  <c:v>30771</c:v>
                </c:pt>
                <c:pt idx="2335">
                  <c:v>30772</c:v>
                </c:pt>
                <c:pt idx="2336">
                  <c:v>30773</c:v>
                </c:pt>
                <c:pt idx="2337">
                  <c:v>30774</c:v>
                </c:pt>
                <c:pt idx="2338">
                  <c:v>3062</c:v>
                </c:pt>
                <c:pt idx="2339">
                  <c:v>10011</c:v>
                </c:pt>
                <c:pt idx="2340">
                  <c:v>10012</c:v>
                </c:pt>
                <c:pt idx="2341">
                  <c:v>10013</c:v>
                </c:pt>
                <c:pt idx="2342">
                  <c:v>10014</c:v>
                </c:pt>
                <c:pt idx="2343">
                  <c:v>10015</c:v>
                </c:pt>
                <c:pt idx="2344">
                  <c:v>10016</c:v>
                </c:pt>
                <c:pt idx="2345">
                  <c:v>10018</c:v>
                </c:pt>
                <c:pt idx="2346">
                  <c:v>10019</c:v>
                </c:pt>
                <c:pt idx="2347">
                  <c:v>10020</c:v>
                </c:pt>
                <c:pt idx="2348">
                  <c:v>10887</c:v>
                </c:pt>
                <c:pt idx="2349">
                  <c:v>10897</c:v>
                </c:pt>
                <c:pt idx="2350">
                  <c:v>10962</c:v>
                </c:pt>
                <c:pt idx="2351">
                  <c:v>10964</c:v>
                </c:pt>
                <c:pt idx="2352">
                  <c:v>10965</c:v>
                </c:pt>
                <c:pt idx="2353">
                  <c:v>10966</c:v>
                </c:pt>
                <c:pt idx="2354">
                  <c:v>10967</c:v>
                </c:pt>
                <c:pt idx="2355">
                  <c:v>10968</c:v>
                </c:pt>
                <c:pt idx="2356">
                  <c:v>10972</c:v>
                </c:pt>
                <c:pt idx="2357">
                  <c:v>10973</c:v>
                </c:pt>
                <c:pt idx="2358">
                  <c:v>10974</c:v>
                </c:pt>
                <c:pt idx="2359">
                  <c:v>10977</c:v>
                </c:pt>
                <c:pt idx="2360">
                  <c:v>10979</c:v>
                </c:pt>
                <c:pt idx="2361">
                  <c:v>10980</c:v>
                </c:pt>
                <c:pt idx="2362">
                  <c:v>10985</c:v>
                </c:pt>
                <c:pt idx="2363">
                  <c:v>11022</c:v>
                </c:pt>
                <c:pt idx="2364">
                  <c:v>11023</c:v>
                </c:pt>
                <c:pt idx="2365">
                  <c:v>11024</c:v>
                </c:pt>
                <c:pt idx="2366">
                  <c:v>11026</c:v>
                </c:pt>
                <c:pt idx="2367">
                  <c:v>11027</c:v>
                </c:pt>
                <c:pt idx="2368">
                  <c:v>11030</c:v>
                </c:pt>
                <c:pt idx="2369">
                  <c:v>11031</c:v>
                </c:pt>
                <c:pt idx="2370">
                  <c:v>11032</c:v>
                </c:pt>
                <c:pt idx="2371">
                  <c:v>11034</c:v>
                </c:pt>
                <c:pt idx="2372">
                  <c:v>11036</c:v>
                </c:pt>
                <c:pt idx="2373">
                  <c:v>11037</c:v>
                </c:pt>
                <c:pt idx="2374">
                  <c:v>11038</c:v>
                </c:pt>
                <c:pt idx="2375">
                  <c:v>11091</c:v>
                </c:pt>
                <c:pt idx="2376">
                  <c:v>11092</c:v>
                </c:pt>
                <c:pt idx="2377">
                  <c:v>11093</c:v>
                </c:pt>
                <c:pt idx="2378">
                  <c:v>11094</c:v>
                </c:pt>
                <c:pt idx="2379">
                  <c:v>11096</c:v>
                </c:pt>
                <c:pt idx="2380">
                  <c:v>11102</c:v>
                </c:pt>
                <c:pt idx="2381">
                  <c:v>11105</c:v>
                </c:pt>
                <c:pt idx="2382">
                  <c:v>30765</c:v>
                </c:pt>
                <c:pt idx="2383">
                  <c:v>30766</c:v>
                </c:pt>
                <c:pt idx="2384">
                  <c:v>30767</c:v>
                </c:pt>
                <c:pt idx="2385">
                  <c:v>30768</c:v>
                </c:pt>
                <c:pt idx="2386">
                  <c:v>30769</c:v>
                </c:pt>
                <c:pt idx="2387">
                  <c:v>30770</c:v>
                </c:pt>
                <c:pt idx="2388">
                  <c:v>30771</c:v>
                </c:pt>
                <c:pt idx="2389">
                  <c:v>30772</c:v>
                </c:pt>
                <c:pt idx="2390">
                  <c:v>30773</c:v>
                </c:pt>
                <c:pt idx="2391">
                  <c:v>30774</c:v>
                </c:pt>
                <c:pt idx="2392">
                  <c:v>3062</c:v>
                </c:pt>
                <c:pt idx="2393">
                  <c:v>10011</c:v>
                </c:pt>
                <c:pt idx="2394">
                  <c:v>10012</c:v>
                </c:pt>
                <c:pt idx="2395">
                  <c:v>10014</c:v>
                </c:pt>
                <c:pt idx="2396">
                  <c:v>10015</c:v>
                </c:pt>
                <c:pt idx="2397">
                  <c:v>10016</c:v>
                </c:pt>
                <c:pt idx="2398">
                  <c:v>10018</c:v>
                </c:pt>
                <c:pt idx="2399">
                  <c:v>10019</c:v>
                </c:pt>
                <c:pt idx="2400">
                  <c:v>10020</c:v>
                </c:pt>
                <c:pt idx="2401">
                  <c:v>10887</c:v>
                </c:pt>
                <c:pt idx="2402">
                  <c:v>10897</c:v>
                </c:pt>
                <c:pt idx="2403">
                  <c:v>10898</c:v>
                </c:pt>
                <c:pt idx="2404">
                  <c:v>10962</c:v>
                </c:pt>
                <c:pt idx="2405">
                  <c:v>10963</c:v>
                </c:pt>
                <c:pt idx="2406">
                  <c:v>10964</c:v>
                </c:pt>
                <c:pt idx="2407">
                  <c:v>10965</c:v>
                </c:pt>
                <c:pt idx="2408">
                  <c:v>10966</c:v>
                </c:pt>
                <c:pt idx="2409">
                  <c:v>10967</c:v>
                </c:pt>
                <c:pt idx="2410">
                  <c:v>10970</c:v>
                </c:pt>
                <c:pt idx="2411">
                  <c:v>10973</c:v>
                </c:pt>
                <c:pt idx="2412">
                  <c:v>10974</c:v>
                </c:pt>
                <c:pt idx="2413">
                  <c:v>10975</c:v>
                </c:pt>
                <c:pt idx="2414">
                  <c:v>10977</c:v>
                </c:pt>
                <c:pt idx="2415">
                  <c:v>10979</c:v>
                </c:pt>
                <c:pt idx="2416">
                  <c:v>11023</c:v>
                </c:pt>
                <c:pt idx="2417">
                  <c:v>11024</c:v>
                </c:pt>
                <c:pt idx="2418">
                  <c:v>11025</c:v>
                </c:pt>
                <c:pt idx="2419">
                  <c:v>11026</c:v>
                </c:pt>
                <c:pt idx="2420">
                  <c:v>11029</c:v>
                </c:pt>
                <c:pt idx="2421">
                  <c:v>11032</c:v>
                </c:pt>
                <c:pt idx="2422">
                  <c:v>11033</c:v>
                </c:pt>
                <c:pt idx="2423">
                  <c:v>11035</c:v>
                </c:pt>
                <c:pt idx="2424">
                  <c:v>11036</c:v>
                </c:pt>
                <c:pt idx="2425">
                  <c:v>11037</c:v>
                </c:pt>
                <c:pt idx="2426">
                  <c:v>11038</c:v>
                </c:pt>
                <c:pt idx="2427">
                  <c:v>11091</c:v>
                </c:pt>
                <c:pt idx="2428">
                  <c:v>11092</c:v>
                </c:pt>
                <c:pt idx="2429">
                  <c:v>11093</c:v>
                </c:pt>
                <c:pt idx="2430">
                  <c:v>11094</c:v>
                </c:pt>
                <c:pt idx="2431">
                  <c:v>11095</c:v>
                </c:pt>
                <c:pt idx="2432">
                  <c:v>11097</c:v>
                </c:pt>
                <c:pt idx="2433">
                  <c:v>11102</c:v>
                </c:pt>
                <c:pt idx="2434">
                  <c:v>11103</c:v>
                </c:pt>
                <c:pt idx="2435">
                  <c:v>30765</c:v>
                </c:pt>
                <c:pt idx="2436">
                  <c:v>30766</c:v>
                </c:pt>
                <c:pt idx="2437">
                  <c:v>30767</c:v>
                </c:pt>
                <c:pt idx="2438">
                  <c:v>30768</c:v>
                </c:pt>
                <c:pt idx="2439">
                  <c:v>30769</c:v>
                </c:pt>
                <c:pt idx="2440">
                  <c:v>30770</c:v>
                </c:pt>
                <c:pt idx="2441">
                  <c:v>30771</c:v>
                </c:pt>
                <c:pt idx="2442">
                  <c:v>30772</c:v>
                </c:pt>
                <c:pt idx="2443">
                  <c:v>30773</c:v>
                </c:pt>
                <c:pt idx="2444">
                  <c:v>30774</c:v>
                </c:pt>
                <c:pt idx="2445">
                  <c:v>3062</c:v>
                </c:pt>
                <c:pt idx="2446">
                  <c:v>10012</c:v>
                </c:pt>
                <c:pt idx="2447">
                  <c:v>10017</c:v>
                </c:pt>
                <c:pt idx="2448">
                  <c:v>10018</c:v>
                </c:pt>
                <c:pt idx="2449">
                  <c:v>10019</c:v>
                </c:pt>
                <c:pt idx="2450">
                  <c:v>10020</c:v>
                </c:pt>
                <c:pt idx="2451">
                  <c:v>10887</c:v>
                </c:pt>
                <c:pt idx="2452">
                  <c:v>10897</c:v>
                </c:pt>
                <c:pt idx="2453">
                  <c:v>10962</c:v>
                </c:pt>
                <c:pt idx="2454">
                  <c:v>10963</c:v>
                </c:pt>
                <c:pt idx="2455">
                  <c:v>10964</c:v>
                </c:pt>
                <c:pt idx="2456">
                  <c:v>10966</c:v>
                </c:pt>
                <c:pt idx="2457">
                  <c:v>10968</c:v>
                </c:pt>
                <c:pt idx="2458">
                  <c:v>10971</c:v>
                </c:pt>
                <c:pt idx="2459">
                  <c:v>10972</c:v>
                </c:pt>
                <c:pt idx="2460">
                  <c:v>10973</c:v>
                </c:pt>
                <c:pt idx="2461">
                  <c:v>10974</c:v>
                </c:pt>
                <c:pt idx="2462">
                  <c:v>10975</c:v>
                </c:pt>
                <c:pt idx="2463">
                  <c:v>10976</c:v>
                </c:pt>
                <c:pt idx="2464">
                  <c:v>10977</c:v>
                </c:pt>
                <c:pt idx="2465">
                  <c:v>10978</c:v>
                </c:pt>
                <c:pt idx="2466">
                  <c:v>10979</c:v>
                </c:pt>
                <c:pt idx="2467">
                  <c:v>10980</c:v>
                </c:pt>
                <c:pt idx="2468">
                  <c:v>10985</c:v>
                </c:pt>
                <c:pt idx="2469">
                  <c:v>11022</c:v>
                </c:pt>
                <c:pt idx="2470">
                  <c:v>11023</c:v>
                </c:pt>
                <c:pt idx="2471">
                  <c:v>11024</c:v>
                </c:pt>
                <c:pt idx="2472">
                  <c:v>11026</c:v>
                </c:pt>
                <c:pt idx="2473">
                  <c:v>11028</c:v>
                </c:pt>
                <c:pt idx="2474">
                  <c:v>11030</c:v>
                </c:pt>
                <c:pt idx="2475">
                  <c:v>11031</c:v>
                </c:pt>
                <c:pt idx="2476">
                  <c:v>11032</c:v>
                </c:pt>
                <c:pt idx="2477">
                  <c:v>11035</c:v>
                </c:pt>
                <c:pt idx="2478">
                  <c:v>11037</c:v>
                </c:pt>
                <c:pt idx="2479">
                  <c:v>11038</c:v>
                </c:pt>
                <c:pt idx="2480">
                  <c:v>11089</c:v>
                </c:pt>
                <c:pt idx="2481">
                  <c:v>11090</c:v>
                </c:pt>
                <c:pt idx="2482">
                  <c:v>11091</c:v>
                </c:pt>
                <c:pt idx="2483">
                  <c:v>11094</c:v>
                </c:pt>
                <c:pt idx="2484">
                  <c:v>11095</c:v>
                </c:pt>
                <c:pt idx="2485">
                  <c:v>11102</c:v>
                </c:pt>
                <c:pt idx="2486">
                  <c:v>11104</c:v>
                </c:pt>
                <c:pt idx="2487">
                  <c:v>11105</c:v>
                </c:pt>
                <c:pt idx="2488">
                  <c:v>30765</c:v>
                </c:pt>
                <c:pt idx="2489">
                  <c:v>30766</c:v>
                </c:pt>
                <c:pt idx="2490">
                  <c:v>30767</c:v>
                </c:pt>
                <c:pt idx="2491">
                  <c:v>30768</c:v>
                </c:pt>
                <c:pt idx="2492">
                  <c:v>30769</c:v>
                </c:pt>
                <c:pt idx="2493">
                  <c:v>30770</c:v>
                </c:pt>
                <c:pt idx="2494">
                  <c:v>30771</c:v>
                </c:pt>
                <c:pt idx="2495">
                  <c:v>30772</c:v>
                </c:pt>
                <c:pt idx="2496">
                  <c:v>30773</c:v>
                </c:pt>
                <c:pt idx="2497">
                  <c:v>30774</c:v>
                </c:pt>
                <c:pt idx="2498">
                  <c:v>3062</c:v>
                </c:pt>
                <c:pt idx="2499">
                  <c:v>10012</c:v>
                </c:pt>
                <c:pt idx="2500">
                  <c:v>10015</c:v>
                </c:pt>
                <c:pt idx="2501">
                  <c:v>10017</c:v>
                </c:pt>
                <c:pt idx="2502">
                  <c:v>10018</c:v>
                </c:pt>
                <c:pt idx="2503">
                  <c:v>10019</c:v>
                </c:pt>
                <c:pt idx="2504">
                  <c:v>10020</c:v>
                </c:pt>
                <c:pt idx="2505">
                  <c:v>10896</c:v>
                </c:pt>
                <c:pt idx="2506">
                  <c:v>10898</c:v>
                </c:pt>
                <c:pt idx="2507">
                  <c:v>10962</c:v>
                </c:pt>
                <c:pt idx="2508">
                  <c:v>10963</c:v>
                </c:pt>
                <c:pt idx="2509">
                  <c:v>10964</c:v>
                </c:pt>
                <c:pt idx="2510">
                  <c:v>10965</c:v>
                </c:pt>
                <c:pt idx="2511">
                  <c:v>10968</c:v>
                </c:pt>
                <c:pt idx="2512">
                  <c:v>10969</c:v>
                </c:pt>
                <c:pt idx="2513">
                  <c:v>10970</c:v>
                </c:pt>
                <c:pt idx="2514">
                  <c:v>10974</c:v>
                </c:pt>
                <c:pt idx="2515">
                  <c:v>10975</c:v>
                </c:pt>
                <c:pt idx="2516">
                  <c:v>10976</c:v>
                </c:pt>
                <c:pt idx="2517">
                  <c:v>10979</c:v>
                </c:pt>
                <c:pt idx="2518">
                  <c:v>10980</c:v>
                </c:pt>
                <c:pt idx="2519">
                  <c:v>11022</c:v>
                </c:pt>
                <c:pt idx="2520">
                  <c:v>11023</c:v>
                </c:pt>
                <c:pt idx="2521">
                  <c:v>11025</c:v>
                </c:pt>
                <c:pt idx="2522">
                  <c:v>11027</c:v>
                </c:pt>
                <c:pt idx="2523">
                  <c:v>11028</c:v>
                </c:pt>
                <c:pt idx="2524">
                  <c:v>11030</c:v>
                </c:pt>
                <c:pt idx="2525">
                  <c:v>11033</c:v>
                </c:pt>
                <c:pt idx="2526">
                  <c:v>11034</c:v>
                </c:pt>
                <c:pt idx="2527">
                  <c:v>11035</c:v>
                </c:pt>
                <c:pt idx="2528">
                  <c:v>11036</c:v>
                </c:pt>
                <c:pt idx="2529">
                  <c:v>11038</c:v>
                </c:pt>
                <c:pt idx="2530">
                  <c:v>11089</c:v>
                </c:pt>
                <c:pt idx="2531">
                  <c:v>11090</c:v>
                </c:pt>
                <c:pt idx="2532">
                  <c:v>11091</c:v>
                </c:pt>
                <c:pt idx="2533">
                  <c:v>11092</c:v>
                </c:pt>
                <c:pt idx="2534">
                  <c:v>11093</c:v>
                </c:pt>
                <c:pt idx="2535">
                  <c:v>11094</c:v>
                </c:pt>
                <c:pt idx="2536">
                  <c:v>11095</c:v>
                </c:pt>
                <c:pt idx="2537">
                  <c:v>11097</c:v>
                </c:pt>
                <c:pt idx="2538">
                  <c:v>11102</c:v>
                </c:pt>
                <c:pt idx="2539">
                  <c:v>11104</c:v>
                </c:pt>
                <c:pt idx="2540">
                  <c:v>11105</c:v>
                </c:pt>
                <c:pt idx="2541">
                  <c:v>30765</c:v>
                </c:pt>
                <c:pt idx="2542">
                  <c:v>30766</c:v>
                </c:pt>
                <c:pt idx="2543">
                  <c:v>30767</c:v>
                </c:pt>
                <c:pt idx="2544">
                  <c:v>30768</c:v>
                </c:pt>
                <c:pt idx="2545">
                  <c:v>30769</c:v>
                </c:pt>
                <c:pt idx="2546">
                  <c:v>30770</c:v>
                </c:pt>
                <c:pt idx="2547">
                  <c:v>30771</c:v>
                </c:pt>
                <c:pt idx="2548">
                  <c:v>30772</c:v>
                </c:pt>
                <c:pt idx="2549">
                  <c:v>30773</c:v>
                </c:pt>
                <c:pt idx="2550">
                  <c:v>30774</c:v>
                </c:pt>
                <c:pt idx="2551">
                  <c:v>3062</c:v>
                </c:pt>
                <c:pt idx="2552">
                  <c:v>10011</c:v>
                </c:pt>
                <c:pt idx="2553">
                  <c:v>10013</c:v>
                </c:pt>
                <c:pt idx="2554">
                  <c:v>10014</c:v>
                </c:pt>
                <c:pt idx="2555">
                  <c:v>10015</c:v>
                </c:pt>
                <c:pt idx="2556">
                  <c:v>10018</c:v>
                </c:pt>
                <c:pt idx="2557">
                  <c:v>10019</c:v>
                </c:pt>
                <c:pt idx="2558">
                  <c:v>10020</c:v>
                </c:pt>
                <c:pt idx="2559">
                  <c:v>10887</c:v>
                </c:pt>
                <c:pt idx="2560">
                  <c:v>10897</c:v>
                </c:pt>
                <c:pt idx="2561">
                  <c:v>10898</c:v>
                </c:pt>
                <c:pt idx="2562">
                  <c:v>10962</c:v>
                </c:pt>
                <c:pt idx="2563">
                  <c:v>10963</c:v>
                </c:pt>
                <c:pt idx="2564">
                  <c:v>10964</c:v>
                </c:pt>
                <c:pt idx="2565">
                  <c:v>10965</c:v>
                </c:pt>
                <c:pt idx="2566">
                  <c:v>10966</c:v>
                </c:pt>
                <c:pt idx="2567">
                  <c:v>10968</c:v>
                </c:pt>
                <c:pt idx="2568">
                  <c:v>10969</c:v>
                </c:pt>
                <c:pt idx="2569">
                  <c:v>10970</c:v>
                </c:pt>
                <c:pt idx="2570">
                  <c:v>10971</c:v>
                </c:pt>
                <c:pt idx="2571">
                  <c:v>10972</c:v>
                </c:pt>
                <c:pt idx="2572">
                  <c:v>10973</c:v>
                </c:pt>
                <c:pt idx="2573">
                  <c:v>10974</c:v>
                </c:pt>
                <c:pt idx="2574">
                  <c:v>10975</c:v>
                </c:pt>
                <c:pt idx="2575">
                  <c:v>10976</c:v>
                </c:pt>
                <c:pt idx="2576">
                  <c:v>10977</c:v>
                </c:pt>
                <c:pt idx="2577">
                  <c:v>10978</c:v>
                </c:pt>
                <c:pt idx="2578">
                  <c:v>10979</c:v>
                </c:pt>
                <c:pt idx="2579">
                  <c:v>10980</c:v>
                </c:pt>
                <c:pt idx="2580">
                  <c:v>10985</c:v>
                </c:pt>
                <c:pt idx="2581">
                  <c:v>11024</c:v>
                </c:pt>
                <c:pt idx="2582">
                  <c:v>11025</c:v>
                </c:pt>
                <c:pt idx="2583">
                  <c:v>11028</c:v>
                </c:pt>
                <c:pt idx="2584">
                  <c:v>11033</c:v>
                </c:pt>
                <c:pt idx="2585">
                  <c:v>11035</c:v>
                </c:pt>
                <c:pt idx="2586">
                  <c:v>11036</c:v>
                </c:pt>
                <c:pt idx="2587">
                  <c:v>11037</c:v>
                </c:pt>
                <c:pt idx="2588">
                  <c:v>11038</c:v>
                </c:pt>
                <c:pt idx="2589">
                  <c:v>11089</c:v>
                </c:pt>
                <c:pt idx="2590">
                  <c:v>11090</c:v>
                </c:pt>
                <c:pt idx="2591">
                  <c:v>11091</c:v>
                </c:pt>
                <c:pt idx="2592">
                  <c:v>11092</c:v>
                </c:pt>
                <c:pt idx="2593">
                  <c:v>11095</c:v>
                </c:pt>
                <c:pt idx="2594">
                  <c:v>11097</c:v>
                </c:pt>
                <c:pt idx="2595">
                  <c:v>11102</c:v>
                </c:pt>
                <c:pt idx="2596">
                  <c:v>11103</c:v>
                </c:pt>
                <c:pt idx="2597">
                  <c:v>11104</c:v>
                </c:pt>
                <c:pt idx="2598">
                  <c:v>11105</c:v>
                </c:pt>
                <c:pt idx="2599">
                  <c:v>30765</c:v>
                </c:pt>
                <c:pt idx="2600">
                  <c:v>30766</c:v>
                </c:pt>
                <c:pt idx="2601">
                  <c:v>30767</c:v>
                </c:pt>
                <c:pt idx="2602">
                  <c:v>30768</c:v>
                </c:pt>
                <c:pt idx="2603">
                  <c:v>30769</c:v>
                </c:pt>
                <c:pt idx="2604">
                  <c:v>30770</c:v>
                </c:pt>
                <c:pt idx="2605">
                  <c:v>30771</c:v>
                </c:pt>
                <c:pt idx="2606">
                  <c:v>30772</c:v>
                </c:pt>
                <c:pt idx="2607">
                  <c:v>30773</c:v>
                </c:pt>
                <c:pt idx="2608">
                  <c:v>30774</c:v>
                </c:pt>
                <c:pt idx="2609">
                  <c:v>3062</c:v>
                </c:pt>
                <c:pt idx="2610">
                  <c:v>10012</c:v>
                </c:pt>
                <c:pt idx="2611">
                  <c:v>10014</c:v>
                </c:pt>
                <c:pt idx="2612">
                  <c:v>10015</c:v>
                </c:pt>
                <c:pt idx="2613">
                  <c:v>10016</c:v>
                </c:pt>
                <c:pt idx="2614">
                  <c:v>10017</c:v>
                </c:pt>
                <c:pt idx="2615">
                  <c:v>10018</c:v>
                </c:pt>
                <c:pt idx="2616">
                  <c:v>10887</c:v>
                </c:pt>
                <c:pt idx="2617">
                  <c:v>10896</c:v>
                </c:pt>
                <c:pt idx="2618">
                  <c:v>10897</c:v>
                </c:pt>
                <c:pt idx="2619">
                  <c:v>10962</c:v>
                </c:pt>
                <c:pt idx="2620">
                  <c:v>10963</c:v>
                </c:pt>
                <c:pt idx="2621">
                  <c:v>10964</c:v>
                </c:pt>
                <c:pt idx="2622">
                  <c:v>10965</c:v>
                </c:pt>
                <c:pt idx="2623">
                  <c:v>10966</c:v>
                </c:pt>
                <c:pt idx="2624">
                  <c:v>10967</c:v>
                </c:pt>
                <c:pt idx="2625">
                  <c:v>10968</c:v>
                </c:pt>
                <c:pt idx="2626">
                  <c:v>10969</c:v>
                </c:pt>
                <c:pt idx="2627">
                  <c:v>10970</c:v>
                </c:pt>
                <c:pt idx="2628">
                  <c:v>10971</c:v>
                </c:pt>
                <c:pt idx="2629">
                  <c:v>10973</c:v>
                </c:pt>
                <c:pt idx="2630">
                  <c:v>10975</c:v>
                </c:pt>
                <c:pt idx="2631">
                  <c:v>10976</c:v>
                </c:pt>
                <c:pt idx="2632">
                  <c:v>10977</c:v>
                </c:pt>
                <c:pt idx="2633">
                  <c:v>10978</c:v>
                </c:pt>
                <c:pt idx="2634">
                  <c:v>10980</c:v>
                </c:pt>
                <c:pt idx="2635">
                  <c:v>10985</c:v>
                </c:pt>
                <c:pt idx="2636">
                  <c:v>11022</c:v>
                </c:pt>
                <c:pt idx="2637">
                  <c:v>11023</c:v>
                </c:pt>
                <c:pt idx="2638">
                  <c:v>11025</c:v>
                </c:pt>
                <c:pt idx="2639">
                  <c:v>11026</c:v>
                </c:pt>
                <c:pt idx="2640">
                  <c:v>11028</c:v>
                </c:pt>
                <c:pt idx="2641">
                  <c:v>11029</c:v>
                </c:pt>
                <c:pt idx="2642">
                  <c:v>11030</c:v>
                </c:pt>
                <c:pt idx="2643">
                  <c:v>11031</c:v>
                </c:pt>
                <c:pt idx="2644">
                  <c:v>11033</c:v>
                </c:pt>
                <c:pt idx="2645">
                  <c:v>11034</c:v>
                </c:pt>
                <c:pt idx="2646">
                  <c:v>11035</c:v>
                </c:pt>
                <c:pt idx="2647">
                  <c:v>11036</c:v>
                </c:pt>
                <c:pt idx="2648">
                  <c:v>11038</c:v>
                </c:pt>
                <c:pt idx="2649">
                  <c:v>11091</c:v>
                </c:pt>
                <c:pt idx="2650">
                  <c:v>11092</c:v>
                </c:pt>
                <c:pt idx="2651">
                  <c:v>11096</c:v>
                </c:pt>
                <c:pt idx="2652">
                  <c:v>11102</c:v>
                </c:pt>
                <c:pt idx="2653">
                  <c:v>11104</c:v>
                </c:pt>
                <c:pt idx="2654">
                  <c:v>11105</c:v>
                </c:pt>
                <c:pt idx="2655">
                  <c:v>30765</c:v>
                </c:pt>
                <c:pt idx="2656">
                  <c:v>30766</c:v>
                </c:pt>
                <c:pt idx="2657">
                  <c:v>30767</c:v>
                </c:pt>
                <c:pt idx="2658">
                  <c:v>30768</c:v>
                </c:pt>
                <c:pt idx="2659">
                  <c:v>30769</c:v>
                </c:pt>
                <c:pt idx="2660">
                  <c:v>30770</c:v>
                </c:pt>
                <c:pt idx="2661">
                  <c:v>30771</c:v>
                </c:pt>
                <c:pt idx="2662">
                  <c:v>30772</c:v>
                </c:pt>
                <c:pt idx="2663">
                  <c:v>30773</c:v>
                </c:pt>
                <c:pt idx="2664">
                  <c:v>30774</c:v>
                </c:pt>
                <c:pt idx="2665">
                  <c:v>3062</c:v>
                </c:pt>
                <c:pt idx="2666">
                  <c:v>10011</c:v>
                </c:pt>
                <c:pt idx="2667">
                  <c:v>10014</c:v>
                </c:pt>
                <c:pt idx="2668">
                  <c:v>10015</c:v>
                </c:pt>
                <c:pt idx="2669">
                  <c:v>10016</c:v>
                </c:pt>
                <c:pt idx="2670">
                  <c:v>10017</c:v>
                </c:pt>
                <c:pt idx="2671">
                  <c:v>10018</c:v>
                </c:pt>
                <c:pt idx="2672">
                  <c:v>10019</c:v>
                </c:pt>
                <c:pt idx="2673">
                  <c:v>10020</c:v>
                </c:pt>
                <c:pt idx="2674">
                  <c:v>10887</c:v>
                </c:pt>
                <c:pt idx="2675">
                  <c:v>10896</c:v>
                </c:pt>
                <c:pt idx="2676">
                  <c:v>10898</c:v>
                </c:pt>
                <c:pt idx="2677">
                  <c:v>10962</c:v>
                </c:pt>
                <c:pt idx="2678">
                  <c:v>10963</c:v>
                </c:pt>
                <c:pt idx="2679">
                  <c:v>10964</c:v>
                </c:pt>
                <c:pt idx="2680">
                  <c:v>10966</c:v>
                </c:pt>
                <c:pt idx="2681">
                  <c:v>10968</c:v>
                </c:pt>
                <c:pt idx="2682">
                  <c:v>10969</c:v>
                </c:pt>
                <c:pt idx="2683">
                  <c:v>10970</c:v>
                </c:pt>
                <c:pt idx="2684">
                  <c:v>10972</c:v>
                </c:pt>
                <c:pt idx="2685">
                  <c:v>10974</c:v>
                </c:pt>
                <c:pt idx="2686">
                  <c:v>10977</c:v>
                </c:pt>
                <c:pt idx="2687">
                  <c:v>10978</c:v>
                </c:pt>
                <c:pt idx="2688">
                  <c:v>10980</c:v>
                </c:pt>
                <c:pt idx="2689">
                  <c:v>11023</c:v>
                </c:pt>
                <c:pt idx="2690">
                  <c:v>11024</c:v>
                </c:pt>
                <c:pt idx="2691">
                  <c:v>11026</c:v>
                </c:pt>
                <c:pt idx="2692">
                  <c:v>11027</c:v>
                </c:pt>
                <c:pt idx="2693">
                  <c:v>11029</c:v>
                </c:pt>
                <c:pt idx="2694">
                  <c:v>11031</c:v>
                </c:pt>
                <c:pt idx="2695">
                  <c:v>11032</c:v>
                </c:pt>
                <c:pt idx="2696">
                  <c:v>11036</c:v>
                </c:pt>
                <c:pt idx="2697">
                  <c:v>11037</c:v>
                </c:pt>
                <c:pt idx="2698">
                  <c:v>11038</c:v>
                </c:pt>
                <c:pt idx="2699">
                  <c:v>11089</c:v>
                </c:pt>
                <c:pt idx="2700">
                  <c:v>11090</c:v>
                </c:pt>
                <c:pt idx="2701">
                  <c:v>11091</c:v>
                </c:pt>
                <c:pt idx="2702">
                  <c:v>11092</c:v>
                </c:pt>
                <c:pt idx="2703">
                  <c:v>11094</c:v>
                </c:pt>
                <c:pt idx="2704">
                  <c:v>11095</c:v>
                </c:pt>
                <c:pt idx="2705">
                  <c:v>11096</c:v>
                </c:pt>
                <c:pt idx="2706">
                  <c:v>11097</c:v>
                </c:pt>
                <c:pt idx="2707">
                  <c:v>11102</c:v>
                </c:pt>
                <c:pt idx="2708">
                  <c:v>11104</c:v>
                </c:pt>
                <c:pt idx="2709">
                  <c:v>30765</c:v>
                </c:pt>
                <c:pt idx="2710">
                  <c:v>30766</c:v>
                </c:pt>
                <c:pt idx="2711">
                  <c:v>30767</c:v>
                </c:pt>
                <c:pt idx="2712">
                  <c:v>30768</c:v>
                </c:pt>
                <c:pt idx="2713">
                  <c:v>30769</c:v>
                </c:pt>
                <c:pt idx="2714">
                  <c:v>30770</c:v>
                </c:pt>
                <c:pt idx="2715">
                  <c:v>30771</c:v>
                </c:pt>
                <c:pt idx="2716">
                  <c:v>30772</c:v>
                </c:pt>
                <c:pt idx="2717">
                  <c:v>30773</c:v>
                </c:pt>
                <c:pt idx="2718">
                  <c:v>30774</c:v>
                </c:pt>
                <c:pt idx="2719">
                  <c:v>3062</c:v>
                </c:pt>
                <c:pt idx="2720">
                  <c:v>10011</c:v>
                </c:pt>
                <c:pt idx="2721">
                  <c:v>10012</c:v>
                </c:pt>
                <c:pt idx="2722">
                  <c:v>10013</c:v>
                </c:pt>
                <c:pt idx="2723">
                  <c:v>10015</c:v>
                </c:pt>
                <c:pt idx="2724">
                  <c:v>10017</c:v>
                </c:pt>
                <c:pt idx="2725">
                  <c:v>10020</c:v>
                </c:pt>
                <c:pt idx="2726">
                  <c:v>10887</c:v>
                </c:pt>
                <c:pt idx="2727">
                  <c:v>10896</c:v>
                </c:pt>
                <c:pt idx="2728">
                  <c:v>10897</c:v>
                </c:pt>
                <c:pt idx="2729">
                  <c:v>10962</c:v>
                </c:pt>
                <c:pt idx="2730">
                  <c:v>10963</c:v>
                </c:pt>
                <c:pt idx="2731">
                  <c:v>10964</c:v>
                </c:pt>
                <c:pt idx="2732">
                  <c:v>10966</c:v>
                </c:pt>
                <c:pt idx="2733">
                  <c:v>10967</c:v>
                </c:pt>
                <c:pt idx="2734">
                  <c:v>10968</c:v>
                </c:pt>
                <c:pt idx="2735">
                  <c:v>10970</c:v>
                </c:pt>
                <c:pt idx="2736">
                  <c:v>10971</c:v>
                </c:pt>
                <c:pt idx="2737">
                  <c:v>10972</c:v>
                </c:pt>
                <c:pt idx="2738">
                  <c:v>10973</c:v>
                </c:pt>
                <c:pt idx="2739">
                  <c:v>10975</c:v>
                </c:pt>
                <c:pt idx="2740">
                  <c:v>10976</c:v>
                </c:pt>
                <c:pt idx="2741">
                  <c:v>10978</c:v>
                </c:pt>
                <c:pt idx="2742">
                  <c:v>10980</c:v>
                </c:pt>
                <c:pt idx="2743">
                  <c:v>11022</c:v>
                </c:pt>
                <c:pt idx="2744">
                  <c:v>11023</c:v>
                </c:pt>
                <c:pt idx="2745">
                  <c:v>11024</c:v>
                </c:pt>
                <c:pt idx="2746">
                  <c:v>11025</c:v>
                </c:pt>
                <c:pt idx="2747">
                  <c:v>11026</c:v>
                </c:pt>
                <c:pt idx="2748">
                  <c:v>11028</c:v>
                </c:pt>
                <c:pt idx="2749">
                  <c:v>11029</c:v>
                </c:pt>
                <c:pt idx="2750">
                  <c:v>11030</c:v>
                </c:pt>
                <c:pt idx="2751">
                  <c:v>11031</c:v>
                </c:pt>
                <c:pt idx="2752">
                  <c:v>11033</c:v>
                </c:pt>
                <c:pt idx="2753">
                  <c:v>11035</c:v>
                </c:pt>
                <c:pt idx="2754">
                  <c:v>11036</c:v>
                </c:pt>
                <c:pt idx="2755">
                  <c:v>11038</c:v>
                </c:pt>
                <c:pt idx="2756">
                  <c:v>11089</c:v>
                </c:pt>
                <c:pt idx="2757">
                  <c:v>11090</c:v>
                </c:pt>
                <c:pt idx="2758">
                  <c:v>11091</c:v>
                </c:pt>
                <c:pt idx="2759">
                  <c:v>11093</c:v>
                </c:pt>
                <c:pt idx="2760">
                  <c:v>11094</c:v>
                </c:pt>
                <c:pt idx="2761">
                  <c:v>11095</c:v>
                </c:pt>
                <c:pt idx="2762">
                  <c:v>11097</c:v>
                </c:pt>
                <c:pt idx="2763">
                  <c:v>11103</c:v>
                </c:pt>
                <c:pt idx="2764">
                  <c:v>11104</c:v>
                </c:pt>
                <c:pt idx="2765">
                  <c:v>11105</c:v>
                </c:pt>
                <c:pt idx="2766">
                  <c:v>30765</c:v>
                </c:pt>
                <c:pt idx="2767">
                  <c:v>30766</c:v>
                </c:pt>
                <c:pt idx="2768">
                  <c:v>30767</c:v>
                </c:pt>
                <c:pt idx="2769">
                  <c:v>30768</c:v>
                </c:pt>
                <c:pt idx="2770">
                  <c:v>30769</c:v>
                </c:pt>
                <c:pt idx="2771">
                  <c:v>30770</c:v>
                </c:pt>
                <c:pt idx="2772">
                  <c:v>30771</c:v>
                </c:pt>
                <c:pt idx="2773">
                  <c:v>30772</c:v>
                </c:pt>
                <c:pt idx="2774">
                  <c:v>30773</c:v>
                </c:pt>
                <c:pt idx="2775">
                  <c:v>30774</c:v>
                </c:pt>
                <c:pt idx="2776">
                  <c:v>3062</c:v>
                </c:pt>
                <c:pt idx="2777">
                  <c:v>10011</c:v>
                </c:pt>
                <c:pt idx="2778">
                  <c:v>10012</c:v>
                </c:pt>
                <c:pt idx="2779">
                  <c:v>10013</c:v>
                </c:pt>
                <c:pt idx="2780">
                  <c:v>10014</c:v>
                </c:pt>
                <c:pt idx="2781">
                  <c:v>10018</c:v>
                </c:pt>
                <c:pt idx="2782">
                  <c:v>10019</c:v>
                </c:pt>
                <c:pt idx="2783">
                  <c:v>10020</c:v>
                </c:pt>
                <c:pt idx="2784">
                  <c:v>10896</c:v>
                </c:pt>
                <c:pt idx="2785">
                  <c:v>10897</c:v>
                </c:pt>
                <c:pt idx="2786">
                  <c:v>10898</c:v>
                </c:pt>
                <c:pt idx="2787">
                  <c:v>10900</c:v>
                </c:pt>
                <c:pt idx="2788">
                  <c:v>10962</c:v>
                </c:pt>
                <c:pt idx="2789">
                  <c:v>10965</c:v>
                </c:pt>
                <c:pt idx="2790">
                  <c:v>10969</c:v>
                </c:pt>
                <c:pt idx="2791">
                  <c:v>10970</c:v>
                </c:pt>
                <c:pt idx="2792">
                  <c:v>10973</c:v>
                </c:pt>
                <c:pt idx="2793">
                  <c:v>10974</c:v>
                </c:pt>
                <c:pt idx="2794">
                  <c:v>10977</c:v>
                </c:pt>
                <c:pt idx="2795">
                  <c:v>10978</c:v>
                </c:pt>
                <c:pt idx="2796">
                  <c:v>10979</c:v>
                </c:pt>
                <c:pt idx="2797">
                  <c:v>10985</c:v>
                </c:pt>
                <c:pt idx="2798">
                  <c:v>11022</c:v>
                </c:pt>
                <c:pt idx="2799">
                  <c:v>11023</c:v>
                </c:pt>
                <c:pt idx="2800">
                  <c:v>11024</c:v>
                </c:pt>
                <c:pt idx="2801">
                  <c:v>11025</c:v>
                </c:pt>
                <c:pt idx="2802">
                  <c:v>11026</c:v>
                </c:pt>
                <c:pt idx="2803">
                  <c:v>11027</c:v>
                </c:pt>
                <c:pt idx="2804">
                  <c:v>11028</c:v>
                </c:pt>
                <c:pt idx="2805">
                  <c:v>11030</c:v>
                </c:pt>
                <c:pt idx="2806">
                  <c:v>11031</c:v>
                </c:pt>
                <c:pt idx="2807">
                  <c:v>11033</c:v>
                </c:pt>
                <c:pt idx="2808">
                  <c:v>11034</c:v>
                </c:pt>
                <c:pt idx="2809">
                  <c:v>11035</c:v>
                </c:pt>
                <c:pt idx="2810">
                  <c:v>11036</c:v>
                </c:pt>
                <c:pt idx="2811">
                  <c:v>11037</c:v>
                </c:pt>
                <c:pt idx="2812">
                  <c:v>11038</c:v>
                </c:pt>
                <c:pt idx="2813">
                  <c:v>11090</c:v>
                </c:pt>
                <c:pt idx="2814">
                  <c:v>11091</c:v>
                </c:pt>
                <c:pt idx="2815">
                  <c:v>11092</c:v>
                </c:pt>
                <c:pt idx="2816">
                  <c:v>11094</c:v>
                </c:pt>
                <c:pt idx="2817">
                  <c:v>11095</c:v>
                </c:pt>
                <c:pt idx="2818">
                  <c:v>11096</c:v>
                </c:pt>
                <c:pt idx="2819">
                  <c:v>11102</c:v>
                </c:pt>
                <c:pt idx="2820">
                  <c:v>11103</c:v>
                </c:pt>
                <c:pt idx="2821">
                  <c:v>11104</c:v>
                </c:pt>
                <c:pt idx="2822">
                  <c:v>30765</c:v>
                </c:pt>
                <c:pt idx="2823">
                  <c:v>30766</c:v>
                </c:pt>
                <c:pt idx="2824">
                  <c:v>30767</c:v>
                </c:pt>
                <c:pt idx="2825">
                  <c:v>30768</c:v>
                </c:pt>
                <c:pt idx="2826">
                  <c:v>30769</c:v>
                </c:pt>
                <c:pt idx="2827">
                  <c:v>30770</c:v>
                </c:pt>
                <c:pt idx="2828">
                  <c:v>30771</c:v>
                </c:pt>
                <c:pt idx="2829">
                  <c:v>30772</c:v>
                </c:pt>
                <c:pt idx="2830">
                  <c:v>30773</c:v>
                </c:pt>
                <c:pt idx="2831">
                  <c:v>30774</c:v>
                </c:pt>
                <c:pt idx="2832">
                  <c:v>3062</c:v>
                </c:pt>
                <c:pt idx="2833">
                  <c:v>10012</c:v>
                </c:pt>
                <c:pt idx="2834">
                  <c:v>10015</c:v>
                </c:pt>
                <c:pt idx="2835">
                  <c:v>10018</c:v>
                </c:pt>
                <c:pt idx="2836">
                  <c:v>10019</c:v>
                </c:pt>
                <c:pt idx="2837">
                  <c:v>10896</c:v>
                </c:pt>
                <c:pt idx="2838">
                  <c:v>10898</c:v>
                </c:pt>
                <c:pt idx="2839">
                  <c:v>10962</c:v>
                </c:pt>
                <c:pt idx="2840">
                  <c:v>10964</c:v>
                </c:pt>
                <c:pt idx="2841">
                  <c:v>10965</c:v>
                </c:pt>
                <c:pt idx="2842">
                  <c:v>10968</c:v>
                </c:pt>
                <c:pt idx="2843">
                  <c:v>10971</c:v>
                </c:pt>
                <c:pt idx="2844">
                  <c:v>10976</c:v>
                </c:pt>
                <c:pt idx="2845">
                  <c:v>10977</c:v>
                </c:pt>
                <c:pt idx="2846">
                  <c:v>10980</c:v>
                </c:pt>
                <c:pt idx="2847">
                  <c:v>11026</c:v>
                </c:pt>
                <c:pt idx="2848">
                  <c:v>11029</c:v>
                </c:pt>
                <c:pt idx="2849">
                  <c:v>11030</c:v>
                </c:pt>
                <c:pt idx="2850">
                  <c:v>11031</c:v>
                </c:pt>
                <c:pt idx="2851">
                  <c:v>11034</c:v>
                </c:pt>
                <c:pt idx="2852">
                  <c:v>11038</c:v>
                </c:pt>
                <c:pt idx="2853">
                  <c:v>11090</c:v>
                </c:pt>
                <c:pt idx="2854">
                  <c:v>11093</c:v>
                </c:pt>
                <c:pt idx="2855">
                  <c:v>11102</c:v>
                </c:pt>
                <c:pt idx="2856">
                  <c:v>30766</c:v>
                </c:pt>
                <c:pt idx="2857">
                  <c:v>30769</c:v>
                </c:pt>
                <c:pt idx="2858">
                  <c:v>30770</c:v>
                </c:pt>
                <c:pt idx="2859">
                  <c:v>3062</c:v>
                </c:pt>
                <c:pt idx="2860">
                  <c:v>3667</c:v>
                </c:pt>
                <c:pt idx="2861">
                  <c:v>3668</c:v>
                </c:pt>
                <c:pt idx="2862">
                  <c:v>3669</c:v>
                </c:pt>
                <c:pt idx="2863">
                  <c:v>3670</c:v>
                </c:pt>
                <c:pt idx="2864">
                  <c:v>3671</c:v>
                </c:pt>
                <c:pt idx="2865">
                  <c:v>3672</c:v>
                </c:pt>
                <c:pt idx="2866">
                  <c:v>3673</c:v>
                </c:pt>
                <c:pt idx="2867">
                  <c:v>10013</c:v>
                </c:pt>
                <c:pt idx="2868">
                  <c:v>10014</c:v>
                </c:pt>
                <c:pt idx="2869">
                  <c:v>10016</c:v>
                </c:pt>
                <c:pt idx="2870">
                  <c:v>10017</c:v>
                </c:pt>
                <c:pt idx="2871">
                  <c:v>10018</c:v>
                </c:pt>
                <c:pt idx="2872">
                  <c:v>10019</c:v>
                </c:pt>
                <c:pt idx="2873">
                  <c:v>10898</c:v>
                </c:pt>
                <c:pt idx="2874">
                  <c:v>10966</c:v>
                </c:pt>
                <c:pt idx="2875">
                  <c:v>10968</c:v>
                </c:pt>
                <c:pt idx="2876">
                  <c:v>10970</c:v>
                </c:pt>
                <c:pt idx="2877">
                  <c:v>10972</c:v>
                </c:pt>
                <c:pt idx="2878">
                  <c:v>10974</c:v>
                </c:pt>
                <c:pt idx="2879">
                  <c:v>10977</c:v>
                </c:pt>
                <c:pt idx="2880">
                  <c:v>10978</c:v>
                </c:pt>
                <c:pt idx="2881">
                  <c:v>10985</c:v>
                </c:pt>
                <c:pt idx="2882">
                  <c:v>11022</c:v>
                </c:pt>
                <c:pt idx="2883">
                  <c:v>11023</c:v>
                </c:pt>
                <c:pt idx="2884">
                  <c:v>11025</c:v>
                </c:pt>
                <c:pt idx="2885">
                  <c:v>11028</c:v>
                </c:pt>
                <c:pt idx="2886">
                  <c:v>11029</c:v>
                </c:pt>
                <c:pt idx="2887">
                  <c:v>11031</c:v>
                </c:pt>
                <c:pt idx="2888">
                  <c:v>11034</c:v>
                </c:pt>
                <c:pt idx="2889">
                  <c:v>11035</c:v>
                </c:pt>
                <c:pt idx="2890">
                  <c:v>11036</c:v>
                </c:pt>
                <c:pt idx="2891">
                  <c:v>11090</c:v>
                </c:pt>
                <c:pt idx="2892">
                  <c:v>11095</c:v>
                </c:pt>
                <c:pt idx="2893">
                  <c:v>11103</c:v>
                </c:pt>
                <c:pt idx="2894">
                  <c:v>11104</c:v>
                </c:pt>
                <c:pt idx="2895">
                  <c:v>11105</c:v>
                </c:pt>
                <c:pt idx="2896">
                  <c:v>30766</c:v>
                </c:pt>
                <c:pt idx="2897">
                  <c:v>30769</c:v>
                </c:pt>
                <c:pt idx="2898">
                  <c:v>30770</c:v>
                </c:pt>
                <c:pt idx="2899">
                  <c:v>3062</c:v>
                </c:pt>
                <c:pt idx="2900">
                  <c:v>3667</c:v>
                </c:pt>
                <c:pt idx="2901">
                  <c:v>3668</c:v>
                </c:pt>
                <c:pt idx="2902">
                  <c:v>3669</c:v>
                </c:pt>
                <c:pt idx="2903">
                  <c:v>3670</c:v>
                </c:pt>
                <c:pt idx="2904">
                  <c:v>3671</c:v>
                </c:pt>
                <c:pt idx="2905">
                  <c:v>3672</c:v>
                </c:pt>
                <c:pt idx="2906">
                  <c:v>3673</c:v>
                </c:pt>
                <c:pt idx="2907">
                  <c:v>10011</c:v>
                </c:pt>
                <c:pt idx="2908">
                  <c:v>10012</c:v>
                </c:pt>
                <c:pt idx="2909">
                  <c:v>10013</c:v>
                </c:pt>
                <c:pt idx="2910">
                  <c:v>10016</c:v>
                </c:pt>
                <c:pt idx="2911">
                  <c:v>10017</c:v>
                </c:pt>
                <c:pt idx="2912">
                  <c:v>10018</c:v>
                </c:pt>
                <c:pt idx="2913">
                  <c:v>10019</c:v>
                </c:pt>
                <c:pt idx="2914">
                  <c:v>10020</c:v>
                </c:pt>
                <c:pt idx="2915">
                  <c:v>10887</c:v>
                </c:pt>
                <c:pt idx="2916">
                  <c:v>10963</c:v>
                </c:pt>
                <c:pt idx="2917">
                  <c:v>10964</c:v>
                </c:pt>
                <c:pt idx="2918">
                  <c:v>10966</c:v>
                </c:pt>
                <c:pt idx="2919">
                  <c:v>10967</c:v>
                </c:pt>
                <c:pt idx="2920">
                  <c:v>10968</c:v>
                </c:pt>
                <c:pt idx="2921">
                  <c:v>10969</c:v>
                </c:pt>
                <c:pt idx="2922">
                  <c:v>10970</c:v>
                </c:pt>
                <c:pt idx="2923">
                  <c:v>10971</c:v>
                </c:pt>
                <c:pt idx="2924">
                  <c:v>10974</c:v>
                </c:pt>
                <c:pt idx="2925">
                  <c:v>10975</c:v>
                </c:pt>
                <c:pt idx="2926">
                  <c:v>10976</c:v>
                </c:pt>
                <c:pt idx="2927">
                  <c:v>10978</c:v>
                </c:pt>
                <c:pt idx="2928">
                  <c:v>10979</c:v>
                </c:pt>
                <c:pt idx="2929">
                  <c:v>11022</c:v>
                </c:pt>
                <c:pt idx="2930">
                  <c:v>11024</c:v>
                </c:pt>
                <c:pt idx="2931">
                  <c:v>11025</c:v>
                </c:pt>
                <c:pt idx="2932">
                  <c:v>11026</c:v>
                </c:pt>
                <c:pt idx="2933">
                  <c:v>11031</c:v>
                </c:pt>
                <c:pt idx="2934">
                  <c:v>11033</c:v>
                </c:pt>
                <c:pt idx="2935">
                  <c:v>11034</c:v>
                </c:pt>
                <c:pt idx="2936">
                  <c:v>11035</c:v>
                </c:pt>
                <c:pt idx="2937">
                  <c:v>11038</c:v>
                </c:pt>
                <c:pt idx="2938">
                  <c:v>11089</c:v>
                </c:pt>
                <c:pt idx="2939">
                  <c:v>11091</c:v>
                </c:pt>
                <c:pt idx="2940">
                  <c:v>11092</c:v>
                </c:pt>
                <c:pt idx="2941">
                  <c:v>11094</c:v>
                </c:pt>
                <c:pt idx="2942">
                  <c:v>11096</c:v>
                </c:pt>
                <c:pt idx="2943">
                  <c:v>11102</c:v>
                </c:pt>
                <c:pt idx="2944">
                  <c:v>11104</c:v>
                </c:pt>
                <c:pt idx="2945">
                  <c:v>30766</c:v>
                </c:pt>
                <c:pt idx="2946">
                  <c:v>30769</c:v>
                </c:pt>
                <c:pt idx="2947">
                  <c:v>30770</c:v>
                </c:pt>
                <c:pt idx="2948">
                  <c:v>3062</c:v>
                </c:pt>
                <c:pt idx="2949">
                  <c:v>3667</c:v>
                </c:pt>
                <c:pt idx="2950">
                  <c:v>3668</c:v>
                </c:pt>
                <c:pt idx="2951">
                  <c:v>3669</c:v>
                </c:pt>
                <c:pt idx="2952">
                  <c:v>3670</c:v>
                </c:pt>
                <c:pt idx="2953">
                  <c:v>3671</c:v>
                </c:pt>
                <c:pt idx="2954">
                  <c:v>3672</c:v>
                </c:pt>
                <c:pt idx="2955">
                  <c:v>3673</c:v>
                </c:pt>
                <c:pt idx="2956">
                  <c:v>10012</c:v>
                </c:pt>
                <c:pt idx="2957">
                  <c:v>10013</c:v>
                </c:pt>
                <c:pt idx="2958">
                  <c:v>10017</c:v>
                </c:pt>
                <c:pt idx="2959">
                  <c:v>10018</c:v>
                </c:pt>
                <c:pt idx="2960">
                  <c:v>10020</c:v>
                </c:pt>
                <c:pt idx="2961">
                  <c:v>10898</c:v>
                </c:pt>
                <c:pt idx="2962">
                  <c:v>10964</c:v>
                </c:pt>
                <c:pt idx="2963">
                  <c:v>10965</c:v>
                </c:pt>
                <c:pt idx="2964">
                  <c:v>10967</c:v>
                </c:pt>
                <c:pt idx="2965">
                  <c:v>10969</c:v>
                </c:pt>
                <c:pt idx="2966">
                  <c:v>10970</c:v>
                </c:pt>
                <c:pt idx="2967">
                  <c:v>10971</c:v>
                </c:pt>
                <c:pt idx="2968">
                  <c:v>10976</c:v>
                </c:pt>
                <c:pt idx="2969">
                  <c:v>10977</c:v>
                </c:pt>
                <c:pt idx="2970">
                  <c:v>10978</c:v>
                </c:pt>
                <c:pt idx="2971">
                  <c:v>10980</c:v>
                </c:pt>
                <c:pt idx="2972">
                  <c:v>10985</c:v>
                </c:pt>
                <c:pt idx="2973">
                  <c:v>11023</c:v>
                </c:pt>
                <c:pt idx="2974">
                  <c:v>11024</c:v>
                </c:pt>
                <c:pt idx="2975">
                  <c:v>11025</c:v>
                </c:pt>
                <c:pt idx="2976">
                  <c:v>11026</c:v>
                </c:pt>
                <c:pt idx="2977">
                  <c:v>11030</c:v>
                </c:pt>
                <c:pt idx="2978">
                  <c:v>11031</c:v>
                </c:pt>
                <c:pt idx="2979">
                  <c:v>11032</c:v>
                </c:pt>
                <c:pt idx="2980">
                  <c:v>11035</c:v>
                </c:pt>
                <c:pt idx="2981">
                  <c:v>11037</c:v>
                </c:pt>
                <c:pt idx="2982">
                  <c:v>11038</c:v>
                </c:pt>
                <c:pt idx="2983">
                  <c:v>11089</c:v>
                </c:pt>
                <c:pt idx="2984">
                  <c:v>11090</c:v>
                </c:pt>
                <c:pt idx="2985">
                  <c:v>11091</c:v>
                </c:pt>
                <c:pt idx="2986">
                  <c:v>11092</c:v>
                </c:pt>
                <c:pt idx="2987">
                  <c:v>11093</c:v>
                </c:pt>
                <c:pt idx="2988">
                  <c:v>11094</c:v>
                </c:pt>
                <c:pt idx="2989">
                  <c:v>11096</c:v>
                </c:pt>
                <c:pt idx="2990">
                  <c:v>11097</c:v>
                </c:pt>
                <c:pt idx="2991">
                  <c:v>11102</c:v>
                </c:pt>
                <c:pt idx="2992">
                  <c:v>30766</c:v>
                </c:pt>
                <c:pt idx="2993">
                  <c:v>30769</c:v>
                </c:pt>
                <c:pt idx="2994">
                  <c:v>30770</c:v>
                </c:pt>
                <c:pt idx="2995">
                  <c:v>3062</c:v>
                </c:pt>
                <c:pt idx="2996">
                  <c:v>3667</c:v>
                </c:pt>
                <c:pt idx="2997">
                  <c:v>3668</c:v>
                </c:pt>
                <c:pt idx="2998">
                  <c:v>3669</c:v>
                </c:pt>
                <c:pt idx="2999">
                  <c:v>3670</c:v>
                </c:pt>
                <c:pt idx="3000">
                  <c:v>3671</c:v>
                </c:pt>
                <c:pt idx="3001">
                  <c:v>3672</c:v>
                </c:pt>
                <c:pt idx="3002">
                  <c:v>3673</c:v>
                </c:pt>
                <c:pt idx="3003">
                  <c:v>10013</c:v>
                </c:pt>
                <c:pt idx="3004">
                  <c:v>10015</c:v>
                </c:pt>
                <c:pt idx="3005">
                  <c:v>10018</c:v>
                </c:pt>
                <c:pt idx="3006">
                  <c:v>10019</c:v>
                </c:pt>
                <c:pt idx="3007">
                  <c:v>10020</c:v>
                </c:pt>
                <c:pt idx="3008">
                  <c:v>10897</c:v>
                </c:pt>
                <c:pt idx="3009">
                  <c:v>10900</c:v>
                </c:pt>
                <c:pt idx="3010">
                  <c:v>10962</c:v>
                </c:pt>
                <c:pt idx="3011">
                  <c:v>10963</c:v>
                </c:pt>
                <c:pt idx="3012">
                  <c:v>10964</c:v>
                </c:pt>
                <c:pt idx="3013">
                  <c:v>10965</c:v>
                </c:pt>
                <c:pt idx="3014">
                  <c:v>10968</c:v>
                </c:pt>
                <c:pt idx="3015">
                  <c:v>10971</c:v>
                </c:pt>
                <c:pt idx="3016">
                  <c:v>10974</c:v>
                </c:pt>
                <c:pt idx="3017">
                  <c:v>10976</c:v>
                </c:pt>
                <c:pt idx="3018">
                  <c:v>11024</c:v>
                </c:pt>
                <c:pt idx="3019">
                  <c:v>11026</c:v>
                </c:pt>
                <c:pt idx="3020">
                  <c:v>11028</c:v>
                </c:pt>
                <c:pt idx="3021">
                  <c:v>11031</c:v>
                </c:pt>
                <c:pt idx="3022">
                  <c:v>11032</c:v>
                </c:pt>
                <c:pt idx="3023">
                  <c:v>11033</c:v>
                </c:pt>
                <c:pt idx="3024">
                  <c:v>11035</c:v>
                </c:pt>
                <c:pt idx="3025">
                  <c:v>11037</c:v>
                </c:pt>
                <c:pt idx="3026">
                  <c:v>11090</c:v>
                </c:pt>
                <c:pt idx="3027">
                  <c:v>11091</c:v>
                </c:pt>
                <c:pt idx="3028">
                  <c:v>11092</c:v>
                </c:pt>
                <c:pt idx="3029">
                  <c:v>11094</c:v>
                </c:pt>
                <c:pt idx="3030">
                  <c:v>11095</c:v>
                </c:pt>
                <c:pt idx="3031">
                  <c:v>11097</c:v>
                </c:pt>
                <c:pt idx="3032">
                  <c:v>11103</c:v>
                </c:pt>
                <c:pt idx="3033">
                  <c:v>30766</c:v>
                </c:pt>
                <c:pt idx="3034">
                  <c:v>30769</c:v>
                </c:pt>
                <c:pt idx="3035">
                  <c:v>30770</c:v>
                </c:pt>
                <c:pt idx="3036">
                  <c:v>3062</c:v>
                </c:pt>
                <c:pt idx="3037">
                  <c:v>3667</c:v>
                </c:pt>
                <c:pt idx="3038">
                  <c:v>3668</c:v>
                </c:pt>
                <c:pt idx="3039">
                  <c:v>3669</c:v>
                </c:pt>
                <c:pt idx="3040">
                  <c:v>3670</c:v>
                </c:pt>
                <c:pt idx="3041">
                  <c:v>3671</c:v>
                </c:pt>
                <c:pt idx="3042">
                  <c:v>3672</c:v>
                </c:pt>
                <c:pt idx="3043">
                  <c:v>3673</c:v>
                </c:pt>
                <c:pt idx="3044">
                  <c:v>10012</c:v>
                </c:pt>
                <c:pt idx="3045">
                  <c:v>10014</c:v>
                </c:pt>
                <c:pt idx="3046">
                  <c:v>10015</c:v>
                </c:pt>
                <c:pt idx="3047">
                  <c:v>10016</c:v>
                </c:pt>
                <c:pt idx="3048">
                  <c:v>10018</c:v>
                </c:pt>
                <c:pt idx="3049">
                  <c:v>10019</c:v>
                </c:pt>
                <c:pt idx="3050">
                  <c:v>10020</c:v>
                </c:pt>
                <c:pt idx="3051">
                  <c:v>10887</c:v>
                </c:pt>
                <c:pt idx="3052">
                  <c:v>10897</c:v>
                </c:pt>
                <c:pt idx="3053">
                  <c:v>10898</c:v>
                </c:pt>
                <c:pt idx="3054">
                  <c:v>10900</c:v>
                </c:pt>
                <c:pt idx="3055">
                  <c:v>10962</c:v>
                </c:pt>
                <c:pt idx="3056">
                  <c:v>10964</c:v>
                </c:pt>
                <c:pt idx="3057">
                  <c:v>10967</c:v>
                </c:pt>
                <c:pt idx="3058">
                  <c:v>10969</c:v>
                </c:pt>
                <c:pt idx="3059">
                  <c:v>10970</c:v>
                </c:pt>
                <c:pt idx="3060">
                  <c:v>10971</c:v>
                </c:pt>
                <c:pt idx="3061">
                  <c:v>10972</c:v>
                </c:pt>
                <c:pt idx="3062">
                  <c:v>10974</c:v>
                </c:pt>
                <c:pt idx="3063">
                  <c:v>10975</c:v>
                </c:pt>
                <c:pt idx="3064">
                  <c:v>10976</c:v>
                </c:pt>
                <c:pt idx="3065">
                  <c:v>10978</c:v>
                </c:pt>
                <c:pt idx="3066">
                  <c:v>10979</c:v>
                </c:pt>
                <c:pt idx="3067">
                  <c:v>10980</c:v>
                </c:pt>
                <c:pt idx="3068">
                  <c:v>11022</c:v>
                </c:pt>
                <c:pt idx="3069">
                  <c:v>11023</c:v>
                </c:pt>
                <c:pt idx="3070">
                  <c:v>11024</c:v>
                </c:pt>
                <c:pt idx="3071">
                  <c:v>11025</c:v>
                </c:pt>
                <c:pt idx="3072">
                  <c:v>11027</c:v>
                </c:pt>
                <c:pt idx="3073">
                  <c:v>11028</c:v>
                </c:pt>
                <c:pt idx="3074">
                  <c:v>11030</c:v>
                </c:pt>
                <c:pt idx="3075">
                  <c:v>11031</c:v>
                </c:pt>
                <c:pt idx="3076">
                  <c:v>11032</c:v>
                </c:pt>
                <c:pt idx="3077">
                  <c:v>11033</c:v>
                </c:pt>
                <c:pt idx="3078">
                  <c:v>11034</c:v>
                </c:pt>
                <c:pt idx="3079">
                  <c:v>11035</c:v>
                </c:pt>
                <c:pt idx="3080">
                  <c:v>11037</c:v>
                </c:pt>
                <c:pt idx="3081">
                  <c:v>11091</c:v>
                </c:pt>
                <c:pt idx="3082">
                  <c:v>11092</c:v>
                </c:pt>
                <c:pt idx="3083">
                  <c:v>11093</c:v>
                </c:pt>
                <c:pt idx="3084">
                  <c:v>11094</c:v>
                </c:pt>
                <c:pt idx="3085">
                  <c:v>11095</c:v>
                </c:pt>
                <c:pt idx="3086">
                  <c:v>11102</c:v>
                </c:pt>
                <c:pt idx="3087">
                  <c:v>11104</c:v>
                </c:pt>
                <c:pt idx="3088">
                  <c:v>30766</c:v>
                </c:pt>
                <c:pt idx="3089">
                  <c:v>30769</c:v>
                </c:pt>
                <c:pt idx="3090">
                  <c:v>30770</c:v>
                </c:pt>
                <c:pt idx="3091">
                  <c:v>3062</c:v>
                </c:pt>
                <c:pt idx="3092">
                  <c:v>3667</c:v>
                </c:pt>
                <c:pt idx="3093">
                  <c:v>3668</c:v>
                </c:pt>
                <c:pt idx="3094">
                  <c:v>3669</c:v>
                </c:pt>
                <c:pt idx="3095">
                  <c:v>3670</c:v>
                </c:pt>
                <c:pt idx="3096">
                  <c:v>3671</c:v>
                </c:pt>
                <c:pt idx="3097">
                  <c:v>3672</c:v>
                </c:pt>
                <c:pt idx="3098">
                  <c:v>3673</c:v>
                </c:pt>
                <c:pt idx="3099">
                  <c:v>10012</c:v>
                </c:pt>
                <c:pt idx="3100">
                  <c:v>10014</c:v>
                </c:pt>
                <c:pt idx="3101">
                  <c:v>10015</c:v>
                </c:pt>
                <c:pt idx="3102">
                  <c:v>10020</c:v>
                </c:pt>
                <c:pt idx="3103">
                  <c:v>10896</c:v>
                </c:pt>
                <c:pt idx="3104">
                  <c:v>10962</c:v>
                </c:pt>
                <c:pt idx="3105">
                  <c:v>10963</c:v>
                </c:pt>
                <c:pt idx="3106">
                  <c:v>10964</c:v>
                </c:pt>
                <c:pt idx="3107">
                  <c:v>10965</c:v>
                </c:pt>
                <c:pt idx="3108">
                  <c:v>10966</c:v>
                </c:pt>
                <c:pt idx="3109">
                  <c:v>10967</c:v>
                </c:pt>
                <c:pt idx="3110">
                  <c:v>10968</c:v>
                </c:pt>
                <c:pt idx="3111">
                  <c:v>10969</c:v>
                </c:pt>
                <c:pt idx="3112">
                  <c:v>10970</c:v>
                </c:pt>
                <c:pt idx="3113">
                  <c:v>10972</c:v>
                </c:pt>
                <c:pt idx="3114">
                  <c:v>10974</c:v>
                </c:pt>
                <c:pt idx="3115">
                  <c:v>10975</c:v>
                </c:pt>
                <c:pt idx="3116">
                  <c:v>10976</c:v>
                </c:pt>
                <c:pt idx="3117">
                  <c:v>10979</c:v>
                </c:pt>
                <c:pt idx="3118">
                  <c:v>10980</c:v>
                </c:pt>
                <c:pt idx="3119">
                  <c:v>10985</c:v>
                </c:pt>
                <c:pt idx="3120">
                  <c:v>11022</c:v>
                </c:pt>
                <c:pt idx="3121">
                  <c:v>11024</c:v>
                </c:pt>
                <c:pt idx="3122">
                  <c:v>11026</c:v>
                </c:pt>
                <c:pt idx="3123">
                  <c:v>11027</c:v>
                </c:pt>
                <c:pt idx="3124">
                  <c:v>11030</c:v>
                </c:pt>
                <c:pt idx="3125">
                  <c:v>11032</c:v>
                </c:pt>
                <c:pt idx="3126">
                  <c:v>11036</c:v>
                </c:pt>
                <c:pt idx="3127">
                  <c:v>11037</c:v>
                </c:pt>
                <c:pt idx="3128">
                  <c:v>11038</c:v>
                </c:pt>
                <c:pt idx="3129">
                  <c:v>11089</c:v>
                </c:pt>
                <c:pt idx="3130">
                  <c:v>11091</c:v>
                </c:pt>
                <c:pt idx="3131">
                  <c:v>11093</c:v>
                </c:pt>
                <c:pt idx="3132">
                  <c:v>11095</c:v>
                </c:pt>
                <c:pt idx="3133">
                  <c:v>11096</c:v>
                </c:pt>
                <c:pt idx="3134">
                  <c:v>11097</c:v>
                </c:pt>
                <c:pt idx="3135">
                  <c:v>11102</c:v>
                </c:pt>
                <c:pt idx="3136">
                  <c:v>11103</c:v>
                </c:pt>
                <c:pt idx="3137">
                  <c:v>30766</c:v>
                </c:pt>
                <c:pt idx="3138">
                  <c:v>30769</c:v>
                </c:pt>
                <c:pt idx="3139">
                  <c:v>30770</c:v>
                </c:pt>
                <c:pt idx="3140">
                  <c:v>3062</c:v>
                </c:pt>
                <c:pt idx="3141">
                  <c:v>3667</c:v>
                </c:pt>
                <c:pt idx="3142">
                  <c:v>3668</c:v>
                </c:pt>
                <c:pt idx="3143">
                  <c:v>3669</c:v>
                </c:pt>
                <c:pt idx="3144">
                  <c:v>3670</c:v>
                </c:pt>
                <c:pt idx="3145">
                  <c:v>3671</c:v>
                </c:pt>
                <c:pt idx="3146">
                  <c:v>3672</c:v>
                </c:pt>
                <c:pt idx="3147">
                  <c:v>3673</c:v>
                </c:pt>
                <c:pt idx="3148">
                  <c:v>10011</c:v>
                </c:pt>
                <c:pt idx="3149">
                  <c:v>10012</c:v>
                </c:pt>
                <c:pt idx="3150">
                  <c:v>10013</c:v>
                </c:pt>
                <c:pt idx="3151">
                  <c:v>10014</c:v>
                </c:pt>
                <c:pt idx="3152">
                  <c:v>10015</c:v>
                </c:pt>
                <c:pt idx="3153">
                  <c:v>10017</c:v>
                </c:pt>
                <c:pt idx="3154">
                  <c:v>10018</c:v>
                </c:pt>
                <c:pt idx="3155">
                  <c:v>10887</c:v>
                </c:pt>
                <c:pt idx="3156">
                  <c:v>10897</c:v>
                </c:pt>
                <c:pt idx="3157">
                  <c:v>10898</c:v>
                </c:pt>
                <c:pt idx="3158">
                  <c:v>10962</c:v>
                </c:pt>
                <c:pt idx="3159">
                  <c:v>10963</c:v>
                </c:pt>
                <c:pt idx="3160">
                  <c:v>10964</c:v>
                </c:pt>
                <c:pt idx="3161">
                  <c:v>10966</c:v>
                </c:pt>
                <c:pt idx="3162">
                  <c:v>10967</c:v>
                </c:pt>
                <c:pt idx="3163">
                  <c:v>10968</c:v>
                </c:pt>
                <c:pt idx="3164">
                  <c:v>10969</c:v>
                </c:pt>
                <c:pt idx="3165">
                  <c:v>10970</c:v>
                </c:pt>
                <c:pt idx="3166">
                  <c:v>10971</c:v>
                </c:pt>
                <c:pt idx="3167">
                  <c:v>10972</c:v>
                </c:pt>
                <c:pt idx="3168">
                  <c:v>10973</c:v>
                </c:pt>
                <c:pt idx="3169">
                  <c:v>10975</c:v>
                </c:pt>
                <c:pt idx="3170">
                  <c:v>10976</c:v>
                </c:pt>
                <c:pt idx="3171">
                  <c:v>10977</c:v>
                </c:pt>
                <c:pt idx="3172">
                  <c:v>10978</c:v>
                </c:pt>
                <c:pt idx="3173">
                  <c:v>10985</c:v>
                </c:pt>
                <c:pt idx="3174">
                  <c:v>11023</c:v>
                </c:pt>
                <c:pt idx="3175">
                  <c:v>11025</c:v>
                </c:pt>
                <c:pt idx="3176">
                  <c:v>11026</c:v>
                </c:pt>
                <c:pt idx="3177">
                  <c:v>11027</c:v>
                </c:pt>
                <c:pt idx="3178">
                  <c:v>11028</c:v>
                </c:pt>
                <c:pt idx="3179">
                  <c:v>11029</c:v>
                </c:pt>
                <c:pt idx="3180">
                  <c:v>11030</c:v>
                </c:pt>
                <c:pt idx="3181">
                  <c:v>11031</c:v>
                </c:pt>
                <c:pt idx="3182">
                  <c:v>11035</c:v>
                </c:pt>
                <c:pt idx="3183">
                  <c:v>11038</c:v>
                </c:pt>
                <c:pt idx="3184">
                  <c:v>11090</c:v>
                </c:pt>
                <c:pt idx="3185">
                  <c:v>11091</c:v>
                </c:pt>
                <c:pt idx="3186">
                  <c:v>11093</c:v>
                </c:pt>
                <c:pt idx="3187">
                  <c:v>11094</c:v>
                </c:pt>
                <c:pt idx="3188">
                  <c:v>11096</c:v>
                </c:pt>
                <c:pt idx="3189">
                  <c:v>11103</c:v>
                </c:pt>
                <c:pt idx="3190">
                  <c:v>30766</c:v>
                </c:pt>
                <c:pt idx="3191">
                  <c:v>30769</c:v>
                </c:pt>
                <c:pt idx="3192">
                  <c:v>30770</c:v>
                </c:pt>
                <c:pt idx="3193">
                  <c:v>3062</c:v>
                </c:pt>
                <c:pt idx="3194">
                  <c:v>3667</c:v>
                </c:pt>
                <c:pt idx="3195">
                  <c:v>3668</c:v>
                </c:pt>
                <c:pt idx="3196">
                  <c:v>3669</c:v>
                </c:pt>
                <c:pt idx="3197">
                  <c:v>3670</c:v>
                </c:pt>
                <c:pt idx="3198">
                  <c:v>3671</c:v>
                </c:pt>
                <c:pt idx="3199">
                  <c:v>3672</c:v>
                </c:pt>
                <c:pt idx="3200">
                  <c:v>3673</c:v>
                </c:pt>
                <c:pt idx="3201">
                  <c:v>10011</c:v>
                </c:pt>
                <c:pt idx="3202">
                  <c:v>10013</c:v>
                </c:pt>
                <c:pt idx="3203">
                  <c:v>10014</c:v>
                </c:pt>
                <c:pt idx="3204">
                  <c:v>10016</c:v>
                </c:pt>
                <c:pt idx="3205">
                  <c:v>10017</c:v>
                </c:pt>
                <c:pt idx="3206">
                  <c:v>10019</c:v>
                </c:pt>
                <c:pt idx="3207">
                  <c:v>10896</c:v>
                </c:pt>
                <c:pt idx="3208">
                  <c:v>10897</c:v>
                </c:pt>
                <c:pt idx="3209">
                  <c:v>10900</c:v>
                </c:pt>
                <c:pt idx="3210">
                  <c:v>10962</c:v>
                </c:pt>
                <c:pt idx="3211">
                  <c:v>10964</c:v>
                </c:pt>
                <c:pt idx="3212">
                  <c:v>10967</c:v>
                </c:pt>
                <c:pt idx="3213">
                  <c:v>10968</c:v>
                </c:pt>
                <c:pt idx="3214">
                  <c:v>10971</c:v>
                </c:pt>
                <c:pt idx="3215">
                  <c:v>10973</c:v>
                </c:pt>
                <c:pt idx="3216">
                  <c:v>10974</c:v>
                </c:pt>
                <c:pt idx="3217">
                  <c:v>10978</c:v>
                </c:pt>
                <c:pt idx="3218">
                  <c:v>10979</c:v>
                </c:pt>
                <c:pt idx="3219">
                  <c:v>10980</c:v>
                </c:pt>
                <c:pt idx="3220">
                  <c:v>10985</c:v>
                </c:pt>
                <c:pt idx="3221">
                  <c:v>11023</c:v>
                </c:pt>
                <c:pt idx="3222">
                  <c:v>11025</c:v>
                </c:pt>
                <c:pt idx="3223">
                  <c:v>11029</c:v>
                </c:pt>
                <c:pt idx="3224">
                  <c:v>11030</c:v>
                </c:pt>
                <c:pt idx="3225">
                  <c:v>11031</c:v>
                </c:pt>
                <c:pt idx="3226">
                  <c:v>11032</c:v>
                </c:pt>
                <c:pt idx="3227">
                  <c:v>11033</c:v>
                </c:pt>
                <c:pt idx="3228">
                  <c:v>11034</c:v>
                </c:pt>
                <c:pt idx="3229">
                  <c:v>11035</c:v>
                </c:pt>
                <c:pt idx="3230">
                  <c:v>11038</c:v>
                </c:pt>
                <c:pt idx="3231">
                  <c:v>11089</c:v>
                </c:pt>
                <c:pt idx="3232">
                  <c:v>11092</c:v>
                </c:pt>
                <c:pt idx="3233">
                  <c:v>11094</c:v>
                </c:pt>
                <c:pt idx="3234">
                  <c:v>11095</c:v>
                </c:pt>
                <c:pt idx="3235">
                  <c:v>11097</c:v>
                </c:pt>
                <c:pt idx="3236">
                  <c:v>11104</c:v>
                </c:pt>
                <c:pt idx="3237">
                  <c:v>11105</c:v>
                </c:pt>
                <c:pt idx="3238">
                  <c:v>30766</c:v>
                </c:pt>
                <c:pt idx="3239">
                  <c:v>30769</c:v>
                </c:pt>
                <c:pt idx="3240">
                  <c:v>30770</c:v>
                </c:pt>
                <c:pt idx="3241">
                  <c:v>3062</c:v>
                </c:pt>
                <c:pt idx="3242">
                  <c:v>3667</c:v>
                </c:pt>
                <c:pt idx="3243">
                  <c:v>3668</c:v>
                </c:pt>
                <c:pt idx="3244">
                  <c:v>3669</c:v>
                </c:pt>
                <c:pt idx="3245">
                  <c:v>3670</c:v>
                </c:pt>
                <c:pt idx="3246">
                  <c:v>3671</c:v>
                </c:pt>
                <c:pt idx="3247">
                  <c:v>3672</c:v>
                </c:pt>
                <c:pt idx="3248">
                  <c:v>3673</c:v>
                </c:pt>
                <c:pt idx="3249">
                  <c:v>10011</c:v>
                </c:pt>
                <c:pt idx="3250">
                  <c:v>10012</c:v>
                </c:pt>
                <c:pt idx="3251">
                  <c:v>10013</c:v>
                </c:pt>
                <c:pt idx="3252">
                  <c:v>10014</c:v>
                </c:pt>
                <c:pt idx="3253">
                  <c:v>10016</c:v>
                </c:pt>
                <c:pt idx="3254">
                  <c:v>10017</c:v>
                </c:pt>
                <c:pt idx="3255">
                  <c:v>10018</c:v>
                </c:pt>
                <c:pt idx="3256">
                  <c:v>10887</c:v>
                </c:pt>
                <c:pt idx="3257">
                  <c:v>10896</c:v>
                </c:pt>
                <c:pt idx="3258">
                  <c:v>10897</c:v>
                </c:pt>
                <c:pt idx="3259">
                  <c:v>10962</c:v>
                </c:pt>
                <c:pt idx="3260">
                  <c:v>10963</c:v>
                </c:pt>
                <c:pt idx="3261">
                  <c:v>10964</c:v>
                </c:pt>
                <c:pt idx="3262">
                  <c:v>10968</c:v>
                </c:pt>
                <c:pt idx="3263">
                  <c:v>10969</c:v>
                </c:pt>
                <c:pt idx="3264">
                  <c:v>10972</c:v>
                </c:pt>
                <c:pt idx="3265">
                  <c:v>10973</c:v>
                </c:pt>
                <c:pt idx="3266">
                  <c:v>10975</c:v>
                </c:pt>
                <c:pt idx="3267">
                  <c:v>10979</c:v>
                </c:pt>
                <c:pt idx="3268">
                  <c:v>10980</c:v>
                </c:pt>
                <c:pt idx="3269">
                  <c:v>10985</c:v>
                </c:pt>
                <c:pt idx="3270">
                  <c:v>11022</c:v>
                </c:pt>
                <c:pt idx="3271">
                  <c:v>11023</c:v>
                </c:pt>
                <c:pt idx="3272">
                  <c:v>11024</c:v>
                </c:pt>
                <c:pt idx="3273">
                  <c:v>11025</c:v>
                </c:pt>
                <c:pt idx="3274">
                  <c:v>11026</c:v>
                </c:pt>
                <c:pt idx="3275">
                  <c:v>11027</c:v>
                </c:pt>
                <c:pt idx="3276">
                  <c:v>11029</c:v>
                </c:pt>
                <c:pt idx="3277">
                  <c:v>11031</c:v>
                </c:pt>
                <c:pt idx="3278">
                  <c:v>11032</c:v>
                </c:pt>
                <c:pt idx="3279">
                  <c:v>11034</c:v>
                </c:pt>
                <c:pt idx="3280">
                  <c:v>11035</c:v>
                </c:pt>
                <c:pt idx="3281">
                  <c:v>11036</c:v>
                </c:pt>
                <c:pt idx="3282">
                  <c:v>11038</c:v>
                </c:pt>
                <c:pt idx="3283">
                  <c:v>11089</c:v>
                </c:pt>
                <c:pt idx="3284">
                  <c:v>11090</c:v>
                </c:pt>
                <c:pt idx="3285">
                  <c:v>11091</c:v>
                </c:pt>
                <c:pt idx="3286">
                  <c:v>11092</c:v>
                </c:pt>
                <c:pt idx="3287">
                  <c:v>11093</c:v>
                </c:pt>
                <c:pt idx="3288">
                  <c:v>11095</c:v>
                </c:pt>
                <c:pt idx="3289">
                  <c:v>11096</c:v>
                </c:pt>
                <c:pt idx="3290">
                  <c:v>11097</c:v>
                </c:pt>
                <c:pt idx="3291">
                  <c:v>11103</c:v>
                </c:pt>
                <c:pt idx="3292">
                  <c:v>11104</c:v>
                </c:pt>
                <c:pt idx="3293">
                  <c:v>11105</c:v>
                </c:pt>
                <c:pt idx="3294">
                  <c:v>30766</c:v>
                </c:pt>
                <c:pt idx="3295">
                  <c:v>30769</c:v>
                </c:pt>
                <c:pt idx="3296">
                  <c:v>30770</c:v>
                </c:pt>
                <c:pt idx="3297">
                  <c:v>3062</c:v>
                </c:pt>
                <c:pt idx="3298">
                  <c:v>3667</c:v>
                </c:pt>
                <c:pt idx="3299">
                  <c:v>3668</c:v>
                </c:pt>
                <c:pt idx="3300">
                  <c:v>3669</c:v>
                </c:pt>
                <c:pt idx="3301">
                  <c:v>3670</c:v>
                </c:pt>
                <c:pt idx="3302">
                  <c:v>3671</c:v>
                </c:pt>
                <c:pt idx="3303">
                  <c:v>3672</c:v>
                </c:pt>
                <c:pt idx="3304">
                  <c:v>3673</c:v>
                </c:pt>
                <c:pt idx="3305">
                  <c:v>10011</c:v>
                </c:pt>
                <c:pt idx="3306">
                  <c:v>10012</c:v>
                </c:pt>
                <c:pt idx="3307">
                  <c:v>10013</c:v>
                </c:pt>
                <c:pt idx="3308">
                  <c:v>10016</c:v>
                </c:pt>
                <c:pt idx="3309">
                  <c:v>10018</c:v>
                </c:pt>
                <c:pt idx="3310">
                  <c:v>10020</c:v>
                </c:pt>
                <c:pt idx="3311">
                  <c:v>10896</c:v>
                </c:pt>
                <c:pt idx="3312">
                  <c:v>10897</c:v>
                </c:pt>
                <c:pt idx="3313">
                  <c:v>10900</c:v>
                </c:pt>
                <c:pt idx="3314">
                  <c:v>10963</c:v>
                </c:pt>
                <c:pt idx="3315">
                  <c:v>10964</c:v>
                </c:pt>
                <c:pt idx="3316">
                  <c:v>10968</c:v>
                </c:pt>
                <c:pt idx="3317">
                  <c:v>10970</c:v>
                </c:pt>
                <c:pt idx="3318">
                  <c:v>10972</c:v>
                </c:pt>
                <c:pt idx="3319">
                  <c:v>10974</c:v>
                </c:pt>
                <c:pt idx="3320">
                  <c:v>10977</c:v>
                </c:pt>
                <c:pt idx="3321">
                  <c:v>10979</c:v>
                </c:pt>
                <c:pt idx="3322">
                  <c:v>10980</c:v>
                </c:pt>
                <c:pt idx="3323">
                  <c:v>10985</c:v>
                </c:pt>
                <c:pt idx="3324">
                  <c:v>11022</c:v>
                </c:pt>
                <c:pt idx="3325">
                  <c:v>11024</c:v>
                </c:pt>
                <c:pt idx="3326">
                  <c:v>11026</c:v>
                </c:pt>
                <c:pt idx="3327">
                  <c:v>11027</c:v>
                </c:pt>
                <c:pt idx="3328">
                  <c:v>11028</c:v>
                </c:pt>
                <c:pt idx="3329">
                  <c:v>11033</c:v>
                </c:pt>
                <c:pt idx="3330">
                  <c:v>11034</c:v>
                </c:pt>
                <c:pt idx="3331">
                  <c:v>11038</c:v>
                </c:pt>
                <c:pt idx="3332">
                  <c:v>11089</c:v>
                </c:pt>
                <c:pt idx="3333">
                  <c:v>11090</c:v>
                </c:pt>
                <c:pt idx="3334">
                  <c:v>11091</c:v>
                </c:pt>
                <c:pt idx="3335">
                  <c:v>11092</c:v>
                </c:pt>
                <c:pt idx="3336">
                  <c:v>11093</c:v>
                </c:pt>
                <c:pt idx="3337">
                  <c:v>11094</c:v>
                </c:pt>
                <c:pt idx="3338">
                  <c:v>11097</c:v>
                </c:pt>
                <c:pt idx="3339">
                  <c:v>11103</c:v>
                </c:pt>
                <c:pt idx="3340">
                  <c:v>11105</c:v>
                </c:pt>
                <c:pt idx="3341">
                  <c:v>30766</c:v>
                </c:pt>
                <c:pt idx="3342">
                  <c:v>30769</c:v>
                </c:pt>
                <c:pt idx="3343">
                  <c:v>30770</c:v>
                </c:pt>
                <c:pt idx="3344">
                  <c:v>3062</c:v>
                </c:pt>
                <c:pt idx="3345">
                  <c:v>3667</c:v>
                </c:pt>
                <c:pt idx="3346">
                  <c:v>3668</c:v>
                </c:pt>
                <c:pt idx="3347">
                  <c:v>3669</c:v>
                </c:pt>
                <c:pt idx="3348">
                  <c:v>3670</c:v>
                </c:pt>
                <c:pt idx="3349">
                  <c:v>3671</c:v>
                </c:pt>
                <c:pt idx="3350">
                  <c:v>3672</c:v>
                </c:pt>
                <c:pt idx="3351">
                  <c:v>3673</c:v>
                </c:pt>
                <c:pt idx="3352">
                  <c:v>10011</c:v>
                </c:pt>
                <c:pt idx="3353">
                  <c:v>10012</c:v>
                </c:pt>
                <c:pt idx="3354">
                  <c:v>10013</c:v>
                </c:pt>
                <c:pt idx="3355">
                  <c:v>10015</c:v>
                </c:pt>
                <c:pt idx="3356">
                  <c:v>10016</c:v>
                </c:pt>
                <c:pt idx="3357">
                  <c:v>10017</c:v>
                </c:pt>
                <c:pt idx="3358">
                  <c:v>10020</c:v>
                </c:pt>
                <c:pt idx="3359">
                  <c:v>10896</c:v>
                </c:pt>
                <c:pt idx="3360">
                  <c:v>10897</c:v>
                </c:pt>
                <c:pt idx="3361">
                  <c:v>10898</c:v>
                </c:pt>
                <c:pt idx="3362">
                  <c:v>10962</c:v>
                </c:pt>
                <c:pt idx="3363">
                  <c:v>10963</c:v>
                </c:pt>
                <c:pt idx="3364">
                  <c:v>10966</c:v>
                </c:pt>
                <c:pt idx="3365">
                  <c:v>10967</c:v>
                </c:pt>
                <c:pt idx="3366">
                  <c:v>10971</c:v>
                </c:pt>
                <c:pt idx="3367">
                  <c:v>10972</c:v>
                </c:pt>
                <c:pt idx="3368">
                  <c:v>10975</c:v>
                </c:pt>
                <c:pt idx="3369">
                  <c:v>10977</c:v>
                </c:pt>
                <c:pt idx="3370">
                  <c:v>10979</c:v>
                </c:pt>
                <c:pt idx="3371">
                  <c:v>10980</c:v>
                </c:pt>
                <c:pt idx="3372">
                  <c:v>10985</c:v>
                </c:pt>
                <c:pt idx="3373">
                  <c:v>11022</c:v>
                </c:pt>
                <c:pt idx="3374">
                  <c:v>11023</c:v>
                </c:pt>
                <c:pt idx="3375">
                  <c:v>11024</c:v>
                </c:pt>
                <c:pt idx="3376">
                  <c:v>11029</c:v>
                </c:pt>
                <c:pt idx="3377">
                  <c:v>11030</c:v>
                </c:pt>
                <c:pt idx="3378">
                  <c:v>11031</c:v>
                </c:pt>
                <c:pt idx="3379">
                  <c:v>11032</c:v>
                </c:pt>
                <c:pt idx="3380">
                  <c:v>11033</c:v>
                </c:pt>
                <c:pt idx="3381">
                  <c:v>11034</c:v>
                </c:pt>
                <c:pt idx="3382">
                  <c:v>11036</c:v>
                </c:pt>
                <c:pt idx="3383">
                  <c:v>11038</c:v>
                </c:pt>
                <c:pt idx="3384">
                  <c:v>11090</c:v>
                </c:pt>
                <c:pt idx="3385">
                  <c:v>11092</c:v>
                </c:pt>
                <c:pt idx="3386">
                  <c:v>11094</c:v>
                </c:pt>
                <c:pt idx="3387">
                  <c:v>11095</c:v>
                </c:pt>
                <c:pt idx="3388">
                  <c:v>11096</c:v>
                </c:pt>
                <c:pt idx="3389">
                  <c:v>11097</c:v>
                </c:pt>
                <c:pt idx="3390">
                  <c:v>11102</c:v>
                </c:pt>
                <c:pt idx="3391">
                  <c:v>11103</c:v>
                </c:pt>
                <c:pt idx="3392">
                  <c:v>30766</c:v>
                </c:pt>
                <c:pt idx="3393">
                  <c:v>30769</c:v>
                </c:pt>
                <c:pt idx="3394">
                  <c:v>30770</c:v>
                </c:pt>
                <c:pt idx="3395">
                  <c:v>3062</c:v>
                </c:pt>
                <c:pt idx="3396">
                  <c:v>3667</c:v>
                </c:pt>
                <c:pt idx="3397">
                  <c:v>3668</c:v>
                </c:pt>
                <c:pt idx="3398">
                  <c:v>3669</c:v>
                </c:pt>
                <c:pt idx="3399">
                  <c:v>3670</c:v>
                </c:pt>
                <c:pt idx="3400">
                  <c:v>3671</c:v>
                </c:pt>
                <c:pt idx="3401">
                  <c:v>3672</c:v>
                </c:pt>
                <c:pt idx="3402">
                  <c:v>3673</c:v>
                </c:pt>
                <c:pt idx="3403">
                  <c:v>10011</c:v>
                </c:pt>
                <c:pt idx="3404">
                  <c:v>10013</c:v>
                </c:pt>
                <c:pt idx="3405">
                  <c:v>10014</c:v>
                </c:pt>
                <c:pt idx="3406">
                  <c:v>10017</c:v>
                </c:pt>
                <c:pt idx="3407">
                  <c:v>10020</c:v>
                </c:pt>
                <c:pt idx="3408">
                  <c:v>10887</c:v>
                </c:pt>
                <c:pt idx="3409">
                  <c:v>10897</c:v>
                </c:pt>
                <c:pt idx="3410">
                  <c:v>10898</c:v>
                </c:pt>
                <c:pt idx="3411">
                  <c:v>10900</c:v>
                </c:pt>
                <c:pt idx="3412">
                  <c:v>10963</c:v>
                </c:pt>
                <c:pt idx="3413">
                  <c:v>10968</c:v>
                </c:pt>
                <c:pt idx="3414">
                  <c:v>10969</c:v>
                </c:pt>
                <c:pt idx="3415">
                  <c:v>10971</c:v>
                </c:pt>
                <c:pt idx="3416">
                  <c:v>10972</c:v>
                </c:pt>
                <c:pt idx="3417">
                  <c:v>10974</c:v>
                </c:pt>
                <c:pt idx="3418">
                  <c:v>10975</c:v>
                </c:pt>
                <c:pt idx="3419">
                  <c:v>10977</c:v>
                </c:pt>
                <c:pt idx="3420">
                  <c:v>10978</c:v>
                </c:pt>
                <c:pt idx="3421">
                  <c:v>10979</c:v>
                </c:pt>
                <c:pt idx="3422">
                  <c:v>10985</c:v>
                </c:pt>
                <c:pt idx="3423">
                  <c:v>11023</c:v>
                </c:pt>
                <c:pt idx="3424">
                  <c:v>11025</c:v>
                </c:pt>
                <c:pt idx="3425">
                  <c:v>11026</c:v>
                </c:pt>
                <c:pt idx="3426">
                  <c:v>11027</c:v>
                </c:pt>
                <c:pt idx="3427">
                  <c:v>11028</c:v>
                </c:pt>
                <c:pt idx="3428">
                  <c:v>11029</c:v>
                </c:pt>
                <c:pt idx="3429">
                  <c:v>11030</c:v>
                </c:pt>
                <c:pt idx="3430">
                  <c:v>11032</c:v>
                </c:pt>
                <c:pt idx="3431">
                  <c:v>11033</c:v>
                </c:pt>
                <c:pt idx="3432">
                  <c:v>11034</c:v>
                </c:pt>
                <c:pt idx="3433">
                  <c:v>11035</c:v>
                </c:pt>
                <c:pt idx="3434">
                  <c:v>11036</c:v>
                </c:pt>
                <c:pt idx="3435">
                  <c:v>11037</c:v>
                </c:pt>
                <c:pt idx="3436">
                  <c:v>11090</c:v>
                </c:pt>
                <c:pt idx="3437">
                  <c:v>11091</c:v>
                </c:pt>
                <c:pt idx="3438">
                  <c:v>11092</c:v>
                </c:pt>
                <c:pt idx="3439">
                  <c:v>11094</c:v>
                </c:pt>
                <c:pt idx="3440">
                  <c:v>11095</c:v>
                </c:pt>
                <c:pt idx="3441">
                  <c:v>11096</c:v>
                </c:pt>
                <c:pt idx="3442">
                  <c:v>11097</c:v>
                </c:pt>
                <c:pt idx="3443">
                  <c:v>11102</c:v>
                </c:pt>
                <c:pt idx="3444">
                  <c:v>11104</c:v>
                </c:pt>
                <c:pt idx="3445">
                  <c:v>11105</c:v>
                </c:pt>
                <c:pt idx="3446">
                  <c:v>30766</c:v>
                </c:pt>
                <c:pt idx="3447">
                  <c:v>30769</c:v>
                </c:pt>
                <c:pt idx="3448">
                  <c:v>30770</c:v>
                </c:pt>
                <c:pt idx="3449">
                  <c:v>3062</c:v>
                </c:pt>
                <c:pt idx="3450">
                  <c:v>3667</c:v>
                </c:pt>
                <c:pt idx="3451">
                  <c:v>3668</c:v>
                </c:pt>
                <c:pt idx="3452">
                  <c:v>3669</c:v>
                </c:pt>
                <c:pt idx="3453">
                  <c:v>3670</c:v>
                </c:pt>
                <c:pt idx="3454">
                  <c:v>3671</c:v>
                </c:pt>
                <c:pt idx="3455">
                  <c:v>3672</c:v>
                </c:pt>
                <c:pt idx="3456">
                  <c:v>3673</c:v>
                </c:pt>
                <c:pt idx="3457">
                  <c:v>10012</c:v>
                </c:pt>
                <c:pt idx="3458">
                  <c:v>10013</c:v>
                </c:pt>
                <c:pt idx="3459">
                  <c:v>10014</c:v>
                </c:pt>
                <c:pt idx="3460">
                  <c:v>10016</c:v>
                </c:pt>
                <c:pt idx="3461">
                  <c:v>10019</c:v>
                </c:pt>
                <c:pt idx="3462">
                  <c:v>10020</c:v>
                </c:pt>
                <c:pt idx="3463">
                  <c:v>10887</c:v>
                </c:pt>
                <c:pt idx="3464">
                  <c:v>10896</c:v>
                </c:pt>
                <c:pt idx="3465">
                  <c:v>10897</c:v>
                </c:pt>
                <c:pt idx="3466">
                  <c:v>10898</c:v>
                </c:pt>
                <c:pt idx="3467">
                  <c:v>10900</c:v>
                </c:pt>
                <c:pt idx="3468">
                  <c:v>10962</c:v>
                </c:pt>
                <c:pt idx="3469">
                  <c:v>10964</c:v>
                </c:pt>
                <c:pt idx="3470">
                  <c:v>10965</c:v>
                </c:pt>
                <c:pt idx="3471">
                  <c:v>10967</c:v>
                </c:pt>
                <c:pt idx="3472">
                  <c:v>10969</c:v>
                </c:pt>
                <c:pt idx="3473">
                  <c:v>10970</c:v>
                </c:pt>
                <c:pt idx="3474">
                  <c:v>10971</c:v>
                </c:pt>
                <c:pt idx="3475">
                  <c:v>10973</c:v>
                </c:pt>
                <c:pt idx="3476">
                  <c:v>10974</c:v>
                </c:pt>
                <c:pt idx="3477">
                  <c:v>10975</c:v>
                </c:pt>
                <c:pt idx="3478">
                  <c:v>10977</c:v>
                </c:pt>
                <c:pt idx="3479">
                  <c:v>10978</c:v>
                </c:pt>
                <c:pt idx="3480">
                  <c:v>10979</c:v>
                </c:pt>
                <c:pt idx="3481">
                  <c:v>10985</c:v>
                </c:pt>
                <c:pt idx="3482">
                  <c:v>11022</c:v>
                </c:pt>
                <c:pt idx="3483">
                  <c:v>11023</c:v>
                </c:pt>
                <c:pt idx="3484">
                  <c:v>11024</c:v>
                </c:pt>
                <c:pt idx="3485">
                  <c:v>11027</c:v>
                </c:pt>
                <c:pt idx="3486">
                  <c:v>11028</c:v>
                </c:pt>
                <c:pt idx="3487">
                  <c:v>11030</c:v>
                </c:pt>
                <c:pt idx="3488">
                  <c:v>11031</c:v>
                </c:pt>
                <c:pt idx="3489">
                  <c:v>11033</c:v>
                </c:pt>
                <c:pt idx="3490">
                  <c:v>11034</c:v>
                </c:pt>
                <c:pt idx="3491">
                  <c:v>11038</c:v>
                </c:pt>
                <c:pt idx="3492">
                  <c:v>11090</c:v>
                </c:pt>
                <c:pt idx="3493">
                  <c:v>11091</c:v>
                </c:pt>
                <c:pt idx="3494">
                  <c:v>11092</c:v>
                </c:pt>
                <c:pt idx="3495">
                  <c:v>11094</c:v>
                </c:pt>
                <c:pt idx="3496">
                  <c:v>11095</c:v>
                </c:pt>
                <c:pt idx="3497">
                  <c:v>11103</c:v>
                </c:pt>
                <c:pt idx="3498">
                  <c:v>11104</c:v>
                </c:pt>
                <c:pt idx="3499">
                  <c:v>30766</c:v>
                </c:pt>
                <c:pt idx="3500">
                  <c:v>30769</c:v>
                </c:pt>
                <c:pt idx="3501">
                  <c:v>30770</c:v>
                </c:pt>
                <c:pt idx="3502">
                  <c:v>3667</c:v>
                </c:pt>
                <c:pt idx="3503">
                  <c:v>3668</c:v>
                </c:pt>
                <c:pt idx="3504">
                  <c:v>3669</c:v>
                </c:pt>
                <c:pt idx="3505">
                  <c:v>3670</c:v>
                </c:pt>
                <c:pt idx="3506">
                  <c:v>3671</c:v>
                </c:pt>
                <c:pt idx="3507">
                  <c:v>3672</c:v>
                </c:pt>
                <c:pt idx="3508">
                  <c:v>3673</c:v>
                </c:pt>
                <c:pt idx="3509">
                  <c:v>10011</c:v>
                </c:pt>
                <c:pt idx="3510">
                  <c:v>10012</c:v>
                </c:pt>
                <c:pt idx="3511">
                  <c:v>10014</c:v>
                </c:pt>
                <c:pt idx="3512">
                  <c:v>10015</c:v>
                </c:pt>
                <c:pt idx="3513">
                  <c:v>10016</c:v>
                </c:pt>
                <c:pt idx="3514">
                  <c:v>10018</c:v>
                </c:pt>
                <c:pt idx="3515">
                  <c:v>10020</c:v>
                </c:pt>
                <c:pt idx="3516">
                  <c:v>10887</c:v>
                </c:pt>
                <c:pt idx="3517">
                  <c:v>10896</c:v>
                </c:pt>
                <c:pt idx="3518">
                  <c:v>10897</c:v>
                </c:pt>
                <c:pt idx="3519">
                  <c:v>10898</c:v>
                </c:pt>
                <c:pt idx="3520">
                  <c:v>10900</c:v>
                </c:pt>
                <c:pt idx="3521">
                  <c:v>10964</c:v>
                </c:pt>
                <c:pt idx="3522">
                  <c:v>10965</c:v>
                </c:pt>
                <c:pt idx="3523">
                  <c:v>10966</c:v>
                </c:pt>
                <c:pt idx="3524">
                  <c:v>10969</c:v>
                </c:pt>
                <c:pt idx="3525">
                  <c:v>10970</c:v>
                </c:pt>
                <c:pt idx="3526">
                  <c:v>10971</c:v>
                </c:pt>
                <c:pt idx="3527">
                  <c:v>10972</c:v>
                </c:pt>
                <c:pt idx="3528">
                  <c:v>10973</c:v>
                </c:pt>
                <c:pt idx="3529">
                  <c:v>10976</c:v>
                </c:pt>
                <c:pt idx="3530">
                  <c:v>10977</c:v>
                </c:pt>
                <c:pt idx="3531">
                  <c:v>10979</c:v>
                </c:pt>
                <c:pt idx="3532">
                  <c:v>10985</c:v>
                </c:pt>
                <c:pt idx="3533">
                  <c:v>11022</c:v>
                </c:pt>
                <c:pt idx="3534">
                  <c:v>11025</c:v>
                </c:pt>
                <c:pt idx="3535">
                  <c:v>11026</c:v>
                </c:pt>
                <c:pt idx="3536">
                  <c:v>11027</c:v>
                </c:pt>
                <c:pt idx="3537">
                  <c:v>11028</c:v>
                </c:pt>
                <c:pt idx="3538">
                  <c:v>11029</c:v>
                </c:pt>
                <c:pt idx="3539">
                  <c:v>11030</c:v>
                </c:pt>
                <c:pt idx="3540">
                  <c:v>11032</c:v>
                </c:pt>
                <c:pt idx="3541">
                  <c:v>11034</c:v>
                </c:pt>
                <c:pt idx="3542">
                  <c:v>11036</c:v>
                </c:pt>
                <c:pt idx="3543">
                  <c:v>11037</c:v>
                </c:pt>
                <c:pt idx="3544">
                  <c:v>11038</c:v>
                </c:pt>
                <c:pt idx="3545">
                  <c:v>11090</c:v>
                </c:pt>
                <c:pt idx="3546">
                  <c:v>11091</c:v>
                </c:pt>
                <c:pt idx="3547">
                  <c:v>11092</c:v>
                </c:pt>
                <c:pt idx="3548">
                  <c:v>11093</c:v>
                </c:pt>
                <c:pt idx="3549">
                  <c:v>11094</c:v>
                </c:pt>
                <c:pt idx="3550">
                  <c:v>11095</c:v>
                </c:pt>
                <c:pt idx="3551">
                  <c:v>11096</c:v>
                </c:pt>
                <c:pt idx="3552">
                  <c:v>11097</c:v>
                </c:pt>
                <c:pt idx="3553">
                  <c:v>11102</c:v>
                </c:pt>
                <c:pt idx="3554">
                  <c:v>11104</c:v>
                </c:pt>
                <c:pt idx="3555">
                  <c:v>30766</c:v>
                </c:pt>
                <c:pt idx="3556">
                  <c:v>30769</c:v>
                </c:pt>
                <c:pt idx="3557">
                  <c:v>30770</c:v>
                </c:pt>
                <c:pt idx="3558">
                  <c:v>3062</c:v>
                </c:pt>
                <c:pt idx="3559">
                  <c:v>3667</c:v>
                </c:pt>
                <c:pt idx="3560">
                  <c:v>3668</c:v>
                </c:pt>
                <c:pt idx="3561">
                  <c:v>3669</c:v>
                </c:pt>
                <c:pt idx="3562">
                  <c:v>3670</c:v>
                </c:pt>
                <c:pt idx="3563">
                  <c:v>3671</c:v>
                </c:pt>
                <c:pt idx="3564">
                  <c:v>3672</c:v>
                </c:pt>
                <c:pt idx="3565">
                  <c:v>3673</c:v>
                </c:pt>
                <c:pt idx="3566">
                  <c:v>10012</c:v>
                </c:pt>
                <c:pt idx="3567">
                  <c:v>10013</c:v>
                </c:pt>
                <c:pt idx="3568">
                  <c:v>10014</c:v>
                </c:pt>
                <c:pt idx="3569">
                  <c:v>10015</c:v>
                </c:pt>
                <c:pt idx="3570">
                  <c:v>10019</c:v>
                </c:pt>
                <c:pt idx="3571">
                  <c:v>10020</c:v>
                </c:pt>
                <c:pt idx="3572">
                  <c:v>10900</c:v>
                </c:pt>
                <c:pt idx="3573">
                  <c:v>10963</c:v>
                </c:pt>
                <c:pt idx="3574">
                  <c:v>10966</c:v>
                </c:pt>
                <c:pt idx="3575">
                  <c:v>10967</c:v>
                </c:pt>
                <c:pt idx="3576">
                  <c:v>10968</c:v>
                </c:pt>
                <c:pt idx="3577">
                  <c:v>10971</c:v>
                </c:pt>
                <c:pt idx="3578">
                  <c:v>10972</c:v>
                </c:pt>
                <c:pt idx="3579">
                  <c:v>10973</c:v>
                </c:pt>
                <c:pt idx="3580">
                  <c:v>10975</c:v>
                </c:pt>
                <c:pt idx="3581">
                  <c:v>10976</c:v>
                </c:pt>
                <c:pt idx="3582">
                  <c:v>10979</c:v>
                </c:pt>
                <c:pt idx="3583">
                  <c:v>10980</c:v>
                </c:pt>
                <c:pt idx="3584">
                  <c:v>11024</c:v>
                </c:pt>
                <c:pt idx="3585">
                  <c:v>11025</c:v>
                </c:pt>
                <c:pt idx="3586">
                  <c:v>11026</c:v>
                </c:pt>
                <c:pt idx="3587">
                  <c:v>11029</c:v>
                </c:pt>
                <c:pt idx="3588">
                  <c:v>11030</c:v>
                </c:pt>
                <c:pt idx="3589">
                  <c:v>11031</c:v>
                </c:pt>
                <c:pt idx="3590">
                  <c:v>11033</c:v>
                </c:pt>
                <c:pt idx="3591">
                  <c:v>11034</c:v>
                </c:pt>
                <c:pt idx="3592">
                  <c:v>11037</c:v>
                </c:pt>
                <c:pt idx="3593">
                  <c:v>11038</c:v>
                </c:pt>
                <c:pt idx="3594">
                  <c:v>11089</c:v>
                </c:pt>
                <c:pt idx="3595">
                  <c:v>11091</c:v>
                </c:pt>
                <c:pt idx="3596">
                  <c:v>11092</c:v>
                </c:pt>
                <c:pt idx="3597">
                  <c:v>11093</c:v>
                </c:pt>
                <c:pt idx="3598">
                  <c:v>11094</c:v>
                </c:pt>
                <c:pt idx="3599">
                  <c:v>11097</c:v>
                </c:pt>
                <c:pt idx="3600">
                  <c:v>11103</c:v>
                </c:pt>
                <c:pt idx="3601">
                  <c:v>11104</c:v>
                </c:pt>
                <c:pt idx="3602">
                  <c:v>11105</c:v>
                </c:pt>
                <c:pt idx="3603">
                  <c:v>30766</c:v>
                </c:pt>
                <c:pt idx="3604">
                  <c:v>30769</c:v>
                </c:pt>
                <c:pt idx="3605">
                  <c:v>30770</c:v>
                </c:pt>
                <c:pt idx="3606">
                  <c:v>3062</c:v>
                </c:pt>
                <c:pt idx="3607">
                  <c:v>3667</c:v>
                </c:pt>
                <c:pt idx="3608">
                  <c:v>3668</c:v>
                </c:pt>
                <c:pt idx="3609">
                  <c:v>3669</c:v>
                </c:pt>
                <c:pt idx="3610">
                  <c:v>3670</c:v>
                </c:pt>
                <c:pt idx="3611">
                  <c:v>3671</c:v>
                </c:pt>
                <c:pt idx="3612">
                  <c:v>3672</c:v>
                </c:pt>
                <c:pt idx="3613">
                  <c:v>3673</c:v>
                </c:pt>
                <c:pt idx="3614">
                  <c:v>10011</c:v>
                </c:pt>
                <c:pt idx="3615">
                  <c:v>10012</c:v>
                </c:pt>
                <c:pt idx="3616">
                  <c:v>10013</c:v>
                </c:pt>
                <c:pt idx="3617">
                  <c:v>10015</c:v>
                </c:pt>
                <c:pt idx="3618">
                  <c:v>10017</c:v>
                </c:pt>
                <c:pt idx="3619">
                  <c:v>10019</c:v>
                </c:pt>
                <c:pt idx="3620">
                  <c:v>10020</c:v>
                </c:pt>
                <c:pt idx="3621">
                  <c:v>10887</c:v>
                </c:pt>
                <c:pt idx="3622">
                  <c:v>10896</c:v>
                </c:pt>
                <c:pt idx="3623">
                  <c:v>10897</c:v>
                </c:pt>
                <c:pt idx="3624">
                  <c:v>10900</c:v>
                </c:pt>
                <c:pt idx="3625">
                  <c:v>10962</c:v>
                </c:pt>
                <c:pt idx="3626">
                  <c:v>10964</c:v>
                </c:pt>
                <c:pt idx="3627">
                  <c:v>10968</c:v>
                </c:pt>
                <c:pt idx="3628">
                  <c:v>10971</c:v>
                </c:pt>
                <c:pt idx="3629">
                  <c:v>10972</c:v>
                </c:pt>
                <c:pt idx="3630">
                  <c:v>10975</c:v>
                </c:pt>
                <c:pt idx="3631">
                  <c:v>10977</c:v>
                </c:pt>
                <c:pt idx="3632">
                  <c:v>11022</c:v>
                </c:pt>
                <c:pt idx="3633">
                  <c:v>11023</c:v>
                </c:pt>
                <c:pt idx="3634">
                  <c:v>11024</c:v>
                </c:pt>
                <c:pt idx="3635">
                  <c:v>11025</c:v>
                </c:pt>
                <c:pt idx="3636">
                  <c:v>11030</c:v>
                </c:pt>
                <c:pt idx="3637">
                  <c:v>11032</c:v>
                </c:pt>
                <c:pt idx="3638">
                  <c:v>11033</c:v>
                </c:pt>
                <c:pt idx="3639">
                  <c:v>11034</c:v>
                </c:pt>
                <c:pt idx="3640">
                  <c:v>11036</c:v>
                </c:pt>
                <c:pt idx="3641">
                  <c:v>11037</c:v>
                </c:pt>
                <c:pt idx="3642">
                  <c:v>11038</c:v>
                </c:pt>
                <c:pt idx="3643">
                  <c:v>11089</c:v>
                </c:pt>
                <c:pt idx="3644">
                  <c:v>11090</c:v>
                </c:pt>
                <c:pt idx="3645">
                  <c:v>11091</c:v>
                </c:pt>
                <c:pt idx="3646">
                  <c:v>11092</c:v>
                </c:pt>
                <c:pt idx="3647">
                  <c:v>11093</c:v>
                </c:pt>
                <c:pt idx="3648">
                  <c:v>11096</c:v>
                </c:pt>
                <c:pt idx="3649">
                  <c:v>11097</c:v>
                </c:pt>
                <c:pt idx="3650">
                  <c:v>11102</c:v>
                </c:pt>
                <c:pt idx="3651">
                  <c:v>11103</c:v>
                </c:pt>
                <c:pt idx="3652">
                  <c:v>30766</c:v>
                </c:pt>
                <c:pt idx="3653">
                  <c:v>30769</c:v>
                </c:pt>
                <c:pt idx="3654">
                  <c:v>30770</c:v>
                </c:pt>
                <c:pt idx="3655">
                  <c:v>3667</c:v>
                </c:pt>
                <c:pt idx="3656">
                  <c:v>3668</c:v>
                </c:pt>
                <c:pt idx="3657">
                  <c:v>3669</c:v>
                </c:pt>
                <c:pt idx="3658">
                  <c:v>3670</c:v>
                </c:pt>
                <c:pt idx="3659">
                  <c:v>3671</c:v>
                </c:pt>
                <c:pt idx="3660">
                  <c:v>3672</c:v>
                </c:pt>
                <c:pt idx="3661">
                  <c:v>3673</c:v>
                </c:pt>
                <c:pt idx="3662">
                  <c:v>10012</c:v>
                </c:pt>
                <c:pt idx="3663">
                  <c:v>10015</c:v>
                </c:pt>
                <c:pt idx="3664">
                  <c:v>10018</c:v>
                </c:pt>
                <c:pt idx="3665">
                  <c:v>10019</c:v>
                </c:pt>
                <c:pt idx="3666">
                  <c:v>10020</c:v>
                </c:pt>
                <c:pt idx="3667">
                  <c:v>10887</c:v>
                </c:pt>
                <c:pt idx="3668">
                  <c:v>10897</c:v>
                </c:pt>
                <c:pt idx="3669">
                  <c:v>10898</c:v>
                </c:pt>
                <c:pt idx="3670">
                  <c:v>10900</c:v>
                </c:pt>
                <c:pt idx="3671">
                  <c:v>10962</c:v>
                </c:pt>
                <c:pt idx="3672">
                  <c:v>10964</c:v>
                </c:pt>
                <c:pt idx="3673">
                  <c:v>10965</c:v>
                </c:pt>
                <c:pt idx="3674">
                  <c:v>10966</c:v>
                </c:pt>
                <c:pt idx="3675">
                  <c:v>10968</c:v>
                </c:pt>
                <c:pt idx="3676">
                  <c:v>10969</c:v>
                </c:pt>
                <c:pt idx="3677">
                  <c:v>10970</c:v>
                </c:pt>
                <c:pt idx="3678">
                  <c:v>10971</c:v>
                </c:pt>
                <c:pt idx="3679">
                  <c:v>10972</c:v>
                </c:pt>
                <c:pt idx="3680">
                  <c:v>10974</c:v>
                </c:pt>
                <c:pt idx="3681">
                  <c:v>10975</c:v>
                </c:pt>
                <c:pt idx="3682">
                  <c:v>10976</c:v>
                </c:pt>
                <c:pt idx="3683">
                  <c:v>10977</c:v>
                </c:pt>
                <c:pt idx="3684">
                  <c:v>10978</c:v>
                </c:pt>
                <c:pt idx="3685">
                  <c:v>10979</c:v>
                </c:pt>
                <c:pt idx="3686">
                  <c:v>10985</c:v>
                </c:pt>
                <c:pt idx="3687">
                  <c:v>11023</c:v>
                </c:pt>
                <c:pt idx="3688">
                  <c:v>11025</c:v>
                </c:pt>
                <c:pt idx="3689">
                  <c:v>11026</c:v>
                </c:pt>
                <c:pt idx="3690">
                  <c:v>11028</c:v>
                </c:pt>
                <c:pt idx="3691">
                  <c:v>11032</c:v>
                </c:pt>
                <c:pt idx="3692">
                  <c:v>11033</c:v>
                </c:pt>
                <c:pt idx="3693">
                  <c:v>11035</c:v>
                </c:pt>
                <c:pt idx="3694">
                  <c:v>11038</c:v>
                </c:pt>
                <c:pt idx="3695">
                  <c:v>11089</c:v>
                </c:pt>
                <c:pt idx="3696">
                  <c:v>11091</c:v>
                </c:pt>
                <c:pt idx="3697">
                  <c:v>11093</c:v>
                </c:pt>
                <c:pt idx="3698">
                  <c:v>11094</c:v>
                </c:pt>
                <c:pt idx="3699">
                  <c:v>11095</c:v>
                </c:pt>
                <c:pt idx="3700">
                  <c:v>11096</c:v>
                </c:pt>
                <c:pt idx="3701">
                  <c:v>11097</c:v>
                </c:pt>
                <c:pt idx="3702">
                  <c:v>11102</c:v>
                </c:pt>
                <c:pt idx="3703">
                  <c:v>11105</c:v>
                </c:pt>
                <c:pt idx="3704">
                  <c:v>30766</c:v>
                </c:pt>
                <c:pt idx="3705">
                  <c:v>30769</c:v>
                </c:pt>
                <c:pt idx="3706">
                  <c:v>30770</c:v>
                </c:pt>
                <c:pt idx="3707">
                  <c:v>3062</c:v>
                </c:pt>
                <c:pt idx="3708">
                  <c:v>3667</c:v>
                </c:pt>
                <c:pt idx="3709">
                  <c:v>3668</c:v>
                </c:pt>
                <c:pt idx="3710">
                  <c:v>3669</c:v>
                </c:pt>
                <c:pt idx="3711">
                  <c:v>3670</c:v>
                </c:pt>
                <c:pt idx="3712">
                  <c:v>3671</c:v>
                </c:pt>
                <c:pt idx="3713">
                  <c:v>3672</c:v>
                </c:pt>
                <c:pt idx="3714">
                  <c:v>3673</c:v>
                </c:pt>
                <c:pt idx="3715">
                  <c:v>10012</c:v>
                </c:pt>
                <c:pt idx="3716">
                  <c:v>10017</c:v>
                </c:pt>
                <c:pt idx="3717">
                  <c:v>10018</c:v>
                </c:pt>
                <c:pt idx="3718">
                  <c:v>10020</c:v>
                </c:pt>
                <c:pt idx="3719">
                  <c:v>10962</c:v>
                </c:pt>
                <c:pt idx="3720">
                  <c:v>10964</c:v>
                </c:pt>
                <c:pt idx="3721">
                  <c:v>10965</c:v>
                </c:pt>
                <c:pt idx="3722">
                  <c:v>10966</c:v>
                </c:pt>
                <c:pt idx="3723">
                  <c:v>10969</c:v>
                </c:pt>
                <c:pt idx="3724">
                  <c:v>10970</c:v>
                </c:pt>
                <c:pt idx="3725">
                  <c:v>10971</c:v>
                </c:pt>
                <c:pt idx="3726">
                  <c:v>10976</c:v>
                </c:pt>
                <c:pt idx="3727">
                  <c:v>10979</c:v>
                </c:pt>
                <c:pt idx="3728">
                  <c:v>10980</c:v>
                </c:pt>
                <c:pt idx="3729">
                  <c:v>10985</c:v>
                </c:pt>
                <c:pt idx="3730">
                  <c:v>11022</c:v>
                </c:pt>
                <c:pt idx="3731">
                  <c:v>11023</c:v>
                </c:pt>
                <c:pt idx="3732">
                  <c:v>11024</c:v>
                </c:pt>
                <c:pt idx="3733">
                  <c:v>11026</c:v>
                </c:pt>
                <c:pt idx="3734">
                  <c:v>11028</c:v>
                </c:pt>
                <c:pt idx="3735">
                  <c:v>11030</c:v>
                </c:pt>
                <c:pt idx="3736">
                  <c:v>11032</c:v>
                </c:pt>
                <c:pt idx="3737">
                  <c:v>11033</c:v>
                </c:pt>
                <c:pt idx="3738">
                  <c:v>11036</c:v>
                </c:pt>
                <c:pt idx="3739">
                  <c:v>11038</c:v>
                </c:pt>
                <c:pt idx="3740">
                  <c:v>11090</c:v>
                </c:pt>
                <c:pt idx="3741">
                  <c:v>11093</c:v>
                </c:pt>
                <c:pt idx="3742">
                  <c:v>11096</c:v>
                </c:pt>
                <c:pt idx="3743">
                  <c:v>11097</c:v>
                </c:pt>
                <c:pt idx="3744">
                  <c:v>11102</c:v>
                </c:pt>
                <c:pt idx="3745">
                  <c:v>11103</c:v>
                </c:pt>
                <c:pt idx="3746">
                  <c:v>11104</c:v>
                </c:pt>
                <c:pt idx="3747">
                  <c:v>30766</c:v>
                </c:pt>
                <c:pt idx="3748">
                  <c:v>30769</c:v>
                </c:pt>
                <c:pt idx="3749">
                  <c:v>30770</c:v>
                </c:pt>
                <c:pt idx="3750">
                  <c:v>3062</c:v>
                </c:pt>
                <c:pt idx="3751">
                  <c:v>3667</c:v>
                </c:pt>
                <c:pt idx="3752">
                  <c:v>3668</c:v>
                </c:pt>
                <c:pt idx="3753">
                  <c:v>3669</c:v>
                </c:pt>
                <c:pt idx="3754">
                  <c:v>3670</c:v>
                </c:pt>
                <c:pt idx="3755">
                  <c:v>3671</c:v>
                </c:pt>
                <c:pt idx="3756">
                  <c:v>3672</c:v>
                </c:pt>
                <c:pt idx="3757">
                  <c:v>3673</c:v>
                </c:pt>
                <c:pt idx="3758">
                  <c:v>10013</c:v>
                </c:pt>
                <c:pt idx="3759">
                  <c:v>10014</c:v>
                </c:pt>
                <c:pt idx="3760">
                  <c:v>10015</c:v>
                </c:pt>
                <c:pt idx="3761">
                  <c:v>10017</c:v>
                </c:pt>
                <c:pt idx="3762">
                  <c:v>10018</c:v>
                </c:pt>
                <c:pt idx="3763">
                  <c:v>10019</c:v>
                </c:pt>
                <c:pt idx="3764">
                  <c:v>10896</c:v>
                </c:pt>
                <c:pt idx="3765">
                  <c:v>10898</c:v>
                </c:pt>
                <c:pt idx="3766">
                  <c:v>10963</c:v>
                </c:pt>
                <c:pt idx="3767">
                  <c:v>10964</c:v>
                </c:pt>
                <c:pt idx="3768">
                  <c:v>10966</c:v>
                </c:pt>
                <c:pt idx="3769">
                  <c:v>10967</c:v>
                </c:pt>
                <c:pt idx="3770">
                  <c:v>10969</c:v>
                </c:pt>
                <c:pt idx="3771">
                  <c:v>10970</c:v>
                </c:pt>
                <c:pt idx="3772">
                  <c:v>10972</c:v>
                </c:pt>
                <c:pt idx="3773">
                  <c:v>10973</c:v>
                </c:pt>
                <c:pt idx="3774">
                  <c:v>10974</c:v>
                </c:pt>
                <c:pt idx="3775">
                  <c:v>10975</c:v>
                </c:pt>
                <c:pt idx="3776">
                  <c:v>10977</c:v>
                </c:pt>
                <c:pt idx="3777">
                  <c:v>10980</c:v>
                </c:pt>
                <c:pt idx="3778">
                  <c:v>10985</c:v>
                </c:pt>
                <c:pt idx="3779">
                  <c:v>11022</c:v>
                </c:pt>
                <c:pt idx="3780">
                  <c:v>11023</c:v>
                </c:pt>
                <c:pt idx="3781">
                  <c:v>11024</c:v>
                </c:pt>
                <c:pt idx="3782">
                  <c:v>11025</c:v>
                </c:pt>
                <c:pt idx="3783">
                  <c:v>11033</c:v>
                </c:pt>
                <c:pt idx="3784">
                  <c:v>11037</c:v>
                </c:pt>
                <c:pt idx="3785">
                  <c:v>11089</c:v>
                </c:pt>
                <c:pt idx="3786">
                  <c:v>11090</c:v>
                </c:pt>
                <c:pt idx="3787">
                  <c:v>11091</c:v>
                </c:pt>
                <c:pt idx="3788">
                  <c:v>11092</c:v>
                </c:pt>
                <c:pt idx="3789">
                  <c:v>11093</c:v>
                </c:pt>
                <c:pt idx="3790">
                  <c:v>11094</c:v>
                </c:pt>
                <c:pt idx="3791">
                  <c:v>11097</c:v>
                </c:pt>
                <c:pt idx="3792">
                  <c:v>11102</c:v>
                </c:pt>
                <c:pt idx="3793">
                  <c:v>11105</c:v>
                </c:pt>
                <c:pt idx="3794">
                  <c:v>30766</c:v>
                </c:pt>
                <c:pt idx="3795">
                  <c:v>30769</c:v>
                </c:pt>
                <c:pt idx="3796">
                  <c:v>30770</c:v>
                </c:pt>
                <c:pt idx="3797">
                  <c:v>3062</c:v>
                </c:pt>
                <c:pt idx="3798">
                  <c:v>3667</c:v>
                </c:pt>
                <c:pt idx="3799">
                  <c:v>3668</c:v>
                </c:pt>
                <c:pt idx="3800">
                  <c:v>3669</c:v>
                </c:pt>
                <c:pt idx="3801">
                  <c:v>3670</c:v>
                </c:pt>
                <c:pt idx="3802">
                  <c:v>3671</c:v>
                </c:pt>
                <c:pt idx="3803">
                  <c:v>3672</c:v>
                </c:pt>
                <c:pt idx="3804">
                  <c:v>3673</c:v>
                </c:pt>
                <c:pt idx="3805">
                  <c:v>10013</c:v>
                </c:pt>
                <c:pt idx="3806">
                  <c:v>10017</c:v>
                </c:pt>
                <c:pt idx="3807">
                  <c:v>10018</c:v>
                </c:pt>
                <c:pt idx="3808">
                  <c:v>10019</c:v>
                </c:pt>
                <c:pt idx="3809">
                  <c:v>10020</c:v>
                </c:pt>
                <c:pt idx="3810">
                  <c:v>10896</c:v>
                </c:pt>
                <c:pt idx="3811">
                  <c:v>10897</c:v>
                </c:pt>
                <c:pt idx="3812">
                  <c:v>10898</c:v>
                </c:pt>
                <c:pt idx="3813">
                  <c:v>10900</c:v>
                </c:pt>
                <c:pt idx="3814">
                  <c:v>10962</c:v>
                </c:pt>
                <c:pt idx="3815">
                  <c:v>10964</c:v>
                </c:pt>
                <c:pt idx="3816">
                  <c:v>10965</c:v>
                </c:pt>
                <c:pt idx="3817">
                  <c:v>10966</c:v>
                </c:pt>
                <c:pt idx="3818">
                  <c:v>10967</c:v>
                </c:pt>
                <c:pt idx="3819">
                  <c:v>10969</c:v>
                </c:pt>
                <c:pt idx="3820">
                  <c:v>10971</c:v>
                </c:pt>
                <c:pt idx="3821">
                  <c:v>10972</c:v>
                </c:pt>
                <c:pt idx="3822">
                  <c:v>10973</c:v>
                </c:pt>
                <c:pt idx="3823">
                  <c:v>10974</c:v>
                </c:pt>
                <c:pt idx="3824">
                  <c:v>10976</c:v>
                </c:pt>
                <c:pt idx="3825">
                  <c:v>10977</c:v>
                </c:pt>
                <c:pt idx="3826">
                  <c:v>10980</c:v>
                </c:pt>
                <c:pt idx="3827">
                  <c:v>11023</c:v>
                </c:pt>
                <c:pt idx="3828">
                  <c:v>11024</c:v>
                </c:pt>
                <c:pt idx="3829">
                  <c:v>11025</c:v>
                </c:pt>
                <c:pt idx="3830">
                  <c:v>11026</c:v>
                </c:pt>
                <c:pt idx="3831">
                  <c:v>11027</c:v>
                </c:pt>
                <c:pt idx="3832">
                  <c:v>11030</c:v>
                </c:pt>
                <c:pt idx="3833">
                  <c:v>11032</c:v>
                </c:pt>
                <c:pt idx="3834">
                  <c:v>11034</c:v>
                </c:pt>
                <c:pt idx="3835">
                  <c:v>11035</c:v>
                </c:pt>
                <c:pt idx="3836">
                  <c:v>11036</c:v>
                </c:pt>
                <c:pt idx="3837">
                  <c:v>11037</c:v>
                </c:pt>
                <c:pt idx="3838">
                  <c:v>11090</c:v>
                </c:pt>
                <c:pt idx="3839">
                  <c:v>11092</c:v>
                </c:pt>
                <c:pt idx="3840">
                  <c:v>11094</c:v>
                </c:pt>
                <c:pt idx="3841">
                  <c:v>11095</c:v>
                </c:pt>
                <c:pt idx="3842">
                  <c:v>11096</c:v>
                </c:pt>
                <c:pt idx="3843">
                  <c:v>11097</c:v>
                </c:pt>
                <c:pt idx="3844">
                  <c:v>11105</c:v>
                </c:pt>
                <c:pt idx="3845">
                  <c:v>30766</c:v>
                </c:pt>
                <c:pt idx="3846">
                  <c:v>30769</c:v>
                </c:pt>
                <c:pt idx="3847">
                  <c:v>30770</c:v>
                </c:pt>
                <c:pt idx="3848">
                  <c:v>3062</c:v>
                </c:pt>
                <c:pt idx="3849">
                  <c:v>3667</c:v>
                </c:pt>
                <c:pt idx="3850">
                  <c:v>3668</c:v>
                </c:pt>
                <c:pt idx="3851">
                  <c:v>3669</c:v>
                </c:pt>
                <c:pt idx="3852">
                  <c:v>3670</c:v>
                </c:pt>
                <c:pt idx="3853">
                  <c:v>3671</c:v>
                </c:pt>
                <c:pt idx="3854">
                  <c:v>3672</c:v>
                </c:pt>
                <c:pt idx="3855">
                  <c:v>3673</c:v>
                </c:pt>
                <c:pt idx="3856">
                  <c:v>10011</c:v>
                </c:pt>
                <c:pt idx="3857">
                  <c:v>10013</c:v>
                </c:pt>
                <c:pt idx="3858">
                  <c:v>10015</c:v>
                </c:pt>
                <c:pt idx="3859">
                  <c:v>10016</c:v>
                </c:pt>
                <c:pt idx="3860">
                  <c:v>10017</c:v>
                </c:pt>
                <c:pt idx="3861">
                  <c:v>10018</c:v>
                </c:pt>
                <c:pt idx="3862">
                  <c:v>10019</c:v>
                </c:pt>
                <c:pt idx="3863">
                  <c:v>10020</c:v>
                </c:pt>
                <c:pt idx="3864">
                  <c:v>10887</c:v>
                </c:pt>
                <c:pt idx="3865">
                  <c:v>10897</c:v>
                </c:pt>
                <c:pt idx="3866">
                  <c:v>10898</c:v>
                </c:pt>
                <c:pt idx="3867">
                  <c:v>10900</c:v>
                </c:pt>
                <c:pt idx="3868">
                  <c:v>10962</c:v>
                </c:pt>
                <c:pt idx="3869">
                  <c:v>10963</c:v>
                </c:pt>
                <c:pt idx="3870">
                  <c:v>10964</c:v>
                </c:pt>
                <c:pt idx="3871">
                  <c:v>10965</c:v>
                </c:pt>
                <c:pt idx="3872">
                  <c:v>10967</c:v>
                </c:pt>
                <c:pt idx="3873">
                  <c:v>10968</c:v>
                </c:pt>
                <c:pt idx="3874">
                  <c:v>10969</c:v>
                </c:pt>
                <c:pt idx="3875">
                  <c:v>10971</c:v>
                </c:pt>
                <c:pt idx="3876">
                  <c:v>10972</c:v>
                </c:pt>
                <c:pt idx="3877">
                  <c:v>10974</c:v>
                </c:pt>
                <c:pt idx="3878">
                  <c:v>10975</c:v>
                </c:pt>
                <c:pt idx="3879">
                  <c:v>10976</c:v>
                </c:pt>
                <c:pt idx="3880">
                  <c:v>10978</c:v>
                </c:pt>
                <c:pt idx="3881">
                  <c:v>10979</c:v>
                </c:pt>
                <c:pt idx="3882">
                  <c:v>10985</c:v>
                </c:pt>
                <c:pt idx="3883">
                  <c:v>11024</c:v>
                </c:pt>
                <c:pt idx="3884">
                  <c:v>11027</c:v>
                </c:pt>
                <c:pt idx="3885">
                  <c:v>11032</c:v>
                </c:pt>
                <c:pt idx="3886">
                  <c:v>11033</c:v>
                </c:pt>
                <c:pt idx="3887">
                  <c:v>11034</c:v>
                </c:pt>
                <c:pt idx="3888">
                  <c:v>11035</c:v>
                </c:pt>
                <c:pt idx="3889">
                  <c:v>11038</c:v>
                </c:pt>
                <c:pt idx="3890">
                  <c:v>11090</c:v>
                </c:pt>
                <c:pt idx="3891">
                  <c:v>11091</c:v>
                </c:pt>
                <c:pt idx="3892">
                  <c:v>11092</c:v>
                </c:pt>
                <c:pt idx="3893">
                  <c:v>11094</c:v>
                </c:pt>
                <c:pt idx="3894">
                  <c:v>11096</c:v>
                </c:pt>
                <c:pt idx="3895">
                  <c:v>11097</c:v>
                </c:pt>
                <c:pt idx="3896">
                  <c:v>11102</c:v>
                </c:pt>
                <c:pt idx="3897">
                  <c:v>11105</c:v>
                </c:pt>
                <c:pt idx="3898">
                  <c:v>30766</c:v>
                </c:pt>
                <c:pt idx="3899">
                  <c:v>30769</c:v>
                </c:pt>
                <c:pt idx="3900">
                  <c:v>30770</c:v>
                </c:pt>
                <c:pt idx="3901">
                  <c:v>3062</c:v>
                </c:pt>
                <c:pt idx="3902">
                  <c:v>3667</c:v>
                </c:pt>
                <c:pt idx="3903">
                  <c:v>3668</c:v>
                </c:pt>
                <c:pt idx="3904">
                  <c:v>3669</c:v>
                </c:pt>
                <c:pt idx="3905">
                  <c:v>3670</c:v>
                </c:pt>
                <c:pt idx="3906">
                  <c:v>3671</c:v>
                </c:pt>
                <c:pt idx="3907">
                  <c:v>3672</c:v>
                </c:pt>
                <c:pt idx="3908">
                  <c:v>3673</c:v>
                </c:pt>
                <c:pt idx="3909">
                  <c:v>10013</c:v>
                </c:pt>
                <c:pt idx="3910">
                  <c:v>10014</c:v>
                </c:pt>
                <c:pt idx="3911">
                  <c:v>10015</c:v>
                </c:pt>
                <c:pt idx="3912">
                  <c:v>10018</c:v>
                </c:pt>
                <c:pt idx="3913">
                  <c:v>10020</c:v>
                </c:pt>
                <c:pt idx="3914">
                  <c:v>10896</c:v>
                </c:pt>
                <c:pt idx="3915">
                  <c:v>10898</c:v>
                </c:pt>
                <c:pt idx="3916">
                  <c:v>10964</c:v>
                </c:pt>
                <c:pt idx="3917">
                  <c:v>10965</c:v>
                </c:pt>
                <c:pt idx="3918">
                  <c:v>10966</c:v>
                </c:pt>
                <c:pt idx="3919">
                  <c:v>10968</c:v>
                </c:pt>
                <c:pt idx="3920">
                  <c:v>10969</c:v>
                </c:pt>
                <c:pt idx="3921">
                  <c:v>10974</c:v>
                </c:pt>
                <c:pt idx="3922">
                  <c:v>10976</c:v>
                </c:pt>
                <c:pt idx="3923">
                  <c:v>10977</c:v>
                </c:pt>
                <c:pt idx="3924">
                  <c:v>10978</c:v>
                </c:pt>
                <c:pt idx="3925">
                  <c:v>10979</c:v>
                </c:pt>
                <c:pt idx="3926">
                  <c:v>10985</c:v>
                </c:pt>
                <c:pt idx="3927">
                  <c:v>11023</c:v>
                </c:pt>
                <c:pt idx="3928">
                  <c:v>11025</c:v>
                </c:pt>
                <c:pt idx="3929">
                  <c:v>11026</c:v>
                </c:pt>
                <c:pt idx="3930">
                  <c:v>11028</c:v>
                </c:pt>
                <c:pt idx="3931">
                  <c:v>11029</c:v>
                </c:pt>
                <c:pt idx="3932">
                  <c:v>11030</c:v>
                </c:pt>
                <c:pt idx="3933">
                  <c:v>11032</c:v>
                </c:pt>
                <c:pt idx="3934">
                  <c:v>11033</c:v>
                </c:pt>
                <c:pt idx="3935">
                  <c:v>11034</c:v>
                </c:pt>
                <c:pt idx="3936">
                  <c:v>11035</c:v>
                </c:pt>
                <c:pt idx="3937">
                  <c:v>11038</c:v>
                </c:pt>
                <c:pt idx="3938">
                  <c:v>11089</c:v>
                </c:pt>
                <c:pt idx="3939">
                  <c:v>11091</c:v>
                </c:pt>
                <c:pt idx="3940">
                  <c:v>11092</c:v>
                </c:pt>
                <c:pt idx="3941">
                  <c:v>11093</c:v>
                </c:pt>
                <c:pt idx="3942">
                  <c:v>11095</c:v>
                </c:pt>
                <c:pt idx="3943">
                  <c:v>11096</c:v>
                </c:pt>
                <c:pt idx="3944">
                  <c:v>11102</c:v>
                </c:pt>
                <c:pt idx="3945">
                  <c:v>11103</c:v>
                </c:pt>
                <c:pt idx="3946">
                  <c:v>30766</c:v>
                </c:pt>
                <c:pt idx="3947">
                  <c:v>30769</c:v>
                </c:pt>
                <c:pt idx="3948">
                  <c:v>30770</c:v>
                </c:pt>
                <c:pt idx="3949">
                  <c:v>3062</c:v>
                </c:pt>
                <c:pt idx="3950">
                  <c:v>3667</c:v>
                </c:pt>
                <c:pt idx="3951">
                  <c:v>3668</c:v>
                </c:pt>
                <c:pt idx="3952">
                  <c:v>3669</c:v>
                </c:pt>
                <c:pt idx="3953">
                  <c:v>3670</c:v>
                </c:pt>
                <c:pt idx="3954">
                  <c:v>3671</c:v>
                </c:pt>
                <c:pt idx="3955">
                  <c:v>3672</c:v>
                </c:pt>
                <c:pt idx="3956">
                  <c:v>3673</c:v>
                </c:pt>
                <c:pt idx="3957">
                  <c:v>10011</c:v>
                </c:pt>
                <c:pt idx="3958">
                  <c:v>10012</c:v>
                </c:pt>
                <c:pt idx="3959">
                  <c:v>10013</c:v>
                </c:pt>
                <c:pt idx="3960">
                  <c:v>10014</c:v>
                </c:pt>
                <c:pt idx="3961">
                  <c:v>10018</c:v>
                </c:pt>
                <c:pt idx="3962">
                  <c:v>10019</c:v>
                </c:pt>
                <c:pt idx="3963">
                  <c:v>10897</c:v>
                </c:pt>
                <c:pt idx="3964">
                  <c:v>10962</c:v>
                </c:pt>
                <c:pt idx="3965">
                  <c:v>10965</c:v>
                </c:pt>
                <c:pt idx="3966">
                  <c:v>10967</c:v>
                </c:pt>
                <c:pt idx="3967">
                  <c:v>10968</c:v>
                </c:pt>
                <c:pt idx="3968">
                  <c:v>10969</c:v>
                </c:pt>
                <c:pt idx="3969">
                  <c:v>10970</c:v>
                </c:pt>
                <c:pt idx="3970">
                  <c:v>10975</c:v>
                </c:pt>
                <c:pt idx="3971">
                  <c:v>10978</c:v>
                </c:pt>
                <c:pt idx="3972">
                  <c:v>11022</c:v>
                </c:pt>
                <c:pt idx="3973">
                  <c:v>11023</c:v>
                </c:pt>
                <c:pt idx="3974">
                  <c:v>11024</c:v>
                </c:pt>
                <c:pt idx="3975">
                  <c:v>11025</c:v>
                </c:pt>
                <c:pt idx="3976">
                  <c:v>11030</c:v>
                </c:pt>
                <c:pt idx="3977">
                  <c:v>11032</c:v>
                </c:pt>
                <c:pt idx="3978">
                  <c:v>11035</c:v>
                </c:pt>
                <c:pt idx="3979">
                  <c:v>11036</c:v>
                </c:pt>
                <c:pt idx="3980">
                  <c:v>11038</c:v>
                </c:pt>
                <c:pt idx="3981">
                  <c:v>11090</c:v>
                </c:pt>
                <c:pt idx="3982">
                  <c:v>11094</c:v>
                </c:pt>
                <c:pt idx="3983">
                  <c:v>11095</c:v>
                </c:pt>
                <c:pt idx="3984">
                  <c:v>11105</c:v>
                </c:pt>
                <c:pt idx="3985">
                  <c:v>30766</c:v>
                </c:pt>
                <c:pt idx="3986">
                  <c:v>30769</c:v>
                </c:pt>
                <c:pt idx="3987">
                  <c:v>30770</c:v>
                </c:pt>
                <c:pt idx="3988">
                  <c:v>3062</c:v>
                </c:pt>
                <c:pt idx="3989">
                  <c:v>3667</c:v>
                </c:pt>
                <c:pt idx="3990">
                  <c:v>3668</c:v>
                </c:pt>
                <c:pt idx="3991">
                  <c:v>3669</c:v>
                </c:pt>
                <c:pt idx="3992">
                  <c:v>3670</c:v>
                </c:pt>
                <c:pt idx="3993">
                  <c:v>3671</c:v>
                </c:pt>
                <c:pt idx="3994">
                  <c:v>3672</c:v>
                </c:pt>
                <c:pt idx="3995">
                  <c:v>3673</c:v>
                </c:pt>
                <c:pt idx="3996">
                  <c:v>10011</c:v>
                </c:pt>
                <c:pt idx="3997">
                  <c:v>10013</c:v>
                </c:pt>
                <c:pt idx="3998">
                  <c:v>10014</c:v>
                </c:pt>
                <c:pt idx="3999">
                  <c:v>10019</c:v>
                </c:pt>
                <c:pt idx="4000">
                  <c:v>10020</c:v>
                </c:pt>
                <c:pt idx="4001">
                  <c:v>10887</c:v>
                </c:pt>
                <c:pt idx="4002">
                  <c:v>10896</c:v>
                </c:pt>
                <c:pt idx="4003">
                  <c:v>10898</c:v>
                </c:pt>
                <c:pt idx="4004">
                  <c:v>10962</c:v>
                </c:pt>
                <c:pt idx="4005">
                  <c:v>10963</c:v>
                </c:pt>
                <c:pt idx="4006">
                  <c:v>10964</c:v>
                </c:pt>
                <c:pt idx="4007">
                  <c:v>10965</c:v>
                </c:pt>
                <c:pt idx="4008">
                  <c:v>10966</c:v>
                </c:pt>
                <c:pt idx="4009">
                  <c:v>10968</c:v>
                </c:pt>
                <c:pt idx="4010">
                  <c:v>10969</c:v>
                </c:pt>
                <c:pt idx="4011">
                  <c:v>10970</c:v>
                </c:pt>
                <c:pt idx="4012">
                  <c:v>10971</c:v>
                </c:pt>
                <c:pt idx="4013">
                  <c:v>10973</c:v>
                </c:pt>
                <c:pt idx="4014">
                  <c:v>10974</c:v>
                </c:pt>
                <c:pt idx="4015">
                  <c:v>10975</c:v>
                </c:pt>
                <c:pt idx="4016">
                  <c:v>10977</c:v>
                </c:pt>
                <c:pt idx="4017">
                  <c:v>10978</c:v>
                </c:pt>
                <c:pt idx="4018">
                  <c:v>10980</c:v>
                </c:pt>
                <c:pt idx="4019">
                  <c:v>10985</c:v>
                </c:pt>
                <c:pt idx="4020">
                  <c:v>11022</c:v>
                </c:pt>
                <c:pt idx="4021">
                  <c:v>11025</c:v>
                </c:pt>
                <c:pt idx="4022">
                  <c:v>11026</c:v>
                </c:pt>
                <c:pt idx="4023">
                  <c:v>11027</c:v>
                </c:pt>
                <c:pt idx="4024">
                  <c:v>11029</c:v>
                </c:pt>
                <c:pt idx="4025">
                  <c:v>11031</c:v>
                </c:pt>
                <c:pt idx="4026">
                  <c:v>11032</c:v>
                </c:pt>
                <c:pt idx="4027">
                  <c:v>11037</c:v>
                </c:pt>
                <c:pt idx="4028">
                  <c:v>11090</c:v>
                </c:pt>
                <c:pt idx="4029">
                  <c:v>11091</c:v>
                </c:pt>
                <c:pt idx="4030">
                  <c:v>11092</c:v>
                </c:pt>
                <c:pt idx="4031">
                  <c:v>11094</c:v>
                </c:pt>
                <c:pt idx="4032">
                  <c:v>11096</c:v>
                </c:pt>
                <c:pt idx="4033">
                  <c:v>11097</c:v>
                </c:pt>
                <c:pt idx="4034">
                  <c:v>11102</c:v>
                </c:pt>
                <c:pt idx="4035">
                  <c:v>11104</c:v>
                </c:pt>
                <c:pt idx="4036">
                  <c:v>11105</c:v>
                </c:pt>
                <c:pt idx="4037">
                  <c:v>30766</c:v>
                </c:pt>
                <c:pt idx="4038">
                  <c:v>30769</c:v>
                </c:pt>
                <c:pt idx="4039">
                  <c:v>30770</c:v>
                </c:pt>
                <c:pt idx="4040">
                  <c:v>3062</c:v>
                </c:pt>
                <c:pt idx="4041">
                  <c:v>3667</c:v>
                </c:pt>
                <c:pt idx="4042">
                  <c:v>3668</c:v>
                </c:pt>
                <c:pt idx="4043">
                  <c:v>3669</c:v>
                </c:pt>
                <c:pt idx="4044">
                  <c:v>3670</c:v>
                </c:pt>
                <c:pt idx="4045">
                  <c:v>3671</c:v>
                </c:pt>
                <c:pt idx="4046">
                  <c:v>3673</c:v>
                </c:pt>
                <c:pt idx="4047">
                  <c:v>10012</c:v>
                </c:pt>
                <c:pt idx="4048">
                  <c:v>10014</c:v>
                </c:pt>
                <c:pt idx="4049">
                  <c:v>10016</c:v>
                </c:pt>
                <c:pt idx="4050">
                  <c:v>10017</c:v>
                </c:pt>
                <c:pt idx="4051">
                  <c:v>10018</c:v>
                </c:pt>
                <c:pt idx="4052">
                  <c:v>10897</c:v>
                </c:pt>
                <c:pt idx="4053">
                  <c:v>10898</c:v>
                </c:pt>
                <c:pt idx="4054">
                  <c:v>10900</c:v>
                </c:pt>
                <c:pt idx="4055">
                  <c:v>10963</c:v>
                </c:pt>
                <c:pt idx="4056">
                  <c:v>10964</c:v>
                </c:pt>
                <c:pt idx="4057">
                  <c:v>10967</c:v>
                </c:pt>
                <c:pt idx="4058">
                  <c:v>10968</c:v>
                </c:pt>
                <c:pt idx="4059">
                  <c:v>10969</c:v>
                </c:pt>
                <c:pt idx="4060">
                  <c:v>10971</c:v>
                </c:pt>
                <c:pt idx="4061">
                  <c:v>10974</c:v>
                </c:pt>
                <c:pt idx="4062">
                  <c:v>10978</c:v>
                </c:pt>
                <c:pt idx="4063">
                  <c:v>10979</c:v>
                </c:pt>
                <c:pt idx="4064">
                  <c:v>10985</c:v>
                </c:pt>
                <c:pt idx="4065">
                  <c:v>11023</c:v>
                </c:pt>
                <c:pt idx="4066">
                  <c:v>11025</c:v>
                </c:pt>
                <c:pt idx="4067">
                  <c:v>11027</c:v>
                </c:pt>
                <c:pt idx="4068">
                  <c:v>11034</c:v>
                </c:pt>
                <c:pt idx="4069">
                  <c:v>11035</c:v>
                </c:pt>
                <c:pt idx="4070">
                  <c:v>11036</c:v>
                </c:pt>
                <c:pt idx="4071">
                  <c:v>11089</c:v>
                </c:pt>
                <c:pt idx="4072">
                  <c:v>11092</c:v>
                </c:pt>
                <c:pt idx="4073">
                  <c:v>11093</c:v>
                </c:pt>
                <c:pt idx="4074">
                  <c:v>11094</c:v>
                </c:pt>
                <c:pt idx="4075">
                  <c:v>11104</c:v>
                </c:pt>
                <c:pt idx="4076">
                  <c:v>30766</c:v>
                </c:pt>
                <c:pt idx="4077">
                  <c:v>30769</c:v>
                </c:pt>
                <c:pt idx="4078">
                  <c:v>30770</c:v>
                </c:pt>
                <c:pt idx="4079">
                  <c:v>3325</c:v>
                </c:pt>
                <c:pt idx="4080">
                  <c:v>3325</c:v>
                </c:pt>
                <c:pt idx="4081">
                  <c:v>3325</c:v>
                </c:pt>
                <c:pt idx="4082">
                  <c:v>3325</c:v>
                </c:pt>
                <c:pt idx="4083">
                  <c:v>3325</c:v>
                </c:pt>
                <c:pt idx="4084">
                  <c:v>3325</c:v>
                </c:pt>
                <c:pt idx="4085">
                  <c:v>3325</c:v>
                </c:pt>
                <c:pt idx="4086">
                  <c:v>3325</c:v>
                </c:pt>
                <c:pt idx="4087">
                  <c:v>3325</c:v>
                </c:pt>
                <c:pt idx="4088">
                  <c:v>3325</c:v>
                </c:pt>
                <c:pt idx="4089">
                  <c:v>3325</c:v>
                </c:pt>
                <c:pt idx="4090">
                  <c:v>3325</c:v>
                </c:pt>
                <c:pt idx="4091">
                  <c:v>3325</c:v>
                </c:pt>
                <c:pt idx="4092">
                  <c:v>3325</c:v>
                </c:pt>
                <c:pt idx="4093">
                  <c:v>3325</c:v>
                </c:pt>
                <c:pt idx="4094">
                  <c:v>3325</c:v>
                </c:pt>
                <c:pt idx="4095">
                  <c:v>3325</c:v>
                </c:pt>
                <c:pt idx="4096">
                  <c:v>3325</c:v>
                </c:pt>
                <c:pt idx="4097">
                  <c:v>3325</c:v>
                </c:pt>
                <c:pt idx="4098">
                  <c:v>3325</c:v>
                </c:pt>
                <c:pt idx="4099">
                  <c:v>3325</c:v>
                </c:pt>
                <c:pt idx="4100">
                  <c:v>3325</c:v>
                </c:pt>
                <c:pt idx="4101">
                  <c:v>3325</c:v>
                </c:pt>
                <c:pt idx="4102">
                  <c:v>3325</c:v>
                </c:pt>
                <c:pt idx="4103">
                  <c:v>3325</c:v>
                </c:pt>
                <c:pt idx="4104">
                  <c:v>3325</c:v>
                </c:pt>
                <c:pt idx="4105">
                  <c:v>3325</c:v>
                </c:pt>
                <c:pt idx="4106">
                  <c:v>3325</c:v>
                </c:pt>
                <c:pt idx="4107">
                  <c:v>3325</c:v>
                </c:pt>
                <c:pt idx="4108">
                  <c:v>3325</c:v>
                </c:pt>
                <c:pt idx="4109">
                  <c:v>3325</c:v>
                </c:pt>
                <c:pt idx="4110">
                  <c:v>3325</c:v>
                </c:pt>
                <c:pt idx="4111">
                  <c:v>3325</c:v>
                </c:pt>
                <c:pt idx="4112">
                  <c:v>3325</c:v>
                </c:pt>
                <c:pt idx="4113">
                  <c:v>3325</c:v>
                </c:pt>
                <c:pt idx="4114">
                  <c:v>3325</c:v>
                </c:pt>
                <c:pt idx="4115">
                  <c:v>3325</c:v>
                </c:pt>
                <c:pt idx="4116">
                  <c:v>3325</c:v>
                </c:pt>
                <c:pt idx="4117">
                  <c:v>3325</c:v>
                </c:pt>
                <c:pt idx="4118">
                  <c:v>3325</c:v>
                </c:pt>
                <c:pt idx="4119">
                  <c:v>3325</c:v>
                </c:pt>
                <c:pt idx="4120">
                  <c:v>3325</c:v>
                </c:pt>
                <c:pt idx="4121">
                  <c:v>3325</c:v>
                </c:pt>
                <c:pt idx="4122">
                  <c:v>3325</c:v>
                </c:pt>
                <c:pt idx="4123">
                  <c:v>3325</c:v>
                </c:pt>
                <c:pt idx="4124">
                  <c:v>3325</c:v>
                </c:pt>
                <c:pt idx="4125">
                  <c:v>3325</c:v>
                </c:pt>
                <c:pt idx="4126">
                  <c:v>3325</c:v>
                </c:pt>
                <c:pt idx="4127">
                  <c:v>3325</c:v>
                </c:pt>
                <c:pt idx="4128">
                  <c:v>3325</c:v>
                </c:pt>
                <c:pt idx="4129">
                  <c:v>3325</c:v>
                </c:pt>
                <c:pt idx="4130">
                  <c:v>3325</c:v>
                </c:pt>
                <c:pt idx="4131">
                  <c:v>3325</c:v>
                </c:pt>
                <c:pt idx="4132">
                  <c:v>3325</c:v>
                </c:pt>
                <c:pt idx="4133">
                  <c:v>3325</c:v>
                </c:pt>
                <c:pt idx="4134">
                  <c:v>3325</c:v>
                </c:pt>
                <c:pt idx="4135">
                  <c:v>3325</c:v>
                </c:pt>
                <c:pt idx="4136">
                  <c:v>3325</c:v>
                </c:pt>
                <c:pt idx="4137">
                  <c:v>3325</c:v>
                </c:pt>
                <c:pt idx="4138">
                  <c:v>3325</c:v>
                </c:pt>
                <c:pt idx="4139">
                  <c:v>3003</c:v>
                </c:pt>
                <c:pt idx="4140">
                  <c:v>3003</c:v>
                </c:pt>
                <c:pt idx="4141">
                  <c:v>3003</c:v>
                </c:pt>
                <c:pt idx="4142">
                  <c:v>3003</c:v>
                </c:pt>
                <c:pt idx="4143">
                  <c:v>3003</c:v>
                </c:pt>
                <c:pt idx="4144">
                  <c:v>3003</c:v>
                </c:pt>
                <c:pt idx="4145">
                  <c:v>3003</c:v>
                </c:pt>
                <c:pt idx="4146">
                  <c:v>3003</c:v>
                </c:pt>
                <c:pt idx="4147">
                  <c:v>3003</c:v>
                </c:pt>
                <c:pt idx="4148">
                  <c:v>3003</c:v>
                </c:pt>
                <c:pt idx="4149">
                  <c:v>3003</c:v>
                </c:pt>
                <c:pt idx="4150">
                  <c:v>3003</c:v>
                </c:pt>
                <c:pt idx="4151">
                  <c:v>3003</c:v>
                </c:pt>
                <c:pt idx="4152">
                  <c:v>3003</c:v>
                </c:pt>
                <c:pt idx="4153">
                  <c:v>3003</c:v>
                </c:pt>
                <c:pt idx="4154">
                  <c:v>3003</c:v>
                </c:pt>
                <c:pt idx="4155">
                  <c:v>3003</c:v>
                </c:pt>
                <c:pt idx="4156">
                  <c:v>3003</c:v>
                </c:pt>
                <c:pt idx="4157">
                  <c:v>3003</c:v>
                </c:pt>
                <c:pt idx="4158">
                  <c:v>3003</c:v>
                </c:pt>
                <c:pt idx="4159">
                  <c:v>3003</c:v>
                </c:pt>
                <c:pt idx="4160">
                  <c:v>3003</c:v>
                </c:pt>
                <c:pt idx="4161">
                  <c:v>3003</c:v>
                </c:pt>
                <c:pt idx="4162">
                  <c:v>3003</c:v>
                </c:pt>
                <c:pt idx="4163">
                  <c:v>3003</c:v>
                </c:pt>
                <c:pt idx="4164">
                  <c:v>3003</c:v>
                </c:pt>
                <c:pt idx="4165">
                  <c:v>3003</c:v>
                </c:pt>
                <c:pt idx="4166">
                  <c:v>3003</c:v>
                </c:pt>
                <c:pt idx="4167">
                  <c:v>3003</c:v>
                </c:pt>
                <c:pt idx="4168">
                  <c:v>3003</c:v>
                </c:pt>
                <c:pt idx="4169">
                  <c:v>3003</c:v>
                </c:pt>
                <c:pt idx="4170">
                  <c:v>3003</c:v>
                </c:pt>
                <c:pt idx="4171">
                  <c:v>3003</c:v>
                </c:pt>
                <c:pt idx="4172">
                  <c:v>3003</c:v>
                </c:pt>
                <c:pt idx="4173">
                  <c:v>3003</c:v>
                </c:pt>
                <c:pt idx="4174">
                  <c:v>3003</c:v>
                </c:pt>
                <c:pt idx="4175">
                  <c:v>3003</c:v>
                </c:pt>
                <c:pt idx="4176">
                  <c:v>3003</c:v>
                </c:pt>
                <c:pt idx="4177">
                  <c:v>3003</c:v>
                </c:pt>
                <c:pt idx="4178">
                  <c:v>3003</c:v>
                </c:pt>
                <c:pt idx="4179">
                  <c:v>3003</c:v>
                </c:pt>
                <c:pt idx="4180">
                  <c:v>3003</c:v>
                </c:pt>
                <c:pt idx="4181">
                  <c:v>3003</c:v>
                </c:pt>
                <c:pt idx="4182">
                  <c:v>3003</c:v>
                </c:pt>
                <c:pt idx="4183">
                  <c:v>3003</c:v>
                </c:pt>
                <c:pt idx="4184">
                  <c:v>3003</c:v>
                </c:pt>
                <c:pt idx="4185">
                  <c:v>3003</c:v>
                </c:pt>
                <c:pt idx="4186">
                  <c:v>3003</c:v>
                </c:pt>
                <c:pt idx="4187">
                  <c:v>3003</c:v>
                </c:pt>
                <c:pt idx="4188">
                  <c:v>3003</c:v>
                </c:pt>
                <c:pt idx="4189">
                  <c:v>3003</c:v>
                </c:pt>
                <c:pt idx="4190">
                  <c:v>3003</c:v>
                </c:pt>
                <c:pt idx="4191">
                  <c:v>3003</c:v>
                </c:pt>
                <c:pt idx="4192">
                  <c:v>3003</c:v>
                </c:pt>
                <c:pt idx="4193">
                  <c:v>3003</c:v>
                </c:pt>
                <c:pt idx="4194">
                  <c:v>3003</c:v>
                </c:pt>
                <c:pt idx="4195">
                  <c:v>3003</c:v>
                </c:pt>
                <c:pt idx="4196">
                  <c:v>3003</c:v>
                </c:pt>
                <c:pt idx="4197">
                  <c:v>3003</c:v>
                </c:pt>
                <c:pt idx="4198">
                  <c:v>3003</c:v>
                </c:pt>
                <c:pt idx="4199">
                  <c:v>9038</c:v>
                </c:pt>
                <c:pt idx="4200">
                  <c:v>9038</c:v>
                </c:pt>
                <c:pt idx="4201">
                  <c:v>9038</c:v>
                </c:pt>
                <c:pt idx="4202">
                  <c:v>9038</c:v>
                </c:pt>
                <c:pt idx="4203">
                  <c:v>9038</c:v>
                </c:pt>
                <c:pt idx="4204">
                  <c:v>9038</c:v>
                </c:pt>
                <c:pt idx="4205">
                  <c:v>9038</c:v>
                </c:pt>
                <c:pt idx="4206">
                  <c:v>9038</c:v>
                </c:pt>
                <c:pt idx="4207">
                  <c:v>9038</c:v>
                </c:pt>
                <c:pt idx="4208">
                  <c:v>9038</c:v>
                </c:pt>
                <c:pt idx="4209">
                  <c:v>9038</c:v>
                </c:pt>
                <c:pt idx="4210">
                  <c:v>9038</c:v>
                </c:pt>
                <c:pt idx="4211">
                  <c:v>9038</c:v>
                </c:pt>
                <c:pt idx="4212">
                  <c:v>9038</c:v>
                </c:pt>
                <c:pt idx="4213">
                  <c:v>9038</c:v>
                </c:pt>
                <c:pt idx="4214">
                  <c:v>9038</c:v>
                </c:pt>
                <c:pt idx="4215">
                  <c:v>9038</c:v>
                </c:pt>
                <c:pt idx="4216">
                  <c:v>9038</c:v>
                </c:pt>
                <c:pt idx="4217">
                  <c:v>9038</c:v>
                </c:pt>
                <c:pt idx="4218">
                  <c:v>9038</c:v>
                </c:pt>
                <c:pt idx="4219">
                  <c:v>9038</c:v>
                </c:pt>
                <c:pt idx="4220">
                  <c:v>9038</c:v>
                </c:pt>
                <c:pt idx="4221">
                  <c:v>9038</c:v>
                </c:pt>
                <c:pt idx="4222">
                  <c:v>9038</c:v>
                </c:pt>
                <c:pt idx="4223">
                  <c:v>9038</c:v>
                </c:pt>
                <c:pt idx="4224">
                  <c:v>9038</c:v>
                </c:pt>
                <c:pt idx="4225">
                  <c:v>9038</c:v>
                </c:pt>
                <c:pt idx="4226">
                  <c:v>9038</c:v>
                </c:pt>
                <c:pt idx="4227">
                  <c:v>9038</c:v>
                </c:pt>
                <c:pt idx="4228">
                  <c:v>9038</c:v>
                </c:pt>
                <c:pt idx="4229">
                  <c:v>9038</c:v>
                </c:pt>
                <c:pt idx="4230">
                  <c:v>9038</c:v>
                </c:pt>
                <c:pt idx="4231">
                  <c:v>9038</c:v>
                </c:pt>
                <c:pt idx="4232">
                  <c:v>9038</c:v>
                </c:pt>
                <c:pt idx="4233">
                  <c:v>9038</c:v>
                </c:pt>
                <c:pt idx="4234">
                  <c:v>9038</c:v>
                </c:pt>
                <c:pt idx="4235">
                  <c:v>9038</c:v>
                </c:pt>
                <c:pt idx="4236">
                  <c:v>9038</c:v>
                </c:pt>
                <c:pt idx="4237">
                  <c:v>9038</c:v>
                </c:pt>
                <c:pt idx="4238">
                  <c:v>9038</c:v>
                </c:pt>
                <c:pt idx="4239">
                  <c:v>9038</c:v>
                </c:pt>
                <c:pt idx="4240">
                  <c:v>9038</c:v>
                </c:pt>
                <c:pt idx="4241">
                  <c:v>9038</c:v>
                </c:pt>
                <c:pt idx="4242">
                  <c:v>9038</c:v>
                </c:pt>
                <c:pt idx="4243">
                  <c:v>9038</c:v>
                </c:pt>
                <c:pt idx="4244">
                  <c:v>9038</c:v>
                </c:pt>
                <c:pt idx="4245">
                  <c:v>9038</c:v>
                </c:pt>
                <c:pt idx="4246">
                  <c:v>9038</c:v>
                </c:pt>
                <c:pt idx="4247">
                  <c:v>9038</c:v>
                </c:pt>
                <c:pt idx="4248">
                  <c:v>9038</c:v>
                </c:pt>
                <c:pt idx="4249">
                  <c:v>9038</c:v>
                </c:pt>
                <c:pt idx="4250">
                  <c:v>9038</c:v>
                </c:pt>
                <c:pt idx="4251">
                  <c:v>9038</c:v>
                </c:pt>
                <c:pt idx="4252">
                  <c:v>9038</c:v>
                </c:pt>
                <c:pt idx="4253">
                  <c:v>9038</c:v>
                </c:pt>
                <c:pt idx="4254">
                  <c:v>9038</c:v>
                </c:pt>
                <c:pt idx="4255">
                  <c:v>9038</c:v>
                </c:pt>
                <c:pt idx="4256">
                  <c:v>9038</c:v>
                </c:pt>
                <c:pt idx="4257">
                  <c:v>9038</c:v>
                </c:pt>
                <c:pt idx="4258">
                  <c:v>9038</c:v>
                </c:pt>
              </c:numCache>
            </c:numRef>
          </c:xVal>
          <c:yVal>
            <c:numRef>
              <c:f>TOP!$C$2:$C$4260</c:f>
              <c:numCache>
                <c:formatCode>General</c:formatCode>
                <c:ptCount val="4259"/>
                <c:pt idx="0">
                  <c:v>0.84</c:v>
                </c:pt>
                <c:pt idx="1">
                  <c:v>0.72</c:v>
                </c:pt>
                <c:pt idx="2">
                  <c:v>0.73</c:v>
                </c:pt>
                <c:pt idx="3">
                  <c:v>0.7</c:v>
                </c:pt>
                <c:pt idx="4">
                  <c:v>0.7</c:v>
                </c:pt>
                <c:pt idx="5">
                  <c:v>0.83</c:v>
                </c:pt>
                <c:pt idx="6">
                  <c:v>0.73</c:v>
                </c:pt>
                <c:pt idx="7">
                  <c:v>0.77</c:v>
                </c:pt>
                <c:pt idx="8">
                  <c:v>0.8</c:v>
                </c:pt>
                <c:pt idx="9">
                  <c:v>0.63</c:v>
                </c:pt>
                <c:pt idx="10">
                  <c:v>0.77</c:v>
                </c:pt>
                <c:pt idx="11">
                  <c:v>0.8</c:v>
                </c:pt>
                <c:pt idx="12">
                  <c:v>0.63</c:v>
                </c:pt>
                <c:pt idx="13">
                  <c:v>0.73</c:v>
                </c:pt>
                <c:pt idx="14">
                  <c:v>0.63</c:v>
                </c:pt>
                <c:pt idx="15">
                  <c:v>0.7</c:v>
                </c:pt>
                <c:pt idx="16">
                  <c:v>0.8</c:v>
                </c:pt>
                <c:pt idx="17">
                  <c:v>0.63</c:v>
                </c:pt>
                <c:pt idx="18">
                  <c:v>0.87</c:v>
                </c:pt>
                <c:pt idx="19">
                  <c:v>0.8</c:v>
                </c:pt>
                <c:pt idx="20">
                  <c:v>0.63</c:v>
                </c:pt>
                <c:pt idx="21">
                  <c:v>0.73</c:v>
                </c:pt>
                <c:pt idx="22">
                  <c:v>0.8</c:v>
                </c:pt>
                <c:pt idx="23">
                  <c:v>0.77</c:v>
                </c:pt>
                <c:pt idx="24">
                  <c:v>0.83</c:v>
                </c:pt>
                <c:pt idx="25">
                  <c:v>0.63</c:v>
                </c:pt>
                <c:pt idx="26">
                  <c:v>0.8</c:v>
                </c:pt>
                <c:pt idx="27">
                  <c:v>0.73</c:v>
                </c:pt>
                <c:pt idx="28">
                  <c:v>0.67</c:v>
                </c:pt>
                <c:pt idx="29">
                  <c:v>0.8</c:v>
                </c:pt>
                <c:pt idx="30">
                  <c:v>0.73</c:v>
                </c:pt>
                <c:pt idx="31">
                  <c:v>0.63</c:v>
                </c:pt>
                <c:pt idx="32">
                  <c:v>0.8</c:v>
                </c:pt>
                <c:pt idx="33">
                  <c:v>0.63</c:v>
                </c:pt>
                <c:pt idx="34">
                  <c:v>0.56999999999999995</c:v>
                </c:pt>
                <c:pt idx="35">
                  <c:v>0.53</c:v>
                </c:pt>
                <c:pt idx="36">
                  <c:v>0.63</c:v>
                </c:pt>
                <c:pt idx="37">
                  <c:v>0.67</c:v>
                </c:pt>
                <c:pt idx="38">
                  <c:v>0.73</c:v>
                </c:pt>
                <c:pt idx="39">
                  <c:v>0.7</c:v>
                </c:pt>
                <c:pt idx="40">
                  <c:v>0.6</c:v>
                </c:pt>
                <c:pt idx="41">
                  <c:v>0.83</c:v>
                </c:pt>
                <c:pt idx="42">
                  <c:v>0.63</c:v>
                </c:pt>
                <c:pt idx="43">
                  <c:v>0.77</c:v>
                </c:pt>
                <c:pt idx="44">
                  <c:v>0.67</c:v>
                </c:pt>
                <c:pt idx="45">
                  <c:v>0.77</c:v>
                </c:pt>
                <c:pt idx="46">
                  <c:v>0.83</c:v>
                </c:pt>
                <c:pt idx="47">
                  <c:v>0.7</c:v>
                </c:pt>
                <c:pt idx="48">
                  <c:v>0.8</c:v>
                </c:pt>
                <c:pt idx="49">
                  <c:v>0.63</c:v>
                </c:pt>
                <c:pt idx="50">
                  <c:v>0.67</c:v>
                </c:pt>
                <c:pt idx="51">
                  <c:v>0.63</c:v>
                </c:pt>
                <c:pt idx="52">
                  <c:v>0.7</c:v>
                </c:pt>
                <c:pt idx="53">
                  <c:v>0.7</c:v>
                </c:pt>
                <c:pt idx="54">
                  <c:v>0.6</c:v>
                </c:pt>
                <c:pt idx="55">
                  <c:v>0.63</c:v>
                </c:pt>
                <c:pt idx="56">
                  <c:v>0.67</c:v>
                </c:pt>
                <c:pt idx="57">
                  <c:v>0.63</c:v>
                </c:pt>
                <c:pt idx="58">
                  <c:v>0.7</c:v>
                </c:pt>
                <c:pt idx="59">
                  <c:v>1.2</c:v>
                </c:pt>
                <c:pt idx="60">
                  <c:v>1.23</c:v>
                </c:pt>
                <c:pt idx="61">
                  <c:v>1.17</c:v>
                </c:pt>
                <c:pt idx="62">
                  <c:v>1.2</c:v>
                </c:pt>
                <c:pt idx="63">
                  <c:v>1.2</c:v>
                </c:pt>
                <c:pt idx="64">
                  <c:v>1.2</c:v>
                </c:pt>
                <c:pt idx="65">
                  <c:v>1.2</c:v>
                </c:pt>
                <c:pt idx="66">
                  <c:v>1.2</c:v>
                </c:pt>
                <c:pt idx="67">
                  <c:v>1.23</c:v>
                </c:pt>
                <c:pt idx="68">
                  <c:v>1.27</c:v>
                </c:pt>
                <c:pt idx="69">
                  <c:v>1.0900000000000001</c:v>
                </c:pt>
                <c:pt idx="70">
                  <c:v>1.06</c:v>
                </c:pt>
                <c:pt idx="71">
                  <c:v>1.06</c:v>
                </c:pt>
                <c:pt idx="72">
                  <c:v>1.06</c:v>
                </c:pt>
                <c:pt idx="73">
                  <c:v>1.06</c:v>
                </c:pt>
                <c:pt idx="74">
                  <c:v>1.0900000000000001</c:v>
                </c:pt>
                <c:pt idx="75">
                  <c:v>1.06</c:v>
                </c:pt>
                <c:pt idx="76">
                  <c:v>1.06</c:v>
                </c:pt>
                <c:pt idx="77">
                  <c:v>1.06</c:v>
                </c:pt>
                <c:pt idx="78">
                  <c:v>1.06</c:v>
                </c:pt>
                <c:pt idx="79">
                  <c:v>1.04</c:v>
                </c:pt>
                <c:pt idx="80">
                  <c:v>1.08</c:v>
                </c:pt>
                <c:pt idx="81">
                  <c:v>1.08</c:v>
                </c:pt>
                <c:pt idx="82">
                  <c:v>1.08</c:v>
                </c:pt>
                <c:pt idx="83">
                  <c:v>1.04</c:v>
                </c:pt>
                <c:pt idx="84">
                  <c:v>1.04</c:v>
                </c:pt>
                <c:pt idx="85">
                  <c:v>1.04</c:v>
                </c:pt>
                <c:pt idx="86">
                  <c:v>1.08</c:v>
                </c:pt>
                <c:pt idx="87">
                  <c:v>1.08</c:v>
                </c:pt>
                <c:pt idx="88">
                  <c:v>1.04</c:v>
                </c:pt>
                <c:pt idx="89">
                  <c:v>1.1299999999999999</c:v>
                </c:pt>
                <c:pt idx="90">
                  <c:v>1.0900000000000001</c:v>
                </c:pt>
                <c:pt idx="91">
                  <c:v>1.0900000000000001</c:v>
                </c:pt>
                <c:pt idx="92">
                  <c:v>1.1299999999999999</c:v>
                </c:pt>
                <c:pt idx="93">
                  <c:v>1.1299999999999999</c:v>
                </c:pt>
                <c:pt idx="94">
                  <c:v>1.1299999999999999</c:v>
                </c:pt>
                <c:pt idx="95">
                  <c:v>1.1299999999999999</c:v>
                </c:pt>
                <c:pt idx="96">
                  <c:v>1.1299999999999999</c:v>
                </c:pt>
                <c:pt idx="97">
                  <c:v>1.0900000000000001</c:v>
                </c:pt>
                <c:pt idx="98">
                  <c:v>1.1299999999999999</c:v>
                </c:pt>
                <c:pt idx="99">
                  <c:v>1.1000000000000001</c:v>
                </c:pt>
                <c:pt idx="100">
                  <c:v>1.1299999999999999</c:v>
                </c:pt>
                <c:pt idx="101">
                  <c:v>1.1299999999999999</c:v>
                </c:pt>
                <c:pt idx="102">
                  <c:v>1.1000000000000001</c:v>
                </c:pt>
                <c:pt idx="103">
                  <c:v>1.17</c:v>
                </c:pt>
                <c:pt idx="104">
                  <c:v>1.1299999999999999</c:v>
                </c:pt>
                <c:pt idx="105">
                  <c:v>1.17</c:v>
                </c:pt>
                <c:pt idx="106">
                  <c:v>1.1299999999999999</c:v>
                </c:pt>
                <c:pt idx="107">
                  <c:v>1.17</c:v>
                </c:pt>
                <c:pt idx="108">
                  <c:v>1.17</c:v>
                </c:pt>
                <c:pt idx="109">
                  <c:v>1.17</c:v>
                </c:pt>
                <c:pt idx="110">
                  <c:v>1.2</c:v>
                </c:pt>
                <c:pt idx="111">
                  <c:v>1.17</c:v>
                </c:pt>
                <c:pt idx="112">
                  <c:v>1.1299999999999999</c:v>
                </c:pt>
                <c:pt idx="113">
                  <c:v>1.17</c:v>
                </c:pt>
                <c:pt idx="114">
                  <c:v>1.1299999999999999</c:v>
                </c:pt>
                <c:pt idx="115">
                  <c:v>1.1299999999999999</c:v>
                </c:pt>
                <c:pt idx="116">
                  <c:v>1.17</c:v>
                </c:pt>
                <c:pt idx="117">
                  <c:v>1.1299999999999999</c:v>
                </c:pt>
                <c:pt idx="118">
                  <c:v>1.17</c:v>
                </c:pt>
                <c:pt idx="119">
                  <c:v>1.1000000000000001</c:v>
                </c:pt>
                <c:pt idx="120">
                  <c:v>1.1000000000000001</c:v>
                </c:pt>
                <c:pt idx="121">
                  <c:v>1.1299999999999999</c:v>
                </c:pt>
                <c:pt idx="122">
                  <c:v>1.1299999999999999</c:v>
                </c:pt>
                <c:pt idx="123">
                  <c:v>1.1000000000000001</c:v>
                </c:pt>
                <c:pt idx="124">
                  <c:v>1.1299999999999999</c:v>
                </c:pt>
                <c:pt idx="125">
                  <c:v>1.1000000000000001</c:v>
                </c:pt>
                <c:pt idx="126">
                  <c:v>1.1299999999999999</c:v>
                </c:pt>
                <c:pt idx="127">
                  <c:v>1.1000000000000001</c:v>
                </c:pt>
                <c:pt idx="128">
                  <c:v>1.1299999999999999</c:v>
                </c:pt>
                <c:pt idx="129">
                  <c:v>1.1000000000000001</c:v>
                </c:pt>
                <c:pt idx="130">
                  <c:v>1.1299999999999999</c:v>
                </c:pt>
                <c:pt idx="131">
                  <c:v>1.07</c:v>
                </c:pt>
                <c:pt idx="132">
                  <c:v>1.1000000000000001</c:v>
                </c:pt>
                <c:pt idx="133">
                  <c:v>1.1000000000000001</c:v>
                </c:pt>
                <c:pt idx="134">
                  <c:v>1.1299999999999999</c:v>
                </c:pt>
                <c:pt idx="135">
                  <c:v>1.1299999999999999</c:v>
                </c:pt>
                <c:pt idx="136">
                  <c:v>1.1000000000000001</c:v>
                </c:pt>
                <c:pt idx="137">
                  <c:v>1.1299999999999999</c:v>
                </c:pt>
                <c:pt idx="138">
                  <c:v>1.1000000000000001</c:v>
                </c:pt>
                <c:pt idx="139">
                  <c:v>1.07</c:v>
                </c:pt>
                <c:pt idx="140">
                  <c:v>1.1000000000000001</c:v>
                </c:pt>
                <c:pt idx="141">
                  <c:v>1.1000000000000001</c:v>
                </c:pt>
                <c:pt idx="142">
                  <c:v>1.1000000000000001</c:v>
                </c:pt>
                <c:pt idx="143">
                  <c:v>1.1000000000000001</c:v>
                </c:pt>
                <c:pt idx="144">
                  <c:v>1.1299999999999999</c:v>
                </c:pt>
                <c:pt idx="145">
                  <c:v>1.1000000000000001</c:v>
                </c:pt>
                <c:pt idx="146">
                  <c:v>1.1299999999999999</c:v>
                </c:pt>
                <c:pt idx="147">
                  <c:v>1.1000000000000001</c:v>
                </c:pt>
                <c:pt idx="148">
                  <c:v>1.1000000000000001</c:v>
                </c:pt>
                <c:pt idx="149">
                  <c:v>1.1299999999999999</c:v>
                </c:pt>
                <c:pt idx="150">
                  <c:v>1.07</c:v>
                </c:pt>
                <c:pt idx="151">
                  <c:v>1.17</c:v>
                </c:pt>
                <c:pt idx="152">
                  <c:v>1.1000000000000001</c:v>
                </c:pt>
                <c:pt idx="153">
                  <c:v>1.1299999999999999</c:v>
                </c:pt>
                <c:pt idx="154">
                  <c:v>1.1000000000000001</c:v>
                </c:pt>
                <c:pt idx="155">
                  <c:v>1.1299999999999999</c:v>
                </c:pt>
                <c:pt idx="156">
                  <c:v>1.1299999999999999</c:v>
                </c:pt>
                <c:pt idx="157">
                  <c:v>1.1299999999999999</c:v>
                </c:pt>
                <c:pt idx="158">
                  <c:v>1.1299999999999999</c:v>
                </c:pt>
                <c:pt idx="159">
                  <c:v>1.17</c:v>
                </c:pt>
                <c:pt idx="160">
                  <c:v>1.2</c:v>
                </c:pt>
                <c:pt idx="161">
                  <c:v>1.1299999999999999</c:v>
                </c:pt>
                <c:pt idx="162">
                  <c:v>1.17</c:v>
                </c:pt>
                <c:pt idx="163">
                  <c:v>1.2</c:v>
                </c:pt>
                <c:pt idx="164">
                  <c:v>1.2</c:v>
                </c:pt>
                <c:pt idx="165">
                  <c:v>1.17</c:v>
                </c:pt>
                <c:pt idx="166">
                  <c:v>1.17</c:v>
                </c:pt>
                <c:pt idx="167">
                  <c:v>1.2</c:v>
                </c:pt>
                <c:pt idx="168">
                  <c:v>1.2</c:v>
                </c:pt>
                <c:pt idx="169">
                  <c:v>1.1299999999999999</c:v>
                </c:pt>
                <c:pt idx="170">
                  <c:v>1.1000000000000001</c:v>
                </c:pt>
                <c:pt idx="171">
                  <c:v>1.1299999999999999</c:v>
                </c:pt>
                <c:pt idx="172">
                  <c:v>1.1000000000000001</c:v>
                </c:pt>
                <c:pt idx="173">
                  <c:v>1.1000000000000001</c:v>
                </c:pt>
                <c:pt idx="174">
                  <c:v>1.1299999999999999</c:v>
                </c:pt>
                <c:pt idx="175">
                  <c:v>1.1299999999999999</c:v>
                </c:pt>
                <c:pt idx="176">
                  <c:v>1.1299999999999999</c:v>
                </c:pt>
                <c:pt idx="177">
                  <c:v>1.1299999999999999</c:v>
                </c:pt>
                <c:pt idx="178">
                  <c:v>1.1299999999999999</c:v>
                </c:pt>
                <c:pt idx="179">
                  <c:v>1.1000000000000001</c:v>
                </c:pt>
                <c:pt idx="180">
                  <c:v>1.1000000000000001</c:v>
                </c:pt>
                <c:pt idx="181">
                  <c:v>1.1000000000000001</c:v>
                </c:pt>
                <c:pt idx="182">
                  <c:v>1.1000000000000001</c:v>
                </c:pt>
                <c:pt idx="183">
                  <c:v>1.17</c:v>
                </c:pt>
                <c:pt idx="184">
                  <c:v>1.1299999999999999</c:v>
                </c:pt>
                <c:pt idx="185">
                  <c:v>1.1000000000000001</c:v>
                </c:pt>
                <c:pt idx="186">
                  <c:v>1.1299999999999999</c:v>
                </c:pt>
                <c:pt idx="187">
                  <c:v>1.1000000000000001</c:v>
                </c:pt>
                <c:pt idx="188">
                  <c:v>1.1299999999999999</c:v>
                </c:pt>
                <c:pt idx="189">
                  <c:v>1.1000000000000001</c:v>
                </c:pt>
                <c:pt idx="190">
                  <c:v>1.1000000000000001</c:v>
                </c:pt>
                <c:pt idx="191">
                  <c:v>1.1000000000000001</c:v>
                </c:pt>
                <c:pt idx="192">
                  <c:v>1.07</c:v>
                </c:pt>
                <c:pt idx="193">
                  <c:v>1.07</c:v>
                </c:pt>
                <c:pt idx="194">
                  <c:v>1.1000000000000001</c:v>
                </c:pt>
                <c:pt idx="195">
                  <c:v>1.1000000000000001</c:v>
                </c:pt>
                <c:pt idx="196">
                  <c:v>1.07</c:v>
                </c:pt>
                <c:pt idx="197">
                  <c:v>1.07</c:v>
                </c:pt>
                <c:pt idx="198">
                  <c:v>1.07</c:v>
                </c:pt>
                <c:pt idx="199">
                  <c:v>1.07</c:v>
                </c:pt>
                <c:pt idx="200">
                  <c:v>1.07</c:v>
                </c:pt>
                <c:pt idx="201">
                  <c:v>1.03</c:v>
                </c:pt>
                <c:pt idx="202">
                  <c:v>1.07</c:v>
                </c:pt>
                <c:pt idx="203">
                  <c:v>1.03</c:v>
                </c:pt>
                <c:pt idx="204">
                  <c:v>1.1000000000000001</c:v>
                </c:pt>
                <c:pt idx="205">
                  <c:v>1.07</c:v>
                </c:pt>
                <c:pt idx="206">
                  <c:v>1.07</c:v>
                </c:pt>
                <c:pt idx="207">
                  <c:v>1.07</c:v>
                </c:pt>
                <c:pt idx="208">
                  <c:v>1.07</c:v>
                </c:pt>
                <c:pt idx="209">
                  <c:v>1.1299999999999999</c:v>
                </c:pt>
                <c:pt idx="210">
                  <c:v>1.17</c:v>
                </c:pt>
                <c:pt idx="211">
                  <c:v>1.17</c:v>
                </c:pt>
                <c:pt idx="212">
                  <c:v>1.17</c:v>
                </c:pt>
                <c:pt idx="213">
                  <c:v>1.2</c:v>
                </c:pt>
                <c:pt idx="214">
                  <c:v>1.2</c:v>
                </c:pt>
                <c:pt idx="215">
                  <c:v>1.17</c:v>
                </c:pt>
                <c:pt idx="216">
                  <c:v>1.2</c:v>
                </c:pt>
                <c:pt idx="217">
                  <c:v>1.17</c:v>
                </c:pt>
                <c:pt idx="218">
                  <c:v>1.2</c:v>
                </c:pt>
                <c:pt idx="219">
                  <c:v>1.1299999999999999</c:v>
                </c:pt>
                <c:pt idx="220">
                  <c:v>1.1000000000000001</c:v>
                </c:pt>
                <c:pt idx="221">
                  <c:v>1.1299999999999999</c:v>
                </c:pt>
                <c:pt idx="222">
                  <c:v>1.1000000000000001</c:v>
                </c:pt>
                <c:pt idx="223">
                  <c:v>1.1000000000000001</c:v>
                </c:pt>
                <c:pt idx="224">
                  <c:v>1.1000000000000001</c:v>
                </c:pt>
                <c:pt idx="225">
                  <c:v>1.1000000000000001</c:v>
                </c:pt>
                <c:pt idx="226">
                  <c:v>1.1299999999999999</c:v>
                </c:pt>
                <c:pt idx="227">
                  <c:v>1.1299999999999999</c:v>
                </c:pt>
                <c:pt idx="228">
                  <c:v>1.1299999999999999</c:v>
                </c:pt>
                <c:pt idx="229">
                  <c:v>1.1299999999999999</c:v>
                </c:pt>
                <c:pt idx="230">
                  <c:v>1.1299999999999999</c:v>
                </c:pt>
                <c:pt idx="231">
                  <c:v>1.1299999999999999</c:v>
                </c:pt>
                <c:pt idx="232">
                  <c:v>1.1299999999999999</c:v>
                </c:pt>
                <c:pt idx="233">
                  <c:v>1.1299999999999999</c:v>
                </c:pt>
                <c:pt idx="234">
                  <c:v>1.1000000000000001</c:v>
                </c:pt>
                <c:pt idx="235">
                  <c:v>1.1299999999999999</c:v>
                </c:pt>
                <c:pt idx="236">
                  <c:v>1.1000000000000001</c:v>
                </c:pt>
                <c:pt idx="237">
                  <c:v>1.1299999999999999</c:v>
                </c:pt>
                <c:pt idx="238">
                  <c:v>1.1299999999999999</c:v>
                </c:pt>
                <c:pt idx="239">
                  <c:v>1.1000000000000001</c:v>
                </c:pt>
                <c:pt idx="240">
                  <c:v>1.17</c:v>
                </c:pt>
                <c:pt idx="241">
                  <c:v>1.1299999999999999</c:v>
                </c:pt>
                <c:pt idx="242">
                  <c:v>1.1299999999999999</c:v>
                </c:pt>
                <c:pt idx="243">
                  <c:v>1.17</c:v>
                </c:pt>
                <c:pt idx="244">
                  <c:v>1.1299999999999999</c:v>
                </c:pt>
                <c:pt idx="245">
                  <c:v>1.1299999999999999</c:v>
                </c:pt>
                <c:pt idx="246">
                  <c:v>1.1299999999999999</c:v>
                </c:pt>
                <c:pt idx="247">
                  <c:v>1.1299999999999999</c:v>
                </c:pt>
                <c:pt idx="248">
                  <c:v>1.1299999999999999</c:v>
                </c:pt>
                <c:pt idx="249">
                  <c:v>1.1299999999999999</c:v>
                </c:pt>
                <c:pt idx="250">
                  <c:v>1.17</c:v>
                </c:pt>
                <c:pt idx="251">
                  <c:v>1.1299999999999999</c:v>
                </c:pt>
                <c:pt idx="252">
                  <c:v>1.17</c:v>
                </c:pt>
                <c:pt idx="253">
                  <c:v>1.1299999999999999</c:v>
                </c:pt>
                <c:pt idx="254">
                  <c:v>1.2</c:v>
                </c:pt>
                <c:pt idx="255">
                  <c:v>1.1299999999999999</c:v>
                </c:pt>
                <c:pt idx="256">
                  <c:v>1.2</c:v>
                </c:pt>
                <c:pt idx="257">
                  <c:v>1.17</c:v>
                </c:pt>
                <c:pt idx="258">
                  <c:v>1.17</c:v>
                </c:pt>
                <c:pt idx="259">
                  <c:v>1.1299999999999999</c:v>
                </c:pt>
                <c:pt idx="260">
                  <c:v>1.1000000000000001</c:v>
                </c:pt>
                <c:pt idx="261">
                  <c:v>1.1299999999999999</c:v>
                </c:pt>
                <c:pt idx="262">
                  <c:v>1.1000000000000001</c:v>
                </c:pt>
                <c:pt idx="263">
                  <c:v>1.17</c:v>
                </c:pt>
                <c:pt idx="264">
                  <c:v>1.1000000000000001</c:v>
                </c:pt>
                <c:pt idx="265">
                  <c:v>1.17</c:v>
                </c:pt>
                <c:pt idx="266">
                  <c:v>1.1000000000000001</c:v>
                </c:pt>
                <c:pt idx="267">
                  <c:v>1.1299999999999999</c:v>
                </c:pt>
                <c:pt idx="268">
                  <c:v>1.1299999999999999</c:v>
                </c:pt>
                <c:pt idx="269">
                  <c:v>1.1299999999999999</c:v>
                </c:pt>
                <c:pt idx="270">
                  <c:v>1.1299999999999999</c:v>
                </c:pt>
                <c:pt idx="271">
                  <c:v>1.1299999999999999</c:v>
                </c:pt>
                <c:pt idx="272">
                  <c:v>1.1299999999999999</c:v>
                </c:pt>
                <c:pt idx="273">
                  <c:v>1.1299999999999999</c:v>
                </c:pt>
                <c:pt idx="274">
                  <c:v>1.17</c:v>
                </c:pt>
                <c:pt idx="275">
                  <c:v>1.1299999999999999</c:v>
                </c:pt>
                <c:pt idx="276">
                  <c:v>1.1299999999999999</c:v>
                </c:pt>
                <c:pt idx="277">
                  <c:v>1.1000000000000001</c:v>
                </c:pt>
                <c:pt idx="278">
                  <c:v>1.1299999999999999</c:v>
                </c:pt>
                <c:pt idx="279">
                  <c:v>1.1000000000000001</c:v>
                </c:pt>
                <c:pt idx="280">
                  <c:v>1.1299999999999999</c:v>
                </c:pt>
                <c:pt idx="281">
                  <c:v>1.1000000000000001</c:v>
                </c:pt>
                <c:pt idx="282">
                  <c:v>1.1000000000000001</c:v>
                </c:pt>
                <c:pt idx="283">
                  <c:v>1.1000000000000001</c:v>
                </c:pt>
                <c:pt idx="284">
                  <c:v>1.1299999999999999</c:v>
                </c:pt>
                <c:pt idx="285">
                  <c:v>1.1000000000000001</c:v>
                </c:pt>
                <c:pt idx="286">
                  <c:v>1.1000000000000001</c:v>
                </c:pt>
                <c:pt idx="287">
                  <c:v>1.1299999999999999</c:v>
                </c:pt>
                <c:pt idx="288">
                  <c:v>1.1299999999999999</c:v>
                </c:pt>
                <c:pt idx="289">
                  <c:v>1.17</c:v>
                </c:pt>
                <c:pt idx="290">
                  <c:v>1.1299999999999999</c:v>
                </c:pt>
                <c:pt idx="291">
                  <c:v>1.1299999999999999</c:v>
                </c:pt>
                <c:pt idx="292">
                  <c:v>1.1000000000000001</c:v>
                </c:pt>
                <c:pt idx="293">
                  <c:v>1.17</c:v>
                </c:pt>
                <c:pt idx="294">
                  <c:v>1.1299999999999999</c:v>
                </c:pt>
                <c:pt idx="295">
                  <c:v>1.1000000000000001</c:v>
                </c:pt>
                <c:pt idx="296">
                  <c:v>1.17</c:v>
                </c:pt>
                <c:pt idx="297">
                  <c:v>1.1299999999999999</c:v>
                </c:pt>
                <c:pt idx="298">
                  <c:v>1.17</c:v>
                </c:pt>
                <c:pt idx="299">
                  <c:v>1.1000000000000001</c:v>
                </c:pt>
                <c:pt idx="300">
                  <c:v>1.1000000000000001</c:v>
                </c:pt>
                <c:pt idx="301">
                  <c:v>1.1000000000000001</c:v>
                </c:pt>
                <c:pt idx="302">
                  <c:v>1.17</c:v>
                </c:pt>
                <c:pt idx="303">
                  <c:v>1.1299999999999999</c:v>
                </c:pt>
                <c:pt idx="304">
                  <c:v>1.1000000000000001</c:v>
                </c:pt>
                <c:pt idx="305">
                  <c:v>1.1299999999999999</c:v>
                </c:pt>
                <c:pt idx="306">
                  <c:v>1.1299999999999999</c:v>
                </c:pt>
                <c:pt idx="307">
                  <c:v>1.1299999999999999</c:v>
                </c:pt>
                <c:pt idx="308">
                  <c:v>1.1299999999999999</c:v>
                </c:pt>
                <c:pt idx="309">
                  <c:v>1.1000000000000001</c:v>
                </c:pt>
                <c:pt idx="310">
                  <c:v>1.1000000000000001</c:v>
                </c:pt>
                <c:pt idx="311">
                  <c:v>1.1000000000000001</c:v>
                </c:pt>
                <c:pt idx="312">
                  <c:v>1.1000000000000001</c:v>
                </c:pt>
                <c:pt idx="313">
                  <c:v>1.07</c:v>
                </c:pt>
                <c:pt idx="314">
                  <c:v>1.1000000000000001</c:v>
                </c:pt>
                <c:pt idx="315">
                  <c:v>1.07</c:v>
                </c:pt>
                <c:pt idx="316">
                  <c:v>1.1000000000000001</c:v>
                </c:pt>
                <c:pt idx="317">
                  <c:v>1.07</c:v>
                </c:pt>
                <c:pt idx="318">
                  <c:v>1.07</c:v>
                </c:pt>
                <c:pt idx="319">
                  <c:v>1.17</c:v>
                </c:pt>
                <c:pt idx="320">
                  <c:v>1.17</c:v>
                </c:pt>
                <c:pt idx="321">
                  <c:v>1.17</c:v>
                </c:pt>
                <c:pt idx="322">
                  <c:v>1.17</c:v>
                </c:pt>
                <c:pt idx="323">
                  <c:v>1.2</c:v>
                </c:pt>
                <c:pt idx="324">
                  <c:v>1.17</c:v>
                </c:pt>
                <c:pt idx="325">
                  <c:v>1.2</c:v>
                </c:pt>
                <c:pt idx="326">
                  <c:v>1.2</c:v>
                </c:pt>
                <c:pt idx="327">
                  <c:v>1.2</c:v>
                </c:pt>
                <c:pt idx="328">
                  <c:v>1.2</c:v>
                </c:pt>
                <c:pt idx="329">
                  <c:v>1.1000000000000001</c:v>
                </c:pt>
                <c:pt idx="330">
                  <c:v>1.1299999999999999</c:v>
                </c:pt>
                <c:pt idx="331">
                  <c:v>1.1299999999999999</c:v>
                </c:pt>
                <c:pt idx="332">
                  <c:v>1.1299999999999999</c:v>
                </c:pt>
                <c:pt idx="333">
                  <c:v>1.1299999999999999</c:v>
                </c:pt>
                <c:pt idx="334">
                  <c:v>1.1299999999999999</c:v>
                </c:pt>
                <c:pt idx="335">
                  <c:v>1.1299999999999999</c:v>
                </c:pt>
                <c:pt idx="336">
                  <c:v>1.1000000000000001</c:v>
                </c:pt>
                <c:pt idx="337">
                  <c:v>1.1299999999999999</c:v>
                </c:pt>
                <c:pt idx="338">
                  <c:v>1.1299999999999999</c:v>
                </c:pt>
                <c:pt idx="339">
                  <c:v>1.1299999999999999</c:v>
                </c:pt>
                <c:pt idx="340">
                  <c:v>1.1000000000000001</c:v>
                </c:pt>
                <c:pt idx="341">
                  <c:v>1.1000000000000001</c:v>
                </c:pt>
                <c:pt idx="342">
                  <c:v>1.1000000000000001</c:v>
                </c:pt>
                <c:pt idx="343">
                  <c:v>1.1000000000000001</c:v>
                </c:pt>
                <c:pt idx="344">
                  <c:v>1.17</c:v>
                </c:pt>
                <c:pt idx="345">
                  <c:v>1.1299999999999999</c:v>
                </c:pt>
                <c:pt idx="346">
                  <c:v>1.1299999999999999</c:v>
                </c:pt>
                <c:pt idx="347">
                  <c:v>1.1000000000000001</c:v>
                </c:pt>
                <c:pt idx="348">
                  <c:v>1.1000000000000001</c:v>
                </c:pt>
                <c:pt idx="349">
                  <c:v>1.07</c:v>
                </c:pt>
                <c:pt idx="350">
                  <c:v>1.1299999999999999</c:v>
                </c:pt>
                <c:pt idx="351">
                  <c:v>1.1299999999999999</c:v>
                </c:pt>
                <c:pt idx="352">
                  <c:v>1.07</c:v>
                </c:pt>
                <c:pt idx="353">
                  <c:v>1.1000000000000001</c:v>
                </c:pt>
                <c:pt idx="354">
                  <c:v>1.07</c:v>
                </c:pt>
                <c:pt idx="355">
                  <c:v>1.07</c:v>
                </c:pt>
                <c:pt idx="356">
                  <c:v>1.1299999999999999</c:v>
                </c:pt>
                <c:pt idx="357">
                  <c:v>1.1000000000000001</c:v>
                </c:pt>
                <c:pt idx="358">
                  <c:v>1.1000000000000001</c:v>
                </c:pt>
                <c:pt idx="359">
                  <c:v>1.1299999999999999</c:v>
                </c:pt>
                <c:pt idx="360">
                  <c:v>1.1000000000000001</c:v>
                </c:pt>
                <c:pt idx="361">
                  <c:v>1.1000000000000001</c:v>
                </c:pt>
                <c:pt idx="362">
                  <c:v>1.1299999999999999</c:v>
                </c:pt>
                <c:pt idx="363">
                  <c:v>1.1299999999999999</c:v>
                </c:pt>
                <c:pt idx="364">
                  <c:v>1.1299999999999999</c:v>
                </c:pt>
                <c:pt idx="365">
                  <c:v>1.17</c:v>
                </c:pt>
                <c:pt idx="366">
                  <c:v>1.1299999999999999</c:v>
                </c:pt>
                <c:pt idx="367">
                  <c:v>1.1299999999999999</c:v>
                </c:pt>
                <c:pt idx="368">
                  <c:v>1.17</c:v>
                </c:pt>
                <c:pt idx="369">
                  <c:v>1.1299999999999999</c:v>
                </c:pt>
                <c:pt idx="370">
                  <c:v>1.1299999999999999</c:v>
                </c:pt>
                <c:pt idx="371">
                  <c:v>1.1299999999999999</c:v>
                </c:pt>
                <c:pt idx="372">
                  <c:v>1.1299999999999999</c:v>
                </c:pt>
                <c:pt idx="373">
                  <c:v>1.17</c:v>
                </c:pt>
                <c:pt idx="374">
                  <c:v>1.17</c:v>
                </c:pt>
                <c:pt idx="375">
                  <c:v>1.1000000000000001</c:v>
                </c:pt>
                <c:pt idx="376">
                  <c:v>1.1299999999999999</c:v>
                </c:pt>
                <c:pt idx="377">
                  <c:v>1.1299999999999999</c:v>
                </c:pt>
                <c:pt idx="378">
                  <c:v>1.1000000000000001</c:v>
                </c:pt>
                <c:pt idx="379">
                  <c:v>1.1000000000000001</c:v>
                </c:pt>
                <c:pt idx="380">
                  <c:v>1.1299999999999999</c:v>
                </c:pt>
                <c:pt idx="381">
                  <c:v>1.1000000000000001</c:v>
                </c:pt>
                <c:pt idx="382">
                  <c:v>1.1000000000000001</c:v>
                </c:pt>
                <c:pt idx="383">
                  <c:v>1.1000000000000001</c:v>
                </c:pt>
                <c:pt idx="384">
                  <c:v>1.1299999999999999</c:v>
                </c:pt>
                <c:pt idx="385">
                  <c:v>1.1000000000000001</c:v>
                </c:pt>
                <c:pt idx="386">
                  <c:v>1.1299999999999999</c:v>
                </c:pt>
                <c:pt idx="387">
                  <c:v>1.1299999999999999</c:v>
                </c:pt>
                <c:pt idx="388">
                  <c:v>1.1000000000000001</c:v>
                </c:pt>
                <c:pt idx="389">
                  <c:v>1.17</c:v>
                </c:pt>
                <c:pt idx="390">
                  <c:v>1.1299999999999999</c:v>
                </c:pt>
                <c:pt idx="391">
                  <c:v>1.1000000000000001</c:v>
                </c:pt>
                <c:pt idx="392">
                  <c:v>1.1299999999999999</c:v>
                </c:pt>
                <c:pt idx="393">
                  <c:v>1.17</c:v>
                </c:pt>
                <c:pt idx="394">
                  <c:v>1.1299999999999999</c:v>
                </c:pt>
                <c:pt idx="395">
                  <c:v>1.17</c:v>
                </c:pt>
                <c:pt idx="396">
                  <c:v>1.1000000000000001</c:v>
                </c:pt>
                <c:pt idx="397">
                  <c:v>1.1299999999999999</c:v>
                </c:pt>
                <c:pt idx="398">
                  <c:v>1.17</c:v>
                </c:pt>
                <c:pt idx="399">
                  <c:v>0.77</c:v>
                </c:pt>
                <c:pt idx="400">
                  <c:v>0.77</c:v>
                </c:pt>
                <c:pt idx="401">
                  <c:v>0.77</c:v>
                </c:pt>
                <c:pt idx="402">
                  <c:v>0.77</c:v>
                </c:pt>
                <c:pt idx="403">
                  <c:v>0.73</c:v>
                </c:pt>
                <c:pt idx="404">
                  <c:v>0.73</c:v>
                </c:pt>
                <c:pt idx="405">
                  <c:v>0.77</c:v>
                </c:pt>
                <c:pt idx="406">
                  <c:v>0.77</c:v>
                </c:pt>
                <c:pt idx="407">
                  <c:v>0.77</c:v>
                </c:pt>
                <c:pt idx="408">
                  <c:v>0.8</c:v>
                </c:pt>
                <c:pt idx="409">
                  <c:v>0.8</c:v>
                </c:pt>
                <c:pt idx="410">
                  <c:v>0.83</c:v>
                </c:pt>
                <c:pt idx="411">
                  <c:v>0.83</c:v>
                </c:pt>
                <c:pt idx="412">
                  <c:v>0.87</c:v>
                </c:pt>
                <c:pt idx="413">
                  <c:v>0.87</c:v>
                </c:pt>
                <c:pt idx="414">
                  <c:v>0.87</c:v>
                </c:pt>
                <c:pt idx="415">
                  <c:v>0.83</c:v>
                </c:pt>
                <c:pt idx="416">
                  <c:v>0.83</c:v>
                </c:pt>
                <c:pt idx="417">
                  <c:v>0.83</c:v>
                </c:pt>
                <c:pt idx="418">
                  <c:v>0.83</c:v>
                </c:pt>
                <c:pt idx="419">
                  <c:v>1.03</c:v>
                </c:pt>
                <c:pt idx="420">
                  <c:v>0.99</c:v>
                </c:pt>
                <c:pt idx="421">
                  <c:v>1.03</c:v>
                </c:pt>
                <c:pt idx="422">
                  <c:v>1.03</c:v>
                </c:pt>
                <c:pt idx="423">
                  <c:v>0.99</c:v>
                </c:pt>
                <c:pt idx="424">
                  <c:v>0.99</c:v>
                </c:pt>
                <c:pt idx="425">
                  <c:v>0.99</c:v>
                </c:pt>
                <c:pt idx="426">
                  <c:v>0.99</c:v>
                </c:pt>
                <c:pt idx="427">
                  <c:v>0.99</c:v>
                </c:pt>
                <c:pt idx="428">
                  <c:v>0.99</c:v>
                </c:pt>
                <c:pt idx="429">
                  <c:v>0.97</c:v>
                </c:pt>
                <c:pt idx="430">
                  <c:v>0.97</c:v>
                </c:pt>
                <c:pt idx="431">
                  <c:v>0.93</c:v>
                </c:pt>
                <c:pt idx="432">
                  <c:v>0.97</c:v>
                </c:pt>
                <c:pt idx="433">
                  <c:v>0.93</c:v>
                </c:pt>
                <c:pt idx="434">
                  <c:v>0.93</c:v>
                </c:pt>
                <c:pt idx="435">
                  <c:v>0.97</c:v>
                </c:pt>
                <c:pt idx="436">
                  <c:v>0.97</c:v>
                </c:pt>
                <c:pt idx="437">
                  <c:v>0.97</c:v>
                </c:pt>
                <c:pt idx="438">
                  <c:v>0.93</c:v>
                </c:pt>
                <c:pt idx="439">
                  <c:v>0.97</c:v>
                </c:pt>
                <c:pt idx="440">
                  <c:v>0.93</c:v>
                </c:pt>
                <c:pt idx="441">
                  <c:v>0.93</c:v>
                </c:pt>
                <c:pt idx="442">
                  <c:v>0.97</c:v>
                </c:pt>
                <c:pt idx="443">
                  <c:v>1</c:v>
                </c:pt>
                <c:pt idx="444">
                  <c:v>1</c:v>
                </c:pt>
                <c:pt idx="445">
                  <c:v>0.97</c:v>
                </c:pt>
                <c:pt idx="446">
                  <c:v>0.97</c:v>
                </c:pt>
                <c:pt idx="447">
                  <c:v>1</c:v>
                </c:pt>
                <c:pt idx="448">
                  <c:v>1</c:v>
                </c:pt>
                <c:pt idx="449">
                  <c:v>1.07</c:v>
                </c:pt>
                <c:pt idx="450">
                  <c:v>1.07</c:v>
                </c:pt>
                <c:pt idx="451">
                  <c:v>1.1000000000000001</c:v>
                </c:pt>
                <c:pt idx="452">
                  <c:v>1.03</c:v>
                </c:pt>
                <c:pt idx="453">
                  <c:v>1.07</c:v>
                </c:pt>
                <c:pt idx="454">
                  <c:v>1.07</c:v>
                </c:pt>
                <c:pt idx="455">
                  <c:v>1.07</c:v>
                </c:pt>
                <c:pt idx="456">
                  <c:v>1.07</c:v>
                </c:pt>
                <c:pt idx="457">
                  <c:v>1.03</c:v>
                </c:pt>
                <c:pt idx="458">
                  <c:v>1.1000000000000001</c:v>
                </c:pt>
                <c:pt idx="459">
                  <c:v>0.93</c:v>
                </c:pt>
                <c:pt idx="460">
                  <c:v>0.97</c:v>
                </c:pt>
                <c:pt idx="461">
                  <c:v>0.93</c:v>
                </c:pt>
                <c:pt idx="462">
                  <c:v>0.97</c:v>
                </c:pt>
                <c:pt idx="463">
                  <c:v>0.97</c:v>
                </c:pt>
                <c:pt idx="464">
                  <c:v>0.93</c:v>
                </c:pt>
                <c:pt idx="465">
                  <c:v>0.93</c:v>
                </c:pt>
                <c:pt idx="466">
                  <c:v>0.97</c:v>
                </c:pt>
                <c:pt idx="467">
                  <c:v>0.97</c:v>
                </c:pt>
                <c:pt idx="468">
                  <c:v>0.93</c:v>
                </c:pt>
                <c:pt idx="469">
                  <c:v>1.1299999999999999</c:v>
                </c:pt>
                <c:pt idx="470">
                  <c:v>1.1000000000000001</c:v>
                </c:pt>
                <c:pt idx="471">
                  <c:v>1.1000000000000001</c:v>
                </c:pt>
                <c:pt idx="472">
                  <c:v>1.1000000000000001</c:v>
                </c:pt>
                <c:pt idx="473">
                  <c:v>1.1000000000000001</c:v>
                </c:pt>
                <c:pt idx="474">
                  <c:v>1.1000000000000001</c:v>
                </c:pt>
                <c:pt idx="475">
                  <c:v>1.1000000000000001</c:v>
                </c:pt>
                <c:pt idx="476">
                  <c:v>1.1299999999999999</c:v>
                </c:pt>
                <c:pt idx="477">
                  <c:v>1.1299999999999999</c:v>
                </c:pt>
                <c:pt idx="478">
                  <c:v>1.1000000000000001</c:v>
                </c:pt>
                <c:pt idx="479">
                  <c:v>0.97</c:v>
                </c:pt>
                <c:pt idx="480">
                  <c:v>1</c:v>
                </c:pt>
                <c:pt idx="481">
                  <c:v>0.97</c:v>
                </c:pt>
                <c:pt idx="482">
                  <c:v>0.97</c:v>
                </c:pt>
                <c:pt idx="483">
                  <c:v>1</c:v>
                </c:pt>
                <c:pt idx="484">
                  <c:v>1</c:v>
                </c:pt>
                <c:pt idx="485">
                  <c:v>1</c:v>
                </c:pt>
                <c:pt idx="486">
                  <c:v>1</c:v>
                </c:pt>
                <c:pt idx="487">
                  <c:v>0.97</c:v>
                </c:pt>
                <c:pt idx="488">
                  <c:v>1.03</c:v>
                </c:pt>
                <c:pt idx="489">
                  <c:v>1.1299999999999999</c:v>
                </c:pt>
                <c:pt idx="490">
                  <c:v>1.1299999999999999</c:v>
                </c:pt>
                <c:pt idx="491">
                  <c:v>1.1000000000000001</c:v>
                </c:pt>
                <c:pt idx="492">
                  <c:v>1.1000000000000001</c:v>
                </c:pt>
                <c:pt idx="493">
                  <c:v>1.1000000000000001</c:v>
                </c:pt>
                <c:pt idx="494">
                  <c:v>1.1299999999999999</c:v>
                </c:pt>
                <c:pt idx="495">
                  <c:v>1.1000000000000001</c:v>
                </c:pt>
                <c:pt idx="496">
                  <c:v>1.1000000000000001</c:v>
                </c:pt>
                <c:pt idx="497">
                  <c:v>1.1000000000000001</c:v>
                </c:pt>
                <c:pt idx="498">
                  <c:v>1.07</c:v>
                </c:pt>
                <c:pt idx="499">
                  <c:v>1.03</c:v>
                </c:pt>
                <c:pt idx="500">
                  <c:v>1.03</c:v>
                </c:pt>
                <c:pt idx="501">
                  <c:v>1.03</c:v>
                </c:pt>
                <c:pt idx="502">
                  <c:v>1.03</c:v>
                </c:pt>
                <c:pt idx="503">
                  <c:v>1.07</c:v>
                </c:pt>
                <c:pt idx="504">
                  <c:v>1.03</c:v>
                </c:pt>
                <c:pt idx="505">
                  <c:v>1.03</c:v>
                </c:pt>
                <c:pt idx="506">
                  <c:v>1.07</c:v>
                </c:pt>
                <c:pt idx="507">
                  <c:v>1.07</c:v>
                </c:pt>
                <c:pt idx="508">
                  <c:v>1.07</c:v>
                </c:pt>
                <c:pt idx="509">
                  <c:v>1.07</c:v>
                </c:pt>
                <c:pt idx="510">
                  <c:v>1.07</c:v>
                </c:pt>
                <c:pt idx="511">
                  <c:v>1.03</c:v>
                </c:pt>
                <c:pt idx="512">
                  <c:v>1.03</c:v>
                </c:pt>
                <c:pt idx="513">
                  <c:v>1.07</c:v>
                </c:pt>
                <c:pt idx="514">
                  <c:v>1.03</c:v>
                </c:pt>
                <c:pt idx="515">
                  <c:v>1.07</c:v>
                </c:pt>
                <c:pt idx="516">
                  <c:v>1.1000000000000001</c:v>
                </c:pt>
                <c:pt idx="517">
                  <c:v>1.07</c:v>
                </c:pt>
                <c:pt idx="518">
                  <c:v>1.03</c:v>
                </c:pt>
                <c:pt idx="519">
                  <c:v>1.1000000000000001</c:v>
                </c:pt>
                <c:pt idx="520">
                  <c:v>1.1299999999999999</c:v>
                </c:pt>
                <c:pt idx="521">
                  <c:v>1.1000000000000001</c:v>
                </c:pt>
                <c:pt idx="522">
                  <c:v>1.17</c:v>
                </c:pt>
                <c:pt idx="523">
                  <c:v>1.1299999999999999</c:v>
                </c:pt>
                <c:pt idx="524">
                  <c:v>1.1299999999999999</c:v>
                </c:pt>
                <c:pt idx="525">
                  <c:v>1.1299999999999999</c:v>
                </c:pt>
                <c:pt idx="526">
                  <c:v>1.1299999999999999</c:v>
                </c:pt>
                <c:pt idx="527">
                  <c:v>1.1000000000000001</c:v>
                </c:pt>
                <c:pt idx="528">
                  <c:v>1.1299999999999999</c:v>
                </c:pt>
                <c:pt idx="529">
                  <c:v>1.03</c:v>
                </c:pt>
                <c:pt idx="530">
                  <c:v>1.07</c:v>
                </c:pt>
                <c:pt idx="531">
                  <c:v>1.07</c:v>
                </c:pt>
                <c:pt idx="532">
                  <c:v>1.03</c:v>
                </c:pt>
                <c:pt idx="533">
                  <c:v>1.07</c:v>
                </c:pt>
                <c:pt idx="534">
                  <c:v>1.07</c:v>
                </c:pt>
                <c:pt idx="535">
                  <c:v>1.03</c:v>
                </c:pt>
                <c:pt idx="536">
                  <c:v>1.07</c:v>
                </c:pt>
                <c:pt idx="537">
                  <c:v>1.03</c:v>
                </c:pt>
                <c:pt idx="538">
                  <c:v>1.07</c:v>
                </c:pt>
                <c:pt idx="539">
                  <c:v>1.03</c:v>
                </c:pt>
                <c:pt idx="540">
                  <c:v>1.03</c:v>
                </c:pt>
                <c:pt idx="541">
                  <c:v>1.03</c:v>
                </c:pt>
                <c:pt idx="542">
                  <c:v>1.07</c:v>
                </c:pt>
                <c:pt idx="543">
                  <c:v>1.07</c:v>
                </c:pt>
                <c:pt idx="544">
                  <c:v>1.07</c:v>
                </c:pt>
                <c:pt idx="545">
                  <c:v>1.07</c:v>
                </c:pt>
                <c:pt idx="546">
                  <c:v>1.03</c:v>
                </c:pt>
                <c:pt idx="547">
                  <c:v>1.1000000000000001</c:v>
                </c:pt>
                <c:pt idx="548">
                  <c:v>1.07</c:v>
                </c:pt>
                <c:pt idx="549">
                  <c:v>1.1000000000000001</c:v>
                </c:pt>
                <c:pt idx="550">
                  <c:v>1.1000000000000001</c:v>
                </c:pt>
                <c:pt idx="551">
                  <c:v>1.07</c:v>
                </c:pt>
                <c:pt idx="552">
                  <c:v>1.07</c:v>
                </c:pt>
                <c:pt idx="553">
                  <c:v>1.1000000000000001</c:v>
                </c:pt>
                <c:pt idx="554">
                  <c:v>1.1299999999999999</c:v>
                </c:pt>
                <c:pt idx="555">
                  <c:v>1.07</c:v>
                </c:pt>
                <c:pt idx="556">
                  <c:v>1.1000000000000001</c:v>
                </c:pt>
                <c:pt idx="557">
                  <c:v>1.1299999999999999</c:v>
                </c:pt>
                <c:pt idx="558">
                  <c:v>1.1299999999999999</c:v>
                </c:pt>
                <c:pt idx="559">
                  <c:v>1</c:v>
                </c:pt>
                <c:pt idx="560">
                  <c:v>1.03</c:v>
                </c:pt>
                <c:pt idx="561">
                  <c:v>1.03</c:v>
                </c:pt>
                <c:pt idx="562">
                  <c:v>1.03</c:v>
                </c:pt>
                <c:pt idx="563">
                  <c:v>1.03</c:v>
                </c:pt>
                <c:pt idx="564">
                  <c:v>1.03</c:v>
                </c:pt>
                <c:pt idx="565">
                  <c:v>1.07</c:v>
                </c:pt>
                <c:pt idx="566">
                  <c:v>1.03</c:v>
                </c:pt>
                <c:pt idx="567">
                  <c:v>1.07</c:v>
                </c:pt>
                <c:pt idx="568">
                  <c:v>1</c:v>
                </c:pt>
                <c:pt idx="569">
                  <c:v>1.07</c:v>
                </c:pt>
                <c:pt idx="570">
                  <c:v>1.03</c:v>
                </c:pt>
                <c:pt idx="571">
                  <c:v>1.03</c:v>
                </c:pt>
                <c:pt idx="572">
                  <c:v>1</c:v>
                </c:pt>
                <c:pt idx="573">
                  <c:v>1.07</c:v>
                </c:pt>
                <c:pt idx="574">
                  <c:v>1.03</c:v>
                </c:pt>
                <c:pt idx="575">
                  <c:v>1.03</c:v>
                </c:pt>
                <c:pt idx="576">
                  <c:v>1.07</c:v>
                </c:pt>
                <c:pt idx="577">
                  <c:v>1</c:v>
                </c:pt>
                <c:pt idx="578">
                  <c:v>1.07</c:v>
                </c:pt>
                <c:pt idx="579">
                  <c:v>0.97</c:v>
                </c:pt>
                <c:pt idx="580">
                  <c:v>0.97</c:v>
                </c:pt>
                <c:pt idx="581">
                  <c:v>0.97</c:v>
                </c:pt>
                <c:pt idx="582">
                  <c:v>0.93</c:v>
                </c:pt>
                <c:pt idx="583">
                  <c:v>1</c:v>
                </c:pt>
                <c:pt idx="584">
                  <c:v>1</c:v>
                </c:pt>
                <c:pt idx="585">
                  <c:v>1</c:v>
                </c:pt>
                <c:pt idx="586">
                  <c:v>1</c:v>
                </c:pt>
                <c:pt idx="587">
                  <c:v>0.97</c:v>
                </c:pt>
                <c:pt idx="588">
                  <c:v>1</c:v>
                </c:pt>
                <c:pt idx="589">
                  <c:v>1</c:v>
                </c:pt>
                <c:pt idx="590">
                  <c:v>1</c:v>
                </c:pt>
                <c:pt idx="591">
                  <c:v>1.03</c:v>
                </c:pt>
                <c:pt idx="592">
                  <c:v>1.03</c:v>
                </c:pt>
                <c:pt idx="593">
                  <c:v>1</c:v>
                </c:pt>
                <c:pt idx="594">
                  <c:v>1.03</c:v>
                </c:pt>
                <c:pt idx="595">
                  <c:v>0.97</c:v>
                </c:pt>
                <c:pt idx="596">
                  <c:v>1</c:v>
                </c:pt>
                <c:pt idx="597">
                  <c:v>1.07</c:v>
                </c:pt>
                <c:pt idx="598">
                  <c:v>1</c:v>
                </c:pt>
                <c:pt idx="599">
                  <c:v>1.07</c:v>
                </c:pt>
                <c:pt idx="600">
                  <c:v>1.1000000000000001</c:v>
                </c:pt>
                <c:pt idx="601">
                  <c:v>1.07</c:v>
                </c:pt>
                <c:pt idx="602">
                  <c:v>1.07</c:v>
                </c:pt>
                <c:pt idx="603">
                  <c:v>1.07</c:v>
                </c:pt>
                <c:pt idx="604">
                  <c:v>1.07</c:v>
                </c:pt>
                <c:pt idx="605">
                  <c:v>1.1000000000000001</c:v>
                </c:pt>
                <c:pt idx="606">
                  <c:v>1.1000000000000001</c:v>
                </c:pt>
                <c:pt idx="607">
                  <c:v>1.1000000000000001</c:v>
                </c:pt>
                <c:pt idx="608">
                  <c:v>1.07</c:v>
                </c:pt>
                <c:pt idx="609">
                  <c:v>1.03</c:v>
                </c:pt>
                <c:pt idx="610">
                  <c:v>1.03</c:v>
                </c:pt>
                <c:pt idx="611">
                  <c:v>1</c:v>
                </c:pt>
                <c:pt idx="612">
                  <c:v>1.03</c:v>
                </c:pt>
                <c:pt idx="613">
                  <c:v>1.03</c:v>
                </c:pt>
                <c:pt idx="614">
                  <c:v>1.03</c:v>
                </c:pt>
                <c:pt idx="615">
                  <c:v>1.03</c:v>
                </c:pt>
                <c:pt idx="616">
                  <c:v>1.03</c:v>
                </c:pt>
                <c:pt idx="617">
                  <c:v>1.03</c:v>
                </c:pt>
                <c:pt idx="618">
                  <c:v>1.07</c:v>
                </c:pt>
                <c:pt idx="619">
                  <c:v>1.03</c:v>
                </c:pt>
                <c:pt idx="620">
                  <c:v>0.97</c:v>
                </c:pt>
                <c:pt idx="621">
                  <c:v>1.03</c:v>
                </c:pt>
                <c:pt idx="622">
                  <c:v>1</c:v>
                </c:pt>
                <c:pt idx="623">
                  <c:v>1.03</c:v>
                </c:pt>
                <c:pt idx="624">
                  <c:v>1</c:v>
                </c:pt>
                <c:pt idx="625">
                  <c:v>1</c:v>
                </c:pt>
                <c:pt idx="626">
                  <c:v>1.03</c:v>
                </c:pt>
                <c:pt idx="627">
                  <c:v>1.03</c:v>
                </c:pt>
                <c:pt idx="628">
                  <c:v>1</c:v>
                </c:pt>
                <c:pt idx="629">
                  <c:v>0.93</c:v>
                </c:pt>
                <c:pt idx="630">
                  <c:v>0.93</c:v>
                </c:pt>
                <c:pt idx="631">
                  <c:v>0.9</c:v>
                </c:pt>
                <c:pt idx="632">
                  <c:v>0.9</c:v>
                </c:pt>
                <c:pt idx="633">
                  <c:v>0.93</c:v>
                </c:pt>
                <c:pt idx="634">
                  <c:v>0.9</c:v>
                </c:pt>
                <c:pt idx="635">
                  <c:v>0.93</c:v>
                </c:pt>
                <c:pt idx="636">
                  <c:v>0.93</c:v>
                </c:pt>
                <c:pt idx="637">
                  <c:v>0.93</c:v>
                </c:pt>
                <c:pt idx="638">
                  <c:v>0.9</c:v>
                </c:pt>
                <c:pt idx="639">
                  <c:v>1</c:v>
                </c:pt>
                <c:pt idx="640">
                  <c:v>1</c:v>
                </c:pt>
                <c:pt idx="641">
                  <c:v>1</c:v>
                </c:pt>
                <c:pt idx="642">
                  <c:v>1</c:v>
                </c:pt>
                <c:pt idx="643">
                  <c:v>1</c:v>
                </c:pt>
                <c:pt idx="644">
                  <c:v>0.93</c:v>
                </c:pt>
                <c:pt idx="645">
                  <c:v>0.97</c:v>
                </c:pt>
                <c:pt idx="646">
                  <c:v>0.97</c:v>
                </c:pt>
                <c:pt idx="647">
                  <c:v>1</c:v>
                </c:pt>
                <c:pt idx="648">
                  <c:v>1</c:v>
                </c:pt>
                <c:pt idx="649">
                  <c:v>0.77</c:v>
                </c:pt>
                <c:pt idx="650">
                  <c:v>0.8</c:v>
                </c:pt>
                <c:pt idx="651">
                  <c:v>0.77</c:v>
                </c:pt>
                <c:pt idx="652">
                  <c:v>0.8</c:v>
                </c:pt>
                <c:pt idx="653">
                  <c:v>0.77</c:v>
                </c:pt>
                <c:pt idx="654">
                  <c:v>0.8</c:v>
                </c:pt>
                <c:pt idx="655">
                  <c:v>0.8</c:v>
                </c:pt>
                <c:pt idx="656">
                  <c:v>0.8</c:v>
                </c:pt>
                <c:pt idx="657">
                  <c:v>0.77</c:v>
                </c:pt>
                <c:pt idx="658">
                  <c:v>0.8</c:v>
                </c:pt>
                <c:pt idx="659">
                  <c:v>1672.7</c:v>
                </c:pt>
                <c:pt idx="660">
                  <c:v>1514.87</c:v>
                </c:pt>
                <c:pt idx="661">
                  <c:v>1487.6</c:v>
                </c:pt>
                <c:pt idx="662">
                  <c:v>1548.43</c:v>
                </c:pt>
                <c:pt idx="663">
                  <c:v>1574.29</c:v>
                </c:pt>
                <c:pt idx="664">
                  <c:v>1579.11</c:v>
                </c:pt>
                <c:pt idx="665">
                  <c:v>1514.44</c:v>
                </c:pt>
                <c:pt idx="666">
                  <c:v>1545.94</c:v>
                </c:pt>
                <c:pt idx="667">
                  <c:v>1568.89</c:v>
                </c:pt>
                <c:pt idx="668">
                  <c:v>1523.52</c:v>
                </c:pt>
                <c:pt idx="669">
                  <c:v>1656.61</c:v>
                </c:pt>
                <c:pt idx="670">
                  <c:v>1538.66</c:v>
                </c:pt>
                <c:pt idx="671">
                  <c:v>1528.1</c:v>
                </c:pt>
                <c:pt idx="672">
                  <c:v>1496.6</c:v>
                </c:pt>
                <c:pt idx="673">
                  <c:v>1472.7</c:v>
                </c:pt>
                <c:pt idx="674">
                  <c:v>1646.5</c:v>
                </c:pt>
                <c:pt idx="675">
                  <c:v>1569.01</c:v>
                </c:pt>
                <c:pt idx="676">
                  <c:v>1562.75</c:v>
                </c:pt>
                <c:pt idx="677">
                  <c:v>1590.94</c:v>
                </c:pt>
                <c:pt idx="678">
                  <c:v>1596.94</c:v>
                </c:pt>
                <c:pt idx="679">
                  <c:v>1558.31</c:v>
                </c:pt>
                <c:pt idx="680">
                  <c:v>1579.13</c:v>
                </c:pt>
                <c:pt idx="681">
                  <c:v>1498.06</c:v>
                </c:pt>
                <c:pt idx="682">
                  <c:v>1590.87</c:v>
                </c:pt>
                <c:pt idx="683">
                  <c:v>1535.43</c:v>
                </c:pt>
                <c:pt idx="684">
                  <c:v>1473.81</c:v>
                </c:pt>
                <c:pt idx="685">
                  <c:v>1645.78</c:v>
                </c:pt>
                <c:pt idx="686">
                  <c:v>1507.07</c:v>
                </c:pt>
                <c:pt idx="687">
                  <c:v>1546.87</c:v>
                </c:pt>
                <c:pt idx="688">
                  <c:v>1523.07</c:v>
                </c:pt>
                <c:pt idx="689">
                  <c:v>1551.94</c:v>
                </c:pt>
                <c:pt idx="690">
                  <c:v>1591.29</c:v>
                </c:pt>
                <c:pt idx="691">
                  <c:v>1532.68</c:v>
                </c:pt>
                <c:pt idx="692">
                  <c:v>1568.45</c:v>
                </c:pt>
                <c:pt idx="693">
                  <c:v>1164.5</c:v>
                </c:pt>
                <c:pt idx="694">
                  <c:v>1103</c:v>
                </c:pt>
                <c:pt idx="695">
                  <c:v>1286.27</c:v>
                </c:pt>
                <c:pt idx="696">
                  <c:v>1283.08</c:v>
                </c:pt>
                <c:pt idx="697">
                  <c:v>1344.04</c:v>
                </c:pt>
                <c:pt idx="698">
                  <c:v>1426.95</c:v>
                </c:pt>
                <c:pt idx="699">
                  <c:v>1368.97</c:v>
                </c:pt>
                <c:pt idx="700">
                  <c:v>1486.49</c:v>
                </c:pt>
                <c:pt idx="701">
                  <c:v>1334.94</c:v>
                </c:pt>
                <c:pt idx="702">
                  <c:v>1484.4</c:v>
                </c:pt>
                <c:pt idx="703">
                  <c:v>1416.86</c:v>
                </c:pt>
                <c:pt idx="704">
                  <c:v>1474.22</c:v>
                </c:pt>
                <c:pt idx="705">
                  <c:v>1548.59</c:v>
                </c:pt>
                <c:pt idx="706">
                  <c:v>1437.31</c:v>
                </c:pt>
                <c:pt idx="707">
                  <c:v>1428.4</c:v>
                </c:pt>
                <c:pt idx="708">
                  <c:v>1499.01</c:v>
                </c:pt>
                <c:pt idx="709">
                  <c:v>1476.63</c:v>
                </c:pt>
                <c:pt idx="710">
                  <c:v>1373.89</c:v>
                </c:pt>
                <c:pt idx="711">
                  <c:v>1306.3399999999999</c:v>
                </c:pt>
                <c:pt idx="712">
                  <c:v>1393.95</c:v>
                </c:pt>
                <c:pt idx="713">
                  <c:v>1455.15</c:v>
                </c:pt>
                <c:pt idx="714">
                  <c:v>1420.41</c:v>
                </c:pt>
                <c:pt idx="715">
                  <c:v>1359.11</c:v>
                </c:pt>
                <c:pt idx="716">
                  <c:v>1196.67</c:v>
                </c:pt>
                <c:pt idx="717">
                  <c:v>1315.48</c:v>
                </c:pt>
                <c:pt idx="718">
                  <c:v>1034.53</c:v>
                </c:pt>
                <c:pt idx="719">
                  <c:v>0.13</c:v>
                </c:pt>
                <c:pt idx="720">
                  <c:v>0.12</c:v>
                </c:pt>
                <c:pt idx="721">
                  <c:v>0.13</c:v>
                </c:pt>
                <c:pt idx="722">
                  <c:v>0.13</c:v>
                </c:pt>
                <c:pt idx="723">
                  <c:v>0.13</c:v>
                </c:pt>
                <c:pt idx="724">
                  <c:v>0.13</c:v>
                </c:pt>
                <c:pt idx="725">
                  <c:v>0.13</c:v>
                </c:pt>
                <c:pt idx="726">
                  <c:v>0.13</c:v>
                </c:pt>
                <c:pt idx="727">
                  <c:v>0.13</c:v>
                </c:pt>
                <c:pt idx="728">
                  <c:v>0.17</c:v>
                </c:pt>
                <c:pt idx="729">
                  <c:v>0.17</c:v>
                </c:pt>
                <c:pt idx="730">
                  <c:v>0.13</c:v>
                </c:pt>
                <c:pt idx="731">
                  <c:v>0.17</c:v>
                </c:pt>
                <c:pt idx="732">
                  <c:v>0.13</c:v>
                </c:pt>
                <c:pt idx="733">
                  <c:v>0.13</c:v>
                </c:pt>
                <c:pt idx="734">
                  <c:v>0.13</c:v>
                </c:pt>
                <c:pt idx="735">
                  <c:v>0.13</c:v>
                </c:pt>
                <c:pt idx="736">
                  <c:v>0.17</c:v>
                </c:pt>
                <c:pt idx="737">
                  <c:v>0.13</c:v>
                </c:pt>
                <c:pt idx="738">
                  <c:v>0.13</c:v>
                </c:pt>
                <c:pt idx="739">
                  <c:v>0.13</c:v>
                </c:pt>
                <c:pt idx="740">
                  <c:v>0.13</c:v>
                </c:pt>
                <c:pt idx="741">
                  <c:v>0.13</c:v>
                </c:pt>
                <c:pt idx="742">
                  <c:v>0.13</c:v>
                </c:pt>
                <c:pt idx="743">
                  <c:v>0.13</c:v>
                </c:pt>
                <c:pt idx="744">
                  <c:v>0.13</c:v>
                </c:pt>
                <c:pt idx="745">
                  <c:v>0.13</c:v>
                </c:pt>
                <c:pt idx="746">
                  <c:v>0.13</c:v>
                </c:pt>
                <c:pt idx="747">
                  <c:v>0.13</c:v>
                </c:pt>
                <c:pt idx="748">
                  <c:v>0.13</c:v>
                </c:pt>
                <c:pt idx="749">
                  <c:v>0.13</c:v>
                </c:pt>
                <c:pt idx="750">
                  <c:v>0.13</c:v>
                </c:pt>
                <c:pt idx="751">
                  <c:v>0.13</c:v>
                </c:pt>
                <c:pt idx="752">
                  <c:v>0.13</c:v>
                </c:pt>
                <c:pt idx="753">
                  <c:v>0.13</c:v>
                </c:pt>
                <c:pt idx="754">
                  <c:v>0.13</c:v>
                </c:pt>
                <c:pt idx="755">
                  <c:v>0.13</c:v>
                </c:pt>
                <c:pt idx="756">
                  <c:v>0.13</c:v>
                </c:pt>
                <c:pt idx="757">
                  <c:v>0.27</c:v>
                </c:pt>
                <c:pt idx="758">
                  <c:v>0.22</c:v>
                </c:pt>
                <c:pt idx="759">
                  <c:v>0.23</c:v>
                </c:pt>
                <c:pt idx="760">
                  <c:v>0.23</c:v>
                </c:pt>
                <c:pt idx="761">
                  <c:v>0.27</c:v>
                </c:pt>
                <c:pt idx="762">
                  <c:v>0.27</c:v>
                </c:pt>
                <c:pt idx="763">
                  <c:v>0.27</c:v>
                </c:pt>
                <c:pt idx="764">
                  <c:v>0.23</c:v>
                </c:pt>
                <c:pt idx="765">
                  <c:v>0.23</c:v>
                </c:pt>
                <c:pt idx="766">
                  <c:v>0.23</c:v>
                </c:pt>
                <c:pt idx="767">
                  <c:v>0.27</c:v>
                </c:pt>
                <c:pt idx="768">
                  <c:v>0.23</c:v>
                </c:pt>
                <c:pt idx="769">
                  <c:v>0.23</c:v>
                </c:pt>
                <c:pt idx="770">
                  <c:v>0.23</c:v>
                </c:pt>
                <c:pt idx="771">
                  <c:v>0.23</c:v>
                </c:pt>
                <c:pt idx="772">
                  <c:v>0.23</c:v>
                </c:pt>
                <c:pt idx="773">
                  <c:v>0.23</c:v>
                </c:pt>
                <c:pt idx="774">
                  <c:v>0.27</c:v>
                </c:pt>
                <c:pt idx="775">
                  <c:v>0.27</c:v>
                </c:pt>
                <c:pt idx="776">
                  <c:v>0.23</c:v>
                </c:pt>
                <c:pt idx="777">
                  <c:v>0.23</c:v>
                </c:pt>
                <c:pt idx="778">
                  <c:v>0.23</c:v>
                </c:pt>
                <c:pt idx="779">
                  <c:v>0.27</c:v>
                </c:pt>
                <c:pt idx="780">
                  <c:v>0.23</c:v>
                </c:pt>
                <c:pt idx="781">
                  <c:v>0.27</c:v>
                </c:pt>
                <c:pt idx="782">
                  <c:v>0.27</c:v>
                </c:pt>
                <c:pt idx="783">
                  <c:v>0.23</c:v>
                </c:pt>
                <c:pt idx="784">
                  <c:v>0.23</c:v>
                </c:pt>
                <c:pt idx="785">
                  <c:v>0.23</c:v>
                </c:pt>
                <c:pt idx="786">
                  <c:v>0.23</c:v>
                </c:pt>
                <c:pt idx="787">
                  <c:v>0.23</c:v>
                </c:pt>
                <c:pt idx="788">
                  <c:v>0.27</c:v>
                </c:pt>
                <c:pt idx="789">
                  <c:v>0.23</c:v>
                </c:pt>
                <c:pt idx="790">
                  <c:v>0.27</c:v>
                </c:pt>
                <c:pt idx="791">
                  <c:v>0.17</c:v>
                </c:pt>
                <c:pt idx="792">
                  <c:v>0.17</c:v>
                </c:pt>
                <c:pt idx="793">
                  <c:v>0.23</c:v>
                </c:pt>
                <c:pt idx="794">
                  <c:v>0.2</c:v>
                </c:pt>
                <c:pt idx="795">
                  <c:v>0.23</c:v>
                </c:pt>
                <c:pt idx="796">
                  <c:v>0.23</c:v>
                </c:pt>
                <c:pt idx="797">
                  <c:v>0.2</c:v>
                </c:pt>
                <c:pt idx="798">
                  <c:v>0.23</c:v>
                </c:pt>
                <c:pt idx="799">
                  <c:v>0.23</c:v>
                </c:pt>
                <c:pt idx="800">
                  <c:v>0.23</c:v>
                </c:pt>
                <c:pt idx="801">
                  <c:v>0.23</c:v>
                </c:pt>
                <c:pt idx="802">
                  <c:v>0.23</c:v>
                </c:pt>
                <c:pt idx="803">
                  <c:v>0.23</c:v>
                </c:pt>
                <c:pt idx="804">
                  <c:v>0.23</c:v>
                </c:pt>
                <c:pt idx="805">
                  <c:v>0.27</c:v>
                </c:pt>
                <c:pt idx="806">
                  <c:v>0.23</c:v>
                </c:pt>
                <c:pt idx="807">
                  <c:v>0.23</c:v>
                </c:pt>
                <c:pt idx="808">
                  <c:v>0.23</c:v>
                </c:pt>
                <c:pt idx="809">
                  <c:v>0.23</c:v>
                </c:pt>
                <c:pt idx="810">
                  <c:v>0.2</c:v>
                </c:pt>
                <c:pt idx="811">
                  <c:v>0.23</c:v>
                </c:pt>
                <c:pt idx="812">
                  <c:v>0.23</c:v>
                </c:pt>
                <c:pt idx="813">
                  <c:v>0.23</c:v>
                </c:pt>
                <c:pt idx="814">
                  <c:v>0.2</c:v>
                </c:pt>
                <c:pt idx="815">
                  <c:v>0.2</c:v>
                </c:pt>
                <c:pt idx="816">
                  <c:v>0.2</c:v>
                </c:pt>
                <c:pt idx="817">
                  <c:v>0.13</c:v>
                </c:pt>
                <c:pt idx="818">
                  <c:v>0.12</c:v>
                </c:pt>
                <c:pt idx="819">
                  <c:v>0.13</c:v>
                </c:pt>
                <c:pt idx="820">
                  <c:v>0.13</c:v>
                </c:pt>
                <c:pt idx="821">
                  <c:v>0.2</c:v>
                </c:pt>
                <c:pt idx="822">
                  <c:v>0.2</c:v>
                </c:pt>
                <c:pt idx="823">
                  <c:v>0.17</c:v>
                </c:pt>
                <c:pt idx="824">
                  <c:v>0.2</c:v>
                </c:pt>
                <c:pt idx="825">
                  <c:v>0.13</c:v>
                </c:pt>
                <c:pt idx="826">
                  <c:v>0.17</c:v>
                </c:pt>
                <c:pt idx="827">
                  <c:v>0.17</c:v>
                </c:pt>
                <c:pt idx="828">
                  <c:v>0.17</c:v>
                </c:pt>
                <c:pt idx="829">
                  <c:v>0.23</c:v>
                </c:pt>
                <c:pt idx="830">
                  <c:v>0.2</c:v>
                </c:pt>
                <c:pt idx="831">
                  <c:v>0.13</c:v>
                </c:pt>
                <c:pt idx="832">
                  <c:v>0.2</c:v>
                </c:pt>
                <c:pt idx="833">
                  <c:v>0.17</c:v>
                </c:pt>
                <c:pt idx="834">
                  <c:v>0.17</c:v>
                </c:pt>
                <c:pt idx="835">
                  <c:v>0.23</c:v>
                </c:pt>
                <c:pt idx="836">
                  <c:v>0.13</c:v>
                </c:pt>
                <c:pt idx="837">
                  <c:v>0.23</c:v>
                </c:pt>
                <c:pt idx="838">
                  <c:v>0.87</c:v>
                </c:pt>
                <c:pt idx="839">
                  <c:v>0.84</c:v>
                </c:pt>
                <c:pt idx="840">
                  <c:v>0.85</c:v>
                </c:pt>
                <c:pt idx="841">
                  <c:v>0.86</c:v>
                </c:pt>
                <c:pt idx="842">
                  <c:v>0.83</c:v>
                </c:pt>
                <c:pt idx="843">
                  <c:v>0.93</c:v>
                </c:pt>
                <c:pt idx="844">
                  <c:v>1</c:v>
                </c:pt>
                <c:pt idx="845">
                  <c:v>0.87</c:v>
                </c:pt>
                <c:pt idx="846">
                  <c:v>0.9</c:v>
                </c:pt>
                <c:pt idx="847">
                  <c:v>0.9</c:v>
                </c:pt>
                <c:pt idx="848">
                  <c:v>0.9</c:v>
                </c:pt>
                <c:pt idx="849">
                  <c:v>0.97</c:v>
                </c:pt>
                <c:pt idx="850">
                  <c:v>0.87</c:v>
                </c:pt>
                <c:pt idx="851">
                  <c:v>0.97</c:v>
                </c:pt>
                <c:pt idx="852">
                  <c:v>1</c:v>
                </c:pt>
                <c:pt idx="853">
                  <c:v>0.8</c:v>
                </c:pt>
                <c:pt idx="854">
                  <c:v>0.9</c:v>
                </c:pt>
                <c:pt idx="855">
                  <c:v>0.93</c:v>
                </c:pt>
                <c:pt idx="856">
                  <c:v>0.87</c:v>
                </c:pt>
                <c:pt idx="857">
                  <c:v>0.83</c:v>
                </c:pt>
                <c:pt idx="858">
                  <c:v>0.9</c:v>
                </c:pt>
                <c:pt idx="859">
                  <c:v>0.93</c:v>
                </c:pt>
                <c:pt idx="860">
                  <c:v>0.83</c:v>
                </c:pt>
                <c:pt idx="861">
                  <c:v>0.9</c:v>
                </c:pt>
                <c:pt idx="862">
                  <c:v>0.87</c:v>
                </c:pt>
                <c:pt idx="863">
                  <c:v>0.97</c:v>
                </c:pt>
                <c:pt idx="864">
                  <c:v>0.87</c:v>
                </c:pt>
                <c:pt idx="865">
                  <c:v>0.9</c:v>
                </c:pt>
                <c:pt idx="866">
                  <c:v>0.87</c:v>
                </c:pt>
                <c:pt idx="867">
                  <c:v>0.8</c:v>
                </c:pt>
                <c:pt idx="868">
                  <c:v>0.87</c:v>
                </c:pt>
                <c:pt idx="869">
                  <c:v>0.8</c:v>
                </c:pt>
                <c:pt idx="870">
                  <c:v>0.97</c:v>
                </c:pt>
                <c:pt idx="871">
                  <c:v>0.77</c:v>
                </c:pt>
                <c:pt idx="872">
                  <c:v>0.97</c:v>
                </c:pt>
                <c:pt idx="873">
                  <c:v>1</c:v>
                </c:pt>
                <c:pt idx="874">
                  <c:v>0.93</c:v>
                </c:pt>
                <c:pt idx="875">
                  <c:v>1</c:v>
                </c:pt>
                <c:pt idx="876">
                  <c:v>0.93</c:v>
                </c:pt>
                <c:pt idx="877">
                  <c:v>0.97</c:v>
                </c:pt>
                <c:pt idx="878">
                  <c:v>0.87</c:v>
                </c:pt>
                <c:pt idx="879">
                  <c:v>0.97</c:v>
                </c:pt>
                <c:pt idx="880">
                  <c:v>0.97</c:v>
                </c:pt>
                <c:pt idx="881">
                  <c:v>0.87</c:v>
                </c:pt>
                <c:pt idx="882">
                  <c:v>1</c:v>
                </c:pt>
                <c:pt idx="883">
                  <c:v>0.9</c:v>
                </c:pt>
                <c:pt idx="884">
                  <c:v>0.87</c:v>
                </c:pt>
                <c:pt idx="885">
                  <c:v>0.87</c:v>
                </c:pt>
                <c:pt idx="886">
                  <c:v>0.87</c:v>
                </c:pt>
                <c:pt idx="887">
                  <c:v>0.93</c:v>
                </c:pt>
                <c:pt idx="888">
                  <c:v>0.87</c:v>
                </c:pt>
                <c:pt idx="889">
                  <c:v>1</c:v>
                </c:pt>
                <c:pt idx="890">
                  <c:v>1</c:v>
                </c:pt>
                <c:pt idx="891">
                  <c:v>0.87</c:v>
                </c:pt>
                <c:pt idx="892">
                  <c:v>0.97</c:v>
                </c:pt>
                <c:pt idx="893">
                  <c:v>0.87</c:v>
                </c:pt>
                <c:pt idx="894">
                  <c:v>1</c:v>
                </c:pt>
                <c:pt idx="895">
                  <c:v>1.03</c:v>
                </c:pt>
                <c:pt idx="896">
                  <c:v>0.93</c:v>
                </c:pt>
                <c:pt idx="897">
                  <c:v>1.03</c:v>
                </c:pt>
                <c:pt idx="898">
                  <c:v>1.73</c:v>
                </c:pt>
                <c:pt idx="899">
                  <c:v>1.56</c:v>
                </c:pt>
                <c:pt idx="900">
                  <c:v>1.63</c:v>
                </c:pt>
                <c:pt idx="901">
                  <c:v>1.63</c:v>
                </c:pt>
                <c:pt idx="902">
                  <c:v>1.7</c:v>
                </c:pt>
                <c:pt idx="903">
                  <c:v>1.7</c:v>
                </c:pt>
                <c:pt idx="904">
                  <c:v>1.67</c:v>
                </c:pt>
                <c:pt idx="905">
                  <c:v>1.57</c:v>
                </c:pt>
                <c:pt idx="906">
                  <c:v>1.67</c:v>
                </c:pt>
                <c:pt idx="907">
                  <c:v>1.57</c:v>
                </c:pt>
                <c:pt idx="908">
                  <c:v>1.7</c:v>
                </c:pt>
                <c:pt idx="909">
                  <c:v>1.63</c:v>
                </c:pt>
                <c:pt idx="910">
                  <c:v>1.6</c:v>
                </c:pt>
                <c:pt idx="911">
                  <c:v>1.57</c:v>
                </c:pt>
                <c:pt idx="912">
                  <c:v>1.6</c:v>
                </c:pt>
                <c:pt idx="913">
                  <c:v>1.7</c:v>
                </c:pt>
                <c:pt idx="914">
                  <c:v>1.6</c:v>
                </c:pt>
                <c:pt idx="915">
                  <c:v>1.67</c:v>
                </c:pt>
                <c:pt idx="916">
                  <c:v>1.63</c:v>
                </c:pt>
                <c:pt idx="917">
                  <c:v>1.7</c:v>
                </c:pt>
                <c:pt idx="918">
                  <c:v>1.7</c:v>
                </c:pt>
                <c:pt idx="919">
                  <c:v>1.6</c:v>
                </c:pt>
                <c:pt idx="920">
                  <c:v>1.6</c:v>
                </c:pt>
                <c:pt idx="921">
                  <c:v>1.63</c:v>
                </c:pt>
                <c:pt idx="922">
                  <c:v>1.63</c:v>
                </c:pt>
                <c:pt idx="923">
                  <c:v>1.6</c:v>
                </c:pt>
                <c:pt idx="924">
                  <c:v>1.7</c:v>
                </c:pt>
                <c:pt idx="925">
                  <c:v>1.63</c:v>
                </c:pt>
                <c:pt idx="926">
                  <c:v>1.6</c:v>
                </c:pt>
                <c:pt idx="927">
                  <c:v>1.6</c:v>
                </c:pt>
                <c:pt idx="928">
                  <c:v>1.6</c:v>
                </c:pt>
                <c:pt idx="929">
                  <c:v>1.7</c:v>
                </c:pt>
                <c:pt idx="930">
                  <c:v>1.63</c:v>
                </c:pt>
                <c:pt idx="931">
                  <c:v>1.63</c:v>
                </c:pt>
                <c:pt idx="932">
                  <c:v>1.3</c:v>
                </c:pt>
                <c:pt idx="933">
                  <c:v>1.53</c:v>
                </c:pt>
                <c:pt idx="934">
                  <c:v>1.59</c:v>
                </c:pt>
                <c:pt idx="935">
                  <c:v>1.5</c:v>
                </c:pt>
                <c:pt idx="936">
                  <c:v>1.5</c:v>
                </c:pt>
                <c:pt idx="937">
                  <c:v>1.57</c:v>
                </c:pt>
                <c:pt idx="938">
                  <c:v>1.5</c:v>
                </c:pt>
                <c:pt idx="939">
                  <c:v>1.67</c:v>
                </c:pt>
                <c:pt idx="940">
                  <c:v>1.47</c:v>
                </c:pt>
                <c:pt idx="941">
                  <c:v>1.7</c:v>
                </c:pt>
                <c:pt idx="942">
                  <c:v>1.53</c:v>
                </c:pt>
                <c:pt idx="943">
                  <c:v>1.57</c:v>
                </c:pt>
                <c:pt idx="944">
                  <c:v>1.63</c:v>
                </c:pt>
                <c:pt idx="945">
                  <c:v>1.57</c:v>
                </c:pt>
                <c:pt idx="946">
                  <c:v>1.57</c:v>
                </c:pt>
                <c:pt idx="947">
                  <c:v>1.57</c:v>
                </c:pt>
                <c:pt idx="948">
                  <c:v>1.5</c:v>
                </c:pt>
                <c:pt idx="949">
                  <c:v>1.63</c:v>
                </c:pt>
                <c:pt idx="950">
                  <c:v>1.57</c:v>
                </c:pt>
                <c:pt idx="951">
                  <c:v>1.53</c:v>
                </c:pt>
                <c:pt idx="952">
                  <c:v>1.6</c:v>
                </c:pt>
                <c:pt idx="953">
                  <c:v>1.53</c:v>
                </c:pt>
                <c:pt idx="954">
                  <c:v>1.63</c:v>
                </c:pt>
                <c:pt idx="955">
                  <c:v>1.5</c:v>
                </c:pt>
                <c:pt idx="956">
                  <c:v>1.57</c:v>
                </c:pt>
                <c:pt idx="957">
                  <c:v>1.17</c:v>
                </c:pt>
                <c:pt idx="958">
                  <c:v>0.12</c:v>
                </c:pt>
                <c:pt idx="959">
                  <c:v>0.17</c:v>
                </c:pt>
                <c:pt idx="960">
                  <c:v>0.13</c:v>
                </c:pt>
                <c:pt idx="961">
                  <c:v>0.37</c:v>
                </c:pt>
                <c:pt idx="962">
                  <c:v>0.27</c:v>
                </c:pt>
                <c:pt idx="963">
                  <c:v>0.27</c:v>
                </c:pt>
                <c:pt idx="964">
                  <c:v>0.17</c:v>
                </c:pt>
                <c:pt idx="965">
                  <c:v>0.2</c:v>
                </c:pt>
                <c:pt idx="966">
                  <c:v>0.13</c:v>
                </c:pt>
                <c:pt idx="967">
                  <c:v>0.27</c:v>
                </c:pt>
                <c:pt idx="968">
                  <c:v>0.33</c:v>
                </c:pt>
                <c:pt idx="969">
                  <c:v>0.13</c:v>
                </c:pt>
                <c:pt idx="970">
                  <c:v>0.5</c:v>
                </c:pt>
                <c:pt idx="971">
                  <c:v>0.2</c:v>
                </c:pt>
                <c:pt idx="972">
                  <c:v>0.27</c:v>
                </c:pt>
                <c:pt idx="973">
                  <c:v>0.23</c:v>
                </c:pt>
                <c:pt idx="974">
                  <c:v>0.47</c:v>
                </c:pt>
                <c:pt idx="975">
                  <c:v>0.33</c:v>
                </c:pt>
                <c:pt idx="976">
                  <c:v>0.23</c:v>
                </c:pt>
                <c:pt idx="977">
                  <c:v>0.23</c:v>
                </c:pt>
                <c:pt idx="978">
                  <c:v>0.33</c:v>
                </c:pt>
                <c:pt idx="979">
                  <c:v>0.56999999999999995</c:v>
                </c:pt>
                <c:pt idx="980">
                  <c:v>0.43</c:v>
                </c:pt>
                <c:pt idx="981">
                  <c:v>0.67</c:v>
                </c:pt>
                <c:pt idx="982">
                  <c:v>0.33</c:v>
                </c:pt>
                <c:pt idx="983">
                  <c:v>0.2</c:v>
                </c:pt>
                <c:pt idx="984">
                  <c:v>0.23</c:v>
                </c:pt>
                <c:pt idx="985">
                  <c:v>0.2</c:v>
                </c:pt>
                <c:pt idx="986">
                  <c:v>0.17</c:v>
                </c:pt>
                <c:pt idx="987">
                  <c:v>0.2</c:v>
                </c:pt>
                <c:pt idx="988">
                  <c:v>0.2</c:v>
                </c:pt>
                <c:pt idx="989">
                  <c:v>0.17</c:v>
                </c:pt>
                <c:pt idx="990">
                  <c:v>0.23</c:v>
                </c:pt>
                <c:pt idx="991">
                  <c:v>0.17</c:v>
                </c:pt>
                <c:pt idx="992">
                  <c:v>0.13</c:v>
                </c:pt>
                <c:pt idx="993">
                  <c:v>0.17</c:v>
                </c:pt>
                <c:pt idx="994">
                  <c:v>0.23</c:v>
                </c:pt>
                <c:pt idx="995">
                  <c:v>0.13</c:v>
                </c:pt>
                <c:pt idx="996">
                  <c:v>0.2</c:v>
                </c:pt>
                <c:pt idx="997">
                  <c:v>0.13</c:v>
                </c:pt>
                <c:pt idx="998">
                  <c:v>0.6</c:v>
                </c:pt>
                <c:pt idx="999">
                  <c:v>0.2</c:v>
                </c:pt>
                <c:pt idx="1000">
                  <c:v>0.17</c:v>
                </c:pt>
                <c:pt idx="1001">
                  <c:v>0.13</c:v>
                </c:pt>
                <c:pt idx="1002">
                  <c:v>0.17</c:v>
                </c:pt>
                <c:pt idx="1003">
                  <c:v>0.2</c:v>
                </c:pt>
                <c:pt idx="1004">
                  <c:v>0.13</c:v>
                </c:pt>
                <c:pt idx="1005">
                  <c:v>0.2</c:v>
                </c:pt>
                <c:pt idx="1006">
                  <c:v>0.2</c:v>
                </c:pt>
                <c:pt idx="1007">
                  <c:v>0.23</c:v>
                </c:pt>
                <c:pt idx="1008">
                  <c:v>0.2</c:v>
                </c:pt>
                <c:pt idx="1009">
                  <c:v>0.2</c:v>
                </c:pt>
                <c:pt idx="1010">
                  <c:v>0.23</c:v>
                </c:pt>
                <c:pt idx="1011">
                  <c:v>0.23</c:v>
                </c:pt>
                <c:pt idx="1012">
                  <c:v>0.2</c:v>
                </c:pt>
                <c:pt idx="1013">
                  <c:v>0.23</c:v>
                </c:pt>
                <c:pt idx="1014">
                  <c:v>0.23</c:v>
                </c:pt>
                <c:pt idx="1015">
                  <c:v>0.23</c:v>
                </c:pt>
                <c:pt idx="1016">
                  <c:v>0.16</c:v>
                </c:pt>
                <c:pt idx="1017">
                  <c:v>0.12</c:v>
                </c:pt>
                <c:pt idx="1018">
                  <c:v>0.16</c:v>
                </c:pt>
                <c:pt idx="1019">
                  <c:v>0.12</c:v>
                </c:pt>
                <c:pt idx="1020">
                  <c:v>0.16</c:v>
                </c:pt>
                <c:pt idx="1021">
                  <c:v>0.19</c:v>
                </c:pt>
                <c:pt idx="1022">
                  <c:v>0.22</c:v>
                </c:pt>
                <c:pt idx="1023">
                  <c:v>0.12</c:v>
                </c:pt>
                <c:pt idx="1024">
                  <c:v>0.16</c:v>
                </c:pt>
                <c:pt idx="1025">
                  <c:v>0.19</c:v>
                </c:pt>
                <c:pt idx="1026">
                  <c:v>0.19</c:v>
                </c:pt>
                <c:pt idx="1027">
                  <c:v>0.19</c:v>
                </c:pt>
                <c:pt idx="1028">
                  <c:v>0.19</c:v>
                </c:pt>
                <c:pt idx="1029">
                  <c:v>0.12</c:v>
                </c:pt>
                <c:pt idx="1030">
                  <c:v>0.28000000000000003</c:v>
                </c:pt>
                <c:pt idx="1031">
                  <c:v>0.16</c:v>
                </c:pt>
                <c:pt idx="1032">
                  <c:v>0.12</c:v>
                </c:pt>
                <c:pt idx="1033">
                  <c:v>0.19</c:v>
                </c:pt>
                <c:pt idx="1034">
                  <c:v>0.47</c:v>
                </c:pt>
                <c:pt idx="1035">
                  <c:v>0.31</c:v>
                </c:pt>
                <c:pt idx="1036">
                  <c:v>0.12</c:v>
                </c:pt>
                <c:pt idx="1037">
                  <c:v>0.47</c:v>
                </c:pt>
                <c:pt idx="1038">
                  <c:v>0.19</c:v>
                </c:pt>
                <c:pt idx="1039">
                  <c:v>0.25</c:v>
                </c:pt>
                <c:pt idx="1040">
                  <c:v>0.25</c:v>
                </c:pt>
                <c:pt idx="1041">
                  <c:v>0.28000000000000003</c:v>
                </c:pt>
                <c:pt idx="1042">
                  <c:v>0.41</c:v>
                </c:pt>
                <c:pt idx="1043">
                  <c:v>0.16</c:v>
                </c:pt>
                <c:pt idx="1044">
                  <c:v>0.31</c:v>
                </c:pt>
                <c:pt idx="1045">
                  <c:v>0.12</c:v>
                </c:pt>
                <c:pt idx="1046">
                  <c:v>0.16</c:v>
                </c:pt>
                <c:pt idx="1047">
                  <c:v>0.12</c:v>
                </c:pt>
                <c:pt idx="1048">
                  <c:v>0.12</c:v>
                </c:pt>
                <c:pt idx="1049">
                  <c:v>0.12</c:v>
                </c:pt>
                <c:pt idx="1050">
                  <c:v>0.25</c:v>
                </c:pt>
                <c:pt idx="1051">
                  <c:v>0.37</c:v>
                </c:pt>
                <c:pt idx="1052">
                  <c:v>0.12</c:v>
                </c:pt>
                <c:pt idx="1053">
                  <c:v>0.34</c:v>
                </c:pt>
                <c:pt idx="1054">
                  <c:v>0.12</c:v>
                </c:pt>
                <c:pt idx="1055">
                  <c:v>0.22</c:v>
                </c:pt>
                <c:pt idx="1056">
                  <c:v>0.12</c:v>
                </c:pt>
                <c:pt idx="1057">
                  <c:v>0.53</c:v>
                </c:pt>
                <c:pt idx="1058">
                  <c:v>0.34</c:v>
                </c:pt>
                <c:pt idx="1059">
                  <c:v>0.12</c:v>
                </c:pt>
                <c:pt idx="1060">
                  <c:v>0.22</c:v>
                </c:pt>
                <c:pt idx="1061">
                  <c:v>0.22</c:v>
                </c:pt>
                <c:pt idx="1062">
                  <c:v>0.22</c:v>
                </c:pt>
                <c:pt idx="1063">
                  <c:v>0.19</c:v>
                </c:pt>
                <c:pt idx="1064">
                  <c:v>0.19</c:v>
                </c:pt>
                <c:pt idx="1065">
                  <c:v>0.19</c:v>
                </c:pt>
                <c:pt idx="1066">
                  <c:v>0.22</c:v>
                </c:pt>
                <c:pt idx="1067">
                  <c:v>0.16</c:v>
                </c:pt>
                <c:pt idx="1068">
                  <c:v>0.16</c:v>
                </c:pt>
                <c:pt idx="1069">
                  <c:v>0.19</c:v>
                </c:pt>
                <c:pt idx="1070">
                  <c:v>0.19</c:v>
                </c:pt>
                <c:pt idx="1071">
                  <c:v>0.16</c:v>
                </c:pt>
                <c:pt idx="1072">
                  <c:v>0.19</c:v>
                </c:pt>
                <c:pt idx="1073">
                  <c:v>0.13</c:v>
                </c:pt>
                <c:pt idx="1074">
                  <c:v>0.2</c:v>
                </c:pt>
                <c:pt idx="1075">
                  <c:v>0.16</c:v>
                </c:pt>
                <c:pt idx="1076">
                  <c:v>0.13</c:v>
                </c:pt>
                <c:pt idx="1077">
                  <c:v>0.13</c:v>
                </c:pt>
                <c:pt idx="1078">
                  <c:v>0.26</c:v>
                </c:pt>
                <c:pt idx="1079">
                  <c:v>0.26</c:v>
                </c:pt>
                <c:pt idx="1080">
                  <c:v>0.13</c:v>
                </c:pt>
                <c:pt idx="1081">
                  <c:v>0.13</c:v>
                </c:pt>
                <c:pt idx="1082">
                  <c:v>0.23</c:v>
                </c:pt>
                <c:pt idx="1083">
                  <c:v>0.13</c:v>
                </c:pt>
                <c:pt idx="1084">
                  <c:v>0.46</c:v>
                </c:pt>
                <c:pt idx="1085">
                  <c:v>0.26</c:v>
                </c:pt>
                <c:pt idx="1086">
                  <c:v>0.13</c:v>
                </c:pt>
                <c:pt idx="1087">
                  <c:v>0.23</c:v>
                </c:pt>
                <c:pt idx="1088">
                  <c:v>0.42</c:v>
                </c:pt>
                <c:pt idx="1089">
                  <c:v>0.16</c:v>
                </c:pt>
                <c:pt idx="1090">
                  <c:v>0.33</c:v>
                </c:pt>
                <c:pt idx="1091">
                  <c:v>0.2</c:v>
                </c:pt>
                <c:pt idx="1092">
                  <c:v>0.16</c:v>
                </c:pt>
                <c:pt idx="1093">
                  <c:v>0.23</c:v>
                </c:pt>
                <c:pt idx="1094">
                  <c:v>0.23</c:v>
                </c:pt>
                <c:pt idx="1095">
                  <c:v>0.28999999999999998</c:v>
                </c:pt>
                <c:pt idx="1096">
                  <c:v>0.13</c:v>
                </c:pt>
                <c:pt idx="1097">
                  <c:v>0.13</c:v>
                </c:pt>
                <c:pt idx="1098">
                  <c:v>0.46</c:v>
                </c:pt>
                <c:pt idx="1099">
                  <c:v>0.13</c:v>
                </c:pt>
                <c:pt idx="1100">
                  <c:v>0.16</c:v>
                </c:pt>
                <c:pt idx="1101">
                  <c:v>0.36</c:v>
                </c:pt>
                <c:pt idx="1102">
                  <c:v>0.46</c:v>
                </c:pt>
                <c:pt idx="1103">
                  <c:v>0.33</c:v>
                </c:pt>
                <c:pt idx="1104">
                  <c:v>0.23</c:v>
                </c:pt>
                <c:pt idx="1105">
                  <c:v>0.23</c:v>
                </c:pt>
                <c:pt idx="1106">
                  <c:v>0.23</c:v>
                </c:pt>
                <c:pt idx="1107">
                  <c:v>0.28999999999999998</c:v>
                </c:pt>
                <c:pt idx="1108">
                  <c:v>0.28999999999999998</c:v>
                </c:pt>
                <c:pt idx="1109">
                  <c:v>0.13</c:v>
                </c:pt>
                <c:pt idx="1110">
                  <c:v>0.16</c:v>
                </c:pt>
                <c:pt idx="1111">
                  <c:v>0.13</c:v>
                </c:pt>
                <c:pt idx="1112">
                  <c:v>0.42</c:v>
                </c:pt>
                <c:pt idx="1113">
                  <c:v>0.13</c:v>
                </c:pt>
                <c:pt idx="1114">
                  <c:v>0.52</c:v>
                </c:pt>
                <c:pt idx="1115">
                  <c:v>0.13</c:v>
                </c:pt>
                <c:pt idx="1116">
                  <c:v>0.26</c:v>
                </c:pt>
                <c:pt idx="1117">
                  <c:v>0.23</c:v>
                </c:pt>
                <c:pt idx="1118">
                  <c:v>0.23</c:v>
                </c:pt>
                <c:pt idx="1119">
                  <c:v>0.26</c:v>
                </c:pt>
                <c:pt idx="1120">
                  <c:v>0.23</c:v>
                </c:pt>
                <c:pt idx="1121">
                  <c:v>0.2</c:v>
                </c:pt>
                <c:pt idx="1122">
                  <c:v>0.2</c:v>
                </c:pt>
                <c:pt idx="1123">
                  <c:v>0.2</c:v>
                </c:pt>
                <c:pt idx="1124">
                  <c:v>0.16</c:v>
                </c:pt>
                <c:pt idx="1125">
                  <c:v>0.2</c:v>
                </c:pt>
                <c:pt idx="1126">
                  <c:v>0.23</c:v>
                </c:pt>
                <c:pt idx="1127">
                  <c:v>0.2</c:v>
                </c:pt>
                <c:pt idx="1128">
                  <c:v>0.2</c:v>
                </c:pt>
                <c:pt idx="1129">
                  <c:v>0.2</c:v>
                </c:pt>
                <c:pt idx="1130">
                  <c:v>0.2</c:v>
                </c:pt>
                <c:pt idx="1131">
                  <c:v>0.13</c:v>
                </c:pt>
                <c:pt idx="1132">
                  <c:v>0.2</c:v>
                </c:pt>
                <c:pt idx="1133">
                  <c:v>0.17</c:v>
                </c:pt>
                <c:pt idx="1134">
                  <c:v>0.13</c:v>
                </c:pt>
                <c:pt idx="1135">
                  <c:v>0.13</c:v>
                </c:pt>
                <c:pt idx="1136">
                  <c:v>0.13</c:v>
                </c:pt>
                <c:pt idx="1137">
                  <c:v>0.56000000000000005</c:v>
                </c:pt>
                <c:pt idx="1138">
                  <c:v>0.4</c:v>
                </c:pt>
                <c:pt idx="1139">
                  <c:v>0.27</c:v>
                </c:pt>
                <c:pt idx="1140">
                  <c:v>0.13</c:v>
                </c:pt>
                <c:pt idx="1141">
                  <c:v>0.23</c:v>
                </c:pt>
                <c:pt idx="1142">
                  <c:v>0.56000000000000005</c:v>
                </c:pt>
                <c:pt idx="1143">
                  <c:v>0.13</c:v>
                </c:pt>
                <c:pt idx="1144">
                  <c:v>0.17</c:v>
                </c:pt>
                <c:pt idx="1145">
                  <c:v>0.2</c:v>
                </c:pt>
                <c:pt idx="1146">
                  <c:v>0.13</c:v>
                </c:pt>
                <c:pt idx="1147">
                  <c:v>0.23</c:v>
                </c:pt>
                <c:pt idx="1148">
                  <c:v>0.3</c:v>
                </c:pt>
                <c:pt idx="1149">
                  <c:v>0.23</c:v>
                </c:pt>
                <c:pt idx="1150">
                  <c:v>0.13</c:v>
                </c:pt>
                <c:pt idx="1151">
                  <c:v>0.13</c:v>
                </c:pt>
                <c:pt idx="1152">
                  <c:v>0.2</c:v>
                </c:pt>
                <c:pt idx="1153">
                  <c:v>0.43</c:v>
                </c:pt>
                <c:pt idx="1154">
                  <c:v>0.3</c:v>
                </c:pt>
                <c:pt idx="1155">
                  <c:v>0.2</c:v>
                </c:pt>
                <c:pt idx="1156">
                  <c:v>0.33</c:v>
                </c:pt>
                <c:pt idx="1157">
                  <c:v>0.27</c:v>
                </c:pt>
                <c:pt idx="1158">
                  <c:v>0.13</c:v>
                </c:pt>
                <c:pt idx="1159">
                  <c:v>0.13</c:v>
                </c:pt>
                <c:pt idx="1160">
                  <c:v>0.17</c:v>
                </c:pt>
                <c:pt idx="1161">
                  <c:v>0.27</c:v>
                </c:pt>
                <c:pt idx="1162">
                  <c:v>0.13</c:v>
                </c:pt>
                <c:pt idx="1163">
                  <c:v>0.33</c:v>
                </c:pt>
                <c:pt idx="1164">
                  <c:v>0.23</c:v>
                </c:pt>
                <c:pt idx="1165">
                  <c:v>0.13</c:v>
                </c:pt>
                <c:pt idx="1166">
                  <c:v>0.13</c:v>
                </c:pt>
                <c:pt idx="1167">
                  <c:v>0.13</c:v>
                </c:pt>
                <c:pt idx="1168">
                  <c:v>0.13</c:v>
                </c:pt>
                <c:pt idx="1169">
                  <c:v>0.3</c:v>
                </c:pt>
                <c:pt idx="1170">
                  <c:v>0.46</c:v>
                </c:pt>
                <c:pt idx="1171">
                  <c:v>0.33</c:v>
                </c:pt>
                <c:pt idx="1172">
                  <c:v>0.13</c:v>
                </c:pt>
                <c:pt idx="1173">
                  <c:v>0.43</c:v>
                </c:pt>
                <c:pt idx="1174">
                  <c:v>0.13</c:v>
                </c:pt>
                <c:pt idx="1175">
                  <c:v>0.27</c:v>
                </c:pt>
                <c:pt idx="1176">
                  <c:v>0.2</c:v>
                </c:pt>
                <c:pt idx="1177">
                  <c:v>0.2</c:v>
                </c:pt>
                <c:pt idx="1178">
                  <c:v>0.2</c:v>
                </c:pt>
                <c:pt idx="1179">
                  <c:v>0.2</c:v>
                </c:pt>
                <c:pt idx="1180">
                  <c:v>0.2</c:v>
                </c:pt>
                <c:pt idx="1181">
                  <c:v>0.17</c:v>
                </c:pt>
                <c:pt idx="1182">
                  <c:v>0.2</c:v>
                </c:pt>
                <c:pt idx="1183">
                  <c:v>0.2</c:v>
                </c:pt>
                <c:pt idx="1184">
                  <c:v>0.23</c:v>
                </c:pt>
                <c:pt idx="1185">
                  <c:v>0.2</c:v>
                </c:pt>
                <c:pt idx="1186">
                  <c:v>0.13</c:v>
                </c:pt>
                <c:pt idx="1187">
                  <c:v>0.13</c:v>
                </c:pt>
                <c:pt idx="1188">
                  <c:v>0.13</c:v>
                </c:pt>
                <c:pt idx="1189">
                  <c:v>0.37</c:v>
                </c:pt>
                <c:pt idx="1190">
                  <c:v>0.47</c:v>
                </c:pt>
                <c:pt idx="1191">
                  <c:v>0.13</c:v>
                </c:pt>
                <c:pt idx="1192">
                  <c:v>0.17</c:v>
                </c:pt>
                <c:pt idx="1193">
                  <c:v>0.17</c:v>
                </c:pt>
                <c:pt idx="1194">
                  <c:v>0.17</c:v>
                </c:pt>
                <c:pt idx="1195">
                  <c:v>0.4</c:v>
                </c:pt>
                <c:pt idx="1196">
                  <c:v>0.2</c:v>
                </c:pt>
                <c:pt idx="1197">
                  <c:v>0.2</c:v>
                </c:pt>
                <c:pt idx="1198">
                  <c:v>0.13</c:v>
                </c:pt>
                <c:pt idx="1199">
                  <c:v>0.27</c:v>
                </c:pt>
                <c:pt idx="1200">
                  <c:v>0.23</c:v>
                </c:pt>
                <c:pt idx="1201">
                  <c:v>0.2</c:v>
                </c:pt>
                <c:pt idx="1202">
                  <c:v>0.5</c:v>
                </c:pt>
                <c:pt idx="1203">
                  <c:v>0.27</c:v>
                </c:pt>
                <c:pt idx="1204">
                  <c:v>0.13</c:v>
                </c:pt>
                <c:pt idx="1205">
                  <c:v>0.33</c:v>
                </c:pt>
                <c:pt idx="1206">
                  <c:v>0.2</c:v>
                </c:pt>
                <c:pt idx="1207">
                  <c:v>0.17</c:v>
                </c:pt>
                <c:pt idx="1208">
                  <c:v>0.27</c:v>
                </c:pt>
                <c:pt idx="1209">
                  <c:v>0.13</c:v>
                </c:pt>
                <c:pt idx="1210">
                  <c:v>0.23</c:v>
                </c:pt>
                <c:pt idx="1211">
                  <c:v>0.17</c:v>
                </c:pt>
                <c:pt idx="1212">
                  <c:v>0.13</c:v>
                </c:pt>
                <c:pt idx="1213">
                  <c:v>0.17</c:v>
                </c:pt>
                <c:pt idx="1214">
                  <c:v>0.43</c:v>
                </c:pt>
                <c:pt idx="1215">
                  <c:v>0.17</c:v>
                </c:pt>
                <c:pt idx="1216">
                  <c:v>0.13</c:v>
                </c:pt>
                <c:pt idx="1217">
                  <c:v>0.47</c:v>
                </c:pt>
                <c:pt idx="1218">
                  <c:v>0.33</c:v>
                </c:pt>
                <c:pt idx="1219">
                  <c:v>0.4</c:v>
                </c:pt>
                <c:pt idx="1220">
                  <c:v>0.3</c:v>
                </c:pt>
                <c:pt idx="1221">
                  <c:v>0.23</c:v>
                </c:pt>
                <c:pt idx="1222">
                  <c:v>0.13</c:v>
                </c:pt>
                <c:pt idx="1223">
                  <c:v>0.37</c:v>
                </c:pt>
                <c:pt idx="1224">
                  <c:v>0.17</c:v>
                </c:pt>
                <c:pt idx="1225">
                  <c:v>0.13</c:v>
                </c:pt>
                <c:pt idx="1226">
                  <c:v>0.23</c:v>
                </c:pt>
                <c:pt idx="1227">
                  <c:v>0.2</c:v>
                </c:pt>
                <c:pt idx="1228">
                  <c:v>0.37</c:v>
                </c:pt>
                <c:pt idx="1229">
                  <c:v>0.13</c:v>
                </c:pt>
                <c:pt idx="1230">
                  <c:v>0.17</c:v>
                </c:pt>
                <c:pt idx="1231">
                  <c:v>0.37</c:v>
                </c:pt>
                <c:pt idx="1232">
                  <c:v>0.33</c:v>
                </c:pt>
                <c:pt idx="1233">
                  <c:v>0.17</c:v>
                </c:pt>
                <c:pt idx="1234">
                  <c:v>0.2</c:v>
                </c:pt>
                <c:pt idx="1235">
                  <c:v>0.23</c:v>
                </c:pt>
                <c:pt idx="1236">
                  <c:v>0.17</c:v>
                </c:pt>
                <c:pt idx="1237">
                  <c:v>0.2</c:v>
                </c:pt>
                <c:pt idx="1238">
                  <c:v>0.2</c:v>
                </c:pt>
                <c:pt idx="1239">
                  <c:v>0.2</c:v>
                </c:pt>
                <c:pt idx="1240">
                  <c:v>0.2</c:v>
                </c:pt>
                <c:pt idx="1241">
                  <c:v>0.2</c:v>
                </c:pt>
                <c:pt idx="1242">
                  <c:v>0.17</c:v>
                </c:pt>
                <c:pt idx="1243">
                  <c:v>0.23</c:v>
                </c:pt>
                <c:pt idx="1244">
                  <c:v>0.17</c:v>
                </c:pt>
                <c:pt idx="1245">
                  <c:v>0.33</c:v>
                </c:pt>
                <c:pt idx="1246">
                  <c:v>0.2</c:v>
                </c:pt>
                <c:pt idx="1247">
                  <c:v>0.23</c:v>
                </c:pt>
                <c:pt idx="1248">
                  <c:v>0.33</c:v>
                </c:pt>
                <c:pt idx="1249">
                  <c:v>0.17</c:v>
                </c:pt>
                <c:pt idx="1250">
                  <c:v>0.13</c:v>
                </c:pt>
                <c:pt idx="1251">
                  <c:v>0.27</c:v>
                </c:pt>
                <c:pt idx="1252">
                  <c:v>0.4</c:v>
                </c:pt>
                <c:pt idx="1253">
                  <c:v>0.2</c:v>
                </c:pt>
                <c:pt idx="1254">
                  <c:v>0.17</c:v>
                </c:pt>
                <c:pt idx="1255">
                  <c:v>0.27</c:v>
                </c:pt>
                <c:pt idx="1256">
                  <c:v>0.27</c:v>
                </c:pt>
                <c:pt idx="1257">
                  <c:v>0.2</c:v>
                </c:pt>
                <c:pt idx="1258">
                  <c:v>0.2</c:v>
                </c:pt>
                <c:pt idx="1259">
                  <c:v>0.67</c:v>
                </c:pt>
                <c:pt idx="1260">
                  <c:v>0.13</c:v>
                </c:pt>
                <c:pt idx="1261">
                  <c:v>0.2</c:v>
                </c:pt>
                <c:pt idx="1262">
                  <c:v>0.17</c:v>
                </c:pt>
                <c:pt idx="1263">
                  <c:v>0.17</c:v>
                </c:pt>
                <c:pt idx="1264">
                  <c:v>0.3</c:v>
                </c:pt>
                <c:pt idx="1265">
                  <c:v>0.47</c:v>
                </c:pt>
                <c:pt idx="1266">
                  <c:v>0.17</c:v>
                </c:pt>
                <c:pt idx="1267">
                  <c:v>0.23</c:v>
                </c:pt>
                <c:pt idx="1268">
                  <c:v>0.17</c:v>
                </c:pt>
                <c:pt idx="1269">
                  <c:v>0.3</c:v>
                </c:pt>
                <c:pt idx="1270">
                  <c:v>0.27</c:v>
                </c:pt>
                <c:pt idx="1271">
                  <c:v>0.47</c:v>
                </c:pt>
                <c:pt idx="1272">
                  <c:v>0.2</c:v>
                </c:pt>
                <c:pt idx="1273">
                  <c:v>0.13</c:v>
                </c:pt>
                <c:pt idx="1274">
                  <c:v>0.13</c:v>
                </c:pt>
                <c:pt idx="1275">
                  <c:v>0.13</c:v>
                </c:pt>
                <c:pt idx="1276">
                  <c:v>0.2</c:v>
                </c:pt>
                <c:pt idx="1277">
                  <c:v>0.2</c:v>
                </c:pt>
                <c:pt idx="1278">
                  <c:v>0.23</c:v>
                </c:pt>
                <c:pt idx="1279">
                  <c:v>0.17</c:v>
                </c:pt>
                <c:pt idx="1280">
                  <c:v>0.17</c:v>
                </c:pt>
                <c:pt idx="1281">
                  <c:v>0.17</c:v>
                </c:pt>
                <c:pt idx="1282">
                  <c:v>0.13</c:v>
                </c:pt>
                <c:pt idx="1283">
                  <c:v>0.2</c:v>
                </c:pt>
                <c:pt idx="1284">
                  <c:v>0.73</c:v>
                </c:pt>
                <c:pt idx="1285">
                  <c:v>0.33</c:v>
                </c:pt>
                <c:pt idx="1286">
                  <c:v>0.13</c:v>
                </c:pt>
                <c:pt idx="1287">
                  <c:v>0.13</c:v>
                </c:pt>
                <c:pt idx="1288">
                  <c:v>0.2</c:v>
                </c:pt>
                <c:pt idx="1289">
                  <c:v>0.23</c:v>
                </c:pt>
                <c:pt idx="1290">
                  <c:v>0.3</c:v>
                </c:pt>
                <c:pt idx="1291">
                  <c:v>0.17</c:v>
                </c:pt>
                <c:pt idx="1292">
                  <c:v>0.2</c:v>
                </c:pt>
                <c:pt idx="1293">
                  <c:v>0.2</c:v>
                </c:pt>
                <c:pt idx="1294">
                  <c:v>0.23</c:v>
                </c:pt>
                <c:pt idx="1295">
                  <c:v>0.2</c:v>
                </c:pt>
                <c:pt idx="1296">
                  <c:v>0.2</c:v>
                </c:pt>
                <c:pt idx="1297">
                  <c:v>0.2</c:v>
                </c:pt>
                <c:pt idx="1298">
                  <c:v>0.2</c:v>
                </c:pt>
                <c:pt idx="1299">
                  <c:v>0.23</c:v>
                </c:pt>
                <c:pt idx="1300">
                  <c:v>0.2</c:v>
                </c:pt>
                <c:pt idx="1301">
                  <c:v>0.2</c:v>
                </c:pt>
                <c:pt idx="1302">
                  <c:v>0.23</c:v>
                </c:pt>
                <c:pt idx="1303">
                  <c:v>0.2</c:v>
                </c:pt>
                <c:pt idx="1304">
                  <c:v>0.17</c:v>
                </c:pt>
                <c:pt idx="1305">
                  <c:v>0.13</c:v>
                </c:pt>
                <c:pt idx="1306">
                  <c:v>0.2</c:v>
                </c:pt>
                <c:pt idx="1307">
                  <c:v>0.27</c:v>
                </c:pt>
                <c:pt idx="1308">
                  <c:v>0.17</c:v>
                </c:pt>
                <c:pt idx="1309">
                  <c:v>0.27</c:v>
                </c:pt>
                <c:pt idx="1310">
                  <c:v>0.23</c:v>
                </c:pt>
                <c:pt idx="1311">
                  <c:v>0.43</c:v>
                </c:pt>
                <c:pt idx="1312">
                  <c:v>0.13</c:v>
                </c:pt>
                <c:pt idx="1313">
                  <c:v>0.2</c:v>
                </c:pt>
                <c:pt idx="1314">
                  <c:v>0.13</c:v>
                </c:pt>
                <c:pt idx="1315">
                  <c:v>0.2</c:v>
                </c:pt>
                <c:pt idx="1316">
                  <c:v>0.13</c:v>
                </c:pt>
                <c:pt idx="1317">
                  <c:v>0.17</c:v>
                </c:pt>
                <c:pt idx="1318">
                  <c:v>0.33</c:v>
                </c:pt>
                <c:pt idx="1319">
                  <c:v>0.5</c:v>
                </c:pt>
                <c:pt idx="1320">
                  <c:v>0.17</c:v>
                </c:pt>
                <c:pt idx="1321">
                  <c:v>0.7</c:v>
                </c:pt>
                <c:pt idx="1322">
                  <c:v>0.13</c:v>
                </c:pt>
                <c:pt idx="1323">
                  <c:v>0.3</c:v>
                </c:pt>
                <c:pt idx="1324">
                  <c:v>0.37</c:v>
                </c:pt>
                <c:pt idx="1325">
                  <c:v>0.4</c:v>
                </c:pt>
                <c:pt idx="1326">
                  <c:v>0.13</c:v>
                </c:pt>
                <c:pt idx="1327">
                  <c:v>0.33</c:v>
                </c:pt>
                <c:pt idx="1328">
                  <c:v>0.13</c:v>
                </c:pt>
                <c:pt idx="1329">
                  <c:v>0.33</c:v>
                </c:pt>
                <c:pt idx="1330">
                  <c:v>0.13</c:v>
                </c:pt>
                <c:pt idx="1331">
                  <c:v>0.13</c:v>
                </c:pt>
                <c:pt idx="1332">
                  <c:v>0.47</c:v>
                </c:pt>
                <c:pt idx="1333">
                  <c:v>0.17</c:v>
                </c:pt>
                <c:pt idx="1334">
                  <c:v>0.37</c:v>
                </c:pt>
                <c:pt idx="1335">
                  <c:v>0.2</c:v>
                </c:pt>
                <c:pt idx="1336">
                  <c:v>0.17</c:v>
                </c:pt>
                <c:pt idx="1337">
                  <c:v>0.23</c:v>
                </c:pt>
                <c:pt idx="1338">
                  <c:v>0.17</c:v>
                </c:pt>
                <c:pt idx="1339">
                  <c:v>0.17</c:v>
                </c:pt>
                <c:pt idx="1340">
                  <c:v>0.3</c:v>
                </c:pt>
                <c:pt idx="1341">
                  <c:v>0.27</c:v>
                </c:pt>
                <c:pt idx="1342">
                  <c:v>0.23</c:v>
                </c:pt>
                <c:pt idx="1343">
                  <c:v>0.17</c:v>
                </c:pt>
                <c:pt idx="1344">
                  <c:v>0.6</c:v>
                </c:pt>
                <c:pt idx="1345">
                  <c:v>0.37</c:v>
                </c:pt>
                <c:pt idx="1346">
                  <c:v>0.27</c:v>
                </c:pt>
                <c:pt idx="1347">
                  <c:v>0.43</c:v>
                </c:pt>
                <c:pt idx="1348">
                  <c:v>0.2</c:v>
                </c:pt>
                <c:pt idx="1349">
                  <c:v>0.17</c:v>
                </c:pt>
                <c:pt idx="1350">
                  <c:v>0.17</c:v>
                </c:pt>
                <c:pt idx="1351">
                  <c:v>0.23</c:v>
                </c:pt>
                <c:pt idx="1352">
                  <c:v>0.23</c:v>
                </c:pt>
                <c:pt idx="1353">
                  <c:v>0.2</c:v>
                </c:pt>
                <c:pt idx="1354">
                  <c:v>0.17</c:v>
                </c:pt>
                <c:pt idx="1355">
                  <c:v>0.2</c:v>
                </c:pt>
                <c:pt idx="1356">
                  <c:v>0.2</c:v>
                </c:pt>
                <c:pt idx="1357">
                  <c:v>0.2</c:v>
                </c:pt>
                <c:pt idx="1358">
                  <c:v>0.2</c:v>
                </c:pt>
                <c:pt idx="1359">
                  <c:v>0.13</c:v>
                </c:pt>
                <c:pt idx="1360">
                  <c:v>0.23</c:v>
                </c:pt>
                <c:pt idx="1361">
                  <c:v>0.43</c:v>
                </c:pt>
                <c:pt idx="1362">
                  <c:v>0.17</c:v>
                </c:pt>
                <c:pt idx="1363">
                  <c:v>0.13</c:v>
                </c:pt>
                <c:pt idx="1364">
                  <c:v>0.13</c:v>
                </c:pt>
                <c:pt idx="1365">
                  <c:v>0.23</c:v>
                </c:pt>
                <c:pt idx="1366">
                  <c:v>0.13</c:v>
                </c:pt>
                <c:pt idx="1367">
                  <c:v>0.33</c:v>
                </c:pt>
                <c:pt idx="1368">
                  <c:v>0.43</c:v>
                </c:pt>
                <c:pt idx="1369">
                  <c:v>0.17</c:v>
                </c:pt>
                <c:pt idx="1370">
                  <c:v>0.37</c:v>
                </c:pt>
                <c:pt idx="1371">
                  <c:v>0.17</c:v>
                </c:pt>
                <c:pt idx="1372">
                  <c:v>0.17</c:v>
                </c:pt>
                <c:pt idx="1373">
                  <c:v>0.3</c:v>
                </c:pt>
                <c:pt idx="1374">
                  <c:v>0.27</c:v>
                </c:pt>
                <c:pt idx="1375">
                  <c:v>0.47</c:v>
                </c:pt>
                <c:pt idx="1376">
                  <c:v>0.17</c:v>
                </c:pt>
                <c:pt idx="1377">
                  <c:v>0.4</c:v>
                </c:pt>
                <c:pt idx="1378">
                  <c:v>0.27</c:v>
                </c:pt>
                <c:pt idx="1379">
                  <c:v>0.27</c:v>
                </c:pt>
                <c:pt idx="1380">
                  <c:v>0.3</c:v>
                </c:pt>
                <c:pt idx="1381">
                  <c:v>0.23</c:v>
                </c:pt>
                <c:pt idx="1382">
                  <c:v>0.13</c:v>
                </c:pt>
                <c:pt idx="1383">
                  <c:v>0.17</c:v>
                </c:pt>
                <c:pt idx="1384">
                  <c:v>0.17</c:v>
                </c:pt>
                <c:pt idx="1385">
                  <c:v>0.56999999999999995</c:v>
                </c:pt>
                <c:pt idx="1386">
                  <c:v>0.53</c:v>
                </c:pt>
                <c:pt idx="1387">
                  <c:v>0.17</c:v>
                </c:pt>
                <c:pt idx="1388">
                  <c:v>0.17</c:v>
                </c:pt>
                <c:pt idx="1389">
                  <c:v>0.13</c:v>
                </c:pt>
                <c:pt idx="1390">
                  <c:v>0.13</c:v>
                </c:pt>
                <c:pt idx="1391">
                  <c:v>0.17</c:v>
                </c:pt>
                <c:pt idx="1392">
                  <c:v>0.2</c:v>
                </c:pt>
                <c:pt idx="1393">
                  <c:v>0.13</c:v>
                </c:pt>
                <c:pt idx="1394">
                  <c:v>0.33</c:v>
                </c:pt>
                <c:pt idx="1395">
                  <c:v>0.13</c:v>
                </c:pt>
                <c:pt idx="1396">
                  <c:v>0.13</c:v>
                </c:pt>
                <c:pt idx="1397">
                  <c:v>0.17</c:v>
                </c:pt>
                <c:pt idx="1398">
                  <c:v>0.17</c:v>
                </c:pt>
                <c:pt idx="1399">
                  <c:v>0.33</c:v>
                </c:pt>
                <c:pt idx="1400">
                  <c:v>0.2</c:v>
                </c:pt>
                <c:pt idx="1401">
                  <c:v>0.37</c:v>
                </c:pt>
                <c:pt idx="1402">
                  <c:v>0.17</c:v>
                </c:pt>
                <c:pt idx="1403">
                  <c:v>0.33</c:v>
                </c:pt>
                <c:pt idx="1404">
                  <c:v>0.2</c:v>
                </c:pt>
                <c:pt idx="1405">
                  <c:v>0.2</c:v>
                </c:pt>
                <c:pt idx="1406">
                  <c:v>0.17</c:v>
                </c:pt>
                <c:pt idx="1407">
                  <c:v>0.17</c:v>
                </c:pt>
                <c:pt idx="1408">
                  <c:v>0.2</c:v>
                </c:pt>
                <c:pt idx="1409">
                  <c:v>0.2</c:v>
                </c:pt>
                <c:pt idx="1410">
                  <c:v>0.17</c:v>
                </c:pt>
                <c:pt idx="1411">
                  <c:v>0.2</c:v>
                </c:pt>
                <c:pt idx="1412">
                  <c:v>0.2</c:v>
                </c:pt>
                <c:pt idx="1413">
                  <c:v>0.2</c:v>
                </c:pt>
                <c:pt idx="1414">
                  <c:v>0.13</c:v>
                </c:pt>
                <c:pt idx="1415">
                  <c:v>0.67</c:v>
                </c:pt>
                <c:pt idx="1416">
                  <c:v>0.23</c:v>
                </c:pt>
                <c:pt idx="1417">
                  <c:v>0.83</c:v>
                </c:pt>
                <c:pt idx="1418">
                  <c:v>0.27</c:v>
                </c:pt>
                <c:pt idx="1419">
                  <c:v>0.17</c:v>
                </c:pt>
                <c:pt idx="1420">
                  <c:v>0.43</c:v>
                </c:pt>
                <c:pt idx="1421">
                  <c:v>0.17</c:v>
                </c:pt>
                <c:pt idx="1422">
                  <c:v>0.23</c:v>
                </c:pt>
                <c:pt idx="1423">
                  <c:v>0.37</c:v>
                </c:pt>
                <c:pt idx="1424">
                  <c:v>0.17</c:v>
                </c:pt>
                <c:pt idx="1425">
                  <c:v>0.13</c:v>
                </c:pt>
                <c:pt idx="1426">
                  <c:v>0.13</c:v>
                </c:pt>
                <c:pt idx="1427">
                  <c:v>0.56999999999999995</c:v>
                </c:pt>
                <c:pt idx="1428">
                  <c:v>0.13</c:v>
                </c:pt>
                <c:pt idx="1429">
                  <c:v>0.47</c:v>
                </c:pt>
                <c:pt idx="1430">
                  <c:v>0.17</c:v>
                </c:pt>
                <c:pt idx="1431">
                  <c:v>0.3</c:v>
                </c:pt>
                <c:pt idx="1432">
                  <c:v>0.5</c:v>
                </c:pt>
                <c:pt idx="1433">
                  <c:v>0.27</c:v>
                </c:pt>
                <c:pt idx="1434">
                  <c:v>0.13</c:v>
                </c:pt>
                <c:pt idx="1435">
                  <c:v>0.13</c:v>
                </c:pt>
                <c:pt idx="1436">
                  <c:v>0.13</c:v>
                </c:pt>
                <c:pt idx="1437">
                  <c:v>0.27</c:v>
                </c:pt>
                <c:pt idx="1438">
                  <c:v>0.13</c:v>
                </c:pt>
                <c:pt idx="1439">
                  <c:v>0.17</c:v>
                </c:pt>
                <c:pt idx="1440">
                  <c:v>0.13</c:v>
                </c:pt>
                <c:pt idx="1441">
                  <c:v>0.13</c:v>
                </c:pt>
                <c:pt idx="1442">
                  <c:v>0.13</c:v>
                </c:pt>
                <c:pt idx="1443">
                  <c:v>0.13</c:v>
                </c:pt>
                <c:pt idx="1444">
                  <c:v>0.43</c:v>
                </c:pt>
                <c:pt idx="1445">
                  <c:v>0.3</c:v>
                </c:pt>
                <c:pt idx="1446">
                  <c:v>0.2</c:v>
                </c:pt>
                <c:pt idx="1447">
                  <c:v>0.37</c:v>
                </c:pt>
                <c:pt idx="1448">
                  <c:v>0.27</c:v>
                </c:pt>
                <c:pt idx="1449">
                  <c:v>0.13</c:v>
                </c:pt>
                <c:pt idx="1450">
                  <c:v>0.23</c:v>
                </c:pt>
                <c:pt idx="1451">
                  <c:v>0.56999999999999995</c:v>
                </c:pt>
                <c:pt idx="1452">
                  <c:v>0.17</c:v>
                </c:pt>
                <c:pt idx="1453">
                  <c:v>0.37</c:v>
                </c:pt>
                <c:pt idx="1454">
                  <c:v>0.3</c:v>
                </c:pt>
                <c:pt idx="1455">
                  <c:v>0.2</c:v>
                </c:pt>
                <c:pt idx="1456">
                  <c:v>0.2</c:v>
                </c:pt>
                <c:pt idx="1457">
                  <c:v>0.2</c:v>
                </c:pt>
                <c:pt idx="1458">
                  <c:v>0.23</c:v>
                </c:pt>
                <c:pt idx="1459">
                  <c:v>0.2</c:v>
                </c:pt>
                <c:pt idx="1460">
                  <c:v>0.2</c:v>
                </c:pt>
                <c:pt idx="1461">
                  <c:v>0.23</c:v>
                </c:pt>
                <c:pt idx="1462">
                  <c:v>0.2</c:v>
                </c:pt>
                <c:pt idx="1463">
                  <c:v>0.2</c:v>
                </c:pt>
                <c:pt idx="1464">
                  <c:v>0.17</c:v>
                </c:pt>
                <c:pt idx="1465">
                  <c:v>0.13</c:v>
                </c:pt>
                <c:pt idx="1466">
                  <c:v>0.13</c:v>
                </c:pt>
                <c:pt idx="1467">
                  <c:v>0.2</c:v>
                </c:pt>
                <c:pt idx="1468">
                  <c:v>0.17</c:v>
                </c:pt>
                <c:pt idx="1469">
                  <c:v>0.3</c:v>
                </c:pt>
                <c:pt idx="1470">
                  <c:v>0.3</c:v>
                </c:pt>
                <c:pt idx="1471">
                  <c:v>0.53</c:v>
                </c:pt>
                <c:pt idx="1472">
                  <c:v>0.43</c:v>
                </c:pt>
                <c:pt idx="1473">
                  <c:v>0.3</c:v>
                </c:pt>
                <c:pt idx="1474">
                  <c:v>0.13</c:v>
                </c:pt>
                <c:pt idx="1475">
                  <c:v>0.2</c:v>
                </c:pt>
                <c:pt idx="1476">
                  <c:v>0.43</c:v>
                </c:pt>
                <c:pt idx="1477">
                  <c:v>0.13</c:v>
                </c:pt>
                <c:pt idx="1478">
                  <c:v>0.13</c:v>
                </c:pt>
                <c:pt idx="1479">
                  <c:v>0.5</c:v>
                </c:pt>
                <c:pt idx="1480">
                  <c:v>0.13</c:v>
                </c:pt>
                <c:pt idx="1481">
                  <c:v>0.23</c:v>
                </c:pt>
                <c:pt idx="1482">
                  <c:v>0.13</c:v>
                </c:pt>
                <c:pt idx="1483">
                  <c:v>0.13</c:v>
                </c:pt>
                <c:pt idx="1484">
                  <c:v>0.3</c:v>
                </c:pt>
                <c:pt idx="1485">
                  <c:v>0.2</c:v>
                </c:pt>
                <c:pt idx="1486">
                  <c:v>0.13</c:v>
                </c:pt>
                <c:pt idx="1487">
                  <c:v>0.2</c:v>
                </c:pt>
                <c:pt idx="1488">
                  <c:v>0.17</c:v>
                </c:pt>
                <c:pt idx="1489">
                  <c:v>0.2</c:v>
                </c:pt>
                <c:pt idx="1490">
                  <c:v>0.2</c:v>
                </c:pt>
                <c:pt idx="1491">
                  <c:v>0.2</c:v>
                </c:pt>
                <c:pt idx="1492">
                  <c:v>0.2</c:v>
                </c:pt>
                <c:pt idx="1493">
                  <c:v>0.17</c:v>
                </c:pt>
                <c:pt idx="1494">
                  <c:v>0.13</c:v>
                </c:pt>
                <c:pt idx="1495">
                  <c:v>0.27</c:v>
                </c:pt>
                <c:pt idx="1496">
                  <c:v>0.33</c:v>
                </c:pt>
                <c:pt idx="1497">
                  <c:v>0.27</c:v>
                </c:pt>
                <c:pt idx="1498">
                  <c:v>0.13</c:v>
                </c:pt>
                <c:pt idx="1499">
                  <c:v>0.5</c:v>
                </c:pt>
                <c:pt idx="1500">
                  <c:v>0.17</c:v>
                </c:pt>
                <c:pt idx="1501">
                  <c:v>0.27</c:v>
                </c:pt>
                <c:pt idx="1502">
                  <c:v>0.2</c:v>
                </c:pt>
                <c:pt idx="1503">
                  <c:v>0.3</c:v>
                </c:pt>
                <c:pt idx="1504">
                  <c:v>0.56999999999999995</c:v>
                </c:pt>
                <c:pt idx="1505">
                  <c:v>0.23</c:v>
                </c:pt>
                <c:pt idx="1506">
                  <c:v>0.13</c:v>
                </c:pt>
                <c:pt idx="1507">
                  <c:v>0.33</c:v>
                </c:pt>
                <c:pt idx="1508">
                  <c:v>0.2</c:v>
                </c:pt>
                <c:pt idx="1509">
                  <c:v>0.2</c:v>
                </c:pt>
                <c:pt idx="1510">
                  <c:v>0.2</c:v>
                </c:pt>
                <c:pt idx="1511">
                  <c:v>0.2</c:v>
                </c:pt>
                <c:pt idx="1512">
                  <c:v>0.2</c:v>
                </c:pt>
                <c:pt idx="1513">
                  <c:v>0.2</c:v>
                </c:pt>
                <c:pt idx="1514">
                  <c:v>0.2</c:v>
                </c:pt>
                <c:pt idx="1515">
                  <c:v>0.2</c:v>
                </c:pt>
                <c:pt idx="1516">
                  <c:v>0.2</c:v>
                </c:pt>
                <c:pt idx="1517">
                  <c:v>0.2</c:v>
                </c:pt>
                <c:pt idx="1518">
                  <c:v>0.13</c:v>
                </c:pt>
                <c:pt idx="1519">
                  <c:v>0.17</c:v>
                </c:pt>
                <c:pt idx="1520">
                  <c:v>0.13</c:v>
                </c:pt>
                <c:pt idx="1521">
                  <c:v>0.23</c:v>
                </c:pt>
                <c:pt idx="1522">
                  <c:v>0.13</c:v>
                </c:pt>
                <c:pt idx="1523">
                  <c:v>0.27</c:v>
                </c:pt>
                <c:pt idx="1524">
                  <c:v>0.3</c:v>
                </c:pt>
                <c:pt idx="1525">
                  <c:v>0.33</c:v>
                </c:pt>
                <c:pt idx="1526">
                  <c:v>0.27</c:v>
                </c:pt>
                <c:pt idx="1527">
                  <c:v>0.17</c:v>
                </c:pt>
                <c:pt idx="1528">
                  <c:v>0.5</c:v>
                </c:pt>
                <c:pt idx="1529">
                  <c:v>0.4</c:v>
                </c:pt>
                <c:pt idx="1530">
                  <c:v>0.17</c:v>
                </c:pt>
                <c:pt idx="1531">
                  <c:v>0.2</c:v>
                </c:pt>
                <c:pt idx="1532">
                  <c:v>0.4</c:v>
                </c:pt>
                <c:pt idx="1533">
                  <c:v>0.23</c:v>
                </c:pt>
                <c:pt idx="1534">
                  <c:v>0.13</c:v>
                </c:pt>
                <c:pt idx="1535">
                  <c:v>0.27</c:v>
                </c:pt>
                <c:pt idx="1536">
                  <c:v>0.13</c:v>
                </c:pt>
                <c:pt idx="1537">
                  <c:v>0.13</c:v>
                </c:pt>
                <c:pt idx="1538">
                  <c:v>0.3</c:v>
                </c:pt>
                <c:pt idx="1539">
                  <c:v>0.27</c:v>
                </c:pt>
                <c:pt idx="1540">
                  <c:v>0.27</c:v>
                </c:pt>
                <c:pt idx="1541">
                  <c:v>0.13</c:v>
                </c:pt>
                <c:pt idx="1542">
                  <c:v>0.5</c:v>
                </c:pt>
                <c:pt idx="1543">
                  <c:v>0.23</c:v>
                </c:pt>
                <c:pt idx="1544">
                  <c:v>0.4</c:v>
                </c:pt>
                <c:pt idx="1545">
                  <c:v>0.13</c:v>
                </c:pt>
                <c:pt idx="1546">
                  <c:v>0.13</c:v>
                </c:pt>
                <c:pt idx="1547">
                  <c:v>0.37</c:v>
                </c:pt>
                <c:pt idx="1548">
                  <c:v>0.37</c:v>
                </c:pt>
                <c:pt idx="1549">
                  <c:v>0.13</c:v>
                </c:pt>
                <c:pt idx="1550">
                  <c:v>0.23</c:v>
                </c:pt>
                <c:pt idx="1551">
                  <c:v>0.2</c:v>
                </c:pt>
                <c:pt idx="1552">
                  <c:v>0.4</c:v>
                </c:pt>
                <c:pt idx="1553">
                  <c:v>0.27</c:v>
                </c:pt>
                <c:pt idx="1554">
                  <c:v>0.3</c:v>
                </c:pt>
                <c:pt idx="1555">
                  <c:v>0.4</c:v>
                </c:pt>
                <c:pt idx="1556">
                  <c:v>0.3</c:v>
                </c:pt>
                <c:pt idx="1557">
                  <c:v>0.5</c:v>
                </c:pt>
                <c:pt idx="1558">
                  <c:v>0.3</c:v>
                </c:pt>
                <c:pt idx="1559">
                  <c:v>0.4</c:v>
                </c:pt>
                <c:pt idx="1560">
                  <c:v>0.43</c:v>
                </c:pt>
                <c:pt idx="1561">
                  <c:v>0.3</c:v>
                </c:pt>
                <c:pt idx="1562">
                  <c:v>0.17</c:v>
                </c:pt>
                <c:pt idx="1563">
                  <c:v>0.37</c:v>
                </c:pt>
                <c:pt idx="1564">
                  <c:v>0.33</c:v>
                </c:pt>
                <c:pt idx="1565">
                  <c:v>0.2</c:v>
                </c:pt>
                <c:pt idx="1566">
                  <c:v>0.17</c:v>
                </c:pt>
                <c:pt idx="1567">
                  <c:v>0.23</c:v>
                </c:pt>
                <c:pt idx="1568">
                  <c:v>0.17</c:v>
                </c:pt>
                <c:pt idx="1569">
                  <c:v>0.2</c:v>
                </c:pt>
                <c:pt idx="1570">
                  <c:v>0.2</c:v>
                </c:pt>
                <c:pt idx="1571">
                  <c:v>0.17</c:v>
                </c:pt>
                <c:pt idx="1572">
                  <c:v>0.2</c:v>
                </c:pt>
                <c:pt idx="1573">
                  <c:v>0.2</c:v>
                </c:pt>
                <c:pt idx="1574">
                  <c:v>0.23</c:v>
                </c:pt>
                <c:pt idx="1575">
                  <c:v>0.13</c:v>
                </c:pt>
                <c:pt idx="1576">
                  <c:v>0.27</c:v>
                </c:pt>
                <c:pt idx="1577">
                  <c:v>0.4</c:v>
                </c:pt>
                <c:pt idx="1578">
                  <c:v>0.23</c:v>
                </c:pt>
                <c:pt idx="1579">
                  <c:v>0.93</c:v>
                </c:pt>
                <c:pt idx="1580">
                  <c:v>0.13</c:v>
                </c:pt>
                <c:pt idx="1581">
                  <c:v>0.17</c:v>
                </c:pt>
                <c:pt idx="1582">
                  <c:v>0.2</c:v>
                </c:pt>
                <c:pt idx="1583">
                  <c:v>0.13</c:v>
                </c:pt>
                <c:pt idx="1584">
                  <c:v>0.13</c:v>
                </c:pt>
                <c:pt idx="1585">
                  <c:v>0.13</c:v>
                </c:pt>
                <c:pt idx="1586">
                  <c:v>0.2</c:v>
                </c:pt>
                <c:pt idx="1587">
                  <c:v>0.27</c:v>
                </c:pt>
                <c:pt idx="1588">
                  <c:v>0.23</c:v>
                </c:pt>
                <c:pt idx="1589">
                  <c:v>0.17</c:v>
                </c:pt>
                <c:pt idx="1590">
                  <c:v>0.33</c:v>
                </c:pt>
                <c:pt idx="1591">
                  <c:v>0.17</c:v>
                </c:pt>
                <c:pt idx="1592">
                  <c:v>0.2</c:v>
                </c:pt>
                <c:pt idx="1593">
                  <c:v>0.17</c:v>
                </c:pt>
                <c:pt idx="1594">
                  <c:v>0.33</c:v>
                </c:pt>
                <c:pt idx="1595">
                  <c:v>0.17</c:v>
                </c:pt>
                <c:pt idx="1596">
                  <c:v>0.77</c:v>
                </c:pt>
                <c:pt idx="1597">
                  <c:v>0.27</c:v>
                </c:pt>
                <c:pt idx="1598">
                  <c:v>0.23</c:v>
                </c:pt>
                <c:pt idx="1599">
                  <c:v>0.2</c:v>
                </c:pt>
                <c:pt idx="1600">
                  <c:v>0.17</c:v>
                </c:pt>
                <c:pt idx="1601">
                  <c:v>0.27</c:v>
                </c:pt>
                <c:pt idx="1602">
                  <c:v>0.17</c:v>
                </c:pt>
                <c:pt idx="1603">
                  <c:v>0.27</c:v>
                </c:pt>
                <c:pt idx="1604">
                  <c:v>0.33</c:v>
                </c:pt>
                <c:pt idx="1605">
                  <c:v>0.17</c:v>
                </c:pt>
                <c:pt idx="1606">
                  <c:v>0.17</c:v>
                </c:pt>
                <c:pt idx="1607">
                  <c:v>0.13</c:v>
                </c:pt>
                <c:pt idx="1608">
                  <c:v>0.13</c:v>
                </c:pt>
                <c:pt idx="1609">
                  <c:v>0.37</c:v>
                </c:pt>
                <c:pt idx="1610">
                  <c:v>0.27</c:v>
                </c:pt>
                <c:pt idx="1611">
                  <c:v>0.13</c:v>
                </c:pt>
                <c:pt idx="1612">
                  <c:v>0.3</c:v>
                </c:pt>
                <c:pt idx="1613">
                  <c:v>0.23</c:v>
                </c:pt>
                <c:pt idx="1614">
                  <c:v>0.2</c:v>
                </c:pt>
                <c:pt idx="1615">
                  <c:v>0.23</c:v>
                </c:pt>
                <c:pt idx="1616">
                  <c:v>0.13</c:v>
                </c:pt>
                <c:pt idx="1617">
                  <c:v>0.27</c:v>
                </c:pt>
                <c:pt idx="1618">
                  <c:v>0.5</c:v>
                </c:pt>
                <c:pt idx="1619">
                  <c:v>0.2</c:v>
                </c:pt>
                <c:pt idx="1620">
                  <c:v>0.23</c:v>
                </c:pt>
                <c:pt idx="1621">
                  <c:v>0.17</c:v>
                </c:pt>
                <c:pt idx="1622">
                  <c:v>0.2</c:v>
                </c:pt>
                <c:pt idx="1623">
                  <c:v>0.2</c:v>
                </c:pt>
                <c:pt idx="1624">
                  <c:v>0.2</c:v>
                </c:pt>
                <c:pt idx="1625">
                  <c:v>0.2</c:v>
                </c:pt>
                <c:pt idx="1626">
                  <c:v>0.23</c:v>
                </c:pt>
                <c:pt idx="1627">
                  <c:v>0.2</c:v>
                </c:pt>
                <c:pt idx="1628">
                  <c:v>0.17</c:v>
                </c:pt>
                <c:pt idx="1629">
                  <c:v>0.13</c:v>
                </c:pt>
                <c:pt idx="1630">
                  <c:v>0.2</c:v>
                </c:pt>
                <c:pt idx="1631">
                  <c:v>0.4</c:v>
                </c:pt>
                <c:pt idx="1632">
                  <c:v>0.27</c:v>
                </c:pt>
                <c:pt idx="1633">
                  <c:v>0.33</c:v>
                </c:pt>
                <c:pt idx="1634">
                  <c:v>0.23</c:v>
                </c:pt>
                <c:pt idx="1635">
                  <c:v>0.13</c:v>
                </c:pt>
                <c:pt idx="1636">
                  <c:v>0.27</c:v>
                </c:pt>
                <c:pt idx="1637">
                  <c:v>0.2</c:v>
                </c:pt>
                <c:pt idx="1638">
                  <c:v>0.33</c:v>
                </c:pt>
                <c:pt idx="1639">
                  <c:v>0.23</c:v>
                </c:pt>
                <c:pt idx="1640">
                  <c:v>0.17</c:v>
                </c:pt>
                <c:pt idx="1641">
                  <c:v>0.73</c:v>
                </c:pt>
                <c:pt idx="1642">
                  <c:v>0.23</c:v>
                </c:pt>
                <c:pt idx="1643">
                  <c:v>0.13</c:v>
                </c:pt>
                <c:pt idx="1644">
                  <c:v>0.13</c:v>
                </c:pt>
                <c:pt idx="1645">
                  <c:v>0.23</c:v>
                </c:pt>
                <c:pt idx="1646">
                  <c:v>0.37</c:v>
                </c:pt>
                <c:pt idx="1647">
                  <c:v>0.27</c:v>
                </c:pt>
                <c:pt idx="1648">
                  <c:v>0.47</c:v>
                </c:pt>
                <c:pt idx="1649">
                  <c:v>0.27</c:v>
                </c:pt>
                <c:pt idx="1650">
                  <c:v>0.27</c:v>
                </c:pt>
                <c:pt idx="1651">
                  <c:v>0.23</c:v>
                </c:pt>
                <c:pt idx="1652">
                  <c:v>0.17</c:v>
                </c:pt>
                <c:pt idx="1653">
                  <c:v>0.2</c:v>
                </c:pt>
                <c:pt idx="1654">
                  <c:v>0.17</c:v>
                </c:pt>
                <c:pt idx="1655">
                  <c:v>0.3</c:v>
                </c:pt>
                <c:pt idx="1656">
                  <c:v>0.13</c:v>
                </c:pt>
                <c:pt idx="1657">
                  <c:v>0.23</c:v>
                </c:pt>
                <c:pt idx="1658">
                  <c:v>0.23</c:v>
                </c:pt>
                <c:pt idx="1659">
                  <c:v>0.33</c:v>
                </c:pt>
                <c:pt idx="1660">
                  <c:v>0.23</c:v>
                </c:pt>
                <c:pt idx="1661">
                  <c:v>0.47</c:v>
                </c:pt>
                <c:pt idx="1662">
                  <c:v>0.17</c:v>
                </c:pt>
                <c:pt idx="1663">
                  <c:v>0.27</c:v>
                </c:pt>
                <c:pt idx="1664">
                  <c:v>0.27</c:v>
                </c:pt>
                <c:pt idx="1665">
                  <c:v>0.37</c:v>
                </c:pt>
                <c:pt idx="1666">
                  <c:v>0.33</c:v>
                </c:pt>
                <c:pt idx="1667">
                  <c:v>0.2</c:v>
                </c:pt>
                <c:pt idx="1668">
                  <c:v>0.47</c:v>
                </c:pt>
                <c:pt idx="1669">
                  <c:v>0.37</c:v>
                </c:pt>
                <c:pt idx="1670">
                  <c:v>0.13</c:v>
                </c:pt>
                <c:pt idx="1671">
                  <c:v>0.2</c:v>
                </c:pt>
                <c:pt idx="1672">
                  <c:v>0.17</c:v>
                </c:pt>
                <c:pt idx="1673">
                  <c:v>0.17</c:v>
                </c:pt>
                <c:pt idx="1674">
                  <c:v>0.2</c:v>
                </c:pt>
                <c:pt idx="1675">
                  <c:v>0.2</c:v>
                </c:pt>
                <c:pt idx="1676">
                  <c:v>0.2</c:v>
                </c:pt>
                <c:pt idx="1677">
                  <c:v>0.2</c:v>
                </c:pt>
                <c:pt idx="1678">
                  <c:v>0.2</c:v>
                </c:pt>
                <c:pt idx="1679">
                  <c:v>0.2</c:v>
                </c:pt>
                <c:pt idx="1680">
                  <c:v>0.2</c:v>
                </c:pt>
                <c:pt idx="1681">
                  <c:v>0.17</c:v>
                </c:pt>
                <c:pt idx="1682">
                  <c:v>0.13</c:v>
                </c:pt>
                <c:pt idx="1683">
                  <c:v>0.53</c:v>
                </c:pt>
                <c:pt idx="1684">
                  <c:v>0.13</c:v>
                </c:pt>
                <c:pt idx="1685">
                  <c:v>0.13</c:v>
                </c:pt>
                <c:pt idx="1686">
                  <c:v>0.37</c:v>
                </c:pt>
                <c:pt idx="1687">
                  <c:v>0.23</c:v>
                </c:pt>
                <c:pt idx="1688">
                  <c:v>0.17</c:v>
                </c:pt>
                <c:pt idx="1689">
                  <c:v>0.13</c:v>
                </c:pt>
                <c:pt idx="1690">
                  <c:v>0.4</c:v>
                </c:pt>
                <c:pt idx="1691">
                  <c:v>0.27</c:v>
                </c:pt>
                <c:pt idx="1692">
                  <c:v>0.2</c:v>
                </c:pt>
                <c:pt idx="1693">
                  <c:v>0.27</c:v>
                </c:pt>
                <c:pt idx="1694">
                  <c:v>0.27</c:v>
                </c:pt>
                <c:pt idx="1695">
                  <c:v>0.3</c:v>
                </c:pt>
                <c:pt idx="1696">
                  <c:v>0.13</c:v>
                </c:pt>
                <c:pt idx="1697">
                  <c:v>0.23</c:v>
                </c:pt>
                <c:pt idx="1698">
                  <c:v>0.17</c:v>
                </c:pt>
                <c:pt idx="1699">
                  <c:v>0.3</c:v>
                </c:pt>
                <c:pt idx="1700">
                  <c:v>0.2</c:v>
                </c:pt>
                <c:pt idx="1701">
                  <c:v>0.43</c:v>
                </c:pt>
                <c:pt idx="1702">
                  <c:v>0.43</c:v>
                </c:pt>
                <c:pt idx="1703">
                  <c:v>0.2</c:v>
                </c:pt>
                <c:pt idx="1704">
                  <c:v>0.13</c:v>
                </c:pt>
                <c:pt idx="1705">
                  <c:v>0.17</c:v>
                </c:pt>
                <c:pt idx="1706">
                  <c:v>0.13</c:v>
                </c:pt>
                <c:pt idx="1707">
                  <c:v>0.17</c:v>
                </c:pt>
                <c:pt idx="1708">
                  <c:v>0.13</c:v>
                </c:pt>
                <c:pt idx="1709">
                  <c:v>0.13</c:v>
                </c:pt>
                <c:pt idx="1710">
                  <c:v>0.3</c:v>
                </c:pt>
                <c:pt idx="1711">
                  <c:v>0.13</c:v>
                </c:pt>
                <c:pt idx="1712">
                  <c:v>0.17</c:v>
                </c:pt>
                <c:pt idx="1713">
                  <c:v>0.37</c:v>
                </c:pt>
                <c:pt idx="1714">
                  <c:v>0.13</c:v>
                </c:pt>
                <c:pt idx="1715">
                  <c:v>0.17</c:v>
                </c:pt>
                <c:pt idx="1716">
                  <c:v>0.13</c:v>
                </c:pt>
                <c:pt idx="1717">
                  <c:v>0.27</c:v>
                </c:pt>
                <c:pt idx="1718">
                  <c:v>0.47</c:v>
                </c:pt>
                <c:pt idx="1719">
                  <c:v>0.3</c:v>
                </c:pt>
                <c:pt idx="1720">
                  <c:v>0.2</c:v>
                </c:pt>
                <c:pt idx="1721">
                  <c:v>0.13</c:v>
                </c:pt>
                <c:pt idx="1722">
                  <c:v>0.33</c:v>
                </c:pt>
                <c:pt idx="1723">
                  <c:v>0.53</c:v>
                </c:pt>
                <c:pt idx="1724">
                  <c:v>0.3</c:v>
                </c:pt>
                <c:pt idx="1725">
                  <c:v>0.2</c:v>
                </c:pt>
                <c:pt idx="1726">
                  <c:v>0.13</c:v>
                </c:pt>
                <c:pt idx="1727">
                  <c:v>0.2</c:v>
                </c:pt>
                <c:pt idx="1728">
                  <c:v>0.2</c:v>
                </c:pt>
                <c:pt idx="1729">
                  <c:v>0.2</c:v>
                </c:pt>
                <c:pt idx="1730">
                  <c:v>0.2</c:v>
                </c:pt>
                <c:pt idx="1731">
                  <c:v>0.2</c:v>
                </c:pt>
                <c:pt idx="1732">
                  <c:v>0.17</c:v>
                </c:pt>
                <c:pt idx="1733">
                  <c:v>0.2</c:v>
                </c:pt>
                <c:pt idx="1734">
                  <c:v>0.2</c:v>
                </c:pt>
                <c:pt idx="1735">
                  <c:v>0.17</c:v>
                </c:pt>
                <c:pt idx="1736">
                  <c:v>0.2</c:v>
                </c:pt>
                <c:pt idx="1737">
                  <c:v>0.13</c:v>
                </c:pt>
                <c:pt idx="1738">
                  <c:v>0.5</c:v>
                </c:pt>
                <c:pt idx="1739">
                  <c:v>0.13</c:v>
                </c:pt>
                <c:pt idx="1740">
                  <c:v>0.2</c:v>
                </c:pt>
                <c:pt idx="1741">
                  <c:v>0.27</c:v>
                </c:pt>
                <c:pt idx="1742">
                  <c:v>0.27</c:v>
                </c:pt>
                <c:pt idx="1743">
                  <c:v>0.33</c:v>
                </c:pt>
                <c:pt idx="1744">
                  <c:v>0.17</c:v>
                </c:pt>
                <c:pt idx="1745">
                  <c:v>0.13</c:v>
                </c:pt>
                <c:pt idx="1746">
                  <c:v>0.2</c:v>
                </c:pt>
                <c:pt idx="1747">
                  <c:v>0.23</c:v>
                </c:pt>
                <c:pt idx="1748">
                  <c:v>0.17</c:v>
                </c:pt>
                <c:pt idx="1749">
                  <c:v>0.4</c:v>
                </c:pt>
                <c:pt idx="1750">
                  <c:v>0.2</c:v>
                </c:pt>
                <c:pt idx="1751">
                  <c:v>0.17</c:v>
                </c:pt>
                <c:pt idx="1752">
                  <c:v>0.8</c:v>
                </c:pt>
                <c:pt idx="1753">
                  <c:v>0.13</c:v>
                </c:pt>
                <c:pt idx="1754">
                  <c:v>0.43</c:v>
                </c:pt>
                <c:pt idx="1755">
                  <c:v>0.27</c:v>
                </c:pt>
                <c:pt idx="1756">
                  <c:v>0.13</c:v>
                </c:pt>
                <c:pt idx="1757">
                  <c:v>0.33</c:v>
                </c:pt>
                <c:pt idx="1758">
                  <c:v>0.17</c:v>
                </c:pt>
                <c:pt idx="1759">
                  <c:v>0.27</c:v>
                </c:pt>
                <c:pt idx="1760">
                  <c:v>0.37</c:v>
                </c:pt>
                <c:pt idx="1761">
                  <c:v>0.13</c:v>
                </c:pt>
                <c:pt idx="1762">
                  <c:v>0.17</c:v>
                </c:pt>
                <c:pt idx="1763">
                  <c:v>0.13</c:v>
                </c:pt>
                <c:pt idx="1764">
                  <c:v>0.13</c:v>
                </c:pt>
                <c:pt idx="1765">
                  <c:v>0.13</c:v>
                </c:pt>
                <c:pt idx="1766">
                  <c:v>0.27</c:v>
                </c:pt>
                <c:pt idx="1767">
                  <c:v>0.67</c:v>
                </c:pt>
                <c:pt idx="1768">
                  <c:v>0.17</c:v>
                </c:pt>
                <c:pt idx="1769">
                  <c:v>0.23</c:v>
                </c:pt>
                <c:pt idx="1770">
                  <c:v>0.3</c:v>
                </c:pt>
                <c:pt idx="1771">
                  <c:v>0.43</c:v>
                </c:pt>
                <c:pt idx="1772">
                  <c:v>0.2</c:v>
                </c:pt>
                <c:pt idx="1773">
                  <c:v>0.17</c:v>
                </c:pt>
                <c:pt idx="1774">
                  <c:v>0.17</c:v>
                </c:pt>
                <c:pt idx="1775">
                  <c:v>0.17</c:v>
                </c:pt>
                <c:pt idx="1776">
                  <c:v>0.37</c:v>
                </c:pt>
                <c:pt idx="1777">
                  <c:v>0.27</c:v>
                </c:pt>
                <c:pt idx="1778">
                  <c:v>0.17</c:v>
                </c:pt>
                <c:pt idx="1779">
                  <c:v>0.2</c:v>
                </c:pt>
                <c:pt idx="1780">
                  <c:v>0.2</c:v>
                </c:pt>
                <c:pt idx="1781">
                  <c:v>0.2</c:v>
                </c:pt>
                <c:pt idx="1782">
                  <c:v>0.2</c:v>
                </c:pt>
                <c:pt idx="1783">
                  <c:v>0.2</c:v>
                </c:pt>
                <c:pt idx="1784">
                  <c:v>0.17</c:v>
                </c:pt>
                <c:pt idx="1785">
                  <c:v>0.2</c:v>
                </c:pt>
                <c:pt idx="1786">
                  <c:v>0.17</c:v>
                </c:pt>
                <c:pt idx="1787">
                  <c:v>0.17</c:v>
                </c:pt>
                <c:pt idx="1788">
                  <c:v>0.2</c:v>
                </c:pt>
                <c:pt idx="1789">
                  <c:v>0.17</c:v>
                </c:pt>
                <c:pt idx="1790">
                  <c:v>0.17</c:v>
                </c:pt>
                <c:pt idx="1791">
                  <c:v>0.37</c:v>
                </c:pt>
                <c:pt idx="1792">
                  <c:v>0.47</c:v>
                </c:pt>
                <c:pt idx="1793">
                  <c:v>0.27</c:v>
                </c:pt>
                <c:pt idx="1794">
                  <c:v>0.4</c:v>
                </c:pt>
                <c:pt idx="1795">
                  <c:v>0.17</c:v>
                </c:pt>
                <c:pt idx="1796">
                  <c:v>0.3</c:v>
                </c:pt>
                <c:pt idx="1797">
                  <c:v>0.4</c:v>
                </c:pt>
                <c:pt idx="1798">
                  <c:v>0.47</c:v>
                </c:pt>
                <c:pt idx="1799">
                  <c:v>0.13</c:v>
                </c:pt>
                <c:pt idx="1800">
                  <c:v>0.23</c:v>
                </c:pt>
                <c:pt idx="1801">
                  <c:v>0.37</c:v>
                </c:pt>
                <c:pt idx="1802">
                  <c:v>0.83</c:v>
                </c:pt>
                <c:pt idx="1803">
                  <c:v>0.27</c:v>
                </c:pt>
                <c:pt idx="1804">
                  <c:v>0.13</c:v>
                </c:pt>
                <c:pt idx="1805">
                  <c:v>0.13</c:v>
                </c:pt>
                <c:pt idx="1806">
                  <c:v>0.13</c:v>
                </c:pt>
                <c:pt idx="1807">
                  <c:v>0.13</c:v>
                </c:pt>
                <c:pt idx="1808">
                  <c:v>0.3</c:v>
                </c:pt>
                <c:pt idx="1809">
                  <c:v>0.13</c:v>
                </c:pt>
                <c:pt idx="1810">
                  <c:v>0.17</c:v>
                </c:pt>
                <c:pt idx="1811">
                  <c:v>0.13</c:v>
                </c:pt>
                <c:pt idx="1812">
                  <c:v>0.27</c:v>
                </c:pt>
                <c:pt idx="1813">
                  <c:v>0.17</c:v>
                </c:pt>
                <c:pt idx="1814">
                  <c:v>0.6</c:v>
                </c:pt>
                <c:pt idx="1815">
                  <c:v>0.13</c:v>
                </c:pt>
                <c:pt idx="1816">
                  <c:v>0.27</c:v>
                </c:pt>
                <c:pt idx="1817">
                  <c:v>0.13</c:v>
                </c:pt>
                <c:pt idx="1818">
                  <c:v>0.13</c:v>
                </c:pt>
                <c:pt idx="1819">
                  <c:v>0.43</c:v>
                </c:pt>
                <c:pt idx="1820">
                  <c:v>0.4</c:v>
                </c:pt>
                <c:pt idx="1821">
                  <c:v>0.13</c:v>
                </c:pt>
                <c:pt idx="1822">
                  <c:v>0.23</c:v>
                </c:pt>
                <c:pt idx="1823">
                  <c:v>0.17</c:v>
                </c:pt>
                <c:pt idx="1824">
                  <c:v>0.13</c:v>
                </c:pt>
                <c:pt idx="1825">
                  <c:v>0.2</c:v>
                </c:pt>
                <c:pt idx="1826">
                  <c:v>0.5</c:v>
                </c:pt>
                <c:pt idx="1827">
                  <c:v>0.33</c:v>
                </c:pt>
                <c:pt idx="1828">
                  <c:v>0.17</c:v>
                </c:pt>
                <c:pt idx="1829">
                  <c:v>0.43</c:v>
                </c:pt>
                <c:pt idx="1830">
                  <c:v>0.17</c:v>
                </c:pt>
                <c:pt idx="1831">
                  <c:v>0.17</c:v>
                </c:pt>
                <c:pt idx="1832">
                  <c:v>0.13</c:v>
                </c:pt>
                <c:pt idx="1833">
                  <c:v>0.13</c:v>
                </c:pt>
                <c:pt idx="1834">
                  <c:v>0.13</c:v>
                </c:pt>
                <c:pt idx="1835">
                  <c:v>0.37</c:v>
                </c:pt>
                <c:pt idx="1836">
                  <c:v>0.13</c:v>
                </c:pt>
                <c:pt idx="1837">
                  <c:v>0.2</c:v>
                </c:pt>
                <c:pt idx="1838">
                  <c:v>0.2</c:v>
                </c:pt>
                <c:pt idx="1839">
                  <c:v>0.2</c:v>
                </c:pt>
                <c:pt idx="1840">
                  <c:v>0.2</c:v>
                </c:pt>
                <c:pt idx="1841">
                  <c:v>0.2</c:v>
                </c:pt>
                <c:pt idx="1842">
                  <c:v>0.23</c:v>
                </c:pt>
                <c:pt idx="1843">
                  <c:v>0.2</c:v>
                </c:pt>
                <c:pt idx="1844">
                  <c:v>0.2</c:v>
                </c:pt>
                <c:pt idx="1845">
                  <c:v>0.2</c:v>
                </c:pt>
                <c:pt idx="1846">
                  <c:v>0.23</c:v>
                </c:pt>
                <c:pt idx="1847">
                  <c:v>0.17</c:v>
                </c:pt>
                <c:pt idx="1848">
                  <c:v>0.3</c:v>
                </c:pt>
                <c:pt idx="1849">
                  <c:v>0.43</c:v>
                </c:pt>
                <c:pt idx="1850">
                  <c:v>0.2</c:v>
                </c:pt>
                <c:pt idx="1851">
                  <c:v>0.4</c:v>
                </c:pt>
                <c:pt idx="1852">
                  <c:v>0.4</c:v>
                </c:pt>
                <c:pt idx="1853">
                  <c:v>0.17</c:v>
                </c:pt>
                <c:pt idx="1854">
                  <c:v>0.23</c:v>
                </c:pt>
                <c:pt idx="1855">
                  <c:v>0.17</c:v>
                </c:pt>
                <c:pt idx="1856">
                  <c:v>0.13</c:v>
                </c:pt>
                <c:pt idx="1857">
                  <c:v>0.33</c:v>
                </c:pt>
                <c:pt idx="1858">
                  <c:v>0.43</c:v>
                </c:pt>
                <c:pt idx="1859">
                  <c:v>0.47</c:v>
                </c:pt>
                <c:pt idx="1860">
                  <c:v>0.27</c:v>
                </c:pt>
                <c:pt idx="1861">
                  <c:v>0.37</c:v>
                </c:pt>
                <c:pt idx="1862">
                  <c:v>0.43</c:v>
                </c:pt>
                <c:pt idx="1863">
                  <c:v>0.23</c:v>
                </c:pt>
                <c:pt idx="1864">
                  <c:v>0.27</c:v>
                </c:pt>
                <c:pt idx="1865">
                  <c:v>0.27</c:v>
                </c:pt>
                <c:pt idx="1866">
                  <c:v>0.3</c:v>
                </c:pt>
                <c:pt idx="1867">
                  <c:v>0.27</c:v>
                </c:pt>
                <c:pt idx="1868">
                  <c:v>0.13</c:v>
                </c:pt>
                <c:pt idx="1869">
                  <c:v>0.47</c:v>
                </c:pt>
                <c:pt idx="1870">
                  <c:v>0.2</c:v>
                </c:pt>
                <c:pt idx="1871">
                  <c:v>0.17</c:v>
                </c:pt>
                <c:pt idx="1872">
                  <c:v>0.4</c:v>
                </c:pt>
                <c:pt idx="1873">
                  <c:v>0.2</c:v>
                </c:pt>
                <c:pt idx="1874">
                  <c:v>0.13</c:v>
                </c:pt>
                <c:pt idx="1875">
                  <c:v>0.13</c:v>
                </c:pt>
                <c:pt idx="1876">
                  <c:v>0.17</c:v>
                </c:pt>
                <c:pt idx="1877">
                  <c:v>0.13</c:v>
                </c:pt>
                <c:pt idx="1878">
                  <c:v>0.2</c:v>
                </c:pt>
                <c:pt idx="1879">
                  <c:v>0.13</c:v>
                </c:pt>
                <c:pt idx="1880">
                  <c:v>0.43</c:v>
                </c:pt>
                <c:pt idx="1881">
                  <c:v>0.23</c:v>
                </c:pt>
                <c:pt idx="1882">
                  <c:v>0.13</c:v>
                </c:pt>
                <c:pt idx="1883">
                  <c:v>0.2</c:v>
                </c:pt>
                <c:pt idx="1884">
                  <c:v>0.2</c:v>
                </c:pt>
                <c:pt idx="1885">
                  <c:v>0.13</c:v>
                </c:pt>
                <c:pt idx="1886">
                  <c:v>0.5</c:v>
                </c:pt>
                <c:pt idx="1887">
                  <c:v>0.17</c:v>
                </c:pt>
                <c:pt idx="1888">
                  <c:v>0.23</c:v>
                </c:pt>
                <c:pt idx="1889">
                  <c:v>0.4</c:v>
                </c:pt>
                <c:pt idx="1890">
                  <c:v>0.2</c:v>
                </c:pt>
                <c:pt idx="1891">
                  <c:v>0.2</c:v>
                </c:pt>
                <c:pt idx="1892">
                  <c:v>0.17</c:v>
                </c:pt>
                <c:pt idx="1893">
                  <c:v>0.2</c:v>
                </c:pt>
                <c:pt idx="1894">
                  <c:v>0.23</c:v>
                </c:pt>
                <c:pt idx="1895">
                  <c:v>0.17</c:v>
                </c:pt>
                <c:pt idx="1896">
                  <c:v>0.23</c:v>
                </c:pt>
                <c:pt idx="1897">
                  <c:v>0.2</c:v>
                </c:pt>
                <c:pt idx="1898">
                  <c:v>0.2</c:v>
                </c:pt>
                <c:pt idx="1899">
                  <c:v>0.2</c:v>
                </c:pt>
                <c:pt idx="1900">
                  <c:v>0.2</c:v>
                </c:pt>
                <c:pt idx="1901">
                  <c:v>0.2</c:v>
                </c:pt>
                <c:pt idx="1902">
                  <c:v>0.13</c:v>
                </c:pt>
                <c:pt idx="1903">
                  <c:v>0.2</c:v>
                </c:pt>
                <c:pt idx="1904">
                  <c:v>0.3</c:v>
                </c:pt>
                <c:pt idx="1905">
                  <c:v>0.47</c:v>
                </c:pt>
                <c:pt idx="1906">
                  <c:v>0.13</c:v>
                </c:pt>
                <c:pt idx="1907">
                  <c:v>0.17</c:v>
                </c:pt>
                <c:pt idx="1908">
                  <c:v>0.2</c:v>
                </c:pt>
                <c:pt idx="1909">
                  <c:v>0.2</c:v>
                </c:pt>
                <c:pt idx="1910">
                  <c:v>0.4</c:v>
                </c:pt>
                <c:pt idx="1911">
                  <c:v>0.43</c:v>
                </c:pt>
                <c:pt idx="1912">
                  <c:v>0.13</c:v>
                </c:pt>
                <c:pt idx="1913">
                  <c:v>0.2</c:v>
                </c:pt>
                <c:pt idx="1914">
                  <c:v>0.3</c:v>
                </c:pt>
                <c:pt idx="1915">
                  <c:v>0.13</c:v>
                </c:pt>
                <c:pt idx="1916">
                  <c:v>0.27</c:v>
                </c:pt>
                <c:pt idx="1917">
                  <c:v>0.73</c:v>
                </c:pt>
                <c:pt idx="1918">
                  <c:v>0.33</c:v>
                </c:pt>
                <c:pt idx="1919">
                  <c:v>0.13</c:v>
                </c:pt>
                <c:pt idx="1920">
                  <c:v>0.13</c:v>
                </c:pt>
                <c:pt idx="1921">
                  <c:v>0.33</c:v>
                </c:pt>
                <c:pt idx="1922">
                  <c:v>0.13</c:v>
                </c:pt>
                <c:pt idx="1923">
                  <c:v>0.17</c:v>
                </c:pt>
                <c:pt idx="1924">
                  <c:v>0.17</c:v>
                </c:pt>
                <c:pt idx="1925">
                  <c:v>0.37</c:v>
                </c:pt>
                <c:pt idx="1926">
                  <c:v>0.17</c:v>
                </c:pt>
                <c:pt idx="1927">
                  <c:v>0.13</c:v>
                </c:pt>
                <c:pt idx="1928">
                  <c:v>0.53</c:v>
                </c:pt>
                <c:pt idx="1929">
                  <c:v>0.3</c:v>
                </c:pt>
                <c:pt idx="1930">
                  <c:v>0.4</c:v>
                </c:pt>
                <c:pt idx="1931">
                  <c:v>0.23</c:v>
                </c:pt>
                <c:pt idx="1932">
                  <c:v>0.13</c:v>
                </c:pt>
                <c:pt idx="1933">
                  <c:v>0.13</c:v>
                </c:pt>
                <c:pt idx="1934">
                  <c:v>0.3</c:v>
                </c:pt>
                <c:pt idx="1935">
                  <c:v>0.47</c:v>
                </c:pt>
                <c:pt idx="1936">
                  <c:v>0.37</c:v>
                </c:pt>
                <c:pt idx="1937">
                  <c:v>0.13</c:v>
                </c:pt>
                <c:pt idx="1938">
                  <c:v>0.3</c:v>
                </c:pt>
                <c:pt idx="1939">
                  <c:v>0.37</c:v>
                </c:pt>
                <c:pt idx="1940">
                  <c:v>0.17</c:v>
                </c:pt>
                <c:pt idx="1941">
                  <c:v>0.2</c:v>
                </c:pt>
                <c:pt idx="1942">
                  <c:v>0.17</c:v>
                </c:pt>
                <c:pt idx="1943">
                  <c:v>0.13</c:v>
                </c:pt>
                <c:pt idx="1944">
                  <c:v>0.13</c:v>
                </c:pt>
                <c:pt idx="1945">
                  <c:v>0.2</c:v>
                </c:pt>
                <c:pt idx="1946">
                  <c:v>0.2</c:v>
                </c:pt>
                <c:pt idx="1947">
                  <c:v>0.17</c:v>
                </c:pt>
                <c:pt idx="1948">
                  <c:v>0.23</c:v>
                </c:pt>
                <c:pt idx="1949">
                  <c:v>0.2</c:v>
                </c:pt>
                <c:pt idx="1950">
                  <c:v>0.17</c:v>
                </c:pt>
                <c:pt idx="1951">
                  <c:v>0.2</c:v>
                </c:pt>
                <c:pt idx="1952">
                  <c:v>0.2</c:v>
                </c:pt>
                <c:pt idx="1953">
                  <c:v>0.2</c:v>
                </c:pt>
                <c:pt idx="1954">
                  <c:v>0.17</c:v>
                </c:pt>
                <c:pt idx="1955">
                  <c:v>0.13</c:v>
                </c:pt>
                <c:pt idx="1956">
                  <c:v>0.13</c:v>
                </c:pt>
                <c:pt idx="1957">
                  <c:v>0.2</c:v>
                </c:pt>
                <c:pt idx="1958">
                  <c:v>0.27</c:v>
                </c:pt>
                <c:pt idx="1959">
                  <c:v>0.3</c:v>
                </c:pt>
                <c:pt idx="1960">
                  <c:v>0.23</c:v>
                </c:pt>
                <c:pt idx="1961">
                  <c:v>0.13</c:v>
                </c:pt>
                <c:pt idx="1962">
                  <c:v>0.37</c:v>
                </c:pt>
                <c:pt idx="1963">
                  <c:v>0.33</c:v>
                </c:pt>
                <c:pt idx="1964">
                  <c:v>0.13</c:v>
                </c:pt>
                <c:pt idx="1965">
                  <c:v>0.27</c:v>
                </c:pt>
                <c:pt idx="1966">
                  <c:v>0.13</c:v>
                </c:pt>
                <c:pt idx="1967">
                  <c:v>0.23</c:v>
                </c:pt>
                <c:pt idx="1968">
                  <c:v>0.17</c:v>
                </c:pt>
                <c:pt idx="1969">
                  <c:v>0.17</c:v>
                </c:pt>
                <c:pt idx="1970">
                  <c:v>0.37</c:v>
                </c:pt>
                <c:pt idx="1971">
                  <c:v>0.47</c:v>
                </c:pt>
                <c:pt idx="1972">
                  <c:v>0.13</c:v>
                </c:pt>
                <c:pt idx="1973">
                  <c:v>0.13</c:v>
                </c:pt>
                <c:pt idx="1974">
                  <c:v>0.27</c:v>
                </c:pt>
                <c:pt idx="1975">
                  <c:v>0.13</c:v>
                </c:pt>
                <c:pt idx="1976">
                  <c:v>0.5</c:v>
                </c:pt>
                <c:pt idx="1977">
                  <c:v>0.13</c:v>
                </c:pt>
                <c:pt idx="1978">
                  <c:v>0.13</c:v>
                </c:pt>
                <c:pt idx="1979">
                  <c:v>0.3</c:v>
                </c:pt>
                <c:pt idx="1980">
                  <c:v>0.43</c:v>
                </c:pt>
                <c:pt idx="1981">
                  <c:v>0.53</c:v>
                </c:pt>
                <c:pt idx="1982">
                  <c:v>0.33</c:v>
                </c:pt>
                <c:pt idx="1983">
                  <c:v>0.17</c:v>
                </c:pt>
                <c:pt idx="1984">
                  <c:v>0.37</c:v>
                </c:pt>
                <c:pt idx="1985">
                  <c:v>0.47</c:v>
                </c:pt>
                <c:pt idx="1986">
                  <c:v>0.43</c:v>
                </c:pt>
                <c:pt idx="1987">
                  <c:v>0.23</c:v>
                </c:pt>
                <c:pt idx="1988">
                  <c:v>0.37</c:v>
                </c:pt>
                <c:pt idx="1989">
                  <c:v>0.2</c:v>
                </c:pt>
                <c:pt idx="1990">
                  <c:v>0.43</c:v>
                </c:pt>
                <c:pt idx="1991">
                  <c:v>0.27</c:v>
                </c:pt>
                <c:pt idx="1992">
                  <c:v>0.4</c:v>
                </c:pt>
                <c:pt idx="1993">
                  <c:v>0.13</c:v>
                </c:pt>
                <c:pt idx="1994">
                  <c:v>0.17</c:v>
                </c:pt>
                <c:pt idx="1995">
                  <c:v>0.23</c:v>
                </c:pt>
                <c:pt idx="1996">
                  <c:v>0.23</c:v>
                </c:pt>
                <c:pt idx="1997">
                  <c:v>0.27</c:v>
                </c:pt>
                <c:pt idx="1998">
                  <c:v>0.17</c:v>
                </c:pt>
                <c:pt idx="1999">
                  <c:v>0.5</c:v>
                </c:pt>
                <c:pt idx="2000">
                  <c:v>0.2</c:v>
                </c:pt>
                <c:pt idx="2001">
                  <c:v>0.23</c:v>
                </c:pt>
                <c:pt idx="2002">
                  <c:v>0.23</c:v>
                </c:pt>
                <c:pt idx="2003">
                  <c:v>0.2</c:v>
                </c:pt>
                <c:pt idx="2004">
                  <c:v>0.2</c:v>
                </c:pt>
                <c:pt idx="2005">
                  <c:v>0.23</c:v>
                </c:pt>
                <c:pt idx="2006">
                  <c:v>0.17</c:v>
                </c:pt>
                <c:pt idx="2007">
                  <c:v>0.2</c:v>
                </c:pt>
                <c:pt idx="2008">
                  <c:v>0.2</c:v>
                </c:pt>
                <c:pt idx="2009">
                  <c:v>0.2</c:v>
                </c:pt>
                <c:pt idx="2010">
                  <c:v>0.13</c:v>
                </c:pt>
                <c:pt idx="2011">
                  <c:v>0.17</c:v>
                </c:pt>
                <c:pt idx="2012">
                  <c:v>0.17</c:v>
                </c:pt>
                <c:pt idx="2013">
                  <c:v>0.9</c:v>
                </c:pt>
                <c:pt idx="2014">
                  <c:v>0.17</c:v>
                </c:pt>
                <c:pt idx="2015">
                  <c:v>0.37</c:v>
                </c:pt>
                <c:pt idx="2016">
                  <c:v>0.2</c:v>
                </c:pt>
                <c:pt idx="2017">
                  <c:v>0.13</c:v>
                </c:pt>
                <c:pt idx="2018">
                  <c:v>0.27</c:v>
                </c:pt>
                <c:pt idx="2019">
                  <c:v>0.17</c:v>
                </c:pt>
                <c:pt idx="2020">
                  <c:v>0.13</c:v>
                </c:pt>
                <c:pt idx="2021">
                  <c:v>0.23</c:v>
                </c:pt>
                <c:pt idx="2022">
                  <c:v>0.2</c:v>
                </c:pt>
                <c:pt idx="2023">
                  <c:v>0.17</c:v>
                </c:pt>
                <c:pt idx="2024">
                  <c:v>0.2</c:v>
                </c:pt>
                <c:pt idx="2025">
                  <c:v>0.17</c:v>
                </c:pt>
                <c:pt idx="2026">
                  <c:v>0.2</c:v>
                </c:pt>
                <c:pt idx="2027">
                  <c:v>0.2</c:v>
                </c:pt>
                <c:pt idx="2028">
                  <c:v>0.13</c:v>
                </c:pt>
                <c:pt idx="2029">
                  <c:v>0.17</c:v>
                </c:pt>
                <c:pt idx="2030">
                  <c:v>0.2</c:v>
                </c:pt>
                <c:pt idx="2031">
                  <c:v>0.3</c:v>
                </c:pt>
                <c:pt idx="2032">
                  <c:v>0.2</c:v>
                </c:pt>
                <c:pt idx="2033">
                  <c:v>0.17</c:v>
                </c:pt>
                <c:pt idx="2034">
                  <c:v>0.27</c:v>
                </c:pt>
                <c:pt idx="2035">
                  <c:v>0.23</c:v>
                </c:pt>
                <c:pt idx="2036">
                  <c:v>0.4</c:v>
                </c:pt>
                <c:pt idx="2037">
                  <c:v>0.27</c:v>
                </c:pt>
                <c:pt idx="2038">
                  <c:v>0.17</c:v>
                </c:pt>
                <c:pt idx="2039">
                  <c:v>0.6</c:v>
                </c:pt>
                <c:pt idx="2040">
                  <c:v>0.13</c:v>
                </c:pt>
                <c:pt idx="2041">
                  <c:v>0.17</c:v>
                </c:pt>
                <c:pt idx="2042">
                  <c:v>0.23</c:v>
                </c:pt>
                <c:pt idx="2043">
                  <c:v>0.33</c:v>
                </c:pt>
                <c:pt idx="2044">
                  <c:v>0.27</c:v>
                </c:pt>
                <c:pt idx="2045">
                  <c:v>0.5</c:v>
                </c:pt>
                <c:pt idx="2046">
                  <c:v>0.13</c:v>
                </c:pt>
                <c:pt idx="2047">
                  <c:v>0.5</c:v>
                </c:pt>
                <c:pt idx="2048">
                  <c:v>0.13</c:v>
                </c:pt>
                <c:pt idx="2049">
                  <c:v>0.23</c:v>
                </c:pt>
                <c:pt idx="2050">
                  <c:v>0.33</c:v>
                </c:pt>
                <c:pt idx="2051">
                  <c:v>0.27</c:v>
                </c:pt>
                <c:pt idx="2052">
                  <c:v>0.33</c:v>
                </c:pt>
                <c:pt idx="2053">
                  <c:v>0.13</c:v>
                </c:pt>
                <c:pt idx="2054">
                  <c:v>0.17</c:v>
                </c:pt>
                <c:pt idx="2055">
                  <c:v>0.2</c:v>
                </c:pt>
                <c:pt idx="2056">
                  <c:v>0.27</c:v>
                </c:pt>
                <c:pt idx="2057">
                  <c:v>0.2</c:v>
                </c:pt>
                <c:pt idx="2058">
                  <c:v>0.17</c:v>
                </c:pt>
                <c:pt idx="2059">
                  <c:v>0.17</c:v>
                </c:pt>
                <c:pt idx="2060">
                  <c:v>0.2</c:v>
                </c:pt>
                <c:pt idx="2061">
                  <c:v>0.2</c:v>
                </c:pt>
                <c:pt idx="2062">
                  <c:v>0.2</c:v>
                </c:pt>
                <c:pt idx="2063">
                  <c:v>0.23</c:v>
                </c:pt>
                <c:pt idx="2064">
                  <c:v>0.23</c:v>
                </c:pt>
                <c:pt idx="2065">
                  <c:v>0.2</c:v>
                </c:pt>
                <c:pt idx="2066">
                  <c:v>0.2</c:v>
                </c:pt>
                <c:pt idx="2067">
                  <c:v>0.17</c:v>
                </c:pt>
                <c:pt idx="2068">
                  <c:v>0.23</c:v>
                </c:pt>
                <c:pt idx="2069">
                  <c:v>0.23</c:v>
                </c:pt>
                <c:pt idx="2070">
                  <c:v>0.5</c:v>
                </c:pt>
                <c:pt idx="2071">
                  <c:v>0.23</c:v>
                </c:pt>
                <c:pt idx="2072">
                  <c:v>0.47</c:v>
                </c:pt>
                <c:pt idx="2073">
                  <c:v>0.2</c:v>
                </c:pt>
                <c:pt idx="2074">
                  <c:v>0.6</c:v>
                </c:pt>
                <c:pt idx="2075">
                  <c:v>0.37</c:v>
                </c:pt>
                <c:pt idx="2076">
                  <c:v>0.13</c:v>
                </c:pt>
                <c:pt idx="2077">
                  <c:v>0.13</c:v>
                </c:pt>
                <c:pt idx="2078">
                  <c:v>0.27</c:v>
                </c:pt>
                <c:pt idx="2079">
                  <c:v>0.2</c:v>
                </c:pt>
                <c:pt idx="2080">
                  <c:v>0.23</c:v>
                </c:pt>
                <c:pt idx="2081">
                  <c:v>0.5</c:v>
                </c:pt>
                <c:pt idx="2082">
                  <c:v>0.2</c:v>
                </c:pt>
                <c:pt idx="2083">
                  <c:v>0.2</c:v>
                </c:pt>
                <c:pt idx="2084">
                  <c:v>0.17</c:v>
                </c:pt>
                <c:pt idx="2085">
                  <c:v>0.3</c:v>
                </c:pt>
                <c:pt idx="2086">
                  <c:v>0.27</c:v>
                </c:pt>
                <c:pt idx="2087">
                  <c:v>0.17</c:v>
                </c:pt>
                <c:pt idx="2088">
                  <c:v>0.13</c:v>
                </c:pt>
                <c:pt idx="2089">
                  <c:v>0.33</c:v>
                </c:pt>
                <c:pt idx="2090">
                  <c:v>0.17</c:v>
                </c:pt>
                <c:pt idx="2091">
                  <c:v>0.33</c:v>
                </c:pt>
                <c:pt idx="2092">
                  <c:v>0.37</c:v>
                </c:pt>
                <c:pt idx="2093">
                  <c:v>0.13</c:v>
                </c:pt>
                <c:pt idx="2094">
                  <c:v>0.13</c:v>
                </c:pt>
                <c:pt idx="2095">
                  <c:v>0.17</c:v>
                </c:pt>
                <c:pt idx="2096">
                  <c:v>0.13</c:v>
                </c:pt>
                <c:pt idx="2097">
                  <c:v>0.13</c:v>
                </c:pt>
                <c:pt idx="2098">
                  <c:v>0.33</c:v>
                </c:pt>
                <c:pt idx="2099">
                  <c:v>0.17</c:v>
                </c:pt>
                <c:pt idx="2100">
                  <c:v>0.2</c:v>
                </c:pt>
                <c:pt idx="2101">
                  <c:v>0.33</c:v>
                </c:pt>
                <c:pt idx="2102">
                  <c:v>0.27</c:v>
                </c:pt>
                <c:pt idx="2103">
                  <c:v>0.13</c:v>
                </c:pt>
                <c:pt idx="2104">
                  <c:v>0.33</c:v>
                </c:pt>
                <c:pt idx="2105">
                  <c:v>0.37</c:v>
                </c:pt>
                <c:pt idx="2106">
                  <c:v>0.73</c:v>
                </c:pt>
                <c:pt idx="2107">
                  <c:v>0.13</c:v>
                </c:pt>
                <c:pt idx="2108">
                  <c:v>0.13</c:v>
                </c:pt>
                <c:pt idx="2109">
                  <c:v>0.17</c:v>
                </c:pt>
                <c:pt idx="2110">
                  <c:v>0.3</c:v>
                </c:pt>
                <c:pt idx="2111">
                  <c:v>0.23</c:v>
                </c:pt>
                <c:pt idx="2112">
                  <c:v>0.2</c:v>
                </c:pt>
                <c:pt idx="2113">
                  <c:v>0.2</c:v>
                </c:pt>
                <c:pt idx="2114">
                  <c:v>0.2</c:v>
                </c:pt>
                <c:pt idx="2115">
                  <c:v>0.17</c:v>
                </c:pt>
                <c:pt idx="2116">
                  <c:v>0.2</c:v>
                </c:pt>
                <c:pt idx="2117">
                  <c:v>0.2</c:v>
                </c:pt>
                <c:pt idx="2118">
                  <c:v>0.2</c:v>
                </c:pt>
                <c:pt idx="2119">
                  <c:v>0.2</c:v>
                </c:pt>
                <c:pt idx="2120">
                  <c:v>0.2</c:v>
                </c:pt>
                <c:pt idx="2121">
                  <c:v>0.13</c:v>
                </c:pt>
                <c:pt idx="2122">
                  <c:v>0.23</c:v>
                </c:pt>
                <c:pt idx="2123">
                  <c:v>0.17</c:v>
                </c:pt>
                <c:pt idx="2124">
                  <c:v>0.13</c:v>
                </c:pt>
                <c:pt idx="2125">
                  <c:v>0.37</c:v>
                </c:pt>
                <c:pt idx="2126">
                  <c:v>0.13</c:v>
                </c:pt>
                <c:pt idx="2127">
                  <c:v>0.2</c:v>
                </c:pt>
                <c:pt idx="2128">
                  <c:v>0.27</c:v>
                </c:pt>
                <c:pt idx="2129">
                  <c:v>0.17</c:v>
                </c:pt>
                <c:pt idx="2130">
                  <c:v>0.13</c:v>
                </c:pt>
                <c:pt idx="2131">
                  <c:v>0.13</c:v>
                </c:pt>
                <c:pt idx="2132">
                  <c:v>0.13</c:v>
                </c:pt>
                <c:pt idx="2133">
                  <c:v>0.56999999999999995</c:v>
                </c:pt>
                <c:pt idx="2134">
                  <c:v>0.27</c:v>
                </c:pt>
                <c:pt idx="2135">
                  <c:v>0.17</c:v>
                </c:pt>
                <c:pt idx="2136">
                  <c:v>0.33</c:v>
                </c:pt>
                <c:pt idx="2137">
                  <c:v>0.13</c:v>
                </c:pt>
                <c:pt idx="2138">
                  <c:v>0.17</c:v>
                </c:pt>
                <c:pt idx="2139">
                  <c:v>0.23</c:v>
                </c:pt>
                <c:pt idx="2140">
                  <c:v>0.13</c:v>
                </c:pt>
                <c:pt idx="2141">
                  <c:v>0.13</c:v>
                </c:pt>
                <c:pt idx="2142">
                  <c:v>0.13</c:v>
                </c:pt>
                <c:pt idx="2143">
                  <c:v>0.3</c:v>
                </c:pt>
                <c:pt idx="2144">
                  <c:v>0.13</c:v>
                </c:pt>
                <c:pt idx="2145">
                  <c:v>0.5</c:v>
                </c:pt>
                <c:pt idx="2146">
                  <c:v>0.2</c:v>
                </c:pt>
                <c:pt idx="2147">
                  <c:v>0.13</c:v>
                </c:pt>
                <c:pt idx="2148">
                  <c:v>0.2</c:v>
                </c:pt>
                <c:pt idx="2149">
                  <c:v>0.37</c:v>
                </c:pt>
                <c:pt idx="2150">
                  <c:v>0.23</c:v>
                </c:pt>
                <c:pt idx="2151">
                  <c:v>0.3</c:v>
                </c:pt>
                <c:pt idx="2152">
                  <c:v>0.17</c:v>
                </c:pt>
                <c:pt idx="2153">
                  <c:v>0.43</c:v>
                </c:pt>
                <c:pt idx="2154">
                  <c:v>0.23</c:v>
                </c:pt>
                <c:pt idx="2155">
                  <c:v>0.23</c:v>
                </c:pt>
                <c:pt idx="2156">
                  <c:v>0.33</c:v>
                </c:pt>
                <c:pt idx="2157">
                  <c:v>0.3</c:v>
                </c:pt>
                <c:pt idx="2158">
                  <c:v>0.53</c:v>
                </c:pt>
                <c:pt idx="2159">
                  <c:v>0.17</c:v>
                </c:pt>
                <c:pt idx="2160">
                  <c:v>0.27</c:v>
                </c:pt>
                <c:pt idx="2161">
                  <c:v>0.23</c:v>
                </c:pt>
                <c:pt idx="2162">
                  <c:v>0.13</c:v>
                </c:pt>
                <c:pt idx="2163">
                  <c:v>0.17</c:v>
                </c:pt>
                <c:pt idx="2164">
                  <c:v>0.33</c:v>
                </c:pt>
                <c:pt idx="2165">
                  <c:v>0.33</c:v>
                </c:pt>
                <c:pt idx="2166">
                  <c:v>0.27</c:v>
                </c:pt>
                <c:pt idx="2167">
                  <c:v>0.3</c:v>
                </c:pt>
                <c:pt idx="2168">
                  <c:v>0.27</c:v>
                </c:pt>
                <c:pt idx="2169">
                  <c:v>0.17</c:v>
                </c:pt>
                <c:pt idx="2170">
                  <c:v>0.17</c:v>
                </c:pt>
                <c:pt idx="2171">
                  <c:v>0.2</c:v>
                </c:pt>
                <c:pt idx="2172">
                  <c:v>0.23</c:v>
                </c:pt>
                <c:pt idx="2173">
                  <c:v>0.2</c:v>
                </c:pt>
                <c:pt idx="2174">
                  <c:v>0.23</c:v>
                </c:pt>
                <c:pt idx="2175">
                  <c:v>0.2</c:v>
                </c:pt>
                <c:pt idx="2176">
                  <c:v>0.2</c:v>
                </c:pt>
                <c:pt idx="2177">
                  <c:v>0.17</c:v>
                </c:pt>
                <c:pt idx="2178">
                  <c:v>0.2</c:v>
                </c:pt>
                <c:pt idx="2179">
                  <c:v>0.23</c:v>
                </c:pt>
                <c:pt idx="2180">
                  <c:v>0.13</c:v>
                </c:pt>
                <c:pt idx="2181">
                  <c:v>0.3</c:v>
                </c:pt>
                <c:pt idx="2182">
                  <c:v>0.3</c:v>
                </c:pt>
                <c:pt idx="2183">
                  <c:v>0.37</c:v>
                </c:pt>
                <c:pt idx="2184">
                  <c:v>0.37</c:v>
                </c:pt>
                <c:pt idx="2185">
                  <c:v>0.43</c:v>
                </c:pt>
                <c:pt idx="2186">
                  <c:v>0.27</c:v>
                </c:pt>
                <c:pt idx="2187">
                  <c:v>0.3</c:v>
                </c:pt>
                <c:pt idx="2188">
                  <c:v>0.17</c:v>
                </c:pt>
                <c:pt idx="2189">
                  <c:v>0.27</c:v>
                </c:pt>
                <c:pt idx="2190">
                  <c:v>0.37</c:v>
                </c:pt>
                <c:pt idx="2191">
                  <c:v>0.2</c:v>
                </c:pt>
                <c:pt idx="2192">
                  <c:v>0.17</c:v>
                </c:pt>
                <c:pt idx="2193">
                  <c:v>0.13</c:v>
                </c:pt>
                <c:pt idx="2194">
                  <c:v>0.13</c:v>
                </c:pt>
                <c:pt idx="2195">
                  <c:v>0.13</c:v>
                </c:pt>
                <c:pt idx="2196">
                  <c:v>0.17</c:v>
                </c:pt>
                <c:pt idx="2197">
                  <c:v>0.2</c:v>
                </c:pt>
                <c:pt idx="2198">
                  <c:v>0.27</c:v>
                </c:pt>
                <c:pt idx="2199">
                  <c:v>0.27</c:v>
                </c:pt>
                <c:pt idx="2200">
                  <c:v>0.23</c:v>
                </c:pt>
                <c:pt idx="2201">
                  <c:v>0.43</c:v>
                </c:pt>
                <c:pt idx="2202">
                  <c:v>0.17</c:v>
                </c:pt>
                <c:pt idx="2203">
                  <c:v>0.17</c:v>
                </c:pt>
                <c:pt idx="2204">
                  <c:v>0.2</c:v>
                </c:pt>
                <c:pt idx="2205">
                  <c:v>0.56999999999999995</c:v>
                </c:pt>
                <c:pt idx="2206">
                  <c:v>0.13</c:v>
                </c:pt>
                <c:pt idx="2207">
                  <c:v>0.2</c:v>
                </c:pt>
                <c:pt idx="2208">
                  <c:v>0.5</c:v>
                </c:pt>
                <c:pt idx="2209">
                  <c:v>0.13</c:v>
                </c:pt>
                <c:pt idx="2210">
                  <c:v>0.13</c:v>
                </c:pt>
                <c:pt idx="2211">
                  <c:v>0.43</c:v>
                </c:pt>
                <c:pt idx="2212">
                  <c:v>0.33</c:v>
                </c:pt>
                <c:pt idx="2213">
                  <c:v>0.23</c:v>
                </c:pt>
                <c:pt idx="2214">
                  <c:v>0.23</c:v>
                </c:pt>
                <c:pt idx="2215">
                  <c:v>0.17</c:v>
                </c:pt>
                <c:pt idx="2216">
                  <c:v>0.13</c:v>
                </c:pt>
                <c:pt idx="2217">
                  <c:v>0.13</c:v>
                </c:pt>
                <c:pt idx="2218">
                  <c:v>0.43</c:v>
                </c:pt>
                <c:pt idx="2219">
                  <c:v>0.23</c:v>
                </c:pt>
                <c:pt idx="2220">
                  <c:v>0.4</c:v>
                </c:pt>
                <c:pt idx="2221">
                  <c:v>0.47</c:v>
                </c:pt>
                <c:pt idx="2222">
                  <c:v>0.33</c:v>
                </c:pt>
                <c:pt idx="2223">
                  <c:v>0.17</c:v>
                </c:pt>
                <c:pt idx="2224">
                  <c:v>0.2</c:v>
                </c:pt>
                <c:pt idx="2225">
                  <c:v>0.17</c:v>
                </c:pt>
                <c:pt idx="2226">
                  <c:v>0.2</c:v>
                </c:pt>
                <c:pt idx="2227">
                  <c:v>0.2</c:v>
                </c:pt>
                <c:pt idx="2228">
                  <c:v>0.2</c:v>
                </c:pt>
                <c:pt idx="2229">
                  <c:v>0.17</c:v>
                </c:pt>
                <c:pt idx="2230">
                  <c:v>0.23</c:v>
                </c:pt>
                <c:pt idx="2231">
                  <c:v>0.2</c:v>
                </c:pt>
                <c:pt idx="2232">
                  <c:v>0.17</c:v>
                </c:pt>
                <c:pt idx="2233">
                  <c:v>0.17</c:v>
                </c:pt>
                <c:pt idx="2234">
                  <c:v>0.3</c:v>
                </c:pt>
                <c:pt idx="2235">
                  <c:v>0.47</c:v>
                </c:pt>
                <c:pt idx="2236">
                  <c:v>0.37</c:v>
                </c:pt>
                <c:pt idx="2237">
                  <c:v>0.17</c:v>
                </c:pt>
                <c:pt idx="2238">
                  <c:v>0.4</c:v>
                </c:pt>
                <c:pt idx="2239">
                  <c:v>0.13</c:v>
                </c:pt>
                <c:pt idx="2240">
                  <c:v>0.27</c:v>
                </c:pt>
                <c:pt idx="2241">
                  <c:v>0.13</c:v>
                </c:pt>
                <c:pt idx="2242">
                  <c:v>0.37</c:v>
                </c:pt>
                <c:pt idx="2243">
                  <c:v>0.17</c:v>
                </c:pt>
                <c:pt idx="2244">
                  <c:v>0.23</c:v>
                </c:pt>
                <c:pt idx="2245">
                  <c:v>0.27</c:v>
                </c:pt>
                <c:pt idx="2246">
                  <c:v>0.13</c:v>
                </c:pt>
                <c:pt idx="2247">
                  <c:v>0.3</c:v>
                </c:pt>
                <c:pt idx="2248">
                  <c:v>0.13</c:v>
                </c:pt>
                <c:pt idx="2249">
                  <c:v>0.53</c:v>
                </c:pt>
                <c:pt idx="2250">
                  <c:v>0.23</c:v>
                </c:pt>
                <c:pt idx="2251">
                  <c:v>0.27</c:v>
                </c:pt>
                <c:pt idx="2252">
                  <c:v>0.9</c:v>
                </c:pt>
                <c:pt idx="2253">
                  <c:v>0.13</c:v>
                </c:pt>
                <c:pt idx="2254">
                  <c:v>0.23</c:v>
                </c:pt>
                <c:pt idx="2255">
                  <c:v>0.13</c:v>
                </c:pt>
                <c:pt idx="2256">
                  <c:v>0.17</c:v>
                </c:pt>
                <c:pt idx="2257">
                  <c:v>0.17</c:v>
                </c:pt>
                <c:pt idx="2258">
                  <c:v>0.13</c:v>
                </c:pt>
                <c:pt idx="2259">
                  <c:v>0.4</c:v>
                </c:pt>
                <c:pt idx="2260">
                  <c:v>0.2</c:v>
                </c:pt>
                <c:pt idx="2261">
                  <c:v>0.3</c:v>
                </c:pt>
                <c:pt idx="2262">
                  <c:v>0.3</c:v>
                </c:pt>
                <c:pt idx="2263">
                  <c:v>0.17</c:v>
                </c:pt>
                <c:pt idx="2264">
                  <c:v>0.27</c:v>
                </c:pt>
                <c:pt idx="2265">
                  <c:v>0.17</c:v>
                </c:pt>
                <c:pt idx="2266">
                  <c:v>0.23</c:v>
                </c:pt>
                <c:pt idx="2267">
                  <c:v>0.13</c:v>
                </c:pt>
                <c:pt idx="2268">
                  <c:v>0.27</c:v>
                </c:pt>
                <c:pt idx="2269">
                  <c:v>0.17</c:v>
                </c:pt>
                <c:pt idx="2270">
                  <c:v>0.43</c:v>
                </c:pt>
                <c:pt idx="2271">
                  <c:v>0.4</c:v>
                </c:pt>
                <c:pt idx="2272">
                  <c:v>0.2</c:v>
                </c:pt>
                <c:pt idx="2273">
                  <c:v>0.23</c:v>
                </c:pt>
                <c:pt idx="2274">
                  <c:v>0.23</c:v>
                </c:pt>
                <c:pt idx="2275">
                  <c:v>0.2</c:v>
                </c:pt>
                <c:pt idx="2276">
                  <c:v>0.2</c:v>
                </c:pt>
                <c:pt idx="2277">
                  <c:v>0.2</c:v>
                </c:pt>
                <c:pt idx="2278">
                  <c:v>0.2</c:v>
                </c:pt>
                <c:pt idx="2279">
                  <c:v>0.17</c:v>
                </c:pt>
                <c:pt idx="2280">
                  <c:v>0.2</c:v>
                </c:pt>
                <c:pt idx="2281">
                  <c:v>0.17</c:v>
                </c:pt>
                <c:pt idx="2282">
                  <c:v>0.2</c:v>
                </c:pt>
                <c:pt idx="2283">
                  <c:v>0.23</c:v>
                </c:pt>
                <c:pt idx="2284">
                  <c:v>0.17</c:v>
                </c:pt>
                <c:pt idx="2285">
                  <c:v>0.43</c:v>
                </c:pt>
                <c:pt idx="2286">
                  <c:v>0.3</c:v>
                </c:pt>
                <c:pt idx="2287">
                  <c:v>0.33</c:v>
                </c:pt>
                <c:pt idx="2288">
                  <c:v>0.17</c:v>
                </c:pt>
                <c:pt idx="2289">
                  <c:v>0.47</c:v>
                </c:pt>
                <c:pt idx="2290">
                  <c:v>0.33</c:v>
                </c:pt>
                <c:pt idx="2291">
                  <c:v>0.47</c:v>
                </c:pt>
                <c:pt idx="2292">
                  <c:v>0.5</c:v>
                </c:pt>
                <c:pt idx="2293">
                  <c:v>0.27</c:v>
                </c:pt>
                <c:pt idx="2294">
                  <c:v>0.2</c:v>
                </c:pt>
                <c:pt idx="2295">
                  <c:v>0.13</c:v>
                </c:pt>
                <c:pt idx="2296">
                  <c:v>0.13</c:v>
                </c:pt>
                <c:pt idx="2297">
                  <c:v>0.27</c:v>
                </c:pt>
                <c:pt idx="2298">
                  <c:v>0.13</c:v>
                </c:pt>
                <c:pt idx="2299">
                  <c:v>0.27</c:v>
                </c:pt>
                <c:pt idx="2300">
                  <c:v>0.3</c:v>
                </c:pt>
                <c:pt idx="2301">
                  <c:v>0.4</c:v>
                </c:pt>
                <c:pt idx="2302">
                  <c:v>0.17</c:v>
                </c:pt>
                <c:pt idx="2303">
                  <c:v>0.33</c:v>
                </c:pt>
                <c:pt idx="2304">
                  <c:v>0.13</c:v>
                </c:pt>
                <c:pt idx="2305">
                  <c:v>0.2</c:v>
                </c:pt>
                <c:pt idx="2306">
                  <c:v>0.17</c:v>
                </c:pt>
                <c:pt idx="2307">
                  <c:v>0.27</c:v>
                </c:pt>
                <c:pt idx="2308">
                  <c:v>0.47</c:v>
                </c:pt>
                <c:pt idx="2309">
                  <c:v>0.13</c:v>
                </c:pt>
                <c:pt idx="2310">
                  <c:v>0.17</c:v>
                </c:pt>
                <c:pt idx="2311">
                  <c:v>0.33</c:v>
                </c:pt>
                <c:pt idx="2312">
                  <c:v>0.13</c:v>
                </c:pt>
                <c:pt idx="2313">
                  <c:v>0.27</c:v>
                </c:pt>
                <c:pt idx="2314">
                  <c:v>0.33</c:v>
                </c:pt>
                <c:pt idx="2315">
                  <c:v>0.13</c:v>
                </c:pt>
                <c:pt idx="2316">
                  <c:v>0.33</c:v>
                </c:pt>
                <c:pt idx="2317">
                  <c:v>0.2</c:v>
                </c:pt>
                <c:pt idx="2318">
                  <c:v>0.2</c:v>
                </c:pt>
                <c:pt idx="2319">
                  <c:v>0.23</c:v>
                </c:pt>
                <c:pt idx="2320">
                  <c:v>0.33</c:v>
                </c:pt>
                <c:pt idx="2321">
                  <c:v>0.17</c:v>
                </c:pt>
                <c:pt idx="2322">
                  <c:v>0.2</c:v>
                </c:pt>
                <c:pt idx="2323">
                  <c:v>0.23</c:v>
                </c:pt>
                <c:pt idx="2324">
                  <c:v>0.4</c:v>
                </c:pt>
                <c:pt idx="2325">
                  <c:v>0.13</c:v>
                </c:pt>
                <c:pt idx="2326">
                  <c:v>0.33</c:v>
                </c:pt>
                <c:pt idx="2327">
                  <c:v>0.27</c:v>
                </c:pt>
                <c:pt idx="2328">
                  <c:v>0.2</c:v>
                </c:pt>
                <c:pt idx="2329">
                  <c:v>0.2</c:v>
                </c:pt>
                <c:pt idx="2330">
                  <c:v>0.2</c:v>
                </c:pt>
                <c:pt idx="2331">
                  <c:v>0.2</c:v>
                </c:pt>
                <c:pt idx="2332">
                  <c:v>0.2</c:v>
                </c:pt>
                <c:pt idx="2333">
                  <c:v>0.2</c:v>
                </c:pt>
                <c:pt idx="2334">
                  <c:v>0.23</c:v>
                </c:pt>
                <c:pt idx="2335">
                  <c:v>0.2</c:v>
                </c:pt>
                <c:pt idx="2336">
                  <c:v>0.2</c:v>
                </c:pt>
                <c:pt idx="2337">
                  <c:v>0.2</c:v>
                </c:pt>
                <c:pt idx="2338">
                  <c:v>0.13</c:v>
                </c:pt>
                <c:pt idx="2339">
                  <c:v>0.3</c:v>
                </c:pt>
                <c:pt idx="2340">
                  <c:v>0.2</c:v>
                </c:pt>
                <c:pt idx="2341">
                  <c:v>0.6</c:v>
                </c:pt>
                <c:pt idx="2342">
                  <c:v>0.3</c:v>
                </c:pt>
                <c:pt idx="2343">
                  <c:v>0.2</c:v>
                </c:pt>
                <c:pt idx="2344">
                  <c:v>0.23</c:v>
                </c:pt>
                <c:pt idx="2345">
                  <c:v>0.47</c:v>
                </c:pt>
                <c:pt idx="2346">
                  <c:v>0.33</c:v>
                </c:pt>
                <c:pt idx="2347">
                  <c:v>0.33</c:v>
                </c:pt>
                <c:pt idx="2348">
                  <c:v>0.2</c:v>
                </c:pt>
                <c:pt idx="2349">
                  <c:v>0.17</c:v>
                </c:pt>
                <c:pt idx="2350">
                  <c:v>0.4</c:v>
                </c:pt>
                <c:pt idx="2351">
                  <c:v>0.13</c:v>
                </c:pt>
                <c:pt idx="2352">
                  <c:v>0.4</c:v>
                </c:pt>
                <c:pt idx="2353">
                  <c:v>0.13</c:v>
                </c:pt>
                <c:pt idx="2354">
                  <c:v>0.13</c:v>
                </c:pt>
                <c:pt idx="2355">
                  <c:v>0.2</c:v>
                </c:pt>
                <c:pt idx="2356">
                  <c:v>0.13</c:v>
                </c:pt>
                <c:pt idx="2357">
                  <c:v>0.3</c:v>
                </c:pt>
                <c:pt idx="2358">
                  <c:v>0.3</c:v>
                </c:pt>
                <c:pt idx="2359">
                  <c:v>0.27</c:v>
                </c:pt>
                <c:pt idx="2360">
                  <c:v>0.2</c:v>
                </c:pt>
                <c:pt idx="2361">
                  <c:v>0.3</c:v>
                </c:pt>
                <c:pt idx="2362">
                  <c:v>0.27</c:v>
                </c:pt>
                <c:pt idx="2363">
                  <c:v>0.13</c:v>
                </c:pt>
                <c:pt idx="2364">
                  <c:v>0.23</c:v>
                </c:pt>
                <c:pt idx="2365">
                  <c:v>0.17</c:v>
                </c:pt>
                <c:pt idx="2366">
                  <c:v>0.13</c:v>
                </c:pt>
                <c:pt idx="2367">
                  <c:v>0.13</c:v>
                </c:pt>
                <c:pt idx="2368">
                  <c:v>0.3</c:v>
                </c:pt>
                <c:pt idx="2369">
                  <c:v>0.27</c:v>
                </c:pt>
                <c:pt idx="2370">
                  <c:v>0.13</c:v>
                </c:pt>
                <c:pt idx="2371">
                  <c:v>0.13</c:v>
                </c:pt>
                <c:pt idx="2372">
                  <c:v>0.33</c:v>
                </c:pt>
                <c:pt idx="2373">
                  <c:v>0.13</c:v>
                </c:pt>
                <c:pt idx="2374">
                  <c:v>0.4</c:v>
                </c:pt>
                <c:pt idx="2375">
                  <c:v>0.13</c:v>
                </c:pt>
                <c:pt idx="2376">
                  <c:v>0.17</c:v>
                </c:pt>
                <c:pt idx="2377">
                  <c:v>0.17</c:v>
                </c:pt>
                <c:pt idx="2378">
                  <c:v>0.2</c:v>
                </c:pt>
                <c:pt idx="2379">
                  <c:v>0.43</c:v>
                </c:pt>
                <c:pt idx="2380">
                  <c:v>0.23</c:v>
                </c:pt>
                <c:pt idx="2381">
                  <c:v>0.17</c:v>
                </c:pt>
                <c:pt idx="2382">
                  <c:v>0.17</c:v>
                </c:pt>
                <c:pt idx="2383">
                  <c:v>0.2</c:v>
                </c:pt>
                <c:pt idx="2384">
                  <c:v>0.2</c:v>
                </c:pt>
                <c:pt idx="2385">
                  <c:v>0.2</c:v>
                </c:pt>
                <c:pt idx="2386">
                  <c:v>0.2</c:v>
                </c:pt>
                <c:pt idx="2387">
                  <c:v>0.2</c:v>
                </c:pt>
                <c:pt idx="2388">
                  <c:v>0.17</c:v>
                </c:pt>
                <c:pt idx="2389">
                  <c:v>0.2</c:v>
                </c:pt>
                <c:pt idx="2390">
                  <c:v>0.2</c:v>
                </c:pt>
                <c:pt idx="2391">
                  <c:v>0.17</c:v>
                </c:pt>
                <c:pt idx="2392">
                  <c:v>0.13</c:v>
                </c:pt>
                <c:pt idx="2393">
                  <c:v>0.2</c:v>
                </c:pt>
                <c:pt idx="2394">
                  <c:v>0.5</c:v>
                </c:pt>
                <c:pt idx="2395">
                  <c:v>0.13</c:v>
                </c:pt>
                <c:pt idx="2396">
                  <c:v>0.17</c:v>
                </c:pt>
                <c:pt idx="2397">
                  <c:v>0.53</c:v>
                </c:pt>
                <c:pt idx="2398">
                  <c:v>0.63</c:v>
                </c:pt>
                <c:pt idx="2399">
                  <c:v>0.47</c:v>
                </c:pt>
                <c:pt idx="2400">
                  <c:v>0.5</c:v>
                </c:pt>
                <c:pt idx="2401">
                  <c:v>0.2</c:v>
                </c:pt>
                <c:pt idx="2402">
                  <c:v>0.23</c:v>
                </c:pt>
                <c:pt idx="2403">
                  <c:v>0.17</c:v>
                </c:pt>
                <c:pt idx="2404">
                  <c:v>0.33</c:v>
                </c:pt>
                <c:pt idx="2405">
                  <c:v>0.33</c:v>
                </c:pt>
                <c:pt idx="2406">
                  <c:v>0.2</c:v>
                </c:pt>
                <c:pt idx="2407">
                  <c:v>0.33</c:v>
                </c:pt>
                <c:pt idx="2408">
                  <c:v>0.37</c:v>
                </c:pt>
                <c:pt idx="2409">
                  <c:v>0.17</c:v>
                </c:pt>
                <c:pt idx="2410">
                  <c:v>0.43</c:v>
                </c:pt>
                <c:pt idx="2411">
                  <c:v>0.13</c:v>
                </c:pt>
                <c:pt idx="2412">
                  <c:v>0.13</c:v>
                </c:pt>
                <c:pt idx="2413">
                  <c:v>0.17</c:v>
                </c:pt>
                <c:pt idx="2414">
                  <c:v>0.23</c:v>
                </c:pt>
                <c:pt idx="2415">
                  <c:v>0.3</c:v>
                </c:pt>
                <c:pt idx="2416">
                  <c:v>0.13</c:v>
                </c:pt>
                <c:pt idx="2417">
                  <c:v>0.27</c:v>
                </c:pt>
                <c:pt idx="2418">
                  <c:v>0.23</c:v>
                </c:pt>
                <c:pt idx="2419">
                  <c:v>0.33</c:v>
                </c:pt>
                <c:pt idx="2420">
                  <c:v>0.37</c:v>
                </c:pt>
                <c:pt idx="2421">
                  <c:v>0.23</c:v>
                </c:pt>
                <c:pt idx="2422">
                  <c:v>0.23</c:v>
                </c:pt>
                <c:pt idx="2423">
                  <c:v>0.17</c:v>
                </c:pt>
                <c:pt idx="2424">
                  <c:v>0.3</c:v>
                </c:pt>
                <c:pt idx="2425">
                  <c:v>0.13</c:v>
                </c:pt>
                <c:pt idx="2426">
                  <c:v>0.27</c:v>
                </c:pt>
                <c:pt idx="2427">
                  <c:v>0.13</c:v>
                </c:pt>
                <c:pt idx="2428">
                  <c:v>0.23</c:v>
                </c:pt>
                <c:pt idx="2429">
                  <c:v>0.23</c:v>
                </c:pt>
                <c:pt idx="2430">
                  <c:v>0.27</c:v>
                </c:pt>
                <c:pt idx="2431">
                  <c:v>0.37</c:v>
                </c:pt>
                <c:pt idx="2432">
                  <c:v>0.3</c:v>
                </c:pt>
                <c:pt idx="2433">
                  <c:v>0.33</c:v>
                </c:pt>
                <c:pt idx="2434">
                  <c:v>0.27</c:v>
                </c:pt>
                <c:pt idx="2435">
                  <c:v>0.23</c:v>
                </c:pt>
                <c:pt idx="2436">
                  <c:v>0.2</c:v>
                </c:pt>
                <c:pt idx="2437">
                  <c:v>0.2</c:v>
                </c:pt>
                <c:pt idx="2438">
                  <c:v>0.23</c:v>
                </c:pt>
                <c:pt idx="2439">
                  <c:v>0.2</c:v>
                </c:pt>
                <c:pt idx="2440">
                  <c:v>0.2</c:v>
                </c:pt>
                <c:pt idx="2441">
                  <c:v>0.23</c:v>
                </c:pt>
                <c:pt idx="2442">
                  <c:v>0.2</c:v>
                </c:pt>
                <c:pt idx="2443">
                  <c:v>0.2</c:v>
                </c:pt>
                <c:pt idx="2444">
                  <c:v>0.2</c:v>
                </c:pt>
                <c:pt idx="2445">
                  <c:v>0.13</c:v>
                </c:pt>
                <c:pt idx="2446">
                  <c:v>0.17</c:v>
                </c:pt>
                <c:pt idx="2447">
                  <c:v>0.2</c:v>
                </c:pt>
                <c:pt idx="2448">
                  <c:v>0.23</c:v>
                </c:pt>
                <c:pt idx="2449">
                  <c:v>0.13</c:v>
                </c:pt>
                <c:pt idx="2450">
                  <c:v>0.33</c:v>
                </c:pt>
                <c:pt idx="2451">
                  <c:v>0.13</c:v>
                </c:pt>
                <c:pt idx="2452">
                  <c:v>0.47</c:v>
                </c:pt>
                <c:pt idx="2453">
                  <c:v>0.23</c:v>
                </c:pt>
                <c:pt idx="2454">
                  <c:v>0.3</c:v>
                </c:pt>
                <c:pt idx="2455">
                  <c:v>0.17</c:v>
                </c:pt>
                <c:pt idx="2456">
                  <c:v>0.43</c:v>
                </c:pt>
                <c:pt idx="2457">
                  <c:v>0.2</c:v>
                </c:pt>
                <c:pt idx="2458">
                  <c:v>0.2</c:v>
                </c:pt>
                <c:pt idx="2459">
                  <c:v>0.33</c:v>
                </c:pt>
                <c:pt idx="2460">
                  <c:v>0.17</c:v>
                </c:pt>
                <c:pt idx="2461">
                  <c:v>0.13</c:v>
                </c:pt>
                <c:pt idx="2462">
                  <c:v>0.33</c:v>
                </c:pt>
                <c:pt idx="2463">
                  <c:v>0.43</c:v>
                </c:pt>
                <c:pt idx="2464">
                  <c:v>0.7</c:v>
                </c:pt>
                <c:pt idx="2465">
                  <c:v>0.17</c:v>
                </c:pt>
                <c:pt idx="2466">
                  <c:v>0.2</c:v>
                </c:pt>
                <c:pt idx="2467">
                  <c:v>0.23</c:v>
                </c:pt>
                <c:pt idx="2468">
                  <c:v>0.13</c:v>
                </c:pt>
                <c:pt idx="2469">
                  <c:v>0.17</c:v>
                </c:pt>
                <c:pt idx="2470">
                  <c:v>0.13</c:v>
                </c:pt>
                <c:pt idx="2471">
                  <c:v>0.13</c:v>
                </c:pt>
                <c:pt idx="2472">
                  <c:v>0.27</c:v>
                </c:pt>
                <c:pt idx="2473">
                  <c:v>0.23</c:v>
                </c:pt>
                <c:pt idx="2474">
                  <c:v>0.23</c:v>
                </c:pt>
                <c:pt idx="2475">
                  <c:v>0.27</c:v>
                </c:pt>
                <c:pt idx="2476">
                  <c:v>0.2</c:v>
                </c:pt>
                <c:pt idx="2477">
                  <c:v>0.13</c:v>
                </c:pt>
                <c:pt idx="2478">
                  <c:v>0.13</c:v>
                </c:pt>
                <c:pt idx="2479">
                  <c:v>0.37</c:v>
                </c:pt>
                <c:pt idx="2480">
                  <c:v>0.63</c:v>
                </c:pt>
                <c:pt idx="2481">
                  <c:v>0.13</c:v>
                </c:pt>
                <c:pt idx="2482">
                  <c:v>0.13</c:v>
                </c:pt>
                <c:pt idx="2483">
                  <c:v>0.4</c:v>
                </c:pt>
                <c:pt idx="2484">
                  <c:v>0.27</c:v>
                </c:pt>
                <c:pt idx="2485">
                  <c:v>0.4</c:v>
                </c:pt>
                <c:pt idx="2486">
                  <c:v>0.27</c:v>
                </c:pt>
                <c:pt idx="2487">
                  <c:v>0.2</c:v>
                </c:pt>
                <c:pt idx="2488">
                  <c:v>0.17</c:v>
                </c:pt>
                <c:pt idx="2489">
                  <c:v>0.2</c:v>
                </c:pt>
                <c:pt idx="2490">
                  <c:v>0.2</c:v>
                </c:pt>
                <c:pt idx="2491">
                  <c:v>0.2</c:v>
                </c:pt>
                <c:pt idx="2492">
                  <c:v>0.2</c:v>
                </c:pt>
                <c:pt idx="2493">
                  <c:v>0.2</c:v>
                </c:pt>
                <c:pt idx="2494">
                  <c:v>0.17</c:v>
                </c:pt>
                <c:pt idx="2495">
                  <c:v>0.23</c:v>
                </c:pt>
                <c:pt idx="2496">
                  <c:v>0.2</c:v>
                </c:pt>
                <c:pt idx="2497">
                  <c:v>0.2</c:v>
                </c:pt>
                <c:pt idx="2498">
                  <c:v>0.13</c:v>
                </c:pt>
                <c:pt idx="2499">
                  <c:v>0.9</c:v>
                </c:pt>
                <c:pt idx="2500">
                  <c:v>0.63</c:v>
                </c:pt>
                <c:pt idx="2501">
                  <c:v>0.17</c:v>
                </c:pt>
                <c:pt idx="2502">
                  <c:v>0.37</c:v>
                </c:pt>
                <c:pt idx="2503">
                  <c:v>0.23</c:v>
                </c:pt>
                <c:pt idx="2504">
                  <c:v>0.17</c:v>
                </c:pt>
                <c:pt idx="2505">
                  <c:v>0.4</c:v>
                </c:pt>
                <c:pt idx="2506">
                  <c:v>0.37</c:v>
                </c:pt>
                <c:pt idx="2507">
                  <c:v>0.13</c:v>
                </c:pt>
                <c:pt idx="2508">
                  <c:v>0.17</c:v>
                </c:pt>
                <c:pt idx="2509">
                  <c:v>0.27</c:v>
                </c:pt>
                <c:pt idx="2510">
                  <c:v>0.27</c:v>
                </c:pt>
                <c:pt idx="2511">
                  <c:v>0.37</c:v>
                </c:pt>
                <c:pt idx="2512">
                  <c:v>0.13</c:v>
                </c:pt>
                <c:pt idx="2513">
                  <c:v>0.13</c:v>
                </c:pt>
                <c:pt idx="2514">
                  <c:v>0.13</c:v>
                </c:pt>
                <c:pt idx="2515">
                  <c:v>0.27</c:v>
                </c:pt>
                <c:pt idx="2516">
                  <c:v>0.2</c:v>
                </c:pt>
                <c:pt idx="2517">
                  <c:v>0.37</c:v>
                </c:pt>
                <c:pt idx="2518">
                  <c:v>0.23</c:v>
                </c:pt>
                <c:pt idx="2519">
                  <c:v>0.7</c:v>
                </c:pt>
                <c:pt idx="2520">
                  <c:v>0.17</c:v>
                </c:pt>
                <c:pt idx="2521">
                  <c:v>0.23</c:v>
                </c:pt>
                <c:pt idx="2522">
                  <c:v>0.13</c:v>
                </c:pt>
                <c:pt idx="2523">
                  <c:v>0.2</c:v>
                </c:pt>
                <c:pt idx="2524">
                  <c:v>0.33</c:v>
                </c:pt>
                <c:pt idx="2525">
                  <c:v>0.3</c:v>
                </c:pt>
                <c:pt idx="2526">
                  <c:v>0.27</c:v>
                </c:pt>
                <c:pt idx="2527">
                  <c:v>0.13</c:v>
                </c:pt>
                <c:pt idx="2528">
                  <c:v>0.13</c:v>
                </c:pt>
                <c:pt idx="2529">
                  <c:v>0.2</c:v>
                </c:pt>
                <c:pt idx="2530">
                  <c:v>0.23</c:v>
                </c:pt>
                <c:pt idx="2531">
                  <c:v>0.13</c:v>
                </c:pt>
                <c:pt idx="2532">
                  <c:v>0.13</c:v>
                </c:pt>
                <c:pt idx="2533">
                  <c:v>0.17</c:v>
                </c:pt>
                <c:pt idx="2534">
                  <c:v>0.23</c:v>
                </c:pt>
                <c:pt idx="2535">
                  <c:v>0.13</c:v>
                </c:pt>
                <c:pt idx="2536">
                  <c:v>0.33</c:v>
                </c:pt>
                <c:pt idx="2537">
                  <c:v>0.43</c:v>
                </c:pt>
                <c:pt idx="2538">
                  <c:v>0.2</c:v>
                </c:pt>
                <c:pt idx="2539">
                  <c:v>0.2</c:v>
                </c:pt>
                <c:pt idx="2540">
                  <c:v>0.13</c:v>
                </c:pt>
                <c:pt idx="2541">
                  <c:v>0.2</c:v>
                </c:pt>
                <c:pt idx="2542">
                  <c:v>0.2</c:v>
                </c:pt>
                <c:pt idx="2543">
                  <c:v>0.2</c:v>
                </c:pt>
                <c:pt idx="2544">
                  <c:v>0.2</c:v>
                </c:pt>
                <c:pt idx="2545">
                  <c:v>0.17</c:v>
                </c:pt>
                <c:pt idx="2546">
                  <c:v>0.2</c:v>
                </c:pt>
                <c:pt idx="2547">
                  <c:v>0.2</c:v>
                </c:pt>
                <c:pt idx="2548">
                  <c:v>0.2</c:v>
                </c:pt>
                <c:pt idx="2549">
                  <c:v>0.2</c:v>
                </c:pt>
                <c:pt idx="2550">
                  <c:v>0.2</c:v>
                </c:pt>
                <c:pt idx="2551">
                  <c:v>0.13</c:v>
                </c:pt>
                <c:pt idx="2552">
                  <c:v>0.17</c:v>
                </c:pt>
                <c:pt idx="2553">
                  <c:v>0.2</c:v>
                </c:pt>
                <c:pt idx="2554">
                  <c:v>0.3</c:v>
                </c:pt>
                <c:pt idx="2555">
                  <c:v>0.17</c:v>
                </c:pt>
                <c:pt idx="2556">
                  <c:v>0.23</c:v>
                </c:pt>
                <c:pt idx="2557">
                  <c:v>0.13</c:v>
                </c:pt>
                <c:pt idx="2558">
                  <c:v>0.23</c:v>
                </c:pt>
                <c:pt idx="2559">
                  <c:v>0.17</c:v>
                </c:pt>
                <c:pt idx="2560">
                  <c:v>0.17</c:v>
                </c:pt>
                <c:pt idx="2561">
                  <c:v>0.13</c:v>
                </c:pt>
                <c:pt idx="2562">
                  <c:v>0.37</c:v>
                </c:pt>
                <c:pt idx="2563">
                  <c:v>0.3</c:v>
                </c:pt>
                <c:pt idx="2564">
                  <c:v>0.17</c:v>
                </c:pt>
                <c:pt idx="2565">
                  <c:v>0.4</c:v>
                </c:pt>
                <c:pt idx="2566">
                  <c:v>0.27</c:v>
                </c:pt>
                <c:pt idx="2567">
                  <c:v>0.17</c:v>
                </c:pt>
                <c:pt idx="2568">
                  <c:v>0.2</c:v>
                </c:pt>
                <c:pt idx="2569">
                  <c:v>0.33</c:v>
                </c:pt>
                <c:pt idx="2570">
                  <c:v>0.3</c:v>
                </c:pt>
                <c:pt idx="2571">
                  <c:v>0.13</c:v>
                </c:pt>
                <c:pt idx="2572">
                  <c:v>0.13</c:v>
                </c:pt>
                <c:pt idx="2573">
                  <c:v>0.4</c:v>
                </c:pt>
                <c:pt idx="2574">
                  <c:v>0.2</c:v>
                </c:pt>
                <c:pt idx="2575">
                  <c:v>0.13</c:v>
                </c:pt>
                <c:pt idx="2576">
                  <c:v>0.13</c:v>
                </c:pt>
                <c:pt idx="2577">
                  <c:v>0.27</c:v>
                </c:pt>
                <c:pt idx="2578">
                  <c:v>0.33</c:v>
                </c:pt>
                <c:pt idx="2579">
                  <c:v>0.13</c:v>
                </c:pt>
                <c:pt idx="2580">
                  <c:v>0.47</c:v>
                </c:pt>
                <c:pt idx="2581">
                  <c:v>0.13</c:v>
                </c:pt>
                <c:pt idx="2582">
                  <c:v>0.23</c:v>
                </c:pt>
                <c:pt idx="2583">
                  <c:v>0.23</c:v>
                </c:pt>
                <c:pt idx="2584">
                  <c:v>0.13</c:v>
                </c:pt>
                <c:pt idx="2585">
                  <c:v>0.17</c:v>
                </c:pt>
                <c:pt idx="2586">
                  <c:v>0.33</c:v>
                </c:pt>
                <c:pt idx="2587">
                  <c:v>0.17</c:v>
                </c:pt>
                <c:pt idx="2588">
                  <c:v>0.3</c:v>
                </c:pt>
                <c:pt idx="2589">
                  <c:v>0.23</c:v>
                </c:pt>
                <c:pt idx="2590">
                  <c:v>0.33</c:v>
                </c:pt>
                <c:pt idx="2591">
                  <c:v>0.13</c:v>
                </c:pt>
                <c:pt idx="2592">
                  <c:v>0.2</c:v>
                </c:pt>
                <c:pt idx="2593">
                  <c:v>0.37</c:v>
                </c:pt>
                <c:pt idx="2594">
                  <c:v>0.53</c:v>
                </c:pt>
                <c:pt idx="2595">
                  <c:v>0.27</c:v>
                </c:pt>
                <c:pt idx="2596">
                  <c:v>0.13</c:v>
                </c:pt>
                <c:pt idx="2597">
                  <c:v>0.2</c:v>
                </c:pt>
                <c:pt idx="2598">
                  <c:v>0.13</c:v>
                </c:pt>
                <c:pt idx="2599">
                  <c:v>0.2</c:v>
                </c:pt>
                <c:pt idx="2600">
                  <c:v>0.17</c:v>
                </c:pt>
                <c:pt idx="2601">
                  <c:v>0.2</c:v>
                </c:pt>
                <c:pt idx="2602">
                  <c:v>0.17</c:v>
                </c:pt>
                <c:pt idx="2603">
                  <c:v>0.2</c:v>
                </c:pt>
                <c:pt idx="2604">
                  <c:v>0.17</c:v>
                </c:pt>
                <c:pt idx="2605">
                  <c:v>0.17</c:v>
                </c:pt>
                <c:pt idx="2606">
                  <c:v>0.17</c:v>
                </c:pt>
                <c:pt idx="2607">
                  <c:v>0.2</c:v>
                </c:pt>
                <c:pt idx="2608">
                  <c:v>0.2</c:v>
                </c:pt>
                <c:pt idx="2609">
                  <c:v>0.17</c:v>
                </c:pt>
                <c:pt idx="2610">
                  <c:v>0.27</c:v>
                </c:pt>
                <c:pt idx="2611">
                  <c:v>0.23</c:v>
                </c:pt>
                <c:pt idx="2612">
                  <c:v>0.33</c:v>
                </c:pt>
                <c:pt idx="2613">
                  <c:v>0.27</c:v>
                </c:pt>
                <c:pt idx="2614">
                  <c:v>0.2</c:v>
                </c:pt>
                <c:pt idx="2615">
                  <c:v>0.23</c:v>
                </c:pt>
                <c:pt idx="2616">
                  <c:v>0.53</c:v>
                </c:pt>
                <c:pt idx="2617">
                  <c:v>0.13</c:v>
                </c:pt>
                <c:pt idx="2618">
                  <c:v>0.23</c:v>
                </c:pt>
                <c:pt idx="2619">
                  <c:v>0.2</c:v>
                </c:pt>
                <c:pt idx="2620">
                  <c:v>0.73</c:v>
                </c:pt>
                <c:pt idx="2621">
                  <c:v>0.13</c:v>
                </c:pt>
                <c:pt idx="2622">
                  <c:v>0.23</c:v>
                </c:pt>
                <c:pt idx="2623">
                  <c:v>0.5</c:v>
                </c:pt>
                <c:pt idx="2624">
                  <c:v>0.37</c:v>
                </c:pt>
                <c:pt idx="2625">
                  <c:v>0.23</c:v>
                </c:pt>
                <c:pt idx="2626">
                  <c:v>0.4</c:v>
                </c:pt>
                <c:pt idx="2627">
                  <c:v>0.33</c:v>
                </c:pt>
                <c:pt idx="2628">
                  <c:v>0.13</c:v>
                </c:pt>
                <c:pt idx="2629">
                  <c:v>0.13</c:v>
                </c:pt>
                <c:pt idx="2630">
                  <c:v>0.17</c:v>
                </c:pt>
                <c:pt idx="2631">
                  <c:v>0.13</c:v>
                </c:pt>
                <c:pt idx="2632">
                  <c:v>0.33</c:v>
                </c:pt>
                <c:pt idx="2633">
                  <c:v>0.13</c:v>
                </c:pt>
                <c:pt idx="2634">
                  <c:v>0.13</c:v>
                </c:pt>
                <c:pt idx="2635">
                  <c:v>0.3</c:v>
                </c:pt>
                <c:pt idx="2636">
                  <c:v>0.33</c:v>
                </c:pt>
                <c:pt idx="2637">
                  <c:v>0.37</c:v>
                </c:pt>
                <c:pt idx="2638">
                  <c:v>0.13</c:v>
                </c:pt>
                <c:pt idx="2639">
                  <c:v>0.4</c:v>
                </c:pt>
                <c:pt idx="2640">
                  <c:v>0.17</c:v>
                </c:pt>
                <c:pt idx="2641">
                  <c:v>0.2</c:v>
                </c:pt>
                <c:pt idx="2642">
                  <c:v>0.13</c:v>
                </c:pt>
                <c:pt idx="2643">
                  <c:v>0.17</c:v>
                </c:pt>
                <c:pt idx="2644">
                  <c:v>0.13</c:v>
                </c:pt>
                <c:pt idx="2645">
                  <c:v>0.13</c:v>
                </c:pt>
                <c:pt idx="2646">
                  <c:v>0.37</c:v>
                </c:pt>
                <c:pt idx="2647">
                  <c:v>0.13</c:v>
                </c:pt>
                <c:pt idx="2648">
                  <c:v>0.13</c:v>
                </c:pt>
                <c:pt idx="2649">
                  <c:v>0.3</c:v>
                </c:pt>
                <c:pt idx="2650">
                  <c:v>0.2</c:v>
                </c:pt>
                <c:pt idx="2651">
                  <c:v>0.3</c:v>
                </c:pt>
                <c:pt idx="2652">
                  <c:v>0.23</c:v>
                </c:pt>
                <c:pt idx="2653">
                  <c:v>0.37</c:v>
                </c:pt>
                <c:pt idx="2654">
                  <c:v>0.2</c:v>
                </c:pt>
                <c:pt idx="2655">
                  <c:v>0.2</c:v>
                </c:pt>
                <c:pt idx="2656">
                  <c:v>0.2</c:v>
                </c:pt>
                <c:pt idx="2657">
                  <c:v>0.2</c:v>
                </c:pt>
                <c:pt idx="2658">
                  <c:v>0.2</c:v>
                </c:pt>
                <c:pt idx="2659">
                  <c:v>0.2</c:v>
                </c:pt>
                <c:pt idx="2660">
                  <c:v>0.2</c:v>
                </c:pt>
                <c:pt idx="2661">
                  <c:v>0.2</c:v>
                </c:pt>
                <c:pt idx="2662">
                  <c:v>0.2</c:v>
                </c:pt>
                <c:pt idx="2663">
                  <c:v>0.23</c:v>
                </c:pt>
                <c:pt idx="2664">
                  <c:v>0.2</c:v>
                </c:pt>
                <c:pt idx="2665">
                  <c:v>0.17</c:v>
                </c:pt>
                <c:pt idx="2666">
                  <c:v>0.37</c:v>
                </c:pt>
                <c:pt idx="2667">
                  <c:v>0.2</c:v>
                </c:pt>
                <c:pt idx="2668">
                  <c:v>0.13</c:v>
                </c:pt>
                <c:pt idx="2669">
                  <c:v>0.3</c:v>
                </c:pt>
                <c:pt idx="2670">
                  <c:v>0.27</c:v>
                </c:pt>
                <c:pt idx="2671">
                  <c:v>0.3</c:v>
                </c:pt>
                <c:pt idx="2672">
                  <c:v>0.23</c:v>
                </c:pt>
                <c:pt idx="2673">
                  <c:v>0.3</c:v>
                </c:pt>
                <c:pt idx="2674">
                  <c:v>0.3</c:v>
                </c:pt>
                <c:pt idx="2675">
                  <c:v>0.17</c:v>
                </c:pt>
                <c:pt idx="2676">
                  <c:v>0.33</c:v>
                </c:pt>
                <c:pt idx="2677">
                  <c:v>0.17</c:v>
                </c:pt>
                <c:pt idx="2678">
                  <c:v>0.13</c:v>
                </c:pt>
                <c:pt idx="2679">
                  <c:v>0.3</c:v>
                </c:pt>
                <c:pt idx="2680">
                  <c:v>0.13</c:v>
                </c:pt>
                <c:pt idx="2681">
                  <c:v>0.17</c:v>
                </c:pt>
                <c:pt idx="2682">
                  <c:v>0.3</c:v>
                </c:pt>
                <c:pt idx="2683">
                  <c:v>0.2</c:v>
                </c:pt>
                <c:pt idx="2684">
                  <c:v>0.2</c:v>
                </c:pt>
                <c:pt idx="2685">
                  <c:v>0.13</c:v>
                </c:pt>
                <c:pt idx="2686">
                  <c:v>0.37</c:v>
                </c:pt>
                <c:pt idx="2687">
                  <c:v>0.17</c:v>
                </c:pt>
                <c:pt idx="2688">
                  <c:v>0.3</c:v>
                </c:pt>
                <c:pt idx="2689">
                  <c:v>0.27</c:v>
                </c:pt>
                <c:pt idx="2690">
                  <c:v>0.2</c:v>
                </c:pt>
                <c:pt idx="2691">
                  <c:v>0.43</c:v>
                </c:pt>
                <c:pt idx="2692">
                  <c:v>0.23</c:v>
                </c:pt>
                <c:pt idx="2693">
                  <c:v>0.13</c:v>
                </c:pt>
                <c:pt idx="2694">
                  <c:v>0.23</c:v>
                </c:pt>
                <c:pt idx="2695">
                  <c:v>0.33</c:v>
                </c:pt>
                <c:pt idx="2696">
                  <c:v>0.33</c:v>
                </c:pt>
                <c:pt idx="2697">
                  <c:v>0.3</c:v>
                </c:pt>
                <c:pt idx="2698">
                  <c:v>0.13</c:v>
                </c:pt>
                <c:pt idx="2699">
                  <c:v>0.13</c:v>
                </c:pt>
                <c:pt idx="2700">
                  <c:v>0.56999999999999995</c:v>
                </c:pt>
                <c:pt idx="2701">
                  <c:v>0.13</c:v>
                </c:pt>
                <c:pt idx="2702">
                  <c:v>0.2</c:v>
                </c:pt>
                <c:pt idx="2703">
                  <c:v>0.2</c:v>
                </c:pt>
                <c:pt idx="2704">
                  <c:v>0.13</c:v>
                </c:pt>
                <c:pt idx="2705">
                  <c:v>0.37</c:v>
                </c:pt>
                <c:pt idx="2706">
                  <c:v>0.2</c:v>
                </c:pt>
                <c:pt idx="2707">
                  <c:v>0.53</c:v>
                </c:pt>
                <c:pt idx="2708">
                  <c:v>0.5</c:v>
                </c:pt>
                <c:pt idx="2709">
                  <c:v>0.2</c:v>
                </c:pt>
                <c:pt idx="2710">
                  <c:v>0.23</c:v>
                </c:pt>
                <c:pt idx="2711">
                  <c:v>0.2</c:v>
                </c:pt>
                <c:pt idx="2712">
                  <c:v>0.23</c:v>
                </c:pt>
                <c:pt idx="2713">
                  <c:v>0.2</c:v>
                </c:pt>
                <c:pt idx="2714">
                  <c:v>0.23</c:v>
                </c:pt>
                <c:pt idx="2715">
                  <c:v>0.23</c:v>
                </c:pt>
                <c:pt idx="2716">
                  <c:v>0.2</c:v>
                </c:pt>
                <c:pt idx="2717">
                  <c:v>0.17</c:v>
                </c:pt>
                <c:pt idx="2718">
                  <c:v>0.17</c:v>
                </c:pt>
                <c:pt idx="2719">
                  <c:v>0.13</c:v>
                </c:pt>
                <c:pt idx="2720">
                  <c:v>0.2</c:v>
                </c:pt>
                <c:pt idx="2721">
                  <c:v>0.2</c:v>
                </c:pt>
                <c:pt idx="2722">
                  <c:v>0.27</c:v>
                </c:pt>
                <c:pt idx="2723">
                  <c:v>0.13</c:v>
                </c:pt>
                <c:pt idx="2724">
                  <c:v>0.43</c:v>
                </c:pt>
                <c:pt idx="2725">
                  <c:v>0.13</c:v>
                </c:pt>
                <c:pt idx="2726">
                  <c:v>0.13</c:v>
                </c:pt>
                <c:pt idx="2727">
                  <c:v>0.13</c:v>
                </c:pt>
                <c:pt idx="2728">
                  <c:v>0.23</c:v>
                </c:pt>
                <c:pt idx="2729">
                  <c:v>0.33</c:v>
                </c:pt>
                <c:pt idx="2730">
                  <c:v>0.5</c:v>
                </c:pt>
                <c:pt idx="2731">
                  <c:v>0.13</c:v>
                </c:pt>
                <c:pt idx="2732">
                  <c:v>0.13</c:v>
                </c:pt>
                <c:pt idx="2733">
                  <c:v>0.43</c:v>
                </c:pt>
                <c:pt idx="2734">
                  <c:v>0.3</c:v>
                </c:pt>
                <c:pt idx="2735">
                  <c:v>0.13</c:v>
                </c:pt>
                <c:pt idx="2736">
                  <c:v>0.17</c:v>
                </c:pt>
                <c:pt idx="2737">
                  <c:v>0.63</c:v>
                </c:pt>
                <c:pt idx="2738">
                  <c:v>0.13</c:v>
                </c:pt>
                <c:pt idx="2739">
                  <c:v>0.37</c:v>
                </c:pt>
                <c:pt idx="2740">
                  <c:v>0.3</c:v>
                </c:pt>
                <c:pt idx="2741">
                  <c:v>0.23</c:v>
                </c:pt>
                <c:pt idx="2742">
                  <c:v>0.2</c:v>
                </c:pt>
                <c:pt idx="2743">
                  <c:v>0.37</c:v>
                </c:pt>
                <c:pt idx="2744">
                  <c:v>0.17</c:v>
                </c:pt>
                <c:pt idx="2745">
                  <c:v>0.43</c:v>
                </c:pt>
                <c:pt idx="2746">
                  <c:v>0.27</c:v>
                </c:pt>
                <c:pt idx="2747">
                  <c:v>0.13</c:v>
                </c:pt>
                <c:pt idx="2748">
                  <c:v>0.2</c:v>
                </c:pt>
                <c:pt idx="2749">
                  <c:v>0.13</c:v>
                </c:pt>
                <c:pt idx="2750">
                  <c:v>0.13</c:v>
                </c:pt>
                <c:pt idx="2751">
                  <c:v>0.13</c:v>
                </c:pt>
                <c:pt idx="2752">
                  <c:v>0.23</c:v>
                </c:pt>
                <c:pt idx="2753">
                  <c:v>0.6</c:v>
                </c:pt>
                <c:pt idx="2754">
                  <c:v>0.37</c:v>
                </c:pt>
                <c:pt idx="2755">
                  <c:v>0.27</c:v>
                </c:pt>
                <c:pt idx="2756">
                  <c:v>0.13</c:v>
                </c:pt>
                <c:pt idx="2757">
                  <c:v>0.13</c:v>
                </c:pt>
                <c:pt idx="2758">
                  <c:v>0.13</c:v>
                </c:pt>
                <c:pt idx="2759">
                  <c:v>0.13</c:v>
                </c:pt>
                <c:pt idx="2760">
                  <c:v>0.47</c:v>
                </c:pt>
                <c:pt idx="2761">
                  <c:v>0.53</c:v>
                </c:pt>
                <c:pt idx="2762">
                  <c:v>0.3</c:v>
                </c:pt>
                <c:pt idx="2763">
                  <c:v>0.17</c:v>
                </c:pt>
                <c:pt idx="2764">
                  <c:v>0.27</c:v>
                </c:pt>
                <c:pt idx="2765">
                  <c:v>0.13</c:v>
                </c:pt>
                <c:pt idx="2766">
                  <c:v>0.17</c:v>
                </c:pt>
                <c:pt idx="2767">
                  <c:v>0.17</c:v>
                </c:pt>
                <c:pt idx="2768">
                  <c:v>0.2</c:v>
                </c:pt>
                <c:pt idx="2769">
                  <c:v>0.17</c:v>
                </c:pt>
                <c:pt idx="2770">
                  <c:v>0.23</c:v>
                </c:pt>
                <c:pt idx="2771">
                  <c:v>0.2</c:v>
                </c:pt>
                <c:pt idx="2772">
                  <c:v>0.2</c:v>
                </c:pt>
                <c:pt idx="2773">
                  <c:v>0.23</c:v>
                </c:pt>
                <c:pt idx="2774">
                  <c:v>0.2</c:v>
                </c:pt>
                <c:pt idx="2775">
                  <c:v>0.2</c:v>
                </c:pt>
                <c:pt idx="2776">
                  <c:v>0.13</c:v>
                </c:pt>
                <c:pt idx="2777">
                  <c:v>0.47</c:v>
                </c:pt>
                <c:pt idx="2778">
                  <c:v>0.17</c:v>
                </c:pt>
                <c:pt idx="2779">
                  <c:v>0.27</c:v>
                </c:pt>
                <c:pt idx="2780">
                  <c:v>0.33</c:v>
                </c:pt>
                <c:pt idx="2781">
                  <c:v>0.13</c:v>
                </c:pt>
                <c:pt idx="2782">
                  <c:v>0.33</c:v>
                </c:pt>
                <c:pt idx="2783">
                  <c:v>0.13</c:v>
                </c:pt>
                <c:pt idx="2784">
                  <c:v>0.2</c:v>
                </c:pt>
                <c:pt idx="2785">
                  <c:v>0.53</c:v>
                </c:pt>
                <c:pt idx="2786">
                  <c:v>0.23</c:v>
                </c:pt>
                <c:pt idx="2787">
                  <c:v>0.13</c:v>
                </c:pt>
                <c:pt idx="2788">
                  <c:v>0.23</c:v>
                </c:pt>
                <c:pt idx="2789">
                  <c:v>0.43</c:v>
                </c:pt>
                <c:pt idx="2790">
                  <c:v>0.23</c:v>
                </c:pt>
                <c:pt idx="2791">
                  <c:v>0.3</c:v>
                </c:pt>
                <c:pt idx="2792">
                  <c:v>0.13</c:v>
                </c:pt>
                <c:pt idx="2793">
                  <c:v>0.23</c:v>
                </c:pt>
                <c:pt idx="2794">
                  <c:v>0.23</c:v>
                </c:pt>
                <c:pt idx="2795">
                  <c:v>0.43</c:v>
                </c:pt>
                <c:pt idx="2796">
                  <c:v>0.27</c:v>
                </c:pt>
                <c:pt idx="2797">
                  <c:v>0.3</c:v>
                </c:pt>
                <c:pt idx="2798">
                  <c:v>0.13</c:v>
                </c:pt>
                <c:pt idx="2799">
                  <c:v>0.3</c:v>
                </c:pt>
                <c:pt idx="2800">
                  <c:v>0.23</c:v>
                </c:pt>
                <c:pt idx="2801">
                  <c:v>0.23</c:v>
                </c:pt>
                <c:pt idx="2802">
                  <c:v>0.17</c:v>
                </c:pt>
                <c:pt idx="2803">
                  <c:v>0.13</c:v>
                </c:pt>
                <c:pt idx="2804">
                  <c:v>0.17</c:v>
                </c:pt>
                <c:pt idx="2805">
                  <c:v>0.2</c:v>
                </c:pt>
                <c:pt idx="2806">
                  <c:v>0.13</c:v>
                </c:pt>
                <c:pt idx="2807">
                  <c:v>0.27</c:v>
                </c:pt>
                <c:pt idx="2808">
                  <c:v>0.4</c:v>
                </c:pt>
                <c:pt idx="2809">
                  <c:v>0.27</c:v>
                </c:pt>
                <c:pt idx="2810">
                  <c:v>0.23</c:v>
                </c:pt>
                <c:pt idx="2811">
                  <c:v>0.13</c:v>
                </c:pt>
                <c:pt idx="2812">
                  <c:v>0.2</c:v>
                </c:pt>
                <c:pt idx="2813">
                  <c:v>0.4</c:v>
                </c:pt>
                <c:pt idx="2814">
                  <c:v>0.23</c:v>
                </c:pt>
                <c:pt idx="2815">
                  <c:v>0.17</c:v>
                </c:pt>
                <c:pt idx="2816">
                  <c:v>0.3</c:v>
                </c:pt>
                <c:pt idx="2817">
                  <c:v>0.13</c:v>
                </c:pt>
                <c:pt idx="2818">
                  <c:v>0.73</c:v>
                </c:pt>
                <c:pt idx="2819">
                  <c:v>0.17</c:v>
                </c:pt>
                <c:pt idx="2820">
                  <c:v>0.23</c:v>
                </c:pt>
                <c:pt idx="2821">
                  <c:v>0.17</c:v>
                </c:pt>
                <c:pt idx="2822">
                  <c:v>0.23</c:v>
                </c:pt>
                <c:pt idx="2823">
                  <c:v>0.2</c:v>
                </c:pt>
                <c:pt idx="2824">
                  <c:v>0.2</c:v>
                </c:pt>
                <c:pt idx="2825">
                  <c:v>0.23</c:v>
                </c:pt>
                <c:pt idx="2826">
                  <c:v>0.2</c:v>
                </c:pt>
                <c:pt idx="2827">
                  <c:v>0.17</c:v>
                </c:pt>
                <c:pt idx="2828">
                  <c:v>0.2</c:v>
                </c:pt>
                <c:pt idx="2829">
                  <c:v>0.2</c:v>
                </c:pt>
                <c:pt idx="2830">
                  <c:v>0.2</c:v>
                </c:pt>
                <c:pt idx="2831">
                  <c:v>0.2</c:v>
                </c:pt>
                <c:pt idx="2832">
                  <c:v>0.13</c:v>
                </c:pt>
                <c:pt idx="2833">
                  <c:v>0.27</c:v>
                </c:pt>
                <c:pt idx="2834">
                  <c:v>0.2</c:v>
                </c:pt>
                <c:pt idx="2835">
                  <c:v>0.13</c:v>
                </c:pt>
                <c:pt idx="2836">
                  <c:v>0.13</c:v>
                </c:pt>
                <c:pt idx="2837">
                  <c:v>0.13</c:v>
                </c:pt>
                <c:pt idx="2838">
                  <c:v>0.2</c:v>
                </c:pt>
                <c:pt idx="2839">
                  <c:v>0.2</c:v>
                </c:pt>
                <c:pt idx="2840">
                  <c:v>0.17</c:v>
                </c:pt>
                <c:pt idx="2841">
                  <c:v>0.53</c:v>
                </c:pt>
                <c:pt idx="2842">
                  <c:v>0.4</c:v>
                </c:pt>
                <c:pt idx="2843">
                  <c:v>0.53</c:v>
                </c:pt>
                <c:pt idx="2844">
                  <c:v>0.13</c:v>
                </c:pt>
                <c:pt idx="2845">
                  <c:v>0.43</c:v>
                </c:pt>
                <c:pt idx="2846">
                  <c:v>0.56999999999999995</c:v>
                </c:pt>
                <c:pt idx="2847">
                  <c:v>0.23</c:v>
                </c:pt>
                <c:pt idx="2848">
                  <c:v>0.23</c:v>
                </c:pt>
                <c:pt idx="2849">
                  <c:v>0.17</c:v>
                </c:pt>
                <c:pt idx="2850">
                  <c:v>0.33</c:v>
                </c:pt>
                <c:pt idx="2851">
                  <c:v>0.3</c:v>
                </c:pt>
                <c:pt idx="2852">
                  <c:v>0.17</c:v>
                </c:pt>
                <c:pt idx="2853">
                  <c:v>0.13</c:v>
                </c:pt>
                <c:pt idx="2854">
                  <c:v>0.13</c:v>
                </c:pt>
                <c:pt idx="2855">
                  <c:v>0.5</c:v>
                </c:pt>
                <c:pt idx="2856">
                  <c:v>0.13</c:v>
                </c:pt>
                <c:pt idx="2857">
                  <c:v>0.13</c:v>
                </c:pt>
                <c:pt idx="2858">
                  <c:v>0.17</c:v>
                </c:pt>
                <c:pt idx="2859">
                  <c:v>0.13</c:v>
                </c:pt>
                <c:pt idx="2860">
                  <c:v>0.17</c:v>
                </c:pt>
                <c:pt idx="2861">
                  <c:v>0.17</c:v>
                </c:pt>
                <c:pt idx="2862">
                  <c:v>0.17</c:v>
                </c:pt>
                <c:pt idx="2863">
                  <c:v>0.13</c:v>
                </c:pt>
                <c:pt idx="2864">
                  <c:v>0.17</c:v>
                </c:pt>
                <c:pt idx="2865">
                  <c:v>0.13</c:v>
                </c:pt>
                <c:pt idx="2866">
                  <c:v>0.13</c:v>
                </c:pt>
                <c:pt idx="2867">
                  <c:v>0.2</c:v>
                </c:pt>
                <c:pt idx="2868">
                  <c:v>0.27</c:v>
                </c:pt>
                <c:pt idx="2869">
                  <c:v>0.3</c:v>
                </c:pt>
                <c:pt idx="2870">
                  <c:v>0.77</c:v>
                </c:pt>
                <c:pt idx="2871">
                  <c:v>0.17</c:v>
                </c:pt>
                <c:pt idx="2872">
                  <c:v>0.23</c:v>
                </c:pt>
                <c:pt idx="2873">
                  <c:v>0.2</c:v>
                </c:pt>
                <c:pt idx="2874">
                  <c:v>0.33</c:v>
                </c:pt>
                <c:pt idx="2875">
                  <c:v>0.3</c:v>
                </c:pt>
                <c:pt idx="2876">
                  <c:v>0.13</c:v>
                </c:pt>
                <c:pt idx="2877">
                  <c:v>0.17</c:v>
                </c:pt>
                <c:pt idx="2878">
                  <c:v>0.56999999999999995</c:v>
                </c:pt>
                <c:pt idx="2879">
                  <c:v>0.13</c:v>
                </c:pt>
                <c:pt idx="2880">
                  <c:v>0.2</c:v>
                </c:pt>
                <c:pt idx="2881">
                  <c:v>0.17</c:v>
                </c:pt>
                <c:pt idx="2882">
                  <c:v>0.13</c:v>
                </c:pt>
                <c:pt idx="2883">
                  <c:v>0.13</c:v>
                </c:pt>
                <c:pt idx="2884">
                  <c:v>0.13</c:v>
                </c:pt>
                <c:pt idx="2885">
                  <c:v>0.23</c:v>
                </c:pt>
                <c:pt idx="2886">
                  <c:v>0.27</c:v>
                </c:pt>
                <c:pt idx="2887">
                  <c:v>0.17</c:v>
                </c:pt>
                <c:pt idx="2888">
                  <c:v>0.23</c:v>
                </c:pt>
                <c:pt idx="2889">
                  <c:v>0.13</c:v>
                </c:pt>
                <c:pt idx="2890">
                  <c:v>0.4</c:v>
                </c:pt>
                <c:pt idx="2891">
                  <c:v>0.27</c:v>
                </c:pt>
                <c:pt idx="2892">
                  <c:v>0.23</c:v>
                </c:pt>
                <c:pt idx="2893">
                  <c:v>0.17</c:v>
                </c:pt>
                <c:pt idx="2894">
                  <c:v>0.3</c:v>
                </c:pt>
                <c:pt idx="2895">
                  <c:v>0.2</c:v>
                </c:pt>
                <c:pt idx="2896">
                  <c:v>0.17</c:v>
                </c:pt>
                <c:pt idx="2897">
                  <c:v>0.13</c:v>
                </c:pt>
                <c:pt idx="2898">
                  <c:v>0.13</c:v>
                </c:pt>
                <c:pt idx="2899">
                  <c:v>0.17</c:v>
                </c:pt>
                <c:pt idx="2900">
                  <c:v>0.2</c:v>
                </c:pt>
                <c:pt idx="2901">
                  <c:v>0.17</c:v>
                </c:pt>
                <c:pt idx="2902">
                  <c:v>0.2</c:v>
                </c:pt>
                <c:pt idx="2903">
                  <c:v>0.17</c:v>
                </c:pt>
                <c:pt idx="2904">
                  <c:v>0.2</c:v>
                </c:pt>
                <c:pt idx="2905">
                  <c:v>0.2</c:v>
                </c:pt>
                <c:pt idx="2906">
                  <c:v>0.17</c:v>
                </c:pt>
                <c:pt idx="2907">
                  <c:v>0.23</c:v>
                </c:pt>
                <c:pt idx="2908">
                  <c:v>0.4</c:v>
                </c:pt>
                <c:pt idx="2909">
                  <c:v>0.2</c:v>
                </c:pt>
                <c:pt idx="2910">
                  <c:v>0.33</c:v>
                </c:pt>
                <c:pt idx="2911">
                  <c:v>0.2</c:v>
                </c:pt>
                <c:pt idx="2912">
                  <c:v>0.17</c:v>
                </c:pt>
                <c:pt idx="2913">
                  <c:v>0.3</c:v>
                </c:pt>
                <c:pt idx="2914">
                  <c:v>0.26</c:v>
                </c:pt>
                <c:pt idx="2915">
                  <c:v>0.36</c:v>
                </c:pt>
                <c:pt idx="2916">
                  <c:v>0.56000000000000005</c:v>
                </c:pt>
                <c:pt idx="2917">
                  <c:v>0.17</c:v>
                </c:pt>
                <c:pt idx="2918">
                  <c:v>0.5</c:v>
                </c:pt>
                <c:pt idx="2919">
                  <c:v>0.33</c:v>
                </c:pt>
                <c:pt idx="2920">
                  <c:v>0.2</c:v>
                </c:pt>
                <c:pt idx="2921">
                  <c:v>0.17</c:v>
                </c:pt>
                <c:pt idx="2922">
                  <c:v>0.13</c:v>
                </c:pt>
                <c:pt idx="2923">
                  <c:v>0.17</c:v>
                </c:pt>
                <c:pt idx="2924">
                  <c:v>0.13</c:v>
                </c:pt>
                <c:pt idx="2925">
                  <c:v>0.13</c:v>
                </c:pt>
                <c:pt idx="2926">
                  <c:v>0.13</c:v>
                </c:pt>
                <c:pt idx="2927">
                  <c:v>0.13</c:v>
                </c:pt>
                <c:pt idx="2928">
                  <c:v>0.13</c:v>
                </c:pt>
                <c:pt idx="2929">
                  <c:v>0.33</c:v>
                </c:pt>
                <c:pt idx="2930">
                  <c:v>0.17</c:v>
                </c:pt>
                <c:pt idx="2931">
                  <c:v>0.3</c:v>
                </c:pt>
                <c:pt idx="2932">
                  <c:v>0.43</c:v>
                </c:pt>
                <c:pt idx="2933">
                  <c:v>0.26</c:v>
                </c:pt>
                <c:pt idx="2934">
                  <c:v>0.2</c:v>
                </c:pt>
                <c:pt idx="2935">
                  <c:v>0.13</c:v>
                </c:pt>
                <c:pt idx="2936">
                  <c:v>0.17</c:v>
                </c:pt>
                <c:pt idx="2937">
                  <c:v>0.33</c:v>
                </c:pt>
                <c:pt idx="2938">
                  <c:v>0.2</c:v>
                </c:pt>
                <c:pt idx="2939">
                  <c:v>0.36</c:v>
                </c:pt>
                <c:pt idx="2940">
                  <c:v>0.13</c:v>
                </c:pt>
                <c:pt idx="2941">
                  <c:v>0.26</c:v>
                </c:pt>
                <c:pt idx="2942">
                  <c:v>0.2</c:v>
                </c:pt>
                <c:pt idx="2943">
                  <c:v>0.17</c:v>
                </c:pt>
                <c:pt idx="2944">
                  <c:v>0.33</c:v>
                </c:pt>
                <c:pt idx="2945">
                  <c:v>0.2</c:v>
                </c:pt>
                <c:pt idx="2946">
                  <c:v>0.2</c:v>
                </c:pt>
                <c:pt idx="2947">
                  <c:v>0.2</c:v>
                </c:pt>
                <c:pt idx="2948">
                  <c:v>0.13</c:v>
                </c:pt>
                <c:pt idx="2949">
                  <c:v>0.17</c:v>
                </c:pt>
                <c:pt idx="2950">
                  <c:v>0.2</c:v>
                </c:pt>
                <c:pt idx="2951">
                  <c:v>0.17</c:v>
                </c:pt>
                <c:pt idx="2952">
                  <c:v>0.2</c:v>
                </c:pt>
                <c:pt idx="2953">
                  <c:v>0.17</c:v>
                </c:pt>
                <c:pt idx="2954">
                  <c:v>0.17</c:v>
                </c:pt>
                <c:pt idx="2955">
                  <c:v>0.2</c:v>
                </c:pt>
                <c:pt idx="2956">
                  <c:v>0.43</c:v>
                </c:pt>
                <c:pt idx="2957">
                  <c:v>0.13</c:v>
                </c:pt>
                <c:pt idx="2958">
                  <c:v>0.17</c:v>
                </c:pt>
                <c:pt idx="2959">
                  <c:v>0.6</c:v>
                </c:pt>
                <c:pt idx="2960">
                  <c:v>0.27</c:v>
                </c:pt>
                <c:pt idx="2961">
                  <c:v>0.17</c:v>
                </c:pt>
                <c:pt idx="2962">
                  <c:v>0.33</c:v>
                </c:pt>
                <c:pt idx="2963">
                  <c:v>0.3</c:v>
                </c:pt>
                <c:pt idx="2964">
                  <c:v>0.13</c:v>
                </c:pt>
                <c:pt idx="2965">
                  <c:v>0.17</c:v>
                </c:pt>
                <c:pt idx="2966">
                  <c:v>0.2</c:v>
                </c:pt>
                <c:pt idx="2967">
                  <c:v>0.3</c:v>
                </c:pt>
                <c:pt idx="2968">
                  <c:v>0.3</c:v>
                </c:pt>
                <c:pt idx="2969">
                  <c:v>0.17</c:v>
                </c:pt>
                <c:pt idx="2970">
                  <c:v>0.17</c:v>
                </c:pt>
                <c:pt idx="2971">
                  <c:v>0.33</c:v>
                </c:pt>
                <c:pt idx="2972">
                  <c:v>0.43</c:v>
                </c:pt>
                <c:pt idx="2973">
                  <c:v>0.13</c:v>
                </c:pt>
                <c:pt idx="2974">
                  <c:v>0.13</c:v>
                </c:pt>
                <c:pt idx="2975">
                  <c:v>0.27</c:v>
                </c:pt>
                <c:pt idx="2976">
                  <c:v>0.2</c:v>
                </c:pt>
                <c:pt idx="2977">
                  <c:v>0.3</c:v>
                </c:pt>
                <c:pt idx="2978">
                  <c:v>0.3</c:v>
                </c:pt>
                <c:pt idx="2979">
                  <c:v>0.23</c:v>
                </c:pt>
                <c:pt idx="2980">
                  <c:v>0.13</c:v>
                </c:pt>
                <c:pt idx="2981">
                  <c:v>0.3</c:v>
                </c:pt>
                <c:pt idx="2982">
                  <c:v>0.13</c:v>
                </c:pt>
                <c:pt idx="2983">
                  <c:v>0.13</c:v>
                </c:pt>
                <c:pt idx="2984">
                  <c:v>0.27</c:v>
                </c:pt>
                <c:pt idx="2985">
                  <c:v>0.3</c:v>
                </c:pt>
                <c:pt idx="2986">
                  <c:v>0.13</c:v>
                </c:pt>
                <c:pt idx="2987">
                  <c:v>0.37</c:v>
                </c:pt>
                <c:pt idx="2988">
                  <c:v>0.13</c:v>
                </c:pt>
                <c:pt idx="2989">
                  <c:v>0.13</c:v>
                </c:pt>
                <c:pt idx="2990">
                  <c:v>0.2</c:v>
                </c:pt>
                <c:pt idx="2991">
                  <c:v>0.27</c:v>
                </c:pt>
                <c:pt idx="2992">
                  <c:v>0.13</c:v>
                </c:pt>
                <c:pt idx="2993">
                  <c:v>0.13</c:v>
                </c:pt>
                <c:pt idx="2994">
                  <c:v>0.17</c:v>
                </c:pt>
                <c:pt idx="2995">
                  <c:v>0.13</c:v>
                </c:pt>
                <c:pt idx="2996">
                  <c:v>0.17</c:v>
                </c:pt>
                <c:pt idx="2997">
                  <c:v>0.17</c:v>
                </c:pt>
                <c:pt idx="2998">
                  <c:v>0.17</c:v>
                </c:pt>
                <c:pt idx="2999">
                  <c:v>0.17</c:v>
                </c:pt>
                <c:pt idx="3000">
                  <c:v>0.17</c:v>
                </c:pt>
                <c:pt idx="3001">
                  <c:v>0.17</c:v>
                </c:pt>
                <c:pt idx="3002">
                  <c:v>0.17</c:v>
                </c:pt>
                <c:pt idx="3003">
                  <c:v>0.43</c:v>
                </c:pt>
                <c:pt idx="3004">
                  <c:v>0.2</c:v>
                </c:pt>
                <c:pt idx="3005">
                  <c:v>0.6</c:v>
                </c:pt>
                <c:pt idx="3006">
                  <c:v>0.23</c:v>
                </c:pt>
                <c:pt idx="3007">
                  <c:v>0.13</c:v>
                </c:pt>
                <c:pt idx="3008">
                  <c:v>0.8</c:v>
                </c:pt>
                <c:pt idx="3009">
                  <c:v>0.3</c:v>
                </c:pt>
                <c:pt idx="3010">
                  <c:v>0.2</c:v>
                </c:pt>
                <c:pt idx="3011">
                  <c:v>0.3</c:v>
                </c:pt>
                <c:pt idx="3012">
                  <c:v>0.17</c:v>
                </c:pt>
                <c:pt idx="3013">
                  <c:v>0.23</c:v>
                </c:pt>
                <c:pt idx="3014">
                  <c:v>0.5</c:v>
                </c:pt>
                <c:pt idx="3015">
                  <c:v>0.3</c:v>
                </c:pt>
                <c:pt idx="3016">
                  <c:v>0.13</c:v>
                </c:pt>
                <c:pt idx="3017">
                  <c:v>0.13</c:v>
                </c:pt>
                <c:pt idx="3018">
                  <c:v>0.23</c:v>
                </c:pt>
                <c:pt idx="3019">
                  <c:v>0.2</c:v>
                </c:pt>
                <c:pt idx="3020">
                  <c:v>0.2</c:v>
                </c:pt>
                <c:pt idx="3021">
                  <c:v>0.27</c:v>
                </c:pt>
                <c:pt idx="3022">
                  <c:v>0.4</c:v>
                </c:pt>
                <c:pt idx="3023">
                  <c:v>0.3</c:v>
                </c:pt>
                <c:pt idx="3024">
                  <c:v>0.27</c:v>
                </c:pt>
                <c:pt idx="3025">
                  <c:v>0.2</c:v>
                </c:pt>
                <c:pt idx="3026">
                  <c:v>0.27</c:v>
                </c:pt>
                <c:pt idx="3027">
                  <c:v>0.3</c:v>
                </c:pt>
                <c:pt idx="3028">
                  <c:v>0.13</c:v>
                </c:pt>
                <c:pt idx="3029">
                  <c:v>0.2</c:v>
                </c:pt>
                <c:pt idx="3030">
                  <c:v>0.23</c:v>
                </c:pt>
                <c:pt idx="3031">
                  <c:v>0.23</c:v>
                </c:pt>
                <c:pt idx="3032">
                  <c:v>0.47</c:v>
                </c:pt>
                <c:pt idx="3033">
                  <c:v>0.2</c:v>
                </c:pt>
                <c:pt idx="3034">
                  <c:v>0.2</c:v>
                </c:pt>
                <c:pt idx="3035">
                  <c:v>0.2</c:v>
                </c:pt>
                <c:pt idx="3036">
                  <c:v>0.17</c:v>
                </c:pt>
                <c:pt idx="3037">
                  <c:v>0.2</c:v>
                </c:pt>
                <c:pt idx="3038">
                  <c:v>0.2</c:v>
                </c:pt>
                <c:pt idx="3039">
                  <c:v>0.2</c:v>
                </c:pt>
                <c:pt idx="3040">
                  <c:v>0.2</c:v>
                </c:pt>
                <c:pt idx="3041">
                  <c:v>0.17</c:v>
                </c:pt>
                <c:pt idx="3042">
                  <c:v>0.2</c:v>
                </c:pt>
                <c:pt idx="3043">
                  <c:v>0.2</c:v>
                </c:pt>
                <c:pt idx="3044">
                  <c:v>0.2</c:v>
                </c:pt>
                <c:pt idx="3045">
                  <c:v>0.13</c:v>
                </c:pt>
                <c:pt idx="3046">
                  <c:v>0.23</c:v>
                </c:pt>
                <c:pt idx="3047">
                  <c:v>0.2</c:v>
                </c:pt>
                <c:pt idx="3048">
                  <c:v>0.2</c:v>
                </c:pt>
                <c:pt idx="3049">
                  <c:v>0.17</c:v>
                </c:pt>
                <c:pt idx="3050">
                  <c:v>0.17</c:v>
                </c:pt>
                <c:pt idx="3051">
                  <c:v>0.13</c:v>
                </c:pt>
                <c:pt idx="3052">
                  <c:v>0.17</c:v>
                </c:pt>
                <c:pt idx="3053">
                  <c:v>0.13</c:v>
                </c:pt>
                <c:pt idx="3054">
                  <c:v>0.23</c:v>
                </c:pt>
                <c:pt idx="3055">
                  <c:v>0.17</c:v>
                </c:pt>
                <c:pt idx="3056">
                  <c:v>0.13</c:v>
                </c:pt>
                <c:pt idx="3057">
                  <c:v>0.27</c:v>
                </c:pt>
                <c:pt idx="3058">
                  <c:v>0.4</c:v>
                </c:pt>
                <c:pt idx="3059">
                  <c:v>0.43</c:v>
                </c:pt>
                <c:pt idx="3060">
                  <c:v>0.13</c:v>
                </c:pt>
                <c:pt idx="3061">
                  <c:v>0.3</c:v>
                </c:pt>
                <c:pt idx="3062">
                  <c:v>0.23</c:v>
                </c:pt>
                <c:pt idx="3063">
                  <c:v>0.17</c:v>
                </c:pt>
                <c:pt idx="3064">
                  <c:v>0.23</c:v>
                </c:pt>
                <c:pt idx="3065">
                  <c:v>0.6</c:v>
                </c:pt>
                <c:pt idx="3066">
                  <c:v>0.17</c:v>
                </c:pt>
                <c:pt idx="3067">
                  <c:v>0.47</c:v>
                </c:pt>
                <c:pt idx="3068">
                  <c:v>0.13</c:v>
                </c:pt>
                <c:pt idx="3069">
                  <c:v>0.23</c:v>
                </c:pt>
                <c:pt idx="3070">
                  <c:v>0.23</c:v>
                </c:pt>
                <c:pt idx="3071">
                  <c:v>0.3</c:v>
                </c:pt>
                <c:pt idx="3072">
                  <c:v>0.2</c:v>
                </c:pt>
                <c:pt idx="3073">
                  <c:v>0.3</c:v>
                </c:pt>
                <c:pt idx="3074">
                  <c:v>0.2</c:v>
                </c:pt>
                <c:pt idx="3075">
                  <c:v>0.17</c:v>
                </c:pt>
                <c:pt idx="3076">
                  <c:v>0.27</c:v>
                </c:pt>
                <c:pt idx="3077">
                  <c:v>0.17</c:v>
                </c:pt>
                <c:pt idx="3078">
                  <c:v>0.4</c:v>
                </c:pt>
                <c:pt idx="3079">
                  <c:v>0.17</c:v>
                </c:pt>
                <c:pt idx="3080">
                  <c:v>0.33</c:v>
                </c:pt>
                <c:pt idx="3081">
                  <c:v>0.6</c:v>
                </c:pt>
                <c:pt idx="3082">
                  <c:v>0.13</c:v>
                </c:pt>
                <c:pt idx="3083">
                  <c:v>0.13</c:v>
                </c:pt>
                <c:pt idx="3084">
                  <c:v>0.13</c:v>
                </c:pt>
                <c:pt idx="3085">
                  <c:v>0.2</c:v>
                </c:pt>
                <c:pt idx="3086">
                  <c:v>0.13</c:v>
                </c:pt>
                <c:pt idx="3087">
                  <c:v>0.37</c:v>
                </c:pt>
                <c:pt idx="3088">
                  <c:v>0.17</c:v>
                </c:pt>
                <c:pt idx="3089">
                  <c:v>0.17</c:v>
                </c:pt>
                <c:pt idx="3090">
                  <c:v>0.17</c:v>
                </c:pt>
                <c:pt idx="3091">
                  <c:v>0.13</c:v>
                </c:pt>
                <c:pt idx="3092">
                  <c:v>0.17</c:v>
                </c:pt>
                <c:pt idx="3093">
                  <c:v>0.17</c:v>
                </c:pt>
                <c:pt idx="3094">
                  <c:v>0.2</c:v>
                </c:pt>
                <c:pt idx="3095">
                  <c:v>0.13</c:v>
                </c:pt>
                <c:pt idx="3096">
                  <c:v>0.2</c:v>
                </c:pt>
                <c:pt idx="3097">
                  <c:v>0.2</c:v>
                </c:pt>
                <c:pt idx="3098">
                  <c:v>0.17</c:v>
                </c:pt>
                <c:pt idx="3099">
                  <c:v>0.27</c:v>
                </c:pt>
                <c:pt idx="3100">
                  <c:v>0.53</c:v>
                </c:pt>
                <c:pt idx="3101">
                  <c:v>0.13</c:v>
                </c:pt>
                <c:pt idx="3102">
                  <c:v>0.13</c:v>
                </c:pt>
                <c:pt idx="3103">
                  <c:v>0.33</c:v>
                </c:pt>
                <c:pt idx="3104">
                  <c:v>0.3</c:v>
                </c:pt>
                <c:pt idx="3105">
                  <c:v>0.13</c:v>
                </c:pt>
                <c:pt idx="3106">
                  <c:v>0.17</c:v>
                </c:pt>
                <c:pt idx="3107">
                  <c:v>0.27</c:v>
                </c:pt>
                <c:pt idx="3108">
                  <c:v>0.13</c:v>
                </c:pt>
                <c:pt idx="3109">
                  <c:v>0.13</c:v>
                </c:pt>
                <c:pt idx="3110">
                  <c:v>0.13</c:v>
                </c:pt>
                <c:pt idx="3111">
                  <c:v>0.23</c:v>
                </c:pt>
                <c:pt idx="3112">
                  <c:v>0.13</c:v>
                </c:pt>
                <c:pt idx="3113">
                  <c:v>0.43</c:v>
                </c:pt>
                <c:pt idx="3114">
                  <c:v>0.3</c:v>
                </c:pt>
                <c:pt idx="3115">
                  <c:v>0.4</c:v>
                </c:pt>
                <c:pt idx="3116">
                  <c:v>0.13</c:v>
                </c:pt>
                <c:pt idx="3117">
                  <c:v>0.2</c:v>
                </c:pt>
                <c:pt idx="3118">
                  <c:v>0.33</c:v>
                </c:pt>
                <c:pt idx="3119">
                  <c:v>0.3</c:v>
                </c:pt>
                <c:pt idx="3120">
                  <c:v>0.3</c:v>
                </c:pt>
                <c:pt idx="3121">
                  <c:v>0.2</c:v>
                </c:pt>
                <c:pt idx="3122">
                  <c:v>0.23</c:v>
                </c:pt>
                <c:pt idx="3123">
                  <c:v>0.43</c:v>
                </c:pt>
                <c:pt idx="3124">
                  <c:v>0.23</c:v>
                </c:pt>
                <c:pt idx="3125">
                  <c:v>0.17</c:v>
                </c:pt>
                <c:pt idx="3126">
                  <c:v>0.2</c:v>
                </c:pt>
                <c:pt idx="3127">
                  <c:v>0.13</c:v>
                </c:pt>
                <c:pt idx="3128">
                  <c:v>0.6</c:v>
                </c:pt>
                <c:pt idx="3129">
                  <c:v>0.2</c:v>
                </c:pt>
                <c:pt idx="3130">
                  <c:v>0.13</c:v>
                </c:pt>
                <c:pt idx="3131">
                  <c:v>0.27</c:v>
                </c:pt>
                <c:pt idx="3132">
                  <c:v>0.13</c:v>
                </c:pt>
                <c:pt idx="3133">
                  <c:v>0.13</c:v>
                </c:pt>
                <c:pt idx="3134">
                  <c:v>0.33</c:v>
                </c:pt>
                <c:pt idx="3135">
                  <c:v>0.17</c:v>
                </c:pt>
                <c:pt idx="3136">
                  <c:v>0.17</c:v>
                </c:pt>
                <c:pt idx="3137">
                  <c:v>0.17</c:v>
                </c:pt>
                <c:pt idx="3138">
                  <c:v>0.2</c:v>
                </c:pt>
                <c:pt idx="3139">
                  <c:v>0.17</c:v>
                </c:pt>
                <c:pt idx="3140">
                  <c:v>0.13</c:v>
                </c:pt>
                <c:pt idx="3141">
                  <c:v>0.2</c:v>
                </c:pt>
                <c:pt idx="3142">
                  <c:v>0.17</c:v>
                </c:pt>
                <c:pt idx="3143">
                  <c:v>0.17</c:v>
                </c:pt>
                <c:pt idx="3144">
                  <c:v>0.23</c:v>
                </c:pt>
                <c:pt idx="3145">
                  <c:v>0.2</c:v>
                </c:pt>
                <c:pt idx="3146">
                  <c:v>0.17</c:v>
                </c:pt>
                <c:pt idx="3147">
                  <c:v>0.2</c:v>
                </c:pt>
                <c:pt idx="3148">
                  <c:v>0.13</c:v>
                </c:pt>
                <c:pt idx="3149">
                  <c:v>0.4</c:v>
                </c:pt>
                <c:pt idx="3150">
                  <c:v>0.27</c:v>
                </c:pt>
                <c:pt idx="3151">
                  <c:v>0.13</c:v>
                </c:pt>
                <c:pt idx="3152">
                  <c:v>0.23</c:v>
                </c:pt>
                <c:pt idx="3153">
                  <c:v>0.13</c:v>
                </c:pt>
                <c:pt idx="3154">
                  <c:v>0.43</c:v>
                </c:pt>
                <c:pt idx="3155">
                  <c:v>0.13</c:v>
                </c:pt>
                <c:pt idx="3156">
                  <c:v>0.3</c:v>
                </c:pt>
                <c:pt idx="3157">
                  <c:v>0.37</c:v>
                </c:pt>
                <c:pt idx="3158">
                  <c:v>0.4</c:v>
                </c:pt>
                <c:pt idx="3159">
                  <c:v>0.6</c:v>
                </c:pt>
                <c:pt idx="3160">
                  <c:v>0.56999999999999995</c:v>
                </c:pt>
                <c:pt idx="3161">
                  <c:v>0.23</c:v>
                </c:pt>
                <c:pt idx="3162">
                  <c:v>0.13</c:v>
                </c:pt>
                <c:pt idx="3163">
                  <c:v>0.13</c:v>
                </c:pt>
                <c:pt idx="3164">
                  <c:v>0.13</c:v>
                </c:pt>
                <c:pt idx="3165">
                  <c:v>0.2</c:v>
                </c:pt>
                <c:pt idx="3166">
                  <c:v>0.17</c:v>
                </c:pt>
                <c:pt idx="3167">
                  <c:v>0.23</c:v>
                </c:pt>
                <c:pt idx="3168">
                  <c:v>0.13</c:v>
                </c:pt>
                <c:pt idx="3169">
                  <c:v>0.23</c:v>
                </c:pt>
                <c:pt idx="3170">
                  <c:v>0.13</c:v>
                </c:pt>
                <c:pt idx="3171">
                  <c:v>0.43</c:v>
                </c:pt>
                <c:pt idx="3172">
                  <c:v>0.27</c:v>
                </c:pt>
                <c:pt idx="3173">
                  <c:v>0.33</c:v>
                </c:pt>
                <c:pt idx="3174">
                  <c:v>0.2</c:v>
                </c:pt>
                <c:pt idx="3175">
                  <c:v>0.17</c:v>
                </c:pt>
                <c:pt idx="3176">
                  <c:v>0.13</c:v>
                </c:pt>
                <c:pt idx="3177">
                  <c:v>0.23</c:v>
                </c:pt>
                <c:pt idx="3178">
                  <c:v>0.27</c:v>
                </c:pt>
                <c:pt idx="3179">
                  <c:v>0.33</c:v>
                </c:pt>
                <c:pt idx="3180">
                  <c:v>0.27</c:v>
                </c:pt>
                <c:pt idx="3181">
                  <c:v>0.33</c:v>
                </c:pt>
                <c:pt idx="3182">
                  <c:v>0.27</c:v>
                </c:pt>
                <c:pt idx="3183">
                  <c:v>0.27</c:v>
                </c:pt>
                <c:pt idx="3184">
                  <c:v>0.3</c:v>
                </c:pt>
                <c:pt idx="3185">
                  <c:v>0.23</c:v>
                </c:pt>
                <c:pt idx="3186">
                  <c:v>0.27</c:v>
                </c:pt>
                <c:pt idx="3187">
                  <c:v>0.3</c:v>
                </c:pt>
                <c:pt idx="3188">
                  <c:v>0.17</c:v>
                </c:pt>
                <c:pt idx="3189">
                  <c:v>0.3</c:v>
                </c:pt>
                <c:pt idx="3190">
                  <c:v>0.23</c:v>
                </c:pt>
                <c:pt idx="3191">
                  <c:v>0.17</c:v>
                </c:pt>
                <c:pt idx="3192">
                  <c:v>0.2</c:v>
                </c:pt>
                <c:pt idx="3193">
                  <c:v>0.13</c:v>
                </c:pt>
                <c:pt idx="3194">
                  <c:v>0.17</c:v>
                </c:pt>
                <c:pt idx="3195">
                  <c:v>0.2</c:v>
                </c:pt>
                <c:pt idx="3196">
                  <c:v>0.17</c:v>
                </c:pt>
                <c:pt idx="3197">
                  <c:v>0.17</c:v>
                </c:pt>
                <c:pt idx="3198">
                  <c:v>0.17</c:v>
                </c:pt>
                <c:pt idx="3199">
                  <c:v>0.2</c:v>
                </c:pt>
                <c:pt idx="3200">
                  <c:v>0.2</c:v>
                </c:pt>
                <c:pt idx="3201">
                  <c:v>0.23</c:v>
                </c:pt>
                <c:pt idx="3202">
                  <c:v>0.43</c:v>
                </c:pt>
                <c:pt idx="3203">
                  <c:v>0.43</c:v>
                </c:pt>
                <c:pt idx="3204">
                  <c:v>0.2</c:v>
                </c:pt>
                <c:pt idx="3205">
                  <c:v>0.13</c:v>
                </c:pt>
                <c:pt idx="3206">
                  <c:v>0.4</c:v>
                </c:pt>
                <c:pt idx="3207">
                  <c:v>0.37</c:v>
                </c:pt>
                <c:pt idx="3208">
                  <c:v>0.23</c:v>
                </c:pt>
                <c:pt idx="3209">
                  <c:v>0.27</c:v>
                </c:pt>
                <c:pt idx="3210">
                  <c:v>0.13</c:v>
                </c:pt>
                <c:pt idx="3211">
                  <c:v>0.17</c:v>
                </c:pt>
                <c:pt idx="3212">
                  <c:v>0.13</c:v>
                </c:pt>
                <c:pt idx="3213">
                  <c:v>0.17</c:v>
                </c:pt>
                <c:pt idx="3214">
                  <c:v>0.13</c:v>
                </c:pt>
                <c:pt idx="3215">
                  <c:v>0.27</c:v>
                </c:pt>
                <c:pt idx="3216">
                  <c:v>0.27</c:v>
                </c:pt>
                <c:pt idx="3217">
                  <c:v>0.43</c:v>
                </c:pt>
                <c:pt idx="3218">
                  <c:v>0.17</c:v>
                </c:pt>
                <c:pt idx="3219">
                  <c:v>0.17</c:v>
                </c:pt>
                <c:pt idx="3220">
                  <c:v>0.27</c:v>
                </c:pt>
                <c:pt idx="3221">
                  <c:v>0.2</c:v>
                </c:pt>
                <c:pt idx="3222">
                  <c:v>0.9</c:v>
                </c:pt>
                <c:pt idx="3223">
                  <c:v>0.17</c:v>
                </c:pt>
                <c:pt idx="3224">
                  <c:v>0.27</c:v>
                </c:pt>
                <c:pt idx="3225">
                  <c:v>0.23</c:v>
                </c:pt>
                <c:pt idx="3226">
                  <c:v>0.2</c:v>
                </c:pt>
                <c:pt idx="3227">
                  <c:v>0.13</c:v>
                </c:pt>
                <c:pt idx="3228">
                  <c:v>0.43</c:v>
                </c:pt>
                <c:pt idx="3229">
                  <c:v>0.47</c:v>
                </c:pt>
                <c:pt idx="3230">
                  <c:v>0.2</c:v>
                </c:pt>
                <c:pt idx="3231">
                  <c:v>0.2</c:v>
                </c:pt>
                <c:pt idx="3232">
                  <c:v>0.13</c:v>
                </c:pt>
                <c:pt idx="3233">
                  <c:v>0.2</c:v>
                </c:pt>
                <c:pt idx="3234">
                  <c:v>0.23</c:v>
                </c:pt>
                <c:pt idx="3235">
                  <c:v>0.23</c:v>
                </c:pt>
                <c:pt idx="3236">
                  <c:v>0.3</c:v>
                </c:pt>
                <c:pt idx="3237">
                  <c:v>0.13</c:v>
                </c:pt>
                <c:pt idx="3238">
                  <c:v>0.17</c:v>
                </c:pt>
                <c:pt idx="3239">
                  <c:v>0.2</c:v>
                </c:pt>
                <c:pt idx="3240">
                  <c:v>0.17</c:v>
                </c:pt>
                <c:pt idx="3241">
                  <c:v>0.13</c:v>
                </c:pt>
                <c:pt idx="3242">
                  <c:v>0.23</c:v>
                </c:pt>
                <c:pt idx="3243">
                  <c:v>0.2</c:v>
                </c:pt>
                <c:pt idx="3244">
                  <c:v>0.23</c:v>
                </c:pt>
                <c:pt idx="3245">
                  <c:v>0.2</c:v>
                </c:pt>
                <c:pt idx="3246">
                  <c:v>0.23</c:v>
                </c:pt>
                <c:pt idx="3247">
                  <c:v>0.2</c:v>
                </c:pt>
                <c:pt idx="3248">
                  <c:v>0.2</c:v>
                </c:pt>
                <c:pt idx="3249">
                  <c:v>0.13</c:v>
                </c:pt>
                <c:pt idx="3250">
                  <c:v>0.13</c:v>
                </c:pt>
                <c:pt idx="3251">
                  <c:v>0.23</c:v>
                </c:pt>
                <c:pt idx="3252">
                  <c:v>0.27</c:v>
                </c:pt>
                <c:pt idx="3253">
                  <c:v>0.2</c:v>
                </c:pt>
                <c:pt idx="3254">
                  <c:v>0.17</c:v>
                </c:pt>
                <c:pt idx="3255">
                  <c:v>0.2</c:v>
                </c:pt>
                <c:pt idx="3256">
                  <c:v>0.13</c:v>
                </c:pt>
                <c:pt idx="3257">
                  <c:v>0.27</c:v>
                </c:pt>
                <c:pt idx="3258">
                  <c:v>0.17</c:v>
                </c:pt>
                <c:pt idx="3259">
                  <c:v>0.37</c:v>
                </c:pt>
                <c:pt idx="3260">
                  <c:v>0.23</c:v>
                </c:pt>
                <c:pt idx="3261">
                  <c:v>0.17</c:v>
                </c:pt>
                <c:pt idx="3262">
                  <c:v>0.17</c:v>
                </c:pt>
                <c:pt idx="3263">
                  <c:v>0.13</c:v>
                </c:pt>
                <c:pt idx="3264">
                  <c:v>0.7</c:v>
                </c:pt>
                <c:pt idx="3265">
                  <c:v>0.43</c:v>
                </c:pt>
                <c:pt idx="3266">
                  <c:v>0.17</c:v>
                </c:pt>
                <c:pt idx="3267">
                  <c:v>0.13</c:v>
                </c:pt>
                <c:pt idx="3268">
                  <c:v>0.3</c:v>
                </c:pt>
                <c:pt idx="3269">
                  <c:v>0.13</c:v>
                </c:pt>
                <c:pt idx="3270">
                  <c:v>0.37</c:v>
                </c:pt>
                <c:pt idx="3271">
                  <c:v>0.13</c:v>
                </c:pt>
                <c:pt idx="3272">
                  <c:v>0.4</c:v>
                </c:pt>
                <c:pt idx="3273">
                  <c:v>0.17</c:v>
                </c:pt>
                <c:pt idx="3274">
                  <c:v>0.37</c:v>
                </c:pt>
                <c:pt idx="3275">
                  <c:v>0.27</c:v>
                </c:pt>
                <c:pt idx="3276">
                  <c:v>0.27</c:v>
                </c:pt>
                <c:pt idx="3277">
                  <c:v>0.27</c:v>
                </c:pt>
                <c:pt idx="3278">
                  <c:v>0.13</c:v>
                </c:pt>
                <c:pt idx="3279">
                  <c:v>0.37</c:v>
                </c:pt>
                <c:pt idx="3280">
                  <c:v>0.27</c:v>
                </c:pt>
                <c:pt idx="3281">
                  <c:v>0.27</c:v>
                </c:pt>
                <c:pt idx="3282">
                  <c:v>0.17</c:v>
                </c:pt>
                <c:pt idx="3283">
                  <c:v>0.13</c:v>
                </c:pt>
                <c:pt idx="3284">
                  <c:v>0.2</c:v>
                </c:pt>
                <c:pt idx="3285">
                  <c:v>0.13</c:v>
                </c:pt>
                <c:pt idx="3286">
                  <c:v>0.13</c:v>
                </c:pt>
                <c:pt idx="3287">
                  <c:v>0.3</c:v>
                </c:pt>
                <c:pt idx="3288">
                  <c:v>0.23</c:v>
                </c:pt>
                <c:pt idx="3289">
                  <c:v>0.17</c:v>
                </c:pt>
                <c:pt idx="3290">
                  <c:v>0.56999999999999995</c:v>
                </c:pt>
                <c:pt idx="3291">
                  <c:v>0.23</c:v>
                </c:pt>
                <c:pt idx="3292">
                  <c:v>0.27</c:v>
                </c:pt>
                <c:pt idx="3293">
                  <c:v>0.13</c:v>
                </c:pt>
                <c:pt idx="3294">
                  <c:v>0.2</c:v>
                </c:pt>
                <c:pt idx="3295">
                  <c:v>0.2</c:v>
                </c:pt>
                <c:pt idx="3296">
                  <c:v>0.2</c:v>
                </c:pt>
                <c:pt idx="3297">
                  <c:v>0.17</c:v>
                </c:pt>
                <c:pt idx="3298">
                  <c:v>0.17</c:v>
                </c:pt>
                <c:pt idx="3299">
                  <c:v>0.17</c:v>
                </c:pt>
                <c:pt idx="3300">
                  <c:v>0.17</c:v>
                </c:pt>
                <c:pt idx="3301">
                  <c:v>0.2</c:v>
                </c:pt>
                <c:pt idx="3302">
                  <c:v>0.17</c:v>
                </c:pt>
                <c:pt idx="3303">
                  <c:v>0.2</c:v>
                </c:pt>
                <c:pt idx="3304">
                  <c:v>0.17</c:v>
                </c:pt>
                <c:pt idx="3305">
                  <c:v>0.17</c:v>
                </c:pt>
                <c:pt idx="3306">
                  <c:v>0.13</c:v>
                </c:pt>
                <c:pt idx="3307">
                  <c:v>0.13</c:v>
                </c:pt>
                <c:pt idx="3308">
                  <c:v>0.37</c:v>
                </c:pt>
                <c:pt idx="3309">
                  <c:v>0.7</c:v>
                </c:pt>
                <c:pt idx="3310">
                  <c:v>0.23</c:v>
                </c:pt>
                <c:pt idx="3311">
                  <c:v>0.13</c:v>
                </c:pt>
                <c:pt idx="3312">
                  <c:v>0.3</c:v>
                </c:pt>
                <c:pt idx="3313">
                  <c:v>0.17</c:v>
                </c:pt>
                <c:pt idx="3314">
                  <c:v>0.23</c:v>
                </c:pt>
                <c:pt idx="3315">
                  <c:v>0.4</c:v>
                </c:pt>
                <c:pt idx="3316">
                  <c:v>0.4</c:v>
                </c:pt>
                <c:pt idx="3317">
                  <c:v>0.13</c:v>
                </c:pt>
                <c:pt idx="3318">
                  <c:v>0.13</c:v>
                </c:pt>
                <c:pt idx="3319">
                  <c:v>0.53</c:v>
                </c:pt>
                <c:pt idx="3320">
                  <c:v>0.17</c:v>
                </c:pt>
                <c:pt idx="3321">
                  <c:v>0.13</c:v>
                </c:pt>
                <c:pt idx="3322">
                  <c:v>0.17</c:v>
                </c:pt>
                <c:pt idx="3323">
                  <c:v>0.33</c:v>
                </c:pt>
                <c:pt idx="3324">
                  <c:v>0.2</c:v>
                </c:pt>
                <c:pt idx="3325">
                  <c:v>0.9</c:v>
                </c:pt>
                <c:pt idx="3326">
                  <c:v>0.17</c:v>
                </c:pt>
                <c:pt idx="3327">
                  <c:v>0.43</c:v>
                </c:pt>
                <c:pt idx="3328">
                  <c:v>0.23</c:v>
                </c:pt>
                <c:pt idx="3329">
                  <c:v>0.17</c:v>
                </c:pt>
                <c:pt idx="3330">
                  <c:v>0.37</c:v>
                </c:pt>
                <c:pt idx="3331">
                  <c:v>0.13</c:v>
                </c:pt>
                <c:pt idx="3332">
                  <c:v>0.2</c:v>
                </c:pt>
                <c:pt idx="3333">
                  <c:v>0.2</c:v>
                </c:pt>
                <c:pt idx="3334">
                  <c:v>0.13</c:v>
                </c:pt>
                <c:pt idx="3335">
                  <c:v>0.13</c:v>
                </c:pt>
                <c:pt idx="3336">
                  <c:v>0.2</c:v>
                </c:pt>
                <c:pt idx="3337">
                  <c:v>0.63</c:v>
                </c:pt>
                <c:pt idx="3338">
                  <c:v>0.47</c:v>
                </c:pt>
                <c:pt idx="3339">
                  <c:v>0.2</c:v>
                </c:pt>
                <c:pt idx="3340">
                  <c:v>0.23</c:v>
                </c:pt>
                <c:pt idx="3341">
                  <c:v>0.17</c:v>
                </c:pt>
                <c:pt idx="3342">
                  <c:v>0.2</c:v>
                </c:pt>
                <c:pt idx="3343">
                  <c:v>0.2</c:v>
                </c:pt>
                <c:pt idx="3344">
                  <c:v>0.13</c:v>
                </c:pt>
                <c:pt idx="3345">
                  <c:v>0.17</c:v>
                </c:pt>
                <c:pt idx="3346">
                  <c:v>0.2</c:v>
                </c:pt>
                <c:pt idx="3347">
                  <c:v>0.2</c:v>
                </c:pt>
                <c:pt idx="3348">
                  <c:v>0.17</c:v>
                </c:pt>
                <c:pt idx="3349">
                  <c:v>0.2</c:v>
                </c:pt>
                <c:pt idx="3350">
                  <c:v>0.2</c:v>
                </c:pt>
                <c:pt idx="3351">
                  <c:v>0.2</c:v>
                </c:pt>
                <c:pt idx="3352">
                  <c:v>0.13</c:v>
                </c:pt>
                <c:pt idx="3353">
                  <c:v>0.17</c:v>
                </c:pt>
                <c:pt idx="3354">
                  <c:v>0.17</c:v>
                </c:pt>
                <c:pt idx="3355">
                  <c:v>0.13</c:v>
                </c:pt>
                <c:pt idx="3356">
                  <c:v>0.2</c:v>
                </c:pt>
                <c:pt idx="3357">
                  <c:v>0.27</c:v>
                </c:pt>
                <c:pt idx="3358">
                  <c:v>0.2</c:v>
                </c:pt>
                <c:pt idx="3359">
                  <c:v>0.17</c:v>
                </c:pt>
                <c:pt idx="3360">
                  <c:v>0.13</c:v>
                </c:pt>
                <c:pt idx="3361">
                  <c:v>0.17</c:v>
                </c:pt>
                <c:pt idx="3362">
                  <c:v>0.27</c:v>
                </c:pt>
                <c:pt idx="3363">
                  <c:v>0.3</c:v>
                </c:pt>
                <c:pt idx="3364">
                  <c:v>0.17</c:v>
                </c:pt>
                <c:pt idx="3365">
                  <c:v>0.2</c:v>
                </c:pt>
                <c:pt idx="3366">
                  <c:v>0.33</c:v>
                </c:pt>
                <c:pt idx="3367">
                  <c:v>0.27</c:v>
                </c:pt>
                <c:pt idx="3368">
                  <c:v>0.63</c:v>
                </c:pt>
                <c:pt idx="3369">
                  <c:v>0.13</c:v>
                </c:pt>
                <c:pt idx="3370">
                  <c:v>0.2</c:v>
                </c:pt>
                <c:pt idx="3371">
                  <c:v>0.13</c:v>
                </c:pt>
                <c:pt idx="3372">
                  <c:v>0.17</c:v>
                </c:pt>
                <c:pt idx="3373">
                  <c:v>0.43</c:v>
                </c:pt>
                <c:pt idx="3374">
                  <c:v>0.4</c:v>
                </c:pt>
                <c:pt idx="3375">
                  <c:v>0.17</c:v>
                </c:pt>
                <c:pt idx="3376">
                  <c:v>0.23</c:v>
                </c:pt>
                <c:pt idx="3377">
                  <c:v>0.3</c:v>
                </c:pt>
                <c:pt idx="3378">
                  <c:v>0.13</c:v>
                </c:pt>
                <c:pt idx="3379">
                  <c:v>0.17</c:v>
                </c:pt>
                <c:pt idx="3380">
                  <c:v>0.23</c:v>
                </c:pt>
                <c:pt idx="3381">
                  <c:v>0.2</c:v>
                </c:pt>
                <c:pt idx="3382">
                  <c:v>0.13</c:v>
                </c:pt>
                <c:pt idx="3383">
                  <c:v>0.5</c:v>
                </c:pt>
                <c:pt idx="3384">
                  <c:v>0.2</c:v>
                </c:pt>
                <c:pt idx="3385">
                  <c:v>0.2</c:v>
                </c:pt>
                <c:pt idx="3386">
                  <c:v>0.23</c:v>
                </c:pt>
                <c:pt idx="3387">
                  <c:v>0.2</c:v>
                </c:pt>
                <c:pt idx="3388">
                  <c:v>0.4</c:v>
                </c:pt>
                <c:pt idx="3389">
                  <c:v>0.8</c:v>
                </c:pt>
                <c:pt idx="3390">
                  <c:v>0.2</c:v>
                </c:pt>
                <c:pt idx="3391">
                  <c:v>0.17</c:v>
                </c:pt>
                <c:pt idx="3392">
                  <c:v>0.2</c:v>
                </c:pt>
                <c:pt idx="3393">
                  <c:v>0.17</c:v>
                </c:pt>
                <c:pt idx="3394">
                  <c:v>0.17</c:v>
                </c:pt>
                <c:pt idx="3395">
                  <c:v>0.13</c:v>
                </c:pt>
                <c:pt idx="3396">
                  <c:v>0.2</c:v>
                </c:pt>
                <c:pt idx="3397">
                  <c:v>0.2</c:v>
                </c:pt>
                <c:pt idx="3398">
                  <c:v>0.2</c:v>
                </c:pt>
                <c:pt idx="3399">
                  <c:v>0.2</c:v>
                </c:pt>
                <c:pt idx="3400">
                  <c:v>0.2</c:v>
                </c:pt>
                <c:pt idx="3401">
                  <c:v>0.2</c:v>
                </c:pt>
                <c:pt idx="3402">
                  <c:v>0.2</c:v>
                </c:pt>
                <c:pt idx="3403">
                  <c:v>0.23</c:v>
                </c:pt>
                <c:pt idx="3404">
                  <c:v>0.2</c:v>
                </c:pt>
                <c:pt idx="3405">
                  <c:v>0.17</c:v>
                </c:pt>
                <c:pt idx="3406">
                  <c:v>0.17</c:v>
                </c:pt>
                <c:pt idx="3407">
                  <c:v>0.37</c:v>
                </c:pt>
                <c:pt idx="3408">
                  <c:v>0.17</c:v>
                </c:pt>
                <c:pt idx="3409">
                  <c:v>0.23</c:v>
                </c:pt>
                <c:pt idx="3410">
                  <c:v>0.37</c:v>
                </c:pt>
                <c:pt idx="3411">
                  <c:v>0.23</c:v>
                </c:pt>
                <c:pt idx="3412">
                  <c:v>0.23</c:v>
                </c:pt>
                <c:pt idx="3413">
                  <c:v>0.2</c:v>
                </c:pt>
                <c:pt idx="3414">
                  <c:v>0.37</c:v>
                </c:pt>
                <c:pt idx="3415">
                  <c:v>0.73</c:v>
                </c:pt>
                <c:pt idx="3416">
                  <c:v>0.13</c:v>
                </c:pt>
                <c:pt idx="3417">
                  <c:v>0.47</c:v>
                </c:pt>
                <c:pt idx="3418">
                  <c:v>0.43</c:v>
                </c:pt>
                <c:pt idx="3419">
                  <c:v>0.13</c:v>
                </c:pt>
                <c:pt idx="3420">
                  <c:v>0.37</c:v>
                </c:pt>
                <c:pt idx="3421">
                  <c:v>0.37</c:v>
                </c:pt>
                <c:pt idx="3422">
                  <c:v>0.13</c:v>
                </c:pt>
                <c:pt idx="3423">
                  <c:v>0.23</c:v>
                </c:pt>
                <c:pt idx="3424">
                  <c:v>0.13</c:v>
                </c:pt>
                <c:pt idx="3425">
                  <c:v>0.13</c:v>
                </c:pt>
                <c:pt idx="3426">
                  <c:v>0.37</c:v>
                </c:pt>
                <c:pt idx="3427">
                  <c:v>0.17</c:v>
                </c:pt>
                <c:pt idx="3428">
                  <c:v>0.2</c:v>
                </c:pt>
                <c:pt idx="3429">
                  <c:v>0.2</c:v>
                </c:pt>
                <c:pt idx="3430">
                  <c:v>0.43</c:v>
                </c:pt>
                <c:pt idx="3431">
                  <c:v>0.27</c:v>
                </c:pt>
                <c:pt idx="3432">
                  <c:v>0.13</c:v>
                </c:pt>
                <c:pt idx="3433">
                  <c:v>0.2</c:v>
                </c:pt>
                <c:pt idx="3434">
                  <c:v>0.37</c:v>
                </c:pt>
                <c:pt idx="3435">
                  <c:v>0.27</c:v>
                </c:pt>
                <c:pt idx="3436">
                  <c:v>0.2</c:v>
                </c:pt>
                <c:pt idx="3437">
                  <c:v>0.13</c:v>
                </c:pt>
                <c:pt idx="3438">
                  <c:v>0.17</c:v>
                </c:pt>
                <c:pt idx="3439">
                  <c:v>0.2</c:v>
                </c:pt>
                <c:pt idx="3440">
                  <c:v>0.13</c:v>
                </c:pt>
                <c:pt idx="3441">
                  <c:v>0.27</c:v>
                </c:pt>
                <c:pt idx="3442">
                  <c:v>0.17</c:v>
                </c:pt>
                <c:pt idx="3443">
                  <c:v>0.13</c:v>
                </c:pt>
                <c:pt idx="3444">
                  <c:v>0.63</c:v>
                </c:pt>
                <c:pt idx="3445">
                  <c:v>0.13</c:v>
                </c:pt>
                <c:pt idx="3446">
                  <c:v>0.2</c:v>
                </c:pt>
                <c:pt idx="3447">
                  <c:v>0.2</c:v>
                </c:pt>
                <c:pt idx="3448">
                  <c:v>0.2</c:v>
                </c:pt>
                <c:pt idx="3449">
                  <c:v>0.17</c:v>
                </c:pt>
                <c:pt idx="3450">
                  <c:v>0.2</c:v>
                </c:pt>
                <c:pt idx="3451">
                  <c:v>0.17</c:v>
                </c:pt>
                <c:pt idx="3452">
                  <c:v>0.17</c:v>
                </c:pt>
                <c:pt idx="3453">
                  <c:v>0.2</c:v>
                </c:pt>
                <c:pt idx="3454">
                  <c:v>0.17</c:v>
                </c:pt>
                <c:pt idx="3455">
                  <c:v>0.17</c:v>
                </c:pt>
                <c:pt idx="3456">
                  <c:v>0.17</c:v>
                </c:pt>
                <c:pt idx="3457">
                  <c:v>0.23</c:v>
                </c:pt>
                <c:pt idx="3458">
                  <c:v>0.17</c:v>
                </c:pt>
                <c:pt idx="3459">
                  <c:v>0.17</c:v>
                </c:pt>
                <c:pt idx="3460">
                  <c:v>0.23</c:v>
                </c:pt>
                <c:pt idx="3461">
                  <c:v>0.33</c:v>
                </c:pt>
                <c:pt idx="3462">
                  <c:v>0.4</c:v>
                </c:pt>
                <c:pt idx="3463">
                  <c:v>0.13</c:v>
                </c:pt>
                <c:pt idx="3464">
                  <c:v>0.13</c:v>
                </c:pt>
                <c:pt idx="3465">
                  <c:v>0.13</c:v>
                </c:pt>
                <c:pt idx="3466">
                  <c:v>0.13</c:v>
                </c:pt>
                <c:pt idx="3467">
                  <c:v>0.23</c:v>
                </c:pt>
                <c:pt idx="3468">
                  <c:v>0.17</c:v>
                </c:pt>
                <c:pt idx="3469">
                  <c:v>0.56999999999999995</c:v>
                </c:pt>
                <c:pt idx="3470">
                  <c:v>0.2</c:v>
                </c:pt>
                <c:pt idx="3471">
                  <c:v>0.33</c:v>
                </c:pt>
                <c:pt idx="3472">
                  <c:v>0.27</c:v>
                </c:pt>
                <c:pt idx="3473">
                  <c:v>0.13</c:v>
                </c:pt>
                <c:pt idx="3474">
                  <c:v>0.47</c:v>
                </c:pt>
                <c:pt idx="3475">
                  <c:v>0.13</c:v>
                </c:pt>
                <c:pt idx="3476">
                  <c:v>0.3</c:v>
                </c:pt>
                <c:pt idx="3477">
                  <c:v>0.17</c:v>
                </c:pt>
                <c:pt idx="3478">
                  <c:v>0.2</c:v>
                </c:pt>
                <c:pt idx="3479">
                  <c:v>0.53</c:v>
                </c:pt>
                <c:pt idx="3480">
                  <c:v>0.23</c:v>
                </c:pt>
                <c:pt idx="3481">
                  <c:v>0.2</c:v>
                </c:pt>
                <c:pt idx="3482">
                  <c:v>0.23</c:v>
                </c:pt>
                <c:pt idx="3483">
                  <c:v>0.37</c:v>
                </c:pt>
                <c:pt idx="3484">
                  <c:v>0.37</c:v>
                </c:pt>
                <c:pt idx="3485">
                  <c:v>0.23</c:v>
                </c:pt>
                <c:pt idx="3486">
                  <c:v>0.27</c:v>
                </c:pt>
                <c:pt idx="3487">
                  <c:v>0.13</c:v>
                </c:pt>
                <c:pt idx="3488">
                  <c:v>0.4</c:v>
                </c:pt>
                <c:pt idx="3489">
                  <c:v>0.3</c:v>
                </c:pt>
                <c:pt idx="3490">
                  <c:v>0.13</c:v>
                </c:pt>
                <c:pt idx="3491">
                  <c:v>0.2</c:v>
                </c:pt>
                <c:pt idx="3492">
                  <c:v>0.27</c:v>
                </c:pt>
                <c:pt idx="3493">
                  <c:v>0.13</c:v>
                </c:pt>
                <c:pt idx="3494">
                  <c:v>0.17</c:v>
                </c:pt>
                <c:pt idx="3495">
                  <c:v>0.13</c:v>
                </c:pt>
                <c:pt idx="3496">
                  <c:v>0.13</c:v>
                </c:pt>
                <c:pt idx="3497">
                  <c:v>0.13</c:v>
                </c:pt>
                <c:pt idx="3498">
                  <c:v>0.13</c:v>
                </c:pt>
                <c:pt idx="3499">
                  <c:v>0.17</c:v>
                </c:pt>
                <c:pt idx="3500">
                  <c:v>0.2</c:v>
                </c:pt>
                <c:pt idx="3501">
                  <c:v>0.2</c:v>
                </c:pt>
                <c:pt idx="3502">
                  <c:v>0.17</c:v>
                </c:pt>
                <c:pt idx="3503">
                  <c:v>0.2</c:v>
                </c:pt>
                <c:pt idx="3504">
                  <c:v>0.2</c:v>
                </c:pt>
                <c:pt idx="3505">
                  <c:v>0.17</c:v>
                </c:pt>
                <c:pt idx="3506">
                  <c:v>0.2</c:v>
                </c:pt>
                <c:pt idx="3507">
                  <c:v>0.2</c:v>
                </c:pt>
                <c:pt idx="3508">
                  <c:v>0.2</c:v>
                </c:pt>
                <c:pt idx="3509">
                  <c:v>0.2</c:v>
                </c:pt>
                <c:pt idx="3510">
                  <c:v>0.13</c:v>
                </c:pt>
                <c:pt idx="3511">
                  <c:v>0.7</c:v>
                </c:pt>
                <c:pt idx="3512">
                  <c:v>0.17</c:v>
                </c:pt>
                <c:pt idx="3513">
                  <c:v>0.17</c:v>
                </c:pt>
                <c:pt idx="3514">
                  <c:v>0.4</c:v>
                </c:pt>
                <c:pt idx="3515">
                  <c:v>0.27</c:v>
                </c:pt>
                <c:pt idx="3516">
                  <c:v>0.23</c:v>
                </c:pt>
                <c:pt idx="3517">
                  <c:v>0.13</c:v>
                </c:pt>
                <c:pt idx="3518">
                  <c:v>0.13</c:v>
                </c:pt>
                <c:pt idx="3519">
                  <c:v>0.4</c:v>
                </c:pt>
                <c:pt idx="3520">
                  <c:v>0.27</c:v>
                </c:pt>
                <c:pt idx="3521">
                  <c:v>0.23</c:v>
                </c:pt>
                <c:pt idx="3522">
                  <c:v>0.2</c:v>
                </c:pt>
                <c:pt idx="3523">
                  <c:v>0.23</c:v>
                </c:pt>
                <c:pt idx="3524">
                  <c:v>0.2</c:v>
                </c:pt>
                <c:pt idx="3525">
                  <c:v>0.4</c:v>
                </c:pt>
                <c:pt idx="3526">
                  <c:v>0.13</c:v>
                </c:pt>
                <c:pt idx="3527">
                  <c:v>0.2</c:v>
                </c:pt>
                <c:pt idx="3528">
                  <c:v>0.33</c:v>
                </c:pt>
                <c:pt idx="3529">
                  <c:v>0.17</c:v>
                </c:pt>
                <c:pt idx="3530">
                  <c:v>0.17</c:v>
                </c:pt>
                <c:pt idx="3531">
                  <c:v>0.13</c:v>
                </c:pt>
                <c:pt idx="3532">
                  <c:v>0.43</c:v>
                </c:pt>
                <c:pt idx="3533">
                  <c:v>0.3</c:v>
                </c:pt>
                <c:pt idx="3534">
                  <c:v>0.63</c:v>
                </c:pt>
                <c:pt idx="3535">
                  <c:v>0.23</c:v>
                </c:pt>
                <c:pt idx="3536">
                  <c:v>0.17</c:v>
                </c:pt>
                <c:pt idx="3537">
                  <c:v>0.17</c:v>
                </c:pt>
                <c:pt idx="3538">
                  <c:v>0.13</c:v>
                </c:pt>
                <c:pt idx="3539">
                  <c:v>0.27</c:v>
                </c:pt>
                <c:pt idx="3540">
                  <c:v>0.2</c:v>
                </c:pt>
                <c:pt idx="3541">
                  <c:v>0.3</c:v>
                </c:pt>
                <c:pt idx="3542">
                  <c:v>0.17</c:v>
                </c:pt>
                <c:pt idx="3543">
                  <c:v>0.23</c:v>
                </c:pt>
                <c:pt idx="3544">
                  <c:v>0.17</c:v>
                </c:pt>
                <c:pt idx="3545">
                  <c:v>0.2</c:v>
                </c:pt>
                <c:pt idx="3546">
                  <c:v>0.17</c:v>
                </c:pt>
                <c:pt idx="3547">
                  <c:v>0.2</c:v>
                </c:pt>
                <c:pt idx="3548">
                  <c:v>0.23</c:v>
                </c:pt>
                <c:pt idx="3549">
                  <c:v>0.13</c:v>
                </c:pt>
                <c:pt idx="3550">
                  <c:v>0.13</c:v>
                </c:pt>
                <c:pt idx="3551">
                  <c:v>0.13</c:v>
                </c:pt>
                <c:pt idx="3552">
                  <c:v>0.17</c:v>
                </c:pt>
                <c:pt idx="3553">
                  <c:v>0.37</c:v>
                </c:pt>
                <c:pt idx="3554">
                  <c:v>0.17</c:v>
                </c:pt>
                <c:pt idx="3555">
                  <c:v>0.2</c:v>
                </c:pt>
                <c:pt idx="3556">
                  <c:v>0.17</c:v>
                </c:pt>
                <c:pt idx="3557">
                  <c:v>0.2</c:v>
                </c:pt>
                <c:pt idx="3558">
                  <c:v>0.17</c:v>
                </c:pt>
                <c:pt idx="3559">
                  <c:v>0.23</c:v>
                </c:pt>
                <c:pt idx="3560">
                  <c:v>0.2</c:v>
                </c:pt>
                <c:pt idx="3561">
                  <c:v>0.2</c:v>
                </c:pt>
                <c:pt idx="3562">
                  <c:v>0.2</c:v>
                </c:pt>
                <c:pt idx="3563">
                  <c:v>0.17</c:v>
                </c:pt>
                <c:pt idx="3564">
                  <c:v>0.2</c:v>
                </c:pt>
                <c:pt idx="3565">
                  <c:v>0.2</c:v>
                </c:pt>
                <c:pt idx="3566">
                  <c:v>0.27</c:v>
                </c:pt>
                <c:pt idx="3567">
                  <c:v>0.23</c:v>
                </c:pt>
                <c:pt idx="3568">
                  <c:v>0.3</c:v>
                </c:pt>
                <c:pt idx="3569">
                  <c:v>0.27</c:v>
                </c:pt>
                <c:pt idx="3570">
                  <c:v>0.33</c:v>
                </c:pt>
                <c:pt idx="3571">
                  <c:v>0.33</c:v>
                </c:pt>
                <c:pt idx="3572">
                  <c:v>0.27</c:v>
                </c:pt>
                <c:pt idx="3573">
                  <c:v>0.23</c:v>
                </c:pt>
                <c:pt idx="3574">
                  <c:v>0.23</c:v>
                </c:pt>
                <c:pt idx="3575">
                  <c:v>0.17</c:v>
                </c:pt>
                <c:pt idx="3576">
                  <c:v>0.27</c:v>
                </c:pt>
                <c:pt idx="3577">
                  <c:v>0.53</c:v>
                </c:pt>
                <c:pt idx="3578">
                  <c:v>0.17</c:v>
                </c:pt>
                <c:pt idx="3579">
                  <c:v>0.13</c:v>
                </c:pt>
                <c:pt idx="3580">
                  <c:v>0.27</c:v>
                </c:pt>
                <c:pt idx="3581">
                  <c:v>0.37</c:v>
                </c:pt>
                <c:pt idx="3582">
                  <c:v>0.23</c:v>
                </c:pt>
                <c:pt idx="3583">
                  <c:v>0.5</c:v>
                </c:pt>
                <c:pt idx="3584">
                  <c:v>0.17</c:v>
                </c:pt>
                <c:pt idx="3585">
                  <c:v>0.27</c:v>
                </c:pt>
                <c:pt idx="3586">
                  <c:v>0.13</c:v>
                </c:pt>
                <c:pt idx="3587">
                  <c:v>0.17</c:v>
                </c:pt>
                <c:pt idx="3588">
                  <c:v>0.27</c:v>
                </c:pt>
                <c:pt idx="3589">
                  <c:v>0.53</c:v>
                </c:pt>
                <c:pt idx="3590">
                  <c:v>0.27</c:v>
                </c:pt>
                <c:pt idx="3591">
                  <c:v>0.17</c:v>
                </c:pt>
                <c:pt idx="3592">
                  <c:v>0.2</c:v>
                </c:pt>
                <c:pt idx="3593">
                  <c:v>0.13</c:v>
                </c:pt>
                <c:pt idx="3594">
                  <c:v>0.27</c:v>
                </c:pt>
                <c:pt idx="3595">
                  <c:v>0.53</c:v>
                </c:pt>
                <c:pt idx="3596">
                  <c:v>0.23</c:v>
                </c:pt>
                <c:pt idx="3597">
                  <c:v>0.13</c:v>
                </c:pt>
                <c:pt idx="3598">
                  <c:v>0.17</c:v>
                </c:pt>
                <c:pt idx="3599">
                  <c:v>0.33</c:v>
                </c:pt>
                <c:pt idx="3600">
                  <c:v>0.23</c:v>
                </c:pt>
                <c:pt idx="3601">
                  <c:v>0.3</c:v>
                </c:pt>
                <c:pt idx="3602">
                  <c:v>0.43</c:v>
                </c:pt>
                <c:pt idx="3603">
                  <c:v>0.2</c:v>
                </c:pt>
                <c:pt idx="3604">
                  <c:v>0.2</c:v>
                </c:pt>
                <c:pt idx="3605">
                  <c:v>0.2</c:v>
                </c:pt>
                <c:pt idx="3606">
                  <c:v>0.17</c:v>
                </c:pt>
                <c:pt idx="3607">
                  <c:v>0.17</c:v>
                </c:pt>
                <c:pt idx="3608">
                  <c:v>0.2</c:v>
                </c:pt>
                <c:pt idx="3609">
                  <c:v>0.2</c:v>
                </c:pt>
                <c:pt idx="3610">
                  <c:v>0.2</c:v>
                </c:pt>
                <c:pt idx="3611">
                  <c:v>0.2</c:v>
                </c:pt>
                <c:pt idx="3612">
                  <c:v>0.17</c:v>
                </c:pt>
                <c:pt idx="3613">
                  <c:v>0.2</c:v>
                </c:pt>
                <c:pt idx="3614">
                  <c:v>0.5</c:v>
                </c:pt>
                <c:pt idx="3615">
                  <c:v>0.27</c:v>
                </c:pt>
                <c:pt idx="3616">
                  <c:v>0.33</c:v>
                </c:pt>
                <c:pt idx="3617">
                  <c:v>0.43</c:v>
                </c:pt>
                <c:pt idx="3618">
                  <c:v>0.13</c:v>
                </c:pt>
                <c:pt idx="3619">
                  <c:v>0.27</c:v>
                </c:pt>
                <c:pt idx="3620">
                  <c:v>0.17</c:v>
                </c:pt>
                <c:pt idx="3621">
                  <c:v>0.2</c:v>
                </c:pt>
                <c:pt idx="3622">
                  <c:v>0.27</c:v>
                </c:pt>
                <c:pt idx="3623">
                  <c:v>0.33</c:v>
                </c:pt>
                <c:pt idx="3624">
                  <c:v>0.2</c:v>
                </c:pt>
                <c:pt idx="3625">
                  <c:v>0.13</c:v>
                </c:pt>
                <c:pt idx="3626">
                  <c:v>0.13</c:v>
                </c:pt>
                <c:pt idx="3627">
                  <c:v>0.13</c:v>
                </c:pt>
                <c:pt idx="3628">
                  <c:v>0.3</c:v>
                </c:pt>
                <c:pt idx="3629">
                  <c:v>0.47</c:v>
                </c:pt>
                <c:pt idx="3630">
                  <c:v>0.2</c:v>
                </c:pt>
                <c:pt idx="3631">
                  <c:v>0.3</c:v>
                </c:pt>
                <c:pt idx="3632">
                  <c:v>0.3</c:v>
                </c:pt>
                <c:pt idx="3633">
                  <c:v>0.13</c:v>
                </c:pt>
                <c:pt idx="3634">
                  <c:v>0.17</c:v>
                </c:pt>
                <c:pt idx="3635">
                  <c:v>0.2</c:v>
                </c:pt>
                <c:pt idx="3636">
                  <c:v>0.13</c:v>
                </c:pt>
                <c:pt idx="3637">
                  <c:v>0.23</c:v>
                </c:pt>
                <c:pt idx="3638">
                  <c:v>0.13</c:v>
                </c:pt>
                <c:pt idx="3639">
                  <c:v>0.3</c:v>
                </c:pt>
                <c:pt idx="3640">
                  <c:v>0.3</c:v>
                </c:pt>
                <c:pt idx="3641">
                  <c:v>0.2</c:v>
                </c:pt>
                <c:pt idx="3642">
                  <c:v>0.33</c:v>
                </c:pt>
                <c:pt idx="3643">
                  <c:v>0.37</c:v>
                </c:pt>
                <c:pt idx="3644">
                  <c:v>0.13</c:v>
                </c:pt>
                <c:pt idx="3645">
                  <c:v>0.13</c:v>
                </c:pt>
                <c:pt idx="3646">
                  <c:v>0.17</c:v>
                </c:pt>
                <c:pt idx="3647">
                  <c:v>0.4</c:v>
                </c:pt>
                <c:pt idx="3648">
                  <c:v>0.3</c:v>
                </c:pt>
                <c:pt idx="3649">
                  <c:v>0.33</c:v>
                </c:pt>
                <c:pt idx="3650">
                  <c:v>0.13</c:v>
                </c:pt>
                <c:pt idx="3651">
                  <c:v>0.73</c:v>
                </c:pt>
                <c:pt idx="3652">
                  <c:v>0.2</c:v>
                </c:pt>
                <c:pt idx="3653">
                  <c:v>0.2</c:v>
                </c:pt>
                <c:pt idx="3654">
                  <c:v>0.17</c:v>
                </c:pt>
                <c:pt idx="3655">
                  <c:v>0.17</c:v>
                </c:pt>
                <c:pt idx="3656">
                  <c:v>0.2</c:v>
                </c:pt>
                <c:pt idx="3657">
                  <c:v>0.17</c:v>
                </c:pt>
                <c:pt idx="3658">
                  <c:v>0.2</c:v>
                </c:pt>
                <c:pt idx="3659">
                  <c:v>0.2</c:v>
                </c:pt>
                <c:pt idx="3660">
                  <c:v>0.2</c:v>
                </c:pt>
                <c:pt idx="3661">
                  <c:v>0.17</c:v>
                </c:pt>
                <c:pt idx="3662">
                  <c:v>0.33</c:v>
                </c:pt>
                <c:pt idx="3663">
                  <c:v>0.23</c:v>
                </c:pt>
                <c:pt idx="3664">
                  <c:v>0.37</c:v>
                </c:pt>
                <c:pt idx="3665">
                  <c:v>0.47</c:v>
                </c:pt>
                <c:pt idx="3666">
                  <c:v>0.17</c:v>
                </c:pt>
                <c:pt idx="3667">
                  <c:v>0.23</c:v>
                </c:pt>
                <c:pt idx="3668">
                  <c:v>0.13</c:v>
                </c:pt>
                <c:pt idx="3669">
                  <c:v>0.17</c:v>
                </c:pt>
                <c:pt idx="3670">
                  <c:v>0.2</c:v>
                </c:pt>
                <c:pt idx="3671">
                  <c:v>0.3</c:v>
                </c:pt>
                <c:pt idx="3672">
                  <c:v>0.13</c:v>
                </c:pt>
                <c:pt idx="3673">
                  <c:v>0.37</c:v>
                </c:pt>
                <c:pt idx="3674">
                  <c:v>0.2</c:v>
                </c:pt>
                <c:pt idx="3675">
                  <c:v>0.13</c:v>
                </c:pt>
                <c:pt idx="3676">
                  <c:v>0.17</c:v>
                </c:pt>
                <c:pt idx="3677">
                  <c:v>0.13</c:v>
                </c:pt>
                <c:pt idx="3678">
                  <c:v>0.13</c:v>
                </c:pt>
                <c:pt idx="3679">
                  <c:v>0.23</c:v>
                </c:pt>
                <c:pt idx="3680">
                  <c:v>0.56999999999999995</c:v>
                </c:pt>
                <c:pt idx="3681">
                  <c:v>0.13</c:v>
                </c:pt>
                <c:pt idx="3682">
                  <c:v>0.4</c:v>
                </c:pt>
                <c:pt idx="3683">
                  <c:v>0.2</c:v>
                </c:pt>
                <c:pt idx="3684">
                  <c:v>0.17</c:v>
                </c:pt>
                <c:pt idx="3685">
                  <c:v>0.2</c:v>
                </c:pt>
                <c:pt idx="3686">
                  <c:v>0.33</c:v>
                </c:pt>
                <c:pt idx="3687">
                  <c:v>0.2</c:v>
                </c:pt>
                <c:pt idx="3688">
                  <c:v>0.13</c:v>
                </c:pt>
                <c:pt idx="3689">
                  <c:v>0.13</c:v>
                </c:pt>
                <c:pt idx="3690">
                  <c:v>0.17</c:v>
                </c:pt>
                <c:pt idx="3691">
                  <c:v>0.2</c:v>
                </c:pt>
                <c:pt idx="3692">
                  <c:v>0.17</c:v>
                </c:pt>
                <c:pt idx="3693">
                  <c:v>0.13</c:v>
                </c:pt>
                <c:pt idx="3694">
                  <c:v>0.3</c:v>
                </c:pt>
                <c:pt idx="3695">
                  <c:v>0.2</c:v>
                </c:pt>
                <c:pt idx="3696">
                  <c:v>0.2</c:v>
                </c:pt>
                <c:pt idx="3697">
                  <c:v>0.17</c:v>
                </c:pt>
                <c:pt idx="3698">
                  <c:v>0.56999999999999995</c:v>
                </c:pt>
                <c:pt idx="3699">
                  <c:v>0.27</c:v>
                </c:pt>
                <c:pt idx="3700">
                  <c:v>0.13</c:v>
                </c:pt>
                <c:pt idx="3701">
                  <c:v>0.47</c:v>
                </c:pt>
                <c:pt idx="3702">
                  <c:v>0.23</c:v>
                </c:pt>
                <c:pt idx="3703">
                  <c:v>0.27</c:v>
                </c:pt>
                <c:pt idx="3704">
                  <c:v>0.17</c:v>
                </c:pt>
                <c:pt idx="3705">
                  <c:v>0.17</c:v>
                </c:pt>
                <c:pt idx="3706">
                  <c:v>0.2</c:v>
                </c:pt>
                <c:pt idx="3707">
                  <c:v>0.13</c:v>
                </c:pt>
                <c:pt idx="3708">
                  <c:v>0.17</c:v>
                </c:pt>
                <c:pt idx="3709">
                  <c:v>0.17</c:v>
                </c:pt>
                <c:pt idx="3710">
                  <c:v>0.2</c:v>
                </c:pt>
                <c:pt idx="3711">
                  <c:v>0.17</c:v>
                </c:pt>
                <c:pt idx="3712">
                  <c:v>0.2</c:v>
                </c:pt>
                <c:pt idx="3713">
                  <c:v>0.17</c:v>
                </c:pt>
                <c:pt idx="3714">
                  <c:v>0.2</c:v>
                </c:pt>
                <c:pt idx="3715">
                  <c:v>0.17</c:v>
                </c:pt>
                <c:pt idx="3716">
                  <c:v>0.37</c:v>
                </c:pt>
                <c:pt idx="3717">
                  <c:v>0.4</c:v>
                </c:pt>
                <c:pt idx="3718">
                  <c:v>0.17</c:v>
                </c:pt>
                <c:pt idx="3719">
                  <c:v>0.2</c:v>
                </c:pt>
                <c:pt idx="3720">
                  <c:v>0.13</c:v>
                </c:pt>
                <c:pt idx="3721">
                  <c:v>0.17</c:v>
                </c:pt>
                <c:pt idx="3722">
                  <c:v>0.27</c:v>
                </c:pt>
                <c:pt idx="3723">
                  <c:v>0.67</c:v>
                </c:pt>
                <c:pt idx="3724">
                  <c:v>0.2</c:v>
                </c:pt>
                <c:pt idx="3725">
                  <c:v>0.23</c:v>
                </c:pt>
                <c:pt idx="3726">
                  <c:v>0.53</c:v>
                </c:pt>
                <c:pt idx="3727">
                  <c:v>0.5</c:v>
                </c:pt>
                <c:pt idx="3728">
                  <c:v>0.47</c:v>
                </c:pt>
                <c:pt idx="3729">
                  <c:v>0.33</c:v>
                </c:pt>
                <c:pt idx="3730">
                  <c:v>0.5</c:v>
                </c:pt>
                <c:pt idx="3731">
                  <c:v>0.13</c:v>
                </c:pt>
                <c:pt idx="3732">
                  <c:v>0.13</c:v>
                </c:pt>
                <c:pt idx="3733">
                  <c:v>0.2</c:v>
                </c:pt>
                <c:pt idx="3734">
                  <c:v>0.33</c:v>
                </c:pt>
                <c:pt idx="3735">
                  <c:v>0.13</c:v>
                </c:pt>
                <c:pt idx="3736">
                  <c:v>0.33</c:v>
                </c:pt>
                <c:pt idx="3737">
                  <c:v>0.27</c:v>
                </c:pt>
                <c:pt idx="3738">
                  <c:v>0.13</c:v>
                </c:pt>
                <c:pt idx="3739">
                  <c:v>0.23</c:v>
                </c:pt>
                <c:pt idx="3740">
                  <c:v>0.37</c:v>
                </c:pt>
                <c:pt idx="3741">
                  <c:v>0.17</c:v>
                </c:pt>
                <c:pt idx="3742">
                  <c:v>0.17</c:v>
                </c:pt>
                <c:pt idx="3743">
                  <c:v>0.2</c:v>
                </c:pt>
                <c:pt idx="3744">
                  <c:v>0.17</c:v>
                </c:pt>
                <c:pt idx="3745">
                  <c:v>0.17</c:v>
                </c:pt>
                <c:pt idx="3746">
                  <c:v>0.17</c:v>
                </c:pt>
                <c:pt idx="3747">
                  <c:v>0.17</c:v>
                </c:pt>
                <c:pt idx="3748">
                  <c:v>0.2</c:v>
                </c:pt>
                <c:pt idx="3749">
                  <c:v>0.17</c:v>
                </c:pt>
                <c:pt idx="3750">
                  <c:v>0.17</c:v>
                </c:pt>
                <c:pt idx="3751">
                  <c:v>0.2</c:v>
                </c:pt>
                <c:pt idx="3752">
                  <c:v>0.2</c:v>
                </c:pt>
                <c:pt idx="3753">
                  <c:v>0.17</c:v>
                </c:pt>
                <c:pt idx="3754">
                  <c:v>0.17</c:v>
                </c:pt>
                <c:pt idx="3755">
                  <c:v>0.17</c:v>
                </c:pt>
                <c:pt idx="3756">
                  <c:v>0.17</c:v>
                </c:pt>
                <c:pt idx="3757">
                  <c:v>0.17</c:v>
                </c:pt>
                <c:pt idx="3758">
                  <c:v>0.3</c:v>
                </c:pt>
                <c:pt idx="3759">
                  <c:v>0.13</c:v>
                </c:pt>
                <c:pt idx="3760">
                  <c:v>0.33</c:v>
                </c:pt>
                <c:pt idx="3761">
                  <c:v>0.43</c:v>
                </c:pt>
                <c:pt idx="3762">
                  <c:v>0.13</c:v>
                </c:pt>
                <c:pt idx="3763">
                  <c:v>0.27</c:v>
                </c:pt>
                <c:pt idx="3764">
                  <c:v>0.43</c:v>
                </c:pt>
                <c:pt idx="3765">
                  <c:v>0.27</c:v>
                </c:pt>
                <c:pt idx="3766">
                  <c:v>0.13</c:v>
                </c:pt>
                <c:pt idx="3767">
                  <c:v>0.13</c:v>
                </c:pt>
                <c:pt idx="3768">
                  <c:v>0.37</c:v>
                </c:pt>
                <c:pt idx="3769">
                  <c:v>0.53</c:v>
                </c:pt>
                <c:pt idx="3770">
                  <c:v>0.17</c:v>
                </c:pt>
                <c:pt idx="3771">
                  <c:v>0.3</c:v>
                </c:pt>
                <c:pt idx="3772">
                  <c:v>0.23</c:v>
                </c:pt>
                <c:pt idx="3773">
                  <c:v>0.23</c:v>
                </c:pt>
                <c:pt idx="3774">
                  <c:v>0.23</c:v>
                </c:pt>
                <c:pt idx="3775">
                  <c:v>0.2</c:v>
                </c:pt>
                <c:pt idx="3776">
                  <c:v>0.23</c:v>
                </c:pt>
                <c:pt idx="3777">
                  <c:v>0.53</c:v>
                </c:pt>
                <c:pt idx="3778">
                  <c:v>0.3</c:v>
                </c:pt>
                <c:pt idx="3779">
                  <c:v>0.33</c:v>
                </c:pt>
                <c:pt idx="3780">
                  <c:v>0.13</c:v>
                </c:pt>
                <c:pt idx="3781">
                  <c:v>0.4</c:v>
                </c:pt>
                <c:pt idx="3782">
                  <c:v>0.13</c:v>
                </c:pt>
                <c:pt idx="3783">
                  <c:v>0.37</c:v>
                </c:pt>
                <c:pt idx="3784">
                  <c:v>0.23</c:v>
                </c:pt>
                <c:pt idx="3785">
                  <c:v>0.37</c:v>
                </c:pt>
                <c:pt idx="3786">
                  <c:v>0.2</c:v>
                </c:pt>
                <c:pt idx="3787">
                  <c:v>0.2</c:v>
                </c:pt>
                <c:pt idx="3788">
                  <c:v>0.3</c:v>
                </c:pt>
                <c:pt idx="3789">
                  <c:v>0.33</c:v>
                </c:pt>
                <c:pt idx="3790">
                  <c:v>0.23</c:v>
                </c:pt>
                <c:pt idx="3791">
                  <c:v>0.17</c:v>
                </c:pt>
                <c:pt idx="3792">
                  <c:v>0.13</c:v>
                </c:pt>
                <c:pt idx="3793">
                  <c:v>0.13</c:v>
                </c:pt>
                <c:pt idx="3794">
                  <c:v>0.2</c:v>
                </c:pt>
                <c:pt idx="3795">
                  <c:v>0.17</c:v>
                </c:pt>
                <c:pt idx="3796">
                  <c:v>0.2</c:v>
                </c:pt>
                <c:pt idx="3797">
                  <c:v>0.17</c:v>
                </c:pt>
                <c:pt idx="3798">
                  <c:v>0.17</c:v>
                </c:pt>
                <c:pt idx="3799">
                  <c:v>0.2</c:v>
                </c:pt>
                <c:pt idx="3800">
                  <c:v>0.2</c:v>
                </c:pt>
                <c:pt idx="3801">
                  <c:v>0.2</c:v>
                </c:pt>
                <c:pt idx="3802">
                  <c:v>0.17</c:v>
                </c:pt>
                <c:pt idx="3803">
                  <c:v>0.17</c:v>
                </c:pt>
                <c:pt idx="3804">
                  <c:v>0.2</c:v>
                </c:pt>
                <c:pt idx="3805">
                  <c:v>0.27</c:v>
                </c:pt>
                <c:pt idx="3806">
                  <c:v>0.13</c:v>
                </c:pt>
                <c:pt idx="3807">
                  <c:v>0.3</c:v>
                </c:pt>
                <c:pt idx="3808">
                  <c:v>0.33</c:v>
                </c:pt>
                <c:pt idx="3809">
                  <c:v>0.27</c:v>
                </c:pt>
                <c:pt idx="3810">
                  <c:v>0.8</c:v>
                </c:pt>
                <c:pt idx="3811">
                  <c:v>0.2</c:v>
                </c:pt>
                <c:pt idx="3812">
                  <c:v>0.27</c:v>
                </c:pt>
                <c:pt idx="3813">
                  <c:v>0.17</c:v>
                </c:pt>
                <c:pt idx="3814">
                  <c:v>0.23</c:v>
                </c:pt>
                <c:pt idx="3815">
                  <c:v>0.37</c:v>
                </c:pt>
                <c:pt idx="3816">
                  <c:v>0.27</c:v>
                </c:pt>
                <c:pt idx="3817">
                  <c:v>0.33</c:v>
                </c:pt>
                <c:pt idx="3818">
                  <c:v>0.47</c:v>
                </c:pt>
                <c:pt idx="3819">
                  <c:v>0.4</c:v>
                </c:pt>
                <c:pt idx="3820">
                  <c:v>0.23</c:v>
                </c:pt>
                <c:pt idx="3821">
                  <c:v>0.13</c:v>
                </c:pt>
                <c:pt idx="3822">
                  <c:v>0.17</c:v>
                </c:pt>
                <c:pt idx="3823">
                  <c:v>0.63</c:v>
                </c:pt>
                <c:pt idx="3824">
                  <c:v>0.23</c:v>
                </c:pt>
                <c:pt idx="3825">
                  <c:v>0.17</c:v>
                </c:pt>
                <c:pt idx="3826">
                  <c:v>0.17</c:v>
                </c:pt>
                <c:pt idx="3827">
                  <c:v>0.23</c:v>
                </c:pt>
                <c:pt idx="3828">
                  <c:v>0.17</c:v>
                </c:pt>
                <c:pt idx="3829">
                  <c:v>0.2</c:v>
                </c:pt>
                <c:pt idx="3830">
                  <c:v>0.27</c:v>
                </c:pt>
                <c:pt idx="3831">
                  <c:v>0.37</c:v>
                </c:pt>
                <c:pt idx="3832">
                  <c:v>0.27</c:v>
                </c:pt>
                <c:pt idx="3833">
                  <c:v>0.33</c:v>
                </c:pt>
                <c:pt idx="3834">
                  <c:v>0.17</c:v>
                </c:pt>
                <c:pt idx="3835">
                  <c:v>0.4</c:v>
                </c:pt>
                <c:pt idx="3836">
                  <c:v>0.13</c:v>
                </c:pt>
                <c:pt idx="3837">
                  <c:v>0.2</c:v>
                </c:pt>
                <c:pt idx="3838">
                  <c:v>0.2</c:v>
                </c:pt>
                <c:pt idx="3839">
                  <c:v>0.13</c:v>
                </c:pt>
                <c:pt idx="3840">
                  <c:v>0.13</c:v>
                </c:pt>
                <c:pt idx="3841">
                  <c:v>0.33</c:v>
                </c:pt>
                <c:pt idx="3842">
                  <c:v>0.13</c:v>
                </c:pt>
                <c:pt idx="3843">
                  <c:v>0.23</c:v>
                </c:pt>
                <c:pt idx="3844">
                  <c:v>0.17</c:v>
                </c:pt>
                <c:pt idx="3845">
                  <c:v>0.2</c:v>
                </c:pt>
                <c:pt idx="3846">
                  <c:v>0.17</c:v>
                </c:pt>
                <c:pt idx="3847">
                  <c:v>0.2</c:v>
                </c:pt>
                <c:pt idx="3848">
                  <c:v>0.13</c:v>
                </c:pt>
                <c:pt idx="3849">
                  <c:v>0.2</c:v>
                </c:pt>
                <c:pt idx="3850">
                  <c:v>0.17</c:v>
                </c:pt>
                <c:pt idx="3851">
                  <c:v>0.2</c:v>
                </c:pt>
                <c:pt idx="3852">
                  <c:v>0.2</c:v>
                </c:pt>
                <c:pt idx="3853">
                  <c:v>0.2</c:v>
                </c:pt>
                <c:pt idx="3854">
                  <c:v>0.2</c:v>
                </c:pt>
                <c:pt idx="3855">
                  <c:v>0.17</c:v>
                </c:pt>
                <c:pt idx="3856">
                  <c:v>0.56999999999999995</c:v>
                </c:pt>
                <c:pt idx="3857">
                  <c:v>0.17</c:v>
                </c:pt>
                <c:pt idx="3858">
                  <c:v>0.13</c:v>
                </c:pt>
                <c:pt idx="3859">
                  <c:v>0.3</c:v>
                </c:pt>
                <c:pt idx="3860">
                  <c:v>0.13</c:v>
                </c:pt>
                <c:pt idx="3861">
                  <c:v>0.17</c:v>
                </c:pt>
                <c:pt idx="3862">
                  <c:v>0.17</c:v>
                </c:pt>
                <c:pt idx="3863">
                  <c:v>0.2</c:v>
                </c:pt>
                <c:pt idx="3864">
                  <c:v>0.23</c:v>
                </c:pt>
                <c:pt idx="3865">
                  <c:v>0.2</c:v>
                </c:pt>
                <c:pt idx="3866">
                  <c:v>0.27</c:v>
                </c:pt>
                <c:pt idx="3867">
                  <c:v>0.2</c:v>
                </c:pt>
                <c:pt idx="3868">
                  <c:v>0.4</c:v>
                </c:pt>
                <c:pt idx="3869">
                  <c:v>0.6</c:v>
                </c:pt>
                <c:pt idx="3870">
                  <c:v>0.17</c:v>
                </c:pt>
                <c:pt idx="3871">
                  <c:v>0.13</c:v>
                </c:pt>
                <c:pt idx="3872">
                  <c:v>0.13</c:v>
                </c:pt>
                <c:pt idx="3873">
                  <c:v>0.17</c:v>
                </c:pt>
                <c:pt idx="3874">
                  <c:v>0.2</c:v>
                </c:pt>
                <c:pt idx="3875">
                  <c:v>0.2</c:v>
                </c:pt>
                <c:pt idx="3876">
                  <c:v>0.17</c:v>
                </c:pt>
                <c:pt idx="3877">
                  <c:v>0.13</c:v>
                </c:pt>
                <c:pt idx="3878">
                  <c:v>0.13</c:v>
                </c:pt>
                <c:pt idx="3879">
                  <c:v>0.2</c:v>
                </c:pt>
                <c:pt idx="3880">
                  <c:v>0.17</c:v>
                </c:pt>
                <c:pt idx="3881">
                  <c:v>0.47</c:v>
                </c:pt>
                <c:pt idx="3882">
                  <c:v>0.33</c:v>
                </c:pt>
                <c:pt idx="3883">
                  <c:v>0.13</c:v>
                </c:pt>
                <c:pt idx="3884">
                  <c:v>0.27</c:v>
                </c:pt>
                <c:pt idx="3885">
                  <c:v>0.13</c:v>
                </c:pt>
                <c:pt idx="3886">
                  <c:v>0.2</c:v>
                </c:pt>
                <c:pt idx="3887">
                  <c:v>0.13</c:v>
                </c:pt>
                <c:pt idx="3888">
                  <c:v>0.4</c:v>
                </c:pt>
                <c:pt idx="3889">
                  <c:v>0.17</c:v>
                </c:pt>
                <c:pt idx="3890">
                  <c:v>0.47</c:v>
                </c:pt>
                <c:pt idx="3891">
                  <c:v>0.13</c:v>
                </c:pt>
                <c:pt idx="3892">
                  <c:v>0.37</c:v>
                </c:pt>
                <c:pt idx="3893">
                  <c:v>0.13</c:v>
                </c:pt>
                <c:pt idx="3894">
                  <c:v>0.27</c:v>
                </c:pt>
                <c:pt idx="3895">
                  <c:v>0.27</c:v>
                </c:pt>
                <c:pt idx="3896">
                  <c:v>0.4</c:v>
                </c:pt>
                <c:pt idx="3897">
                  <c:v>0.13</c:v>
                </c:pt>
                <c:pt idx="3898">
                  <c:v>0.17</c:v>
                </c:pt>
                <c:pt idx="3899">
                  <c:v>0.2</c:v>
                </c:pt>
                <c:pt idx="3900">
                  <c:v>0.17</c:v>
                </c:pt>
                <c:pt idx="3901">
                  <c:v>0.13</c:v>
                </c:pt>
                <c:pt idx="3902">
                  <c:v>0.2</c:v>
                </c:pt>
                <c:pt idx="3903">
                  <c:v>0.17</c:v>
                </c:pt>
                <c:pt idx="3904">
                  <c:v>0.17</c:v>
                </c:pt>
                <c:pt idx="3905">
                  <c:v>0.17</c:v>
                </c:pt>
                <c:pt idx="3906">
                  <c:v>0.17</c:v>
                </c:pt>
                <c:pt idx="3907">
                  <c:v>0.2</c:v>
                </c:pt>
                <c:pt idx="3908">
                  <c:v>0.2</c:v>
                </c:pt>
                <c:pt idx="3909">
                  <c:v>0.13</c:v>
                </c:pt>
                <c:pt idx="3910">
                  <c:v>0.37</c:v>
                </c:pt>
                <c:pt idx="3911">
                  <c:v>0.2</c:v>
                </c:pt>
                <c:pt idx="3912">
                  <c:v>0.2</c:v>
                </c:pt>
                <c:pt idx="3913">
                  <c:v>0.13</c:v>
                </c:pt>
                <c:pt idx="3914">
                  <c:v>0.2</c:v>
                </c:pt>
                <c:pt idx="3915">
                  <c:v>0.2</c:v>
                </c:pt>
                <c:pt idx="3916">
                  <c:v>0.23</c:v>
                </c:pt>
                <c:pt idx="3917">
                  <c:v>0.4</c:v>
                </c:pt>
                <c:pt idx="3918">
                  <c:v>0.43</c:v>
                </c:pt>
                <c:pt idx="3919">
                  <c:v>0.17</c:v>
                </c:pt>
                <c:pt idx="3920">
                  <c:v>0.3</c:v>
                </c:pt>
                <c:pt idx="3921">
                  <c:v>0.13</c:v>
                </c:pt>
                <c:pt idx="3922">
                  <c:v>0.2</c:v>
                </c:pt>
                <c:pt idx="3923">
                  <c:v>0.2</c:v>
                </c:pt>
                <c:pt idx="3924">
                  <c:v>0.2</c:v>
                </c:pt>
                <c:pt idx="3925">
                  <c:v>0.23</c:v>
                </c:pt>
                <c:pt idx="3926">
                  <c:v>0.17</c:v>
                </c:pt>
                <c:pt idx="3927">
                  <c:v>0.17</c:v>
                </c:pt>
                <c:pt idx="3928">
                  <c:v>0.27</c:v>
                </c:pt>
                <c:pt idx="3929">
                  <c:v>0.37</c:v>
                </c:pt>
                <c:pt idx="3930">
                  <c:v>0.23</c:v>
                </c:pt>
                <c:pt idx="3931">
                  <c:v>0.5</c:v>
                </c:pt>
                <c:pt idx="3932">
                  <c:v>0.13</c:v>
                </c:pt>
                <c:pt idx="3933">
                  <c:v>0.2</c:v>
                </c:pt>
                <c:pt idx="3934">
                  <c:v>0.77</c:v>
                </c:pt>
                <c:pt idx="3935">
                  <c:v>0.13</c:v>
                </c:pt>
                <c:pt idx="3936">
                  <c:v>0.7</c:v>
                </c:pt>
                <c:pt idx="3937">
                  <c:v>0.4</c:v>
                </c:pt>
                <c:pt idx="3938">
                  <c:v>0.13</c:v>
                </c:pt>
                <c:pt idx="3939">
                  <c:v>0.33</c:v>
                </c:pt>
                <c:pt idx="3940">
                  <c:v>0.13</c:v>
                </c:pt>
                <c:pt idx="3941">
                  <c:v>0.13</c:v>
                </c:pt>
                <c:pt idx="3942">
                  <c:v>0.17</c:v>
                </c:pt>
                <c:pt idx="3943">
                  <c:v>0.27</c:v>
                </c:pt>
                <c:pt idx="3944">
                  <c:v>0.17</c:v>
                </c:pt>
                <c:pt idx="3945">
                  <c:v>0.23</c:v>
                </c:pt>
                <c:pt idx="3946">
                  <c:v>0.17</c:v>
                </c:pt>
                <c:pt idx="3947">
                  <c:v>0.2</c:v>
                </c:pt>
                <c:pt idx="3948">
                  <c:v>0.17</c:v>
                </c:pt>
                <c:pt idx="3949">
                  <c:v>0.13</c:v>
                </c:pt>
                <c:pt idx="3950">
                  <c:v>0.13</c:v>
                </c:pt>
                <c:pt idx="3951">
                  <c:v>0.17</c:v>
                </c:pt>
                <c:pt idx="3952">
                  <c:v>0.17</c:v>
                </c:pt>
                <c:pt idx="3953">
                  <c:v>0.13</c:v>
                </c:pt>
                <c:pt idx="3954">
                  <c:v>0.2</c:v>
                </c:pt>
                <c:pt idx="3955">
                  <c:v>0.17</c:v>
                </c:pt>
                <c:pt idx="3956">
                  <c:v>0.17</c:v>
                </c:pt>
                <c:pt idx="3957">
                  <c:v>0.4</c:v>
                </c:pt>
                <c:pt idx="3958">
                  <c:v>0.4</c:v>
                </c:pt>
                <c:pt idx="3959">
                  <c:v>0.3</c:v>
                </c:pt>
                <c:pt idx="3960">
                  <c:v>0.17</c:v>
                </c:pt>
                <c:pt idx="3961">
                  <c:v>0.4</c:v>
                </c:pt>
                <c:pt idx="3962">
                  <c:v>0.3</c:v>
                </c:pt>
                <c:pt idx="3963">
                  <c:v>0.27</c:v>
                </c:pt>
                <c:pt idx="3964">
                  <c:v>0.17</c:v>
                </c:pt>
                <c:pt idx="3965">
                  <c:v>0.3</c:v>
                </c:pt>
                <c:pt idx="3966">
                  <c:v>0.27</c:v>
                </c:pt>
                <c:pt idx="3967">
                  <c:v>0.13</c:v>
                </c:pt>
                <c:pt idx="3968">
                  <c:v>0.17</c:v>
                </c:pt>
                <c:pt idx="3969">
                  <c:v>0.17</c:v>
                </c:pt>
                <c:pt idx="3970">
                  <c:v>0.23</c:v>
                </c:pt>
                <c:pt idx="3971">
                  <c:v>0.37</c:v>
                </c:pt>
                <c:pt idx="3972">
                  <c:v>0.23</c:v>
                </c:pt>
                <c:pt idx="3973">
                  <c:v>0.27</c:v>
                </c:pt>
                <c:pt idx="3974">
                  <c:v>0.3</c:v>
                </c:pt>
                <c:pt idx="3975">
                  <c:v>0.37</c:v>
                </c:pt>
                <c:pt idx="3976">
                  <c:v>0.13</c:v>
                </c:pt>
                <c:pt idx="3977">
                  <c:v>0.2</c:v>
                </c:pt>
                <c:pt idx="3978">
                  <c:v>0.2</c:v>
                </c:pt>
                <c:pt idx="3979">
                  <c:v>0.2</c:v>
                </c:pt>
                <c:pt idx="3980">
                  <c:v>0.13</c:v>
                </c:pt>
                <c:pt idx="3981">
                  <c:v>0.47</c:v>
                </c:pt>
                <c:pt idx="3982">
                  <c:v>0.43</c:v>
                </c:pt>
                <c:pt idx="3983">
                  <c:v>0.2</c:v>
                </c:pt>
                <c:pt idx="3984">
                  <c:v>0.23</c:v>
                </c:pt>
                <c:pt idx="3985">
                  <c:v>0.2</c:v>
                </c:pt>
                <c:pt idx="3986">
                  <c:v>0.17</c:v>
                </c:pt>
                <c:pt idx="3987">
                  <c:v>0.17</c:v>
                </c:pt>
                <c:pt idx="3988">
                  <c:v>0.13</c:v>
                </c:pt>
                <c:pt idx="3989">
                  <c:v>0.2</c:v>
                </c:pt>
                <c:pt idx="3990">
                  <c:v>0.23</c:v>
                </c:pt>
                <c:pt idx="3991">
                  <c:v>0.2</c:v>
                </c:pt>
                <c:pt idx="3992">
                  <c:v>0.2</c:v>
                </c:pt>
                <c:pt idx="3993">
                  <c:v>0.17</c:v>
                </c:pt>
                <c:pt idx="3994">
                  <c:v>0.2</c:v>
                </c:pt>
                <c:pt idx="3995">
                  <c:v>0.17</c:v>
                </c:pt>
                <c:pt idx="3996">
                  <c:v>0.23</c:v>
                </c:pt>
                <c:pt idx="3997">
                  <c:v>0.2</c:v>
                </c:pt>
                <c:pt idx="3998">
                  <c:v>0.23</c:v>
                </c:pt>
                <c:pt idx="3999">
                  <c:v>0.56999999999999995</c:v>
                </c:pt>
                <c:pt idx="4000">
                  <c:v>0.3</c:v>
                </c:pt>
                <c:pt idx="4001">
                  <c:v>0.17</c:v>
                </c:pt>
                <c:pt idx="4002">
                  <c:v>0.3</c:v>
                </c:pt>
                <c:pt idx="4003">
                  <c:v>0.13</c:v>
                </c:pt>
                <c:pt idx="4004">
                  <c:v>0.13</c:v>
                </c:pt>
                <c:pt idx="4005">
                  <c:v>0.2</c:v>
                </c:pt>
                <c:pt idx="4006">
                  <c:v>0.17</c:v>
                </c:pt>
                <c:pt idx="4007">
                  <c:v>0.2</c:v>
                </c:pt>
                <c:pt idx="4008">
                  <c:v>0.23</c:v>
                </c:pt>
                <c:pt idx="4009">
                  <c:v>0.13</c:v>
                </c:pt>
                <c:pt idx="4010">
                  <c:v>0.3</c:v>
                </c:pt>
                <c:pt idx="4011">
                  <c:v>0.13</c:v>
                </c:pt>
                <c:pt idx="4012">
                  <c:v>0.13</c:v>
                </c:pt>
                <c:pt idx="4013">
                  <c:v>0.2</c:v>
                </c:pt>
                <c:pt idx="4014">
                  <c:v>0.17</c:v>
                </c:pt>
                <c:pt idx="4015">
                  <c:v>0.37</c:v>
                </c:pt>
                <c:pt idx="4016">
                  <c:v>0.43</c:v>
                </c:pt>
                <c:pt idx="4017">
                  <c:v>0.3</c:v>
                </c:pt>
                <c:pt idx="4018">
                  <c:v>0.17</c:v>
                </c:pt>
                <c:pt idx="4019">
                  <c:v>0.3</c:v>
                </c:pt>
                <c:pt idx="4020">
                  <c:v>0.17</c:v>
                </c:pt>
                <c:pt idx="4021">
                  <c:v>0.27</c:v>
                </c:pt>
                <c:pt idx="4022">
                  <c:v>0.17</c:v>
                </c:pt>
                <c:pt idx="4023">
                  <c:v>0.33</c:v>
                </c:pt>
                <c:pt idx="4024">
                  <c:v>0.13</c:v>
                </c:pt>
                <c:pt idx="4025">
                  <c:v>0.23</c:v>
                </c:pt>
                <c:pt idx="4026">
                  <c:v>0.3</c:v>
                </c:pt>
                <c:pt idx="4027">
                  <c:v>0.13</c:v>
                </c:pt>
                <c:pt idx="4028">
                  <c:v>0.27</c:v>
                </c:pt>
                <c:pt idx="4029">
                  <c:v>0.13</c:v>
                </c:pt>
                <c:pt idx="4030">
                  <c:v>0.23</c:v>
                </c:pt>
                <c:pt idx="4031">
                  <c:v>0.13</c:v>
                </c:pt>
                <c:pt idx="4032">
                  <c:v>0.27</c:v>
                </c:pt>
                <c:pt idx="4033">
                  <c:v>0.23</c:v>
                </c:pt>
                <c:pt idx="4034">
                  <c:v>0.6</c:v>
                </c:pt>
                <c:pt idx="4035">
                  <c:v>0.2</c:v>
                </c:pt>
                <c:pt idx="4036">
                  <c:v>0.23</c:v>
                </c:pt>
                <c:pt idx="4037">
                  <c:v>0.17</c:v>
                </c:pt>
                <c:pt idx="4038">
                  <c:v>0.17</c:v>
                </c:pt>
                <c:pt idx="4039">
                  <c:v>0.17</c:v>
                </c:pt>
                <c:pt idx="4040">
                  <c:v>0.13</c:v>
                </c:pt>
                <c:pt idx="4041">
                  <c:v>0.13</c:v>
                </c:pt>
                <c:pt idx="4042">
                  <c:v>0.13</c:v>
                </c:pt>
                <c:pt idx="4043">
                  <c:v>0.13</c:v>
                </c:pt>
                <c:pt idx="4044">
                  <c:v>0.13</c:v>
                </c:pt>
                <c:pt idx="4045">
                  <c:v>0.13</c:v>
                </c:pt>
                <c:pt idx="4046">
                  <c:v>0.17</c:v>
                </c:pt>
                <c:pt idx="4047">
                  <c:v>0.13</c:v>
                </c:pt>
                <c:pt idx="4048">
                  <c:v>0.27</c:v>
                </c:pt>
                <c:pt idx="4049">
                  <c:v>0.2</c:v>
                </c:pt>
                <c:pt idx="4050">
                  <c:v>0.43</c:v>
                </c:pt>
                <c:pt idx="4051">
                  <c:v>0.13</c:v>
                </c:pt>
                <c:pt idx="4052">
                  <c:v>0.2</c:v>
                </c:pt>
                <c:pt idx="4053">
                  <c:v>0.33</c:v>
                </c:pt>
                <c:pt idx="4054">
                  <c:v>0.13</c:v>
                </c:pt>
                <c:pt idx="4055">
                  <c:v>0.23</c:v>
                </c:pt>
                <c:pt idx="4056">
                  <c:v>0.17</c:v>
                </c:pt>
                <c:pt idx="4057">
                  <c:v>0.43</c:v>
                </c:pt>
                <c:pt idx="4058">
                  <c:v>0.23</c:v>
                </c:pt>
                <c:pt idx="4059">
                  <c:v>0.13</c:v>
                </c:pt>
                <c:pt idx="4060">
                  <c:v>0.17</c:v>
                </c:pt>
                <c:pt idx="4061">
                  <c:v>0.33</c:v>
                </c:pt>
                <c:pt idx="4062">
                  <c:v>0.13</c:v>
                </c:pt>
                <c:pt idx="4063">
                  <c:v>0.27</c:v>
                </c:pt>
                <c:pt idx="4064">
                  <c:v>0.17</c:v>
                </c:pt>
                <c:pt idx="4065">
                  <c:v>0.3</c:v>
                </c:pt>
                <c:pt idx="4066">
                  <c:v>0.17</c:v>
                </c:pt>
                <c:pt idx="4067">
                  <c:v>0.4</c:v>
                </c:pt>
                <c:pt idx="4068">
                  <c:v>0.13</c:v>
                </c:pt>
                <c:pt idx="4069">
                  <c:v>0.23</c:v>
                </c:pt>
                <c:pt idx="4070">
                  <c:v>0.2</c:v>
                </c:pt>
                <c:pt idx="4071">
                  <c:v>0.23</c:v>
                </c:pt>
                <c:pt idx="4072">
                  <c:v>0.47</c:v>
                </c:pt>
                <c:pt idx="4073">
                  <c:v>0.13</c:v>
                </c:pt>
                <c:pt idx="4074">
                  <c:v>0.17</c:v>
                </c:pt>
                <c:pt idx="4075">
                  <c:v>0.2</c:v>
                </c:pt>
                <c:pt idx="4076">
                  <c:v>0.17</c:v>
                </c:pt>
                <c:pt idx="4077">
                  <c:v>0.17</c:v>
                </c:pt>
                <c:pt idx="4078">
                  <c:v>0.2</c:v>
                </c:pt>
                <c:pt idx="4079">
                  <c:v>0.3</c:v>
                </c:pt>
                <c:pt idx="4080">
                  <c:v>0.25</c:v>
                </c:pt>
                <c:pt idx="4081">
                  <c:v>0.26</c:v>
                </c:pt>
                <c:pt idx="4082">
                  <c:v>0.27</c:v>
                </c:pt>
                <c:pt idx="4083">
                  <c:v>0.27</c:v>
                </c:pt>
                <c:pt idx="4084">
                  <c:v>0.27</c:v>
                </c:pt>
                <c:pt idx="4085">
                  <c:v>0.27</c:v>
                </c:pt>
                <c:pt idx="4086">
                  <c:v>0.3</c:v>
                </c:pt>
                <c:pt idx="4087">
                  <c:v>0.23</c:v>
                </c:pt>
                <c:pt idx="4088">
                  <c:v>0.27</c:v>
                </c:pt>
                <c:pt idx="4089">
                  <c:v>0.3</c:v>
                </c:pt>
                <c:pt idx="4090">
                  <c:v>0.27</c:v>
                </c:pt>
                <c:pt idx="4091">
                  <c:v>0.27</c:v>
                </c:pt>
                <c:pt idx="4092">
                  <c:v>0.27</c:v>
                </c:pt>
                <c:pt idx="4093">
                  <c:v>0.27</c:v>
                </c:pt>
                <c:pt idx="4094">
                  <c:v>0.27</c:v>
                </c:pt>
                <c:pt idx="4095">
                  <c:v>0.27</c:v>
                </c:pt>
                <c:pt idx="4096">
                  <c:v>0.27</c:v>
                </c:pt>
                <c:pt idx="4097">
                  <c:v>0.3</c:v>
                </c:pt>
                <c:pt idx="4098">
                  <c:v>0.23</c:v>
                </c:pt>
                <c:pt idx="4099">
                  <c:v>0.3</c:v>
                </c:pt>
                <c:pt idx="4100">
                  <c:v>0.27</c:v>
                </c:pt>
                <c:pt idx="4101">
                  <c:v>0.27</c:v>
                </c:pt>
                <c:pt idx="4102">
                  <c:v>0.3</c:v>
                </c:pt>
                <c:pt idx="4103">
                  <c:v>0.27</c:v>
                </c:pt>
                <c:pt idx="4104">
                  <c:v>0.23</c:v>
                </c:pt>
                <c:pt idx="4105">
                  <c:v>0.3</c:v>
                </c:pt>
                <c:pt idx="4106">
                  <c:v>0.27</c:v>
                </c:pt>
                <c:pt idx="4107">
                  <c:v>0.27</c:v>
                </c:pt>
                <c:pt idx="4108">
                  <c:v>0.27</c:v>
                </c:pt>
                <c:pt idx="4109">
                  <c:v>0.27</c:v>
                </c:pt>
                <c:pt idx="4110">
                  <c:v>0.27</c:v>
                </c:pt>
                <c:pt idx="4111">
                  <c:v>0.27</c:v>
                </c:pt>
                <c:pt idx="4112">
                  <c:v>0.3</c:v>
                </c:pt>
                <c:pt idx="4113">
                  <c:v>0.17</c:v>
                </c:pt>
                <c:pt idx="4114">
                  <c:v>0.23</c:v>
                </c:pt>
                <c:pt idx="4115">
                  <c:v>0.23</c:v>
                </c:pt>
                <c:pt idx="4116">
                  <c:v>0.27</c:v>
                </c:pt>
                <c:pt idx="4117">
                  <c:v>0.23</c:v>
                </c:pt>
                <c:pt idx="4118">
                  <c:v>0.3</c:v>
                </c:pt>
                <c:pt idx="4119">
                  <c:v>0.23</c:v>
                </c:pt>
                <c:pt idx="4120">
                  <c:v>0.27</c:v>
                </c:pt>
                <c:pt idx="4121">
                  <c:v>0.23</c:v>
                </c:pt>
                <c:pt idx="4122">
                  <c:v>0.27</c:v>
                </c:pt>
                <c:pt idx="4123">
                  <c:v>0.27</c:v>
                </c:pt>
                <c:pt idx="4124">
                  <c:v>0.23</c:v>
                </c:pt>
                <c:pt idx="4125">
                  <c:v>0.27</c:v>
                </c:pt>
                <c:pt idx="4126">
                  <c:v>0.27</c:v>
                </c:pt>
                <c:pt idx="4127">
                  <c:v>0.27</c:v>
                </c:pt>
                <c:pt idx="4128">
                  <c:v>0.27</c:v>
                </c:pt>
                <c:pt idx="4129">
                  <c:v>0.23</c:v>
                </c:pt>
                <c:pt idx="4130">
                  <c:v>0.27</c:v>
                </c:pt>
                <c:pt idx="4131">
                  <c:v>0.27</c:v>
                </c:pt>
                <c:pt idx="4132">
                  <c:v>0.2</c:v>
                </c:pt>
                <c:pt idx="4133">
                  <c:v>0.27</c:v>
                </c:pt>
                <c:pt idx="4134">
                  <c:v>0.27</c:v>
                </c:pt>
                <c:pt idx="4135">
                  <c:v>0.27</c:v>
                </c:pt>
                <c:pt idx="4136">
                  <c:v>0.2</c:v>
                </c:pt>
                <c:pt idx="4137">
                  <c:v>0.27</c:v>
                </c:pt>
                <c:pt idx="4138">
                  <c:v>0.2</c:v>
                </c:pt>
                <c:pt idx="4139">
                  <c:v>8.36</c:v>
                </c:pt>
                <c:pt idx="4140">
                  <c:v>7.63</c:v>
                </c:pt>
                <c:pt idx="4141">
                  <c:v>7.67</c:v>
                </c:pt>
                <c:pt idx="4142">
                  <c:v>7.7</c:v>
                </c:pt>
                <c:pt idx="4143">
                  <c:v>7.93</c:v>
                </c:pt>
                <c:pt idx="4144">
                  <c:v>8.0299999999999994</c:v>
                </c:pt>
                <c:pt idx="4145">
                  <c:v>7.69</c:v>
                </c:pt>
                <c:pt idx="4146">
                  <c:v>7.86</c:v>
                </c:pt>
                <c:pt idx="4147">
                  <c:v>7.96</c:v>
                </c:pt>
                <c:pt idx="4148">
                  <c:v>7.66</c:v>
                </c:pt>
                <c:pt idx="4149">
                  <c:v>8.23</c:v>
                </c:pt>
                <c:pt idx="4150">
                  <c:v>7.79</c:v>
                </c:pt>
                <c:pt idx="4151">
                  <c:v>7.86</c:v>
                </c:pt>
                <c:pt idx="4152">
                  <c:v>7.63</c:v>
                </c:pt>
                <c:pt idx="4153">
                  <c:v>7.53</c:v>
                </c:pt>
                <c:pt idx="4154">
                  <c:v>8.3000000000000007</c:v>
                </c:pt>
                <c:pt idx="4155">
                  <c:v>7.79</c:v>
                </c:pt>
                <c:pt idx="4156">
                  <c:v>7.96</c:v>
                </c:pt>
                <c:pt idx="4157">
                  <c:v>8.06</c:v>
                </c:pt>
                <c:pt idx="4158">
                  <c:v>8.06</c:v>
                </c:pt>
                <c:pt idx="4159">
                  <c:v>7.86</c:v>
                </c:pt>
                <c:pt idx="4160">
                  <c:v>7.9</c:v>
                </c:pt>
                <c:pt idx="4161">
                  <c:v>7.56</c:v>
                </c:pt>
                <c:pt idx="4162">
                  <c:v>7.9</c:v>
                </c:pt>
                <c:pt idx="4163">
                  <c:v>7.96</c:v>
                </c:pt>
                <c:pt idx="4164">
                  <c:v>7.53</c:v>
                </c:pt>
                <c:pt idx="4165">
                  <c:v>8.4</c:v>
                </c:pt>
                <c:pt idx="4166">
                  <c:v>7.59</c:v>
                </c:pt>
                <c:pt idx="4167">
                  <c:v>7.76</c:v>
                </c:pt>
                <c:pt idx="4168">
                  <c:v>7.69</c:v>
                </c:pt>
                <c:pt idx="4169">
                  <c:v>8</c:v>
                </c:pt>
                <c:pt idx="4170">
                  <c:v>8.06</c:v>
                </c:pt>
                <c:pt idx="4171">
                  <c:v>7.83</c:v>
                </c:pt>
                <c:pt idx="4172">
                  <c:v>7.96</c:v>
                </c:pt>
                <c:pt idx="4173">
                  <c:v>5.16</c:v>
                </c:pt>
                <c:pt idx="4174">
                  <c:v>5.66</c:v>
                </c:pt>
                <c:pt idx="4175">
                  <c:v>6.65</c:v>
                </c:pt>
                <c:pt idx="4176">
                  <c:v>6.56</c:v>
                </c:pt>
                <c:pt idx="4177">
                  <c:v>6.76</c:v>
                </c:pt>
                <c:pt idx="4178">
                  <c:v>7.26</c:v>
                </c:pt>
                <c:pt idx="4179">
                  <c:v>6.46</c:v>
                </c:pt>
                <c:pt idx="4180">
                  <c:v>7.56</c:v>
                </c:pt>
                <c:pt idx="4181">
                  <c:v>6.69</c:v>
                </c:pt>
                <c:pt idx="4182">
                  <c:v>7.63</c:v>
                </c:pt>
                <c:pt idx="4183">
                  <c:v>7.19</c:v>
                </c:pt>
                <c:pt idx="4184">
                  <c:v>7.26</c:v>
                </c:pt>
                <c:pt idx="4185">
                  <c:v>7.83</c:v>
                </c:pt>
                <c:pt idx="4186">
                  <c:v>7.26</c:v>
                </c:pt>
                <c:pt idx="4187">
                  <c:v>7.2</c:v>
                </c:pt>
                <c:pt idx="4188">
                  <c:v>7.69</c:v>
                </c:pt>
                <c:pt idx="4189">
                  <c:v>7.3</c:v>
                </c:pt>
                <c:pt idx="4190">
                  <c:v>6.89</c:v>
                </c:pt>
                <c:pt idx="4191">
                  <c:v>6.59</c:v>
                </c:pt>
                <c:pt idx="4192">
                  <c:v>6.93</c:v>
                </c:pt>
                <c:pt idx="4193">
                  <c:v>7.43</c:v>
                </c:pt>
                <c:pt idx="4194">
                  <c:v>7.23</c:v>
                </c:pt>
                <c:pt idx="4195">
                  <c:v>6.79</c:v>
                </c:pt>
                <c:pt idx="4196">
                  <c:v>6.23</c:v>
                </c:pt>
                <c:pt idx="4197">
                  <c:v>6.76</c:v>
                </c:pt>
                <c:pt idx="4198">
                  <c:v>5.23</c:v>
                </c:pt>
                <c:pt idx="4199">
                  <c:v>0.53</c:v>
                </c:pt>
                <c:pt idx="4200">
                  <c:v>0.59</c:v>
                </c:pt>
                <c:pt idx="4201">
                  <c:v>0.49</c:v>
                </c:pt>
                <c:pt idx="4202">
                  <c:v>0.5</c:v>
                </c:pt>
                <c:pt idx="4203">
                  <c:v>0.5</c:v>
                </c:pt>
                <c:pt idx="4204">
                  <c:v>0.53</c:v>
                </c:pt>
                <c:pt idx="4205">
                  <c:v>0.5</c:v>
                </c:pt>
                <c:pt idx="4206">
                  <c:v>0.53</c:v>
                </c:pt>
                <c:pt idx="4207">
                  <c:v>0.53</c:v>
                </c:pt>
                <c:pt idx="4208">
                  <c:v>0.53</c:v>
                </c:pt>
                <c:pt idx="4209">
                  <c:v>0.56999999999999995</c:v>
                </c:pt>
                <c:pt idx="4210">
                  <c:v>0.56999999999999995</c:v>
                </c:pt>
                <c:pt idx="4211">
                  <c:v>0.47</c:v>
                </c:pt>
                <c:pt idx="4212">
                  <c:v>0.5</c:v>
                </c:pt>
                <c:pt idx="4213">
                  <c:v>0.56999999999999995</c:v>
                </c:pt>
                <c:pt idx="4214">
                  <c:v>0.56999999999999995</c:v>
                </c:pt>
                <c:pt idx="4215">
                  <c:v>0.53</c:v>
                </c:pt>
                <c:pt idx="4216">
                  <c:v>0.56999999999999995</c:v>
                </c:pt>
                <c:pt idx="4217">
                  <c:v>0.5</c:v>
                </c:pt>
                <c:pt idx="4218">
                  <c:v>0.53</c:v>
                </c:pt>
                <c:pt idx="4219">
                  <c:v>0.56999999999999995</c:v>
                </c:pt>
                <c:pt idx="4220">
                  <c:v>0.53</c:v>
                </c:pt>
                <c:pt idx="4221">
                  <c:v>0.53</c:v>
                </c:pt>
                <c:pt idx="4222">
                  <c:v>0.53</c:v>
                </c:pt>
                <c:pt idx="4223">
                  <c:v>0.56999999999999995</c:v>
                </c:pt>
                <c:pt idx="4224">
                  <c:v>0.53</c:v>
                </c:pt>
                <c:pt idx="4225">
                  <c:v>0.56999999999999995</c:v>
                </c:pt>
                <c:pt idx="4226">
                  <c:v>0.56999999999999995</c:v>
                </c:pt>
                <c:pt idx="4227">
                  <c:v>0.53</c:v>
                </c:pt>
                <c:pt idx="4228">
                  <c:v>0.53</c:v>
                </c:pt>
                <c:pt idx="4229">
                  <c:v>0.53</c:v>
                </c:pt>
                <c:pt idx="4230">
                  <c:v>0.5</c:v>
                </c:pt>
                <c:pt idx="4231">
                  <c:v>0.53</c:v>
                </c:pt>
                <c:pt idx="4232">
                  <c:v>0.56999999999999995</c:v>
                </c:pt>
                <c:pt idx="4233">
                  <c:v>0.47</c:v>
                </c:pt>
                <c:pt idx="4234">
                  <c:v>0.5</c:v>
                </c:pt>
                <c:pt idx="4235">
                  <c:v>0.43</c:v>
                </c:pt>
                <c:pt idx="4236">
                  <c:v>0.5</c:v>
                </c:pt>
                <c:pt idx="4237">
                  <c:v>0.5</c:v>
                </c:pt>
                <c:pt idx="4238">
                  <c:v>0.5</c:v>
                </c:pt>
                <c:pt idx="4239">
                  <c:v>0.5</c:v>
                </c:pt>
                <c:pt idx="4240">
                  <c:v>0.5</c:v>
                </c:pt>
                <c:pt idx="4241">
                  <c:v>0.53</c:v>
                </c:pt>
                <c:pt idx="4242">
                  <c:v>0.47</c:v>
                </c:pt>
                <c:pt idx="4243">
                  <c:v>0.5</c:v>
                </c:pt>
                <c:pt idx="4244">
                  <c:v>0.56999999999999995</c:v>
                </c:pt>
                <c:pt idx="4245">
                  <c:v>0.53</c:v>
                </c:pt>
                <c:pt idx="4246">
                  <c:v>0.53</c:v>
                </c:pt>
                <c:pt idx="4247">
                  <c:v>0.53</c:v>
                </c:pt>
                <c:pt idx="4248">
                  <c:v>0.53</c:v>
                </c:pt>
                <c:pt idx="4249">
                  <c:v>0.5</c:v>
                </c:pt>
                <c:pt idx="4250">
                  <c:v>0.5</c:v>
                </c:pt>
                <c:pt idx="4251">
                  <c:v>0.47</c:v>
                </c:pt>
                <c:pt idx="4252">
                  <c:v>0.53</c:v>
                </c:pt>
                <c:pt idx="4253">
                  <c:v>0.5</c:v>
                </c:pt>
                <c:pt idx="4254">
                  <c:v>0.56999999999999995</c:v>
                </c:pt>
                <c:pt idx="4255">
                  <c:v>0.5</c:v>
                </c:pt>
                <c:pt idx="4256">
                  <c:v>0.47</c:v>
                </c:pt>
                <c:pt idx="4257">
                  <c:v>0.5</c:v>
                </c:pt>
                <c:pt idx="4258">
                  <c:v>0.47</c:v>
                </c:pt>
              </c:numCache>
            </c:numRef>
          </c:yVal>
          <c:smooth val="0"/>
          <c:extLst>
            <c:ext xmlns:c16="http://schemas.microsoft.com/office/drawing/2014/chart" uri="{C3380CC4-5D6E-409C-BE32-E72D297353CC}">
              <c16:uniqueId val="{00000002-0D0B-4362-97EE-D40789B82702}"/>
            </c:ext>
          </c:extLst>
        </c:ser>
        <c:dLbls>
          <c:showLegendKey val="0"/>
          <c:showVal val="0"/>
          <c:showCatName val="0"/>
          <c:showSerName val="0"/>
          <c:showPercent val="0"/>
          <c:showBubbleSize val="0"/>
        </c:dLbls>
        <c:axId val="871437984"/>
        <c:axId val="871437000"/>
      </c:scatterChart>
      <c:valAx>
        <c:axId val="871437984"/>
        <c:scaling>
          <c:orientation val="minMax"/>
        </c:scaling>
        <c:delete val="0"/>
        <c:axPos val="b"/>
        <c:numFmt formatCode="General" sourceLinked="1"/>
        <c:majorTickMark val="out"/>
        <c:minorTickMark val="none"/>
        <c:tickLblPos val="nextTo"/>
        <c:crossAx val="871437000"/>
        <c:crosses val="autoZero"/>
        <c:crossBetween val="midCat"/>
      </c:valAx>
      <c:valAx>
        <c:axId val="871437000"/>
        <c:scaling>
          <c:orientation val="minMax"/>
        </c:scaling>
        <c:delete val="0"/>
        <c:axPos val="l"/>
        <c:numFmt formatCode="General" sourceLinked="1"/>
        <c:majorTickMark val="out"/>
        <c:minorTickMark val="none"/>
        <c:tickLblPos val="nextTo"/>
        <c:crossAx val="871437984"/>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File-backed paging (kByes/sec) ESS-PDF 2018-4-16</a:t>
            </a:r>
          </a:p>
        </c:rich>
      </c:tx>
      <c:overlay val="0"/>
    </c:title>
    <c:autoTitleDeleted val="0"/>
    <c:plotArea>
      <c:layout/>
      <c:areaChart>
        <c:grouping val="stacked"/>
        <c:varyColors val="0"/>
        <c:ser>
          <c:idx val="0"/>
          <c:order val="0"/>
          <c:tx>
            <c:strRef>
              <c:f>VM!$H$1</c:f>
              <c:strCache>
                <c:ptCount val="1"/>
                <c:pt idx="0">
                  <c:v>pgpgin</c:v>
                </c:pt>
              </c:strCache>
            </c:strRef>
          </c:tx>
          <c:cat>
            <c:numRef>
              <c:f>VM!$A$2:$A$62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VM!$H$2:$H$62</c:f>
              <c:numCache>
                <c:formatCode>General</c:formatCode>
                <c:ptCount val="61"/>
                <c:pt idx="0">
                  <c:v>1384</c:v>
                </c:pt>
                <c:pt idx="1">
                  <c:v>332</c:v>
                </c:pt>
                <c:pt idx="2">
                  <c:v>288</c:v>
                </c:pt>
                <c:pt idx="3">
                  <c:v>180</c:v>
                </c:pt>
                <c:pt idx="4">
                  <c:v>248</c:v>
                </c:pt>
                <c:pt idx="5">
                  <c:v>140</c:v>
                </c:pt>
                <c:pt idx="6">
                  <c:v>84</c:v>
                </c:pt>
                <c:pt idx="7">
                  <c:v>48</c:v>
                </c:pt>
                <c:pt idx="8">
                  <c:v>32</c:v>
                </c:pt>
                <c:pt idx="9">
                  <c:v>36</c:v>
                </c:pt>
                <c:pt idx="10">
                  <c:v>172</c:v>
                </c:pt>
                <c:pt idx="11">
                  <c:v>32</c:v>
                </c:pt>
                <c:pt idx="12">
                  <c:v>16</c:v>
                </c:pt>
                <c:pt idx="13">
                  <c:v>148</c:v>
                </c:pt>
                <c:pt idx="14">
                  <c:v>420</c:v>
                </c:pt>
                <c:pt idx="15">
                  <c:v>12424</c:v>
                </c:pt>
                <c:pt idx="16">
                  <c:v>64</c:v>
                </c:pt>
                <c:pt idx="17">
                  <c:v>44</c:v>
                </c:pt>
                <c:pt idx="18">
                  <c:v>136</c:v>
                </c:pt>
                <c:pt idx="19">
                  <c:v>16</c:v>
                </c:pt>
                <c:pt idx="20">
                  <c:v>24</c:v>
                </c:pt>
                <c:pt idx="21">
                  <c:v>24</c:v>
                </c:pt>
                <c:pt idx="22">
                  <c:v>12</c:v>
                </c:pt>
                <c:pt idx="23">
                  <c:v>24</c:v>
                </c:pt>
                <c:pt idx="24">
                  <c:v>16</c:v>
                </c:pt>
                <c:pt idx="25">
                  <c:v>16</c:v>
                </c:pt>
                <c:pt idx="26">
                  <c:v>16</c:v>
                </c:pt>
                <c:pt idx="27">
                  <c:v>104</c:v>
                </c:pt>
                <c:pt idx="28">
                  <c:v>12</c:v>
                </c:pt>
                <c:pt idx="29">
                  <c:v>88</c:v>
                </c:pt>
                <c:pt idx="30">
                  <c:v>12</c:v>
                </c:pt>
                <c:pt idx="31">
                  <c:v>8</c:v>
                </c:pt>
                <c:pt idx="32">
                  <c:v>156</c:v>
                </c:pt>
                <c:pt idx="33">
                  <c:v>16</c:v>
                </c:pt>
                <c:pt idx="34">
                  <c:v>596</c:v>
                </c:pt>
                <c:pt idx="35">
                  <c:v>5092</c:v>
                </c:pt>
                <c:pt idx="36">
                  <c:v>3392</c:v>
                </c:pt>
                <c:pt idx="37">
                  <c:v>2716</c:v>
                </c:pt>
                <c:pt idx="38">
                  <c:v>1816</c:v>
                </c:pt>
                <c:pt idx="39">
                  <c:v>1192</c:v>
                </c:pt>
                <c:pt idx="40">
                  <c:v>820</c:v>
                </c:pt>
                <c:pt idx="41">
                  <c:v>2716</c:v>
                </c:pt>
                <c:pt idx="42">
                  <c:v>900</c:v>
                </c:pt>
                <c:pt idx="43">
                  <c:v>3948</c:v>
                </c:pt>
                <c:pt idx="44">
                  <c:v>616</c:v>
                </c:pt>
                <c:pt idx="45">
                  <c:v>516</c:v>
                </c:pt>
                <c:pt idx="46">
                  <c:v>752</c:v>
                </c:pt>
                <c:pt idx="47">
                  <c:v>492</c:v>
                </c:pt>
                <c:pt idx="48">
                  <c:v>424</c:v>
                </c:pt>
                <c:pt idx="49">
                  <c:v>536</c:v>
                </c:pt>
                <c:pt idx="50">
                  <c:v>328</c:v>
                </c:pt>
                <c:pt idx="51">
                  <c:v>1032</c:v>
                </c:pt>
                <c:pt idx="52">
                  <c:v>1740</c:v>
                </c:pt>
                <c:pt idx="53">
                  <c:v>1468</c:v>
                </c:pt>
                <c:pt idx="54">
                  <c:v>1096</c:v>
                </c:pt>
                <c:pt idx="55">
                  <c:v>1396</c:v>
                </c:pt>
                <c:pt idx="56">
                  <c:v>496</c:v>
                </c:pt>
                <c:pt idx="57">
                  <c:v>2312</c:v>
                </c:pt>
                <c:pt idx="58">
                  <c:v>1840</c:v>
                </c:pt>
                <c:pt idx="59">
                  <c:v>1680</c:v>
                </c:pt>
                <c:pt idx="60">
                  <c:v>1520</c:v>
                </c:pt>
              </c:numCache>
            </c:numRef>
          </c:val>
          <c:extLst>
            <c:ext xmlns:c16="http://schemas.microsoft.com/office/drawing/2014/chart" uri="{C3380CC4-5D6E-409C-BE32-E72D297353CC}">
              <c16:uniqueId val="{00000025-DA3E-40F6-A226-F39B95051087}"/>
            </c:ext>
          </c:extLst>
        </c:ser>
        <c:ser>
          <c:idx val="1"/>
          <c:order val="1"/>
          <c:tx>
            <c:strRef>
              <c:f>VM!$I$1</c:f>
              <c:strCache>
                <c:ptCount val="1"/>
                <c:pt idx="0">
                  <c:v>pgpgout</c:v>
                </c:pt>
              </c:strCache>
            </c:strRef>
          </c:tx>
          <c:val>
            <c:numRef>
              <c:f>VM!$I$2:$I$62</c:f>
              <c:numCache>
                <c:formatCode>General</c:formatCode>
                <c:ptCount val="61"/>
                <c:pt idx="0">
                  <c:v>976</c:v>
                </c:pt>
                <c:pt idx="1">
                  <c:v>53752</c:v>
                </c:pt>
                <c:pt idx="2">
                  <c:v>400560</c:v>
                </c:pt>
                <c:pt idx="3">
                  <c:v>357596</c:v>
                </c:pt>
                <c:pt idx="4">
                  <c:v>361496</c:v>
                </c:pt>
                <c:pt idx="5">
                  <c:v>342220</c:v>
                </c:pt>
                <c:pt idx="6">
                  <c:v>330060</c:v>
                </c:pt>
                <c:pt idx="7">
                  <c:v>381608</c:v>
                </c:pt>
                <c:pt idx="8">
                  <c:v>334656</c:v>
                </c:pt>
                <c:pt idx="9">
                  <c:v>368204</c:v>
                </c:pt>
                <c:pt idx="10">
                  <c:v>367332</c:v>
                </c:pt>
                <c:pt idx="11">
                  <c:v>311812</c:v>
                </c:pt>
                <c:pt idx="12">
                  <c:v>373968</c:v>
                </c:pt>
                <c:pt idx="13">
                  <c:v>377524</c:v>
                </c:pt>
                <c:pt idx="14">
                  <c:v>330072</c:v>
                </c:pt>
                <c:pt idx="15">
                  <c:v>370004</c:v>
                </c:pt>
                <c:pt idx="16">
                  <c:v>308984</c:v>
                </c:pt>
                <c:pt idx="17">
                  <c:v>359860</c:v>
                </c:pt>
                <c:pt idx="18">
                  <c:v>377488</c:v>
                </c:pt>
                <c:pt idx="19">
                  <c:v>333380</c:v>
                </c:pt>
                <c:pt idx="20">
                  <c:v>380220</c:v>
                </c:pt>
                <c:pt idx="21">
                  <c:v>380860</c:v>
                </c:pt>
                <c:pt idx="22">
                  <c:v>313092</c:v>
                </c:pt>
                <c:pt idx="23">
                  <c:v>357792</c:v>
                </c:pt>
                <c:pt idx="24">
                  <c:v>338104</c:v>
                </c:pt>
                <c:pt idx="25">
                  <c:v>375560</c:v>
                </c:pt>
                <c:pt idx="26">
                  <c:v>378228</c:v>
                </c:pt>
                <c:pt idx="27">
                  <c:v>306936</c:v>
                </c:pt>
                <c:pt idx="28">
                  <c:v>369536</c:v>
                </c:pt>
                <c:pt idx="29">
                  <c:v>376656</c:v>
                </c:pt>
                <c:pt idx="30">
                  <c:v>340796</c:v>
                </c:pt>
                <c:pt idx="31">
                  <c:v>365668</c:v>
                </c:pt>
                <c:pt idx="32">
                  <c:v>344692</c:v>
                </c:pt>
                <c:pt idx="33">
                  <c:v>327440</c:v>
                </c:pt>
                <c:pt idx="34">
                  <c:v>376076</c:v>
                </c:pt>
                <c:pt idx="35">
                  <c:v>321352</c:v>
                </c:pt>
                <c:pt idx="36">
                  <c:v>280788</c:v>
                </c:pt>
                <c:pt idx="37">
                  <c:v>278764</c:v>
                </c:pt>
                <c:pt idx="38">
                  <c:v>303976</c:v>
                </c:pt>
                <c:pt idx="39">
                  <c:v>329016</c:v>
                </c:pt>
                <c:pt idx="40">
                  <c:v>353312</c:v>
                </c:pt>
                <c:pt idx="41">
                  <c:v>299228</c:v>
                </c:pt>
                <c:pt idx="42">
                  <c:v>307964</c:v>
                </c:pt>
                <c:pt idx="43">
                  <c:v>379972</c:v>
                </c:pt>
                <c:pt idx="44">
                  <c:v>309200</c:v>
                </c:pt>
                <c:pt idx="45">
                  <c:v>372312</c:v>
                </c:pt>
                <c:pt idx="46">
                  <c:v>304092</c:v>
                </c:pt>
                <c:pt idx="47">
                  <c:v>324764</c:v>
                </c:pt>
                <c:pt idx="48">
                  <c:v>389788</c:v>
                </c:pt>
                <c:pt idx="49">
                  <c:v>314096</c:v>
                </c:pt>
                <c:pt idx="50">
                  <c:v>373308</c:v>
                </c:pt>
                <c:pt idx="51">
                  <c:v>324900</c:v>
                </c:pt>
                <c:pt idx="52">
                  <c:v>334324</c:v>
                </c:pt>
                <c:pt idx="53">
                  <c:v>298208</c:v>
                </c:pt>
                <c:pt idx="54">
                  <c:v>339124</c:v>
                </c:pt>
                <c:pt idx="55">
                  <c:v>360196</c:v>
                </c:pt>
                <c:pt idx="56">
                  <c:v>320216</c:v>
                </c:pt>
                <c:pt idx="57">
                  <c:v>316876</c:v>
                </c:pt>
                <c:pt idx="58">
                  <c:v>315656</c:v>
                </c:pt>
                <c:pt idx="59">
                  <c:v>328992</c:v>
                </c:pt>
                <c:pt idx="60">
                  <c:v>328820</c:v>
                </c:pt>
              </c:numCache>
            </c:numRef>
          </c:val>
          <c:extLst>
            <c:ext xmlns:c16="http://schemas.microsoft.com/office/drawing/2014/chart" uri="{C3380CC4-5D6E-409C-BE32-E72D297353CC}">
              <c16:uniqueId val="{00000026-DA3E-40F6-A226-F39B95051087}"/>
            </c:ext>
          </c:extLst>
        </c:ser>
        <c:dLbls>
          <c:showLegendKey val="0"/>
          <c:showVal val="0"/>
          <c:showCatName val="0"/>
          <c:showSerName val="0"/>
          <c:showPercent val="0"/>
          <c:showBubbleSize val="0"/>
        </c:dLbls>
        <c:axId val="870680136"/>
        <c:axId val="870681776"/>
      </c:areaChart>
      <c:catAx>
        <c:axId val="870680136"/>
        <c:scaling>
          <c:orientation val="minMax"/>
        </c:scaling>
        <c:delete val="0"/>
        <c:axPos val="b"/>
        <c:numFmt formatCode="hh:mm" sourceLinked="0"/>
        <c:majorTickMark val="none"/>
        <c:minorTickMark val="none"/>
        <c:tickLblPos val="nextTo"/>
        <c:txPr>
          <a:bodyPr rot="-5400000" vert="horz"/>
          <a:lstStyle/>
          <a:p>
            <a:pPr>
              <a:defRPr/>
            </a:pPr>
            <a:endParaRPr lang="zh-CN"/>
          </a:p>
        </c:txPr>
        <c:crossAx val="870681776"/>
        <c:crosses val="autoZero"/>
        <c:auto val="0"/>
        <c:lblAlgn val="ctr"/>
        <c:lblOffset val="100"/>
        <c:noMultiLvlLbl val="0"/>
      </c:catAx>
      <c:valAx>
        <c:axId val="870681776"/>
        <c:scaling>
          <c:orientation val="minMax"/>
          <c:min val="0"/>
        </c:scaling>
        <c:delete val="0"/>
        <c:axPos val="l"/>
        <c:numFmt formatCode="0" sourceLinked="0"/>
        <c:majorTickMark val="out"/>
        <c:minorTickMark val="none"/>
        <c:tickLblPos val="nextTo"/>
        <c:crossAx val="870680136"/>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Swap-space activity (kBytes/sec) ESS-PDF 2018-4-16</a:t>
            </a:r>
          </a:p>
        </c:rich>
      </c:tx>
      <c:overlay val="0"/>
    </c:title>
    <c:autoTitleDeleted val="0"/>
    <c:plotArea>
      <c:layout/>
      <c:areaChart>
        <c:grouping val="stacked"/>
        <c:varyColors val="0"/>
        <c:ser>
          <c:idx val="0"/>
          <c:order val="0"/>
          <c:tx>
            <c:strRef>
              <c:f>VM!$J$1</c:f>
              <c:strCache>
                <c:ptCount val="1"/>
                <c:pt idx="0">
                  <c:v>pswpin</c:v>
                </c:pt>
              </c:strCache>
            </c:strRef>
          </c:tx>
          <c:cat>
            <c:numRef>
              <c:f>VM!$A$2:$A$62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VM!$J$2:$J$62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extLst>
            <c:ext xmlns:c16="http://schemas.microsoft.com/office/drawing/2014/chart" uri="{C3380CC4-5D6E-409C-BE32-E72D297353CC}">
              <c16:uniqueId val="{00000025-A7CE-4419-AFFD-7F57A5DBA4CA}"/>
            </c:ext>
          </c:extLst>
        </c:ser>
        <c:ser>
          <c:idx val="1"/>
          <c:order val="1"/>
          <c:tx>
            <c:strRef>
              <c:f>VM!$K$1</c:f>
              <c:strCache>
                <c:ptCount val="1"/>
                <c:pt idx="0">
                  <c:v>pswpout</c:v>
                </c:pt>
              </c:strCache>
            </c:strRef>
          </c:tx>
          <c:val>
            <c:numRef>
              <c:f>VM!$K$2:$K$62</c:f>
              <c:numCache>
                <c:formatCode>General</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extLst>
            <c:ext xmlns:c16="http://schemas.microsoft.com/office/drawing/2014/chart" uri="{C3380CC4-5D6E-409C-BE32-E72D297353CC}">
              <c16:uniqueId val="{00000026-A7CE-4419-AFFD-7F57A5DBA4CA}"/>
            </c:ext>
          </c:extLst>
        </c:ser>
        <c:dLbls>
          <c:showLegendKey val="0"/>
          <c:showVal val="0"/>
          <c:showCatName val="0"/>
          <c:showSerName val="0"/>
          <c:showPercent val="0"/>
          <c:showBubbleSize val="0"/>
        </c:dLbls>
        <c:axId val="746775336"/>
        <c:axId val="746776320"/>
      </c:areaChart>
      <c:catAx>
        <c:axId val="746775336"/>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6776320"/>
        <c:crosses val="autoZero"/>
        <c:auto val="0"/>
        <c:lblAlgn val="ctr"/>
        <c:lblOffset val="100"/>
        <c:noMultiLvlLbl val="0"/>
      </c:catAx>
      <c:valAx>
        <c:axId val="746776320"/>
        <c:scaling>
          <c:orientation val="minMax"/>
          <c:min val="0"/>
        </c:scaling>
        <c:delete val="0"/>
        <c:axPos val="l"/>
        <c:numFmt formatCode="0.0" sourceLinked="0"/>
        <c:majorTickMark val="out"/>
        <c:minorTickMark val="none"/>
        <c:tickLblPos val="nextTo"/>
        <c:crossAx val="746775336"/>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1 ESS-PDF  2018-4-16</a:t>
            </a:r>
          </a:p>
        </c:rich>
      </c:tx>
      <c:overlay val="0"/>
    </c:title>
    <c:autoTitleDeleted val="0"/>
    <c:plotArea>
      <c:layout/>
      <c:barChart>
        <c:barDir val="col"/>
        <c:grouping val="stacked"/>
        <c:varyColors val="0"/>
        <c:ser>
          <c:idx val="0"/>
          <c:order val="0"/>
          <c:tx>
            <c:strRef>
              <c:f>'CPU001'!$B$1</c:f>
              <c:strCache>
                <c:ptCount val="1"/>
                <c:pt idx="0">
                  <c:v>User%</c:v>
                </c:pt>
              </c:strCache>
            </c:strRef>
          </c:tx>
          <c:invertIfNegative val="0"/>
          <c:cat>
            <c:numRef>
              <c:f>'CPU001'!$A$2:$A$62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'CPU001'!$B$2:$B$62</c:f>
              <c:numCache>
                <c:formatCode>General</c:formatCode>
                <c:ptCount val="61"/>
                <c:pt idx="0">
                  <c:v>63.6</c:v>
                </c:pt>
                <c:pt idx="1">
                  <c:v>61.4</c:v>
                </c:pt>
                <c:pt idx="2">
                  <c:v>55.2</c:v>
                </c:pt>
                <c:pt idx="3">
                  <c:v>56.5</c:v>
                </c:pt>
                <c:pt idx="4">
                  <c:v>59.3</c:v>
                </c:pt>
                <c:pt idx="5">
                  <c:v>58.3</c:v>
                </c:pt>
                <c:pt idx="6">
                  <c:v>60.5</c:v>
                </c:pt>
                <c:pt idx="7">
                  <c:v>59.3</c:v>
                </c:pt>
                <c:pt idx="8">
                  <c:v>59.8</c:v>
                </c:pt>
                <c:pt idx="9">
                  <c:v>56</c:v>
                </c:pt>
                <c:pt idx="10">
                  <c:v>54.7</c:v>
                </c:pt>
                <c:pt idx="11">
                  <c:v>64.3</c:v>
                </c:pt>
                <c:pt idx="12">
                  <c:v>58.1</c:v>
                </c:pt>
                <c:pt idx="13">
                  <c:v>58</c:v>
                </c:pt>
                <c:pt idx="14">
                  <c:v>57.6</c:v>
                </c:pt>
                <c:pt idx="15">
                  <c:v>58.6</c:v>
                </c:pt>
                <c:pt idx="16">
                  <c:v>60.9</c:v>
                </c:pt>
                <c:pt idx="17">
                  <c:v>61.8</c:v>
                </c:pt>
                <c:pt idx="18">
                  <c:v>61.3</c:v>
                </c:pt>
                <c:pt idx="19">
                  <c:v>60.7</c:v>
                </c:pt>
                <c:pt idx="20">
                  <c:v>64.2</c:v>
                </c:pt>
                <c:pt idx="21">
                  <c:v>62.1</c:v>
                </c:pt>
                <c:pt idx="22">
                  <c:v>60.3</c:v>
                </c:pt>
                <c:pt idx="23">
                  <c:v>59.7</c:v>
                </c:pt>
                <c:pt idx="24">
                  <c:v>55.8</c:v>
                </c:pt>
                <c:pt idx="25">
                  <c:v>58.1</c:v>
                </c:pt>
                <c:pt idx="26">
                  <c:v>56.8</c:v>
                </c:pt>
                <c:pt idx="27">
                  <c:v>60.6</c:v>
                </c:pt>
                <c:pt idx="28">
                  <c:v>54.9</c:v>
                </c:pt>
                <c:pt idx="29">
                  <c:v>57.8</c:v>
                </c:pt>
                <c:pt idx="30">
                  <c:v>56.5</c:v>
                </c:pt>
                <c:pt idx="31">
                  <c:v>58.1</c:v>
                </c:pt>
                <c:pt idx="32">
                  <c:v>60.4</c:v>
                </c:pt>
                <c:pt idx="33">
                  <c:v>58.6</c:v>
                </c:pt>
                <c:pt idx="34">
                  <c:v>60.9</c:v>
                </c:pt>
                <c:pt idx="35">
                  <c:v>49.3</c:v>
                </c:pt>
                <c:pt idx="36">
                  <c:v>52.1</c:v>
                </c:pt>
                <c:pt idx="37">
                  <c:v>55.7</c:v>
                </c:pt>
                <c:pt idx="38">
                  <c:v>56.3</c:v>
                </c:pt>
                <c:pt idx="39">
                  <c:v>56.1</c:v>
                </c:pt>
                <c:pt idx="40">
                  <c:v>57.5</c:v>
                </c:pt>
                <c:pt idx="41">
                  <c:v>52.4</c:v>
                </c:pt>
                <c:pt idx="42">
                  <c:v>62.4</c:v>
                </c:pt>
                <c:pt idx="43">
                  <c:v>60.4</c:v>
                </c:pt>
                <c:pt idx="44">
                  <c:v>61.8</c:v>
                </c:pt>
                <c:pt idx="45">
                  <c:v>54.3</c:v>
                </c:pt>
                <c:pt idx="46">
                  <c:v>55.6</c:v>
                </c:pt>
                <c:pt idx="47">
                  <c:v>57.5</c:v>
                </c:pt>
                <c:pt idx="48">
                  <c:v>57.7</c:v>
                </c:pt>
                <c:pt idx="49">
                  <c:v>52.2</c:v>
                </c:pt>
                <c:pt idx="50">
                  <c:v>56.9</c:v>
                </c:pt>
                <c:pt idx="51">
                  <c:v>56.7</c:v>
                </c:pt>
                <c:pt idx="52">
                  <c:v>60.3</c:v>
                </c:pt>
                <c:pt idx="53">
                  <c:v>61.5</c:v>
                </c:pt>
                <c:pt idx="54">
                  <c:v>57.3</c:v>
                </c:pt>
                <c:pt idx="55">
                  <c:v>62</c:v>
                </c:pt>
                <c:pt idx="56">
                  <c:v>55.8</c:v>
                </c:pt>
                <c:pt idx="57">
                  <c:v>57.7</c:v>
                </c:pt>
                <c:pt idx="58">
                  <c:v>57.2</c:v>
                </c:pt>
                <c:pt idx="59">
                  <c:v>58.3</c:v>
                </c:pt>
                <c:pt idx="60">
                  <c:v>45.2</c:v>
                </c:pt>
              </c:numCache>
            </c:numRef>
          </c:val>
          <c:extLst>
            <c:ext xmlns:c16="http://schemas.microsoft.com/office/drawing/2014/chart" uri="{C3380CC4-5D6E-409C-BE32-E72D297353CC}">
              <c16:uniqueId val="{00000004-F24A-4E29-AC69-55782F8A222F}"/>
            </c:ext>
          </c:extLst>
        </c:ser>
        <c:ser>
          <c:idx val="1"/>
          <c:order val="1"/>
          <c:tx>
            <c:strRef>
              <c:f>'CPU001'!$C$1</c:f>
              <c:strCache>
                <c:ptCount val="1"/>
                <c:pt idx="0">
                  <c:v>Sys%</c:v>
                </c:pt>
              </c:strCache>
            </c:strRef>
          </c:tx>
          <c:invertIfNegative val="0"/>
          <c:cat>
            <c:numRef>
              <c:f>'CPU001'!$A$2:$A$62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'CPU001'!$C$2:$C$62</c:f>
              <c:numCache>
                <c:formatCode>General</c:formatCode>
                <c:ptCount val="61"/>
                <c:pt idx="0">
                  <c:v>3.4</c:v>
                </c:pt>
                <c:pt idx="1">
                  <c:v>3.4</c:v>
                </c:pt>
                <c:pt idx="2">
                  <c:v>3.1</c:v>
                </c:pt>
                <c:pt idx="3">
                  <c:v>2.8</c:v>
                </c:pt>
                <c:pt idx="4">
                  <c:v>3.1</c:v>
                </c:pt>
                <c:pt idx="5">
                  <c:v>2.8</c:v>
                </c:pt>
                <c:pt idx="6">
                  <c:v>3.4</c:v>
                </c:pt>
                <c:pt idx="7">
                  <c:v>3</c:v>
                </c:pt>
                <c:pt idx="8">
                  <c:v>3</c:v>
                </c:pt>
                <c:pt idx="9">
                  <c:v>3</c:v>
                </c:pt>
                <c:pt idx="10">
                  <c:v>3</c:v>
                </c:pt>
                <c:pt idx="11">
                  <c:v>2.9</c:v>
                </c:pt>
                <c:pt idx="12">
                  <c:v>2.6</c:v>
                </c:pt>
                <c:pt idx="13">
                  <c:v>2.8</c:v>
                </c:pt>
                <c:pt idx="14">
                  <c:v>2.9</c:v>
                </c:pt>
                <c:pt idx="15">
                  <c:v>2.9</c:v>
                </c:pt>
                <c:pt idx="16">
                  <c:v>3.2</c:v>
                </c:pt>
                <c:pt idx="17">
                  <c:v>2.9</c:v>
                </c:pt>
                <c:pt idx="18">
                  <c:v>3.2</c:v>
                </c:pt>
                <c:pt idx="19">
                  <c:v>3.2</c:v>
                </c:pt>
                <c:pt idx="20">
                  <c:v>2.7</c:v>
                </c:pt>
                <c:pt idx="21">
                  <c:v>2.8</c:v>
                </c:pt>
                <c:pt idx="22">
                  <c:v>3</c:v>
                </c:pt>
                <c:pt idx="23">
                  <c:v>3</c:v>
                </c:pt>
                <c:pt idx="24">
                  <c:v>3.3</c:v>
                </c:pt>
                <c:pt idx="25">
                  <c:v>3.2</c:v>
                </c:pt>
                <c:pt idx="26">
                  <c:v>3.1</c:v>
                </c:pt>
                <c:pt idx="27">
                  <c:v>3.2</c:v>
                </c:pt>
                <c:pt idx="28">
                  <c:v>3.1</c:v>
                </c:pt>
                <c:pt idx="29">
                  <c:v>2.9</c:v>
                </c:pt>
                <c:pt idx="30">
                  <c:v>3</c:v>
                </c:pt>
                <c:pt idx="31">
                  <c:v>2.8</c:v>
                </c:pt>
                <c:pt idx="32">
                  <c:v>2.9</c:v>
                </c:pt>
                <c:pt idx="33">
                  <c:v>2.7</c:v>
                </c:pt>
                <c:pt idx="34">
                  <c:v>3.4</c:v>
                </c:pt>
                <c:pt idx="35">
                  <c:v>6.5</c:v>
                </c:pt>
                <c:pt idx="36">
                  <c:v>2.8</c:v>
                </c:pt>
                <c:pt idx="37">
                  <c:v>3.1</c:v>
                </c:pt>
                <c:pt idx="38">
                  <c:v>3</c:v>
                </c:pt>
                <c:pt idx="39">
                  <c:v>2.8</c:v>
                </c:pt>
                <c:pt idx="40">
                  <c:v>2.9</c:v>
                </c:pt>
                <c:pt idx="41">
                  <c:v>3.6</c:v>
                </c:pt>
                <c:pt idx="42">
                  <c:v>3.3</c:v>
                </c:pt>
                <c:pt idx="43">
                  <c:v>3</c:v>
                </c:pt>
                <c:pt idx="44">
                  <c:v>2.9</c:v>
                </c:pt>
                <c:pt idx="45">
                  <c:v>2.8</c:v>
                </c:pt>
                <c:pt idx="46">
                  <c:v>3.4</c:v>
                </c:pt>
                <c:pt idx="47">
                  <c:v>3.1</c:v>
                </c:pt>
                <c:pt idx="48">
                  <c:v>2.8</c:v>
                </c:pt>
                <c:pt idx="49">
                  <c:v>3.3</c:v>
                </c:pt>
                <c:pt idx="50">
                  <c:v>2.9</c:v>
                </c:pt>
                <c:pt idx="51">
                  <c:v>3.3</c:v>
                </c:pt>
                <c:pt idx="52">
                  <c:v>2.8</c:v>
                </c:pt>
                <c:pt idx="53">
                  <c:v>2.6</c:v>
                </c:pt>
                <c:pt idx="54">
                  <c:v>2.6</c:v>
                </c:pt>
                <c:pt idx="55">
                  <c:v>3</c:v>
                </c:pt>
                <c:pt idx="56">
                  <c:v>2.5</c:v>
                </c:pt>
                <c:pt idx="57">
                  <c:v>3.9</c:v>
                </c:pt>
                <c:pt idx="58">
                  <c:v>2.6</c:v>
                </c:pt>
                <c:pt idx="59">
                  <c:v>2.7</c:v>
                </c:pt>
                <c:pt idx="60">
                  <c:v>2.2000000000000002</c:v>
                </c:pt>
              </c:numCache>
            </c:numRef>
          </c:val>
          <c:extLst>
            <c:ext xmlns:c16="http://schemas.microsoft.com/office/drawing/2014/chart" uri="{C3380CC4-5D6E-409C-BE32-E72D297353CC}">
              <c16:uniqueId val="{00000005-F24A-4E29-AC69-55782F8A222F}"/>
            </c:ext>
          </c:extLst>
        </c:ser>
        <c:ser>
          <c:idx val="2"/>
          <c:order val="2"/>
          <c:tx>
            <c:strRef>
              <c:f>'CPU001'!$D$1</c:f>
              <c:strCache>
                <c:ptCount val="1"/>
                <c:pt idx="0">
                  <c:v>Wait%</c:v>
                </c:pt>
              </c:strCache>
            </c:strRef>
          </c:tx>
          <c:invertIfNegative val="0"/>
          <c:cat>
            <c:numRef>
              <c:f>'CPU001'!$A$2:$A$62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'CPU001'!$D$2:$D$62</c:f>
              <c:numCache>
                <c:formatCode>General</c:formatCode>
                <c:ptCount val="61"/>
                <c:pt idx="0">
                  <c:v>2.5</c:v>
                </c:pt>
                <c:pt idx="1">
                  <c:v>1.5</c:v>
                </c:pt>
                <c:pt idx="2">
                  <c:v>4.2</c:v>
                </c:pt>
                <c:pt idx="3">
                  <c:v>2.6</c:v>
                </c:pt>
                <c:pt idx="4">
                  <c:v>2</c:v>
                </c:pt>
                <c:pt idx="5">
                  <c:v>1.9</c:v>
                </c:pt>
                <c:pt idx="6">
                  <c:v>2.1</c:v>
                </c:pt>
                <c:pt idx="7">
                  <c:v>3.1</c:v>
                </c:pt>
                <c:pt idx="8">
                  <c:v>2.5</c:v>
                </c:pt>
                <c:pt idx="9">
                  <c:v>2.2999999999999998</c:v>
                </c:pt>
                <c:pt idx="10">
                  <c:v>2.1</c:v>
                </c:pt>
                <c:pt idx="11">
                  <c:v>2.2999999999999998</c:v>
                </c:pt>
                <c:pt idx="12">
                  <c:v>2.6</c:v>
                </c:pt>
                <c:pt idx="13">
                  <c:v>2.1</c:v>
                </c:pt>
                <c:pt idx="14">
                  <c:v>3.3</c:v>
                </c:pt>
                <c:pt idx="15">
                  <c:v>5.4</c:v>
                </c:pt>
                <c:pt idx="16">
                  <c:v>1.6</c:v>
                </c:pt>
                <c:pt idx="17">
                  <c:v>1.9</c:v>
                </c:pt>
                <c:pt idx="18">
                  <c:v>2.6</c:v>
                </c:pt>
                <c:pt idx="19">
                  <c:v>2.1</c:v>
                </c:pt>
                <c:pt idx="20">
                  <c:v>1.5</c:v>
                </c:pt>
                <c:pt idx="21">
                  <c:v>2.7</c:v>
                </c:pt>
                <c:pt idx="22">
                  <c:v>1.7</c:v>
                </c:pt>
                <c:pt idx="23">
                  <c:v>2.4</c:v>
                </c:pt>
                <c:pt idx="24">
                  <c:v>2.1</c:v>
                </c:pt>
                <c:pt idx="25">
                  <c:v>2.8</c:v>
                </c:pt>
                <c:pt idx="26">
                  <c:v>3.2</c:v>
                </c:pt>
                <c:pt idx="27">
                  <c:v>1.3</c:v>
                </c:pt>
                <c:pt idx="28">
                  <c:v>2.4</c:v>
                </c:pt>
                <c:pt idx="29">
                  <c:v>3.1</c:v>
                </c:pt>
                <c:pt idx="30">
                  <c:v>4.4000000000000004</c:v>
                </c:pt>
                <c:pt idx="31">
                  <c:v>2.2999999999999998</c:v>
                </c:pt>
                <c:pt idx="32">
                  <c:v>1.1000000000000001</c:v>
                </c:pt>
                <c:pt idx="33">
                  <c:v>3</c:v>
                </c:pt>
                <c:pt idx="34">
                  <c:v>1.6</c:v>
                </c:pt>
                <c:pt idx="35">
                  <c:v>4.5</c:v>
                </c:pt>
                <c:pt idx="36">
                  <c:v>4.8</c:v>
                </c:pt>
                <c:pt idx="37">
                  <c:v>3</c:v>
                </c:pt>
                <c:pt idx="38">
                  <c:v>4.8</c:v>
                </c:pt>
                <c:pt idx="39">
                  <c:v>2.7</c:v>
                </c:pt>
                <c:pt idx="40">
                  <c:v>3.6</c:v>
                </c:pt>
                <c:pt idx="41">
                  <c:v>3</c:v>
                </c:pt>
                <c:pt idx="42">
                  <c:v>1.2</c:v>
                </c:pt>
                <c:pt idx="43">
                  <c:v>3.3</c:v>
                </c:pt>
                <c:pt idx="44">
                  <c:v>1.9</c:v>
                </c:pt>
                <c:pt idx="45">
                  <c:v>4</c:v>
                </c:pt>
                <c:pt idx="46">
                  <c:v>2.6</c:v>
                </c:pt>
                <c:pt idx="47">
                  <c:v>1.1000000000000001</c:v>
                </c:pt>
                <c:pt idx="48">
                  <c:v>2.5</c:v>
                </c:pt>
                <c:pt idx="49">
                  <c:v>2.2000000000000002</c:v>
                </c:pt>
                <c:pt idx="50">
                  <c:v>3.7</c:v>
                </c:pt>
                <c:pt idx="51">
                  <c:v>2.2999999999999998</c:v>
                </c:pt>
                <c:pt idx="52">
                  <c:v>2.1</c:v>
                </c:pt>
                <c:pt idx="53">
                  <c:v>2.2999999999999998</c:v>
                </c:pt>
                <c:pt idx="54">
                  <c:v>2.7</c:v>
                </c:pt>
                <c:pt idx="55">
                  <c:v>4.3</c:v>
                </c:pt>
                <c:pt idx="56">
                  <c:v>3.4</c:v>
                </c:pt>
                <c:pt idx="57">
                  <c:v>1.6</c:v>
                </c:pt>
                <c:pt idx="58">
                  <c:v>3.4</c:v>
                </c:pt>
                <c:pt idx="59">
                  <c:v>2.6</c:v>
                </c:pt>
                <c:pt idx="60">
                  <c:v>3.2</c:v>
                </c:pt>
              </c:numCache>
            </c:numRef>
          </c:val>
          <c:extLst>
            <c:ext xmlns:c16="http://schemas.microsoft.com/office/drawing/2014/chart" uri="{C3380CC4-5D6E-409C-BE32-E72D297353CC}">
              <c16:uniqueId val="{00000006-F24A-4E29-AC69-55782F8A222F}"/>
            </c:ext>
          </c:extLst>
        </c:ser>
        <c:ser>
          <c:idx val="3"/>
          <c:order val="3"/>
          <c:tx>
            <c:strRef>
              <c:f>'CPU001'!$E$1</c:f>
              <c:strCache>
                <c:ptCount val="1"/>
                <c:pt idx="0">
                  <c:v>Idle%</c:v>
                </c:pt>
              </c:strCache>
            </c:strRef>
          </c:tx>
          <c:invertIfNegative val="0"/>
          <c:cat>
            <c:numRef>
              <c:f>'CPU001'!$A$2:$A$62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'CPU001'!$E$2:$E$62</c:f>
              <c:numCache>
                <c:formatCode>General</c:formatCode>
                <c:ptCount val="61"/>
                <c:pt idx="0">
                  <c:v>30.5</c:v>
                </c:pt>
                <c:pt idx="1">
                  <c:v>33.700000000000003</c:v>
                </c:pt>
                <c:pt idx="2">
                  <c:v>37.5</c:v>
                </c:pt>
                <c:pt idx="3">
                  <c:v>38.200000000000003</c:v>
                </c:pt>
                <c:pt idx="4">
                  <c:v>35.700000000000003</c:v>
                </c:pt>
                <c:pt idx="5">
                  <c:v>37</c:v>
                </c:pt>
                <c:pt idx="6">
                  <c:v>34</c:v>
                </c:pt>
                <c:pt idx="7">
                  <c:v>34.6</c:v>
                </c:pt>
                <c:pt idx="8">
                  <c:v>34.700000000000003</c:v>
                </c:pt>
                <c:pt idx="9">
                  <c:v>38.700000000000003</c:v>
                </c:pt>
                <c:pt idx="10">
                  <c:v>40.200000000000003</c:v>
                </c:pt>
                <c:pt idx="11">
                  <c:v>30.4</c:v>
                </c:pt>
                <c:pt idx="12">
                  <c:v>36.700000000000003</c:v>
                </c:pt>
                <c:pt idx="13">
                  <c:v>37.1</c:v>
                </c:pt>
                <c:pt idx="14">
                  <c:v>36.1</c:v>
                </c:pt>
                <c:pt idx="15">
                  <c:v>33.1</c:v>
                </c:pt>
                <c:pt idx="16">
                  <c:v>34.299999999999997</c:v>
                </c:pt>
                <c:pt idx="17">
                  <c:v>33.4</c:v>
                </c:pt>
                <c:pt idx="18">
                  <c:v>32.9</c:v>
                </c:pt>
                <c:pt idx="19">
                  <c:v>34</c:v>
                </c:pt>
                <c:pt idx="20">
                  <c:v>31.6</c:v>
                </c:pt>
                <c:pt idx="21">
                  <c:v>32.4</c:v>
                </c:pt>
                <c:pt idx="22">
                  <c:v>35</c:v>
                </c:pt>
                <c:pt idx="23">
                  <c:v>35</c:v>
                </c:pt>
                <c:pt idx="24">
                  <c:v>38.9</c:v>
                </c:pt>
                <c:pt idx="25">
                  <c:v>35.799999999999997</c:v>
                </c:pt>
                <c:pt idx="26">
                  <c:v>36.9</c:v>
                </c:pt>
                <c:pt idx="27">
                  <c:v>35</c:v>
                </c:pt>
                <c:pt idx="28">
                  <c:v>39.6</c:v>
                </c:pt>
                <c:pt idx="29">
                  <c:v>36.200000000000003</c:v>
                </c:pt>
                <c:pt idx="30">
                  <c:v>36.1</c:v>
                </c:pt>
                <c:pt idx="31">
                  <c:v>36.9</c:v>
                </c:pt>
                <c:pt idx="32">
                  <c:v>35.5</c:v>
                </c:pt>
                <c:pt idx="33">
                  <c:v>35.6</c:v>
                </c:pt>
                <c:pt idx="34">
                  <c:v>34.1</c:v>
                </c:pt>
                <c:pt idx="35">
                  <c:v>39.700000000000003</c:v>
                </c:pt>
                <c:pt idx="36">
                  <c:v>40.299999999999997</c:v>
                </c:pt>
                <c:pt idx="37">
                  <c:v>38.200000000000003</c:v>
                </c:pt>
                <c:pt idx="38">
                  <c:v>35.9</c:v>
                </c:pt>
                <c:pt idx="39">
                  <c:v>38.4</c:v>
                </c:pt>
                <c:pt idx="40">
                  <c:v>35.9</c:v>
                </c:pt>
                <c:pt idx="41">
                  <c:v>41</c:v>
                </c:pt>
                <c:pt idx="42">
                  <c:v>33.1</c:v>
                </c:pt>
                <c:pt idx="43">
                  <c:v>33.299999999999997</c:v>
                </c:pt>
                <c:pt idx="44">
                  <c:v>33.4</c:v>
                </c:pt>
                <c:pt idx="45">
                  <c:v>38.9</c:v>
                </c:pt>
                <c:pt idx="46">
                  <c:v>38.5</c:v>
                </c:pt>
                <c:pt idx="47">
                  <c:v>38.299999999999997</c:v>
                </c:pt>
                <c:pt idx="48">
                  <c:v>37</c:v>
                </c:pt>
                <c:pt idx="49">
                  <c:v>42.3</c:v>
                </c:pt>
                <c:pt idx="50">
                  <c:v>36.4</c:v>
                </c:pt>
                <c:pt idx="51">
                  <c:v>37.6</c:v>
                </c:pt>
                <c:pt idx="52">
                  <c:v>34.700000000000003</c:v>
                </c:pt>
                <c:pt idx="53">
                  <c:v>33.6</c:v>
                </c:pt>
                <c:pt idx="54">
                  <c:v>37.4</c:v>
                </c:pt>
                <c:pt idx="55">
                  <c:v>30.7</c:v>
                </c:pt>
                <c:pt idx="56">
                  <c:v>38.299999999999997</c:v>
                </c:pt>
                <c:pt idx="57">
                  <c:v>36.700000000000003</c:v>
                </c:pt>
                <c:pt idx="58">
                  <c:v>36.799999999999997</c:v>
                </c:pt>
                <c:pt idx="59">
                  <c:v>36.4</c:v>
                </c:pt>
                <c:pt idx="60">
                  <c:v>49.4</c:v>
                </c:pt>
              </c:numCache>
            </c:numRef>
          </c:val>
          <c:extLst>
            <c:ext xmlns:c16="http://schemas.microsoft.com/office/drawing/2014/chart" uri="{C3380CC4-5D6E-409C-BE32-E72D297353CC}">
              <c16:uniqueId val="{00000007-F24A-4E29-AC69-55782F8A222F}"/>
            </c:ext>
          </c:extLst>
        </c:ser>
        <c:dLbls>
          <c:showLegendKey val="0"/>
          <c:showVal val="0"/>
          <c:showCatName val="0"/>
          <c:showSerName val="0"/>
          <c:showPercent val="0"/>
          <c:showBubbleSize val="0"/>
        </c:dLbls>
        <c:gapWidth val="0"/>
        <c:overlap val="100"/>
        <c:axId val="745550224"/>
        <c:axId val="742040416"/>
      </c:barChart>
      <c:catAx>
        <c:axId val="745550224"/>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2040416"/>
        <c:crosses val="autoZero"/>
        <c:auto val="0"/>
        <c:lblAlgn val="ctr"/>
        <c:lblOffset val="100"/>
        <c:noMultiLvlLbl val="0"/>
      </c:catAx>
      <c:valAx>
        <c:axId val="742040416"/>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5550224"/>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2 ESS-PDF  2018-4-16</a:t>
            </a:r>
          </a:p>
        </c:rich>
      </c:tx>
      <c:overlay val="0"/>
    </c:title>
    <c:autoTitleDeleted val="0"/>
    <c:plotArea>
      <c:layout/>
      <c:barChart>
        <c:barDir val="col"/>
        <c:grouping val="stacked"/>
        <c:varyColors val="0"/>
        <c:ser>
          <c:idx val="0"/>
          <c:order val="0"/>
          <c:tx>
            <c:strRef>
              <c:f>'CPU002'!$B$1</c:f>
              <c:strCache>
                <c:ptCount val="1"/>
                <c:pt idx="0">
                  <c:v>User%</c:v>
                </c:pt>
              </c:strCache>
            </c:strRef>
          </c:tx>
          <c:invertIfNegative val="0"/>
          <c:cat>
            <c:numRef>
              <c:f>'CPU002'!$A$2:$A$62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'CPU002'!$B$2:$B$62</c:f>
              <c:numCache>
                <c:formatCode>General</c:formatCode>
                <c:ptCount val="61"/>
                <c:pt idx="0">
                  <c:v>67.2</c:v>
                </c:pt>
                <c:pt idx="1">
                  <c:v>61.9</c:v>
                </c:pt>
                <c:pt idx="2">
                  <c:v>56.4</c:v>
                </c:pt>
                <c:pt idx="3">
                  <c:v>60.1</c:v>
                </c:pt>
                <c:pt idx="4">
                  <c:v>61.2</c:v>
                </c:pt>
                <c:pt idx="5">
                  <c:v>63.1</c:v>
                </c:pt>
                <c:pt idx="6">
                  <c:v>64</c:v>
                </c:pt>
                <c:pt idx="7">
                  <c:v>63</c:v>
                </c:pt>
                <c:pt idx="8">
                  <c:v>61.9</c:v>
                </c:pt>
                <c:pt idx="9">
                  <c:v>60.5</c:v>
                </c:pt>
                <c:pt idx="10">
                  <c:v>59.7</c:v>
                </c:pt>
                <c:pt idx="11">
                  <c:v>65.099999999999994</c:v>
                </c:pt>
                <c:pt idx="12">
                  <c:v>63.7</c:v>
                </c:pt>
                <c:pt idx="13">
                  <c:v>61.9</c:v>
                </c:pt>
                <c:pt idx="14">
                  <c:v>57</c:v>
                </c:pt>
                <c:pt idx="15">
                  <c:v>61.1</c:v>
                </c:pt>
                <c:pt idx="16">
                  <c:v>61.6</c:v>
                </c:pt>
                <c:pt idx="17">
                  <c:v>61.7</c:v>
                </c:pt>
                <c:pt idx="18">
                  <c:v>62.6</c:v>
                </c:pt>
                <c:pt idx="19">
                  <c:v>63.1</c:v>
                </c:pt>
                <c:pt idx="20">
                  <c:v>63.6</c:v>
                </c:pt>
                <c:pt idx="21">
                  <c:v>61.6</c:v>
                </c:pt>
                <c:pt idx="22">
                  <c:v>60.3</c:v>
                </c:pt>
                <c:pt idx="23">
                  <c:v>61</c:v>
                </c:pt>
                <c:pt idx="24">
                  <c:v>59</c:v>
                </c:pt>
                <c:pt idx="25">
                  <c:v>61.2</c:v>
                </c:pt>
                <c:pt idx="26">
                  <c:v>60.1</c:v>
                </c:pt>
                <c:pt idx="27">
                  <c:v>62.2</c:v>
                </c:pt>
                <c:pt idx="28">
                  <c:v>60.6</c:v>
                </c:pt>
                <c:pt idx="29">
                  <c:v>61.1</c:v>
                </c:pt>
                <c:pt idx="30">
                  <c:v>59.5</c:v>
                </c:pt>
                <c:pt idx="31">
                  <c:v>60.3</c:v>
                </c:pt>
                <c:pt idx="32">
                  <c:v>63.6</c:v>
                </c:pt>
                <c:pt idx="33">
                  <c:v>60.4</c:v>
                </c:pt>
                <c:pt idx="34">
                  <c:v>64.099999999999994</c:v>
                </c:pt>
                <c:pt idx="35">
                  <c:v>53</c:v>
                </c:pt>
                <c:pt idx="36">
                  <c:v>54.9</c:v>
                </c:pt>
                <c:pt idx="37">
                  <c:v>59.8</c:v>
                </c:pt>
                <c:pt idx="38">
                  <c:v>57.5</c:v>
                </c:pt>
                <c:pt idx="39">
                  <c:v>59.5</c:v>
                </c:pt>
                <c:pt idx="40">
                  <c:v>63.2</c:v>
                </c:pt>
                <c:pt idx="41">
                  <c:v>51</c:v>
                </c:pt>
                <c:pt idx="42">
                  <c:v>61.5</c:v>
                </c:pt>
                <c:pt idx="43">
                  <c:v>56.1</c:v>
                </c:pt>
                <c:pt idx="44">
                  <c:v>62.2</c:v>
                </c:pt>
                <c:pt idx="45">
                  <c:v>58.5</c:v>
                </c:pt>
                <c:pt idx="46">
                  <c:v>55.8</c:v>
                </c:pt>
                <c:pt idx="47">
                  <c:v>62.7</c:v>
                </c:pt>
                <c:pt idx="48">
                  <c:v>57.2</c:v>
                </c:pt>
                <c:pt idx="49">
                  <c:v>55.9</c:v>
                </c:pt>
                <c:pt idx="50">
                  <c:v>60.3</c:v>
                </c:pt>
                <c:pt idx="51">
                  <c:v>60.6</c:v>
                </c:pt>
                <c:pt idx="52">
                  <c:v>60.9</c:v>
                </c:pt>
                <c:pt idx="53">
                  <c:v>59.4</c:v>
                </c:pt>
                <c:pt idx="54">
                  <c:v>59.9</c:v>
                </c:pt>
                <c:pt idx="55">
                  <c:v>60.7</c:v>
                </c:pt>
                <c:pt idx="56">
                  <c:v>57</c:v>
                </c:pt>
                <c:pt idx="57">
                  <c:v>61.1</c:v>
                </c:pt>
                <c:pt idx="58">
                  <c:v>57.1</c:v>
                </c:pt>
                <c:pt idx="59">
                  <c:v>62.6</c:v>
                </c:pt>
                <c:pt idx="60">
                  <c:v>45.4</c:v>
                </c:pt>
              </c:numCache>
            </c:numRef>
          </c:val>
          <c:extLst>
            <c:ext xmlns:c16="http://schemas.microsoft.com/office/drawing/2014/chart" uri="{C3380CC4-5D6E-409C-BE32-E72D297353CC}">
              <c16:uniqueId val="{00000004-A4A3-4CFD-B97F-99D16B2F2085}"/>
            </c:ext>
          </c:extLst>
        </c:ser>
        <c:ser>
          <c:idx val="1"/>
          <c:order val="1"/>
          <c:tx>
            <c:strRef>
              <c:f>'CPU002'!$C$1</c:f>
              <c:strCache>
                <c:ptCount val="1"/>
                <c:pt idx="0">
                  <c:v>Sys%</c:v>
                </c:pt>
              </c:strCache>
            </c:strRef>
          </c:tx>
          <c:invertIfNegative val="0"/>
          <c:cat>
            <c:numRef>
              <c:f>'CPU002'!$A$2:$A$62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'CPU002'!$C$2:$C$62</c:f>
              <c:numCache>
                <c:formatCode>General</c:formatCode>
                <c:ptCount val="61"/>
                <c:pt idx="0">
                  <c:v>3.1</c:v>
                </c:pt>
                <c:pt idx="1">
                  <c:v>2.5</c:v>
                </c:pt>
                <c:pt idx="2">
                  <c:v>2.5</c:v>
                </c:pt>
                <c:pt idx="3">
                  <c:v>2.2999999999999998</c:v>
                </c:pt>
                <c:pt idx="4">
                  <c:v>2.2999999999999998</c:v>
                </c:pt>
                <c:pt idx="5">
                  <c:v>2.2999999999999998</c:v>
                </c:pt>
                <c:pt idx="6">
                  <c:v>2.2000000000000002</c:v>
                </c:pt>
                <c:pt idx="7">
                  <c:v>2.2000000000000002</c:v>
                </c:pt>
                <c:pt idx="8">
                  <c:v>2.2000000000000002</c:v>
                </c:pt>
                <c:pt idx="9">
                  <c:v>2.8</c:v>
                </c:pt>
                <c:pt idx="10">
                  <c:v>2.2000000000000002</c:v>
                </c:pt>
                <c:pt idx="11">
                  <c:v>2.4</c:v>
                </c:pt>
                <c:pt idx="12">
                  <c:v>2.2000000000000002</c:v>
                </c:pt>
                <c:pt idx="13">
                  <c:v>2.4</c:v>
                </c:pt>
                <c:pt idx="14">
                  <c:v>2.1</c:v>
                </c:pt>
                <c:pt idx="15">
                  <c:v>2</c:v>
                </c:pt>
                <c:pt idx="16">
                  <c:v>2.2999999999999998</c:v>
                </c:pt>
                <c:pt idx="17">
                  <c:v>2.4</c:v>
                </c:pt>
                <c:pt idx="18">
                  <c:v>2.1</c:v>
                </c:pt>
                <c:pt idx="19">
                  <c:v>2.4</c:v>
                </c:pt>
                <c:pt idx="20">
                  <c:v>2.2999999999999998</c:v>
                </c:pt>
                <c:pt idx="21">
                  <c:v>2.2999999999999998</c:v>
                </c:pt>
                <c:pt idx="22">
                  <c:v>2.2000000000000002</c:v>
                </c:pt>
                <c:pt idx="23">
                  <c:v>2</c:v>
                </c:pt>
                <c:pt idx="24">
                  <c:v>2.7</c:v>
                </c:pt>
                <c:pt idx="25">
                  <c:v>2.2999999999999998</c:v>
                </c:pt>
                <c:pt idx="26">
                  <c:v>2.2999999999999998</c:v>
                </c:pt>
                <c:pt idx="27">
                  <c:v>2.2000000000000002</c:v>
                </c:pt>
                <c:pt idx="28">
                  <c:v>2.1</c:v>
                </c:pt>
                <c:pt idx="29">
                  <c:v>2.2999999999999998</c:v>
                </c:pt>
                <c:pt idx="30">
                  <c:v>2.1</c:v>
                </c:pt>
                <c:pt idx="31">
                  <c:v>2.4</c:v>
                </c:pt>
                <c:pt idx="32">
                  <c:v>2.2999999999999998</c:v>
                </c:pt>
                <c:pt idx="33">
                  <c:v>2.2000000000000002</c:v>
                </c:pt>
                <c:pt idx="34">
                  <c:v>2.5</c:v>
                </c:pt>
                <c:pt idx="35">
                  <c:v>7.6</c:v>
                </c:pt>
                <c:pt idx="36">
                  <c:v>2.2000000000000002</c:v>
                </c:pt>
                <c:pt idx="37">
                  <c:v>2.5</c:v>
                </c:pt>
                <c:pt idx="38">
                  <c:v>2</c:v>
                </c:pt>
                <c:pt idx="39">
                  <c:v>2.1</c:v>
                </c:pt>
                <c:pt idx="40">
                  <c:v>2.2000000000000002</c:v>
                </c:pt>
                <c:pt idx="41">
                  <c:v>3.7</c:v>
                </c:pt>
                <c:pt idx="42">
                  <c:v>2.2999999999999998</c:v>
                </c:pt>
                <c:pt idx="43">
                  <c:v>2.1</c:v>
                </c:pt>
                <c:pt idx="44">
                  <c:v>2.1</c:v>
                </c:pt>
                <c:pt idx="45">
                  <c:v>2.2000000000000002</c:v>
                </c:pt>
                <c:pt idx="46">
                  <c:v>2.6</c:v>
                </c:pt>
                <c:pt idx="47">
                  <c:v>2.2999999999999998</c:v>
                </c:pt>
                <c:pt idx="48">
                  <c:v>2.2000000000000002</c:v>
                </c:pt>
                <c:pt idx="49">
                  <c:v>2.2999999999999998</c:v>
                </c:pt>
                <c:pt idx="50">
                  <c:v>2.2000000000000002</c:v>
                </c:pt>
                <c:pt idx="51">
                  <c:v>3.3</c:v>
                </c:pt>
                <c:pt idx="52">
                  <c:v>2.2000000000000002</c:v>
                </c:pt>
                <c:pt idx="53">
                  <c:v>2.7</c:v>
                </c:pt>
                <c:pt idx="54">
                  <c:v>1.9</c:v>
                </c:pt>
                <c:pt idx="55">
                  <c:v>2.2999999999999998</c:v>
                </c:pt>
                <c:pt idx="56">
                  <c:v>2.2000000000000002</c:v>
                </c:pt>
                <c:pt idx="57">
                  <c:v>3.2</c:v>
                </c:pt>
                <c:pt idx="58">
                  <c:v>2.1</c:v>
                </c:pt>
                <c:pt idx="59">
                  <c:v>2.2000000000000002</c:v>
                </c:pt>
                <c:pt idx="60">
                  <c:v>1.9</c:v>
                </c:pt>
              </c:numCache>
            </c:numRef>
          </c:val>
          <c:extLst>
            <c:ext xmlns:c16="http://schemas.microsoft.com/office/drawing/2014/chart" uri="{C3380CC4-5D6E-409C-BE32-E72D297353CC}">
              <c16:uniqueId val="{00000005-A4A3-4CFD-B97F-99D16B2F2085}"/>
            </c:ext>
          </c:extLst>
        </c:ser>
        <c:ser>
          <c:idx val="2"/>
          <c:order val="2"/>
          <c:tx>
            <c:strRef>
              <c:f>'CPU002'!$D$1</c:f>
              <c:strCache>
                <c:ptCount val="1"/>
                <c:pt idx="0">
                  <c:v>Wait%</c:v>
                </c:pt>
              </c:strCache>
            </c:strRef>
          </c:tx>
          <c:invertIfNegative val="0"/>
          <c:cat>
            <c:numRef>
              <c:f>'CPU002'!$A$2:$A$62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'CPU002'!$D$2:$D$62</c:f>
              <c:numCache>
                <c:formatCode>General</c:formatCode>
                <c:ptCount val="61"/>
                <c:pt idx="0">
                  <c:v>1.6</c:v>
                </c:pt>
                <c:pt idx="1">
                  <c:v>0.5</c:v>
                </c:pt>
                <c:pt idx="2">
                  <c:v>1</c:v>
                </c:pt>
                <c:pt idx="3">
                  <c:v>0.4</c:v>
                </c:pt>
                <c:pt idx="4">
                  <c:v>1.1000000000000001</c:v>
                </c:pt>
                <c:pt idx="5">
                  <c:v>0.7</c:v>
                </c:pt>
                <c:pt idx="6">
                  <c:v>1</c:v>
                </c:pt>
                <c:pt idx="7">
                  <c:v>0.6</c:v>
                </c:pt>
                <c:pt idx="8">
                  <c:v>0.7</c:v>
                </c:pt>
                <c:pt idx="9">
                  <c:v>0.6</c:v>
                </c:pt>
                <c:pt idx="10">
                  <c:v>0.8</c:v>
                </c:pt>
                <c:pt idx="11">
                  <c:v>0.2</c:v>
                </c:pt>
                <c:pt idx="12">
                  <c:v>0.8</c:v>
                </c:pt>
                <c:pt idx="13">
                  <c:v>0.5</c:v>
                </c:pt>
                <c:pt idx="14">
                  <c:v>0.6</c:v>
                </c:pt>
                <c:pt idx="15">
                  <c:v>0.8</c:v>
                </c:pt>
                <c:pt idx="16">
                  <c:v>0.2</c:v>
                </c:pt>
                <c:pt idx="17">
                  <c:v>0.8</c:v>
                </c:pt>
                <c:pt idx="18">
                  <c:v>0.2</c:v>
                </c:pt>
                <c:pt idx="19">
                  <c:v>0.8</c:v>
                </c:pt>
                <c:pt idx="20">
                  <c:v>0.5</c:v>
                </c:pt>
                <c:pt idx="21">
                  <c:v>0.9</c:v>
                </c:pt>
                <c:pt idx="22">
                  <c:v>0.5</c:v>
                </c:pt>
                <c:pt idx="23">
                  <c:v>0.7</c:v>
                </c:pt>
                <c:pt idx="24">
                  <c:v>0.5</c:v>
                </c:pt>
                <c:pt idx="25">
                  <c:v>0.8</c:v>
                </c:pt>
                <c:pt idx="26">
                  <c:v>0.7</c:v>
                </c:pt>
                <c:pt idx="27">
                  <c:v>0.4</c:v>
                </c:pt>
                <c:pt idx="28">
                  <c:v>0.5</c:v>
                </c:pt>
                <c:pt idx="29">
                  <c:v>1.2</c:v>
                </c:pt>
                <c:pt idx="30">
                  <c:v>0.7</c:v>
                </c:pt>
                <c:pt idx="31">
                  <c:v>0.7</c:v>
                </c:pt>
                <c:pt idx="32">
                  <c:v>0.7</c:v>
                </c:pt>
                <c:pt idx="33">
                  <c:v>0.6</c:v>
                </c:pt>
                <c:pt idx="34">
                  <c:v>0.8</c:v>
                </c:pt>
                <c:pt idx="35">
                  <c:v>1.3</c:v>
                </c:pt>
                <c:pt idx="36">
                  <c:v>1</c:v>
                </c:pt>
                <c:pt idx="37">
                  <c:v>1.2</c:v>
                </c:pt>
                <c:pt idx="38">
                  <c:v>1.9</c:v>
                </c:pt>
                <c:pt idx="39">
                  <c:v>0.8</c:v>
                </c:pt>
                <c:pt idx="40">
                  <c:v>1.5</c:v>
                </c:pt>
                <c:pt idx="41">
                  <c:v>0.6</c:v>
                </c:pt>
                <c:pt idx="42">
                  <c:v>0.3</c:v>
                </c:pt>
                <c:pt idx="43">
                  <c:v>0.9</c:v>
                </c:pt>
                <c:pt idx="44">
                  <c:v>0.8</c:v>
                </c:pt>
                <c:pt idx="45">
                  <c:v>0.5</c:v>
                </c:pt>
                <c:pt idx="46">
                  <c:v>0.4</c:v>
                </c:pt>
                <c:pt idx="47">
                  <c:v>0.4</c:v>
                </c:pt>
                <c:pt idx="48">
                  <c:v>0.8</c:v>
                </c:pt>
                <c:pt idx="49">
                  <c:v>0.9</c:v>
                </c:pt>
                <c:pt idx="50">
                  <c:v>1.6</c:v>
                </c:pt>
                <c:pt idx="51">
                  <c:v>0.9</c:v>
                </c:pt>
                <c:pt idx="52">
                  <c:v>0.8</c:v>
                </c:pt>
                <c:pt idx="53">
                  <c:v>2.2000000000000002</c:v>
                </c:pt>
                <c:pt idx="54">
                  <c:v>0.7</c:v>
                </c:pt>
                <c:pt idx="55">
                  <c:v>0.9</c:v>
                </c:pt>
                <c:pt idx="56">
                  <c:v>0.5</c:v>
                </c:pt>
                <c:pt idx="57">
                  <c:v>0.8</c:v>
                </c:pt>
                <c:pt idx="58">
                  <c:v>0.9</c:v>
                </c:pt>
                <c:pt idx="59">
                  <c:v>1.3</c:v>
                </c:pt>
                <c:pt idx="60">
                  <c:v>1.5</c:v>
                </c:pt>
              </c:numCache>
            </c:numRef>
          </c:val>
          <c:extLst>
            <c:ext xmlns:c16="http://schemas.microsoft.com/office/drawing/2014/chart" uri="{C3380CC4-5D6E-409C-BE32-E72D297353CC}">
              <c16:uniqueId val="{00000006-A4A3-4CFD-B97F-99D16B2F2085}"/>
            </c:ext>
          </c:extLst>
        </c:ser>
        <c:ser>
          <c:idx val="3"/>
          <c:order val="3"/>
          <c:tx>
            <c:strRef>
              <c:f>'CPU002'!$E$1</c:f>
              <c:strCache>
                <c:ptCount val="1"/>
                <c:pt idx="0">
                  <c:v>Idle%</c:v>
                </c:pt>
              </c:strCache>
            </c:strRef>
          </c:tx>
          <c:invertIfNegative val="0"/>
          <c:cat>
            <c:numRef>
              <c:f>'CPU002'!$A$2:$A$62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'CPU002'!$E$2:$E$62</c:f>
              <c:numCache>
                <c:formatCode>General</c:formatCode>
                <c:ptCount val="61"/>
                <c:pt idx="0">
                  <c:v>28.1</c:v>
                </c:pt>
                <c:pt idx="1">
                  <c:v>35.1</c:v>
                </c:pt>
                <c:pt idx="2">
                  <c:v>40</c:v>
                </c:pt>
                <c:pt idx="3">
                  <c:v>37.200000000000003</c:v>
                </c:pt>
                <c:pt idx="4">
                  <c:v>35.4</c:v>
                </c:pt>
                <c:pt idx="5">
                  <c:v>33.9</c:v>
                </c:pt>
                <c:pt idx="6">
                  <c:v>32.799999999999997</c:v>
                </c:pt>
                <c:pt idx="7">
                  <c:v>34.200000000000003</c:v>
                </c:pt>
                <c:pt idx="8">
                  <c:v>35.200000000000003</c:v>
                </c:pt>
                <c:pt idx="9">
                  <c:v>36</c:v>
                </c:pt>
                <c:pt idx="10">
                  <c:v>37.200000000000003</c:v>
                </c:pt>
                <c:pt idx="11">
                  <c:v>32.299999999999997</c:v>
                </c:pt>
                <c:pt idx="12">
                  <c:v>33.299999999999997</c:v>
                </c:pt>
                <c:pt idx="13">
                  <c:v>35.200000000000003</c:v>
                </c:pt>
                <c:pt idx="14">
                  <c:v>40.200000000000003</c:v>
                </c:pt>
                <c:pt idx="15">
                  <c:v>36.1</c:v>
                </c:pt>
                <c:pt idx="16">
                  <c:v>35.9</c:v>
                </c:pt>
                <c:pt idx="17">
                  <c:v>35</c:v>
                </c:pt>
                <c:pt idx="18">
                  <c:v>35.1</c:v>
                </c:pt>
                <c:pt idx="19">
                  <c:v>33.700000000000003</c:v>
                </c:pt>
                <c:pt idx="20">
                  <c:v>33.6</c:v>
                </c:pt>
                <c:pt idx="21">
                  <c:v>35.200000000000003</c:v>
                </c:pt>
                <c:pt idx="22">
                  <c:v>36.9</c:v>
                </c:pt>
                <c:pt idx="23">
                  <c:v>36.299999999999997</c:v>
                </c:pt>
                <c:pt idx="24">
                  <c:v>37.799999999999997</c:v>
                </c:pt>
                <c:pt idx="25">
                  <c:v>35.700000000000003</c:v>
                </c:pt>
                <c:pt idx="26">
                  <c:v>36.9</c:v>
                </c:pt>
                <c:pt idx="27">
                  <c:v>35.200000000000003</c:v>
                </c:pt>
                <c:pt idx="28">
                  <c:v>36.799999999999997</c:v>
                </c:pt>
                <c:pt idx="29">
                  <c:v>35.4</c:v>
                </c:pt>
                <c:pt idx="30">
                  <c:v>37.799999999999997</c:v>
                </c:pt>
                <c:pt idx="31">
                  <c:v>36.5</c:v>
                </c:pt>
                <c:pt idx="32">
                  <c:v>33.4</c:v>
                </c:pt>
                <c:pt idx="33">
                  <c:v>36.799999999999997</c:v>
                </c:pt>
                <c:pt idx="34">
                  <c:v>32.6</c:v>
                </c:pt>
                <c:pt idx="35">
                  <c:v>38</c:v>
                </c:pt>
                <c:pt idx="36">
                  <c:v>41.9</c:v>
                </c:pt>
                <c:pt idx="37">
                  <c:v>36.5</c:v>
                </c:pt>
                <c:pt idx="38">
                  <c:v>38.6</c:v>
                </c:pt>
                <c:pt idx="39">
                  <c:v>37.6</c:v>
                </c:pt>
                <c:pt idx="40">
                  <c:v>33</c:v>
                </c:pt>
                <c:pt idx="41">
                  <c:v>44.7</c:v>
                </c:pt>
                <c:pt idx="42">
                  <c:v>35.799999999999997</c:v>
                </c:pt>
                <c:pt idx="43">
                  <c:v>41</c:v>
                </c:pt>
                <c:pt idx="44">
                  <c:v>34.9</c:v>
                </c:pt>
                <c:pt idx="45">
                  <c:v>38.799999999999997</c:v>
                </c:pt>
                <c:pt idx="46">
                  <c:v>41.1</c:v>
                </c:pt>
                <c:pt idx="47">
                  <c:v>34.700000000000003</c:v>
                </c:pt>
                <c:pt idx="48">
                  <c:v>39.799999999999997</c:v>
                </c:pt>
                <c:pt idx="49">
                  <c:v>40.9</c:v>
                </c:pt>
                <c:pt idx="50">
                  <c:v>35.9</c:v>
                </c:pt>
                <c:pt idx="51">
                  <c:v>35.200000000000003</c:v>
                </c:pt>
                <c:pt idx="52">
                  <c:v>36</c:v>
                </c:pt>
                <c:pt idx="53">
                  <c:v>35.700000000000003</c:v>
                </c:pt>
                <c:pt idx="54">
                  <c:v>37.5</c:v>
                </c:pt>
                <c:pt idx="55">
                  <c:v>36.1</c:v>
                </c:pt>
                <c:pt idx="56">
                  <c:v>40.299999999999997</c:v>
                </c:pt>
                <c:pt idx="57">
                  <c:v>35</c:v>
                </c:pt>
                <c:pt idx="58">
                  <c:v>39.9</c:v>
                </c:pt>
                <c:pt idx="59">
                  <c:v>33.9</c:v>
                </c:pt>
                <c:pt idx="60">
                  <c:v>51.2</c:v>
                </c:pt>
              </c:numCache>
            </c:numRef>
          </c:val>
          <c:extLst>
            <c:ext xmlns:c16="http://schemas.microsoft.com/office/drawing/2014/chart" uri="{C3380CC4-5D6E-409C-BE32-E72D297353CC}">
              <c16:uniqueId val="{00000007-A4A3-4CFD-B97F-99D16B2F2085}"/>
            </c:ext>
          </c:extLst>
        </c:ser>
        <c:dLbls>
          <c:showLegendKey val="0"/>
          <c:showVal val="0"/>
          <c:showCatName val="0"/>
          <c:showSerName val="0"/>
          <c:showPercent val="0"/>
          <c:showBubbleSize val="0"/>
        </c:dLbls>
        <c:gapWidth val="0"/>
        <c:overlap val="100"/>
        <c:axId val="742039104"/>
        <c:axId val="745593920"/>
      </c:barChart>
      <c:catAx>
        <c:axId val="742039104"/>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5593920"/>
        <c:crosses val="autoZero"/>
        <c:auto val="0"/>
        <c:lblAlgn val="ctr"/>
        <c:lblOffset val="100"/>
        <c:noMultiLvlLbl val="0"/>
      </c:catAx>
      <c:valAx>
        <c:axId val="745593920"/>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2039104"/>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3 ESS-PDF  2018-4-16</a:t>
            </a:r>
          </a:p>
        </c:rich>
      </c:tx>
      <c:overlay val="0"/>
    </c:title>
    <c:autoTitleDeleted val="0"/>
    <c:plotArea>
      <c:layout/>
      <c:barChart>
        <c:barDir val="col"/>
        <c:grouping val="stacked"/>
        <c:varyColors val="0"/>
        <c:ser>
          <c:idx val="0"/>
          <c:order val="0"/>
          <c:tx>
            <c:strRef>
              <c:f>'CPU003'!$B$1</c:f>
              <c:strCache>
                <c:ptCount val="1"/>
                <c:pt idx="0">
                  <c:v>User%</c:v>
                </c:pt>
              </c:strCache>
            </c:strRef>
          </c:tx>
          <c:invertIfNegative val="0"/>
          <c:cat>
            <c:numRef>
              <c:f>'CPU003'!$A$2:$A$62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'CPU003'!$B$2:$B$62</c:f>
              <c:numCache>
                <c:formatCode>General</c:formatCode>
                <c:ptCount val="61"/>
                <c:pt idx="0">
                  <c:v>65.599999999999994</c:v>
                </c:pt>
                <c:pt idx="1">
                  <c:v>62.5</c:v>
                </c:pt>
                <c:pt idx="2">
                  <c:v>58.2</c:v>
                </c:pt>
                <c:pt idx="3">
                  <c:v>56.3</c:v>
                </c:pt>
                <c:pt idx="4">
                  <c:v>60.6</c:v>
                </c:pt>
                <c:pt idx="5">
                  <c:v>61.2</c:v>
                </c:pt>
                <c:pt idx="6">
                  <c:v>62.5</c:v>
                </c:pt>
                <c:pt idx="7">
                  <c:v>59.5</c:v>
                </c:pt>
                <c:pt idx="8">
                  <c:v>61.6</c:v>
                </c:pt>
                <c:pt idx="9">
                  <c:v>58.9</c:v>
                </c:pt>
                <c:pt idx="10">
                  <c:v>59</c:v>
                </c:pt>
                <c:pt idx="11">
                  <c:v>63.6</c:v>
                </c:pt>
                <c:pt idx="12">
                  <c:v>60.3</c:v>
                </c:pt>
                <c:pt idx="13">
                  <c:v>60.3</c:v>
                </c:pt>
                <c:pt idx="14">
                  <c:v>57.2</c:v>
                </c:pt>
                <c:pt idx="15">
                  <c:v>61.3</c:v>
                </c:pt>
                <c:pt idx="16">
                  <c:v>62.8</c:v>
                </c:pt>
                <c:pt idx="17">
                  <c:v>61</c:v>
                </c:pt>
                <c:pt idx="18">
                  <c:v>62.7</c:v>
                </c:pt>
                <c:pt idx="19">
                  <c:v>64.5</c:v>
                </c:pt>
                <c:pt idx="20">
                  <c:v>63.1</c:v>
                </c:pt>
                <c:pt idx="21">
                  <c:v>62.1</c:v>
                </c:pt>
                <c:pt idx="22">
                  <c:v>61.4</c:v>
                </c:pt>
                <c:pt idx="23">
                  <c:v>60.7</c:v>
                </c:pt>
                <c:pt idx="24">
                  <c:v>57.7</c:v>
                </c:pt>
                <c:pt idx="25">
                  <c:v>59.3</c:v>
                </c:pt>
                <c:pt idx="26">
                  <c:v>58.3</c:v>
                </c:pt>
                <c:pt idx="27">
                  <c:v>59.5</c:v>
                </c:pt>
                <c:pt idx="28">
                  <c:v>58.9</c:v>
                </c:pt>
                <c:pt idx="29">
                  <c:v>60.3</c:v>
                </c:pt>
                <c:pt idx="30">
                  <c:v>58.1</c:v>
                </c:pt>
                <c:pt idx="31">
                  <c:v>62.4</c:v>
                </c:pt>
                <c:pt idx="32">
                  <c:v>64.3</c:v>
                </c:pt>
                <c:pt idx="33">
                  <c:v>60.6</c:v>
                </c:pt>
                <c:pt idx="34">
                  <c:v>62.8</c:v>
                </c:pt>
                <c:pt idx="35">
                  <c:v>48.9</c:v>
                </c:pt>
                <c:pt idx="36">
                  <c:v>55.1</c:v>
                </c:pt>
                <c:pt idx="37">
                  <c:v>58.7</c:v>
                </c:pt>
                <c:pt idx="38">
                  <c:v>53.7</c:v>
                </c:pt>
                <c:pt idx="39">
                  <c:v>56.8</c:v>
                </c:pt>
                <c:pt idx="40">
                  <c:v>59.7</c:v>
                </c:pt>
                <c:pt idx="41">
                  <c:v>49.5</c:v>
                </c:pt>
                <c:pt idx="42">
                  <c:v>62.3</c:v>
                </c:pt>
                <c:pt idx="43">
                  <c:v>56</c:v>
                </c:pt>
                <c:pt idx="44">
                  <c:v>63.6</c:v>
                </c:pt>
                <c:pt idx="45">
                  <c:v>57.4</c:v>
                </c:pt>
                <c:pt idx="46">
                  <c:v>55.4</c:v>
                </c:pt>
                <c:pt idx="47">
                  <c:v>61</c:v>
                </c:pt>
                <c:pt idx="48">
                  <c:v>60.3</c:v>
                </c:pt>
                <c:pt idx="49">
                  <c:v>54</c:v>
                </c:pt>
                <c:pt idx="50">
                  <c:v>60.1</c:v>
                </c:pt>
                <c:pt idx="51">
                  <c:v>55.5</c:v>
                </c:pt>
                <c:pt idx="52">
                  <c:v>59.3</c:v>
                </c:pt>
                <c:pt idx="53">
                  <c:v>58.2</c:v>
                </c:pt>
                <c:pt idx="54">
                  <c:v>59.7</c:v>
                </c:pt>
                <c:pt idx="55">
                  <c:v>61.2</c:v>
                </c:pt>
                <c:pt idx="56">
                  <c:v>58.2</c:v>
                </c:pt>
                <c:pt idx="57">
                  <c:v>59.9</c:v>
                </c:pt>
                <c:pt idx="58">
                  <c:v>55.1</c:v>
                </c:pt>
                <c:pt idx="59">
                  <c:v>58.9</c:v>
                </c:pt>
                <c:pt idx="60">
                  <c:v>45.5</c:v>
                </c:pt>
              </c:numCache>
            </c:numRef>
          </c:val>
          <c:extLst>
            <c:ext xmlns:c16="http://schemas.microsoft.com/office/drawing/2014/chart" uri="{C3380CC4-5D6E-409C-BE32-E72D297353CC}">
              <c16:uniqueId val="{00000004-74ED-4FF6-9F4A-A21508E7C195}"/>
            </c:ext>
          </c:extLst>
        </c:ser>
        <c:ser>
          <c:idx val="1"/>
          <c:order val="1"/>
          <c:tx>
            <c:strRef>
              <c:f>'CPU003'!$C$1</c:f>
              <c:strCache>
                <c:ptCount val="1"/>
                <c:pt idx="0">
                  <c:v>Sys%</c:v>
                </c:pt>
              </c:strCache>
            </c:strRef>
          </c:tx>
          <c:invertIfNegative val="0"/>
          <c:cat>
            <c:numRef>
              <c:f>'CPU003'!$A$2:$A$62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'CPU003'!$C$2:$C$62</c:f>
              <c:numCache>
                <c:formatCode>General</c:formatCode>
                <c:ptCount val="61"/>
                <c:pt idx="0">
                  <c:v>3.1</c:v>
                </c:pt>
                <c:pt idx="1">
                  <c:v>2.4</c:v>
                </c:pt>
                <c:pt idx="2">
                  <c:v>2.5</c:v>
                </c:pt>
                <c:pt idx="3">
                  <c:v>2.6</c:v>
                </c:pt>
                <c:pt idx="4">
                  <c:v>2.1</c:v>
                </c:pt>
                <c:pt idx="5">
                  <c:v>2.4</c:v>
                </c:pt>
                <c:pt idx="6">
                  <c:v>1.9</c:v>
                </c:pt>
                <c:pt idx="7">
                  <c:v>2.2999999999999998</c:v>
                </c:pt>
                <c:pt idx="8">
                  <c:v>2</c:v>
                </c:pt>
                <c:pt idx="9">
                  <c:v>2.5</c:v>
                </c:pt>
                <c:pt idx="10">
                  <c:v>2.2000000000000002</c:v>
                </c:pt>
                <c:pt idx="11">
                  <c:v>2.1</c:v>
                </c:pt>
                <c:pt idx="12">
                  <c:v>1.8</c:v>
                </c:pt>
                <c:pt idx="13">
                  <c:v>2.1</c:v>
                </c:pt>
                <c:pt idx="14">
                  <c:v>2.5</c:v>
                </c:pt>
                <c:pt idx="15">
                  <c:v>2</c:v>
                </c:pt>
                <c:pt idx="16">
                  <c:v>2.1</c:v>
                </c:pt>
                <c:pt idx="17">
                  <c:v>2.2000000000000002</c:v>
                </c:pt>
                <c:pt idx="18">
                  <c:v>1.9</c:v>
                </c:pt>
                <c:pt idx="19">
                  <c:v>2.5</c:v>
                </c:pt>
                <c:pt idx="20">
                  <c:v>2.5</c:v>
                </c:pt>
                <c:pt idx="21">
                  <c:v>2.2000000000000002</c:v>
                </c:pt>
                <c:pt idx="22">
                  <c:v>2.1</c:v>
                </c:pt>
                <c:pt idx="23">
                  <c:v>2.2999999999999998</c:v>
                </c:pt>
                <c:pt idx="24">
                  <c:v>2.5</c:v>
                </c:pt>
                <c:pt idx="25">
                  <c:v>2.1</c:v>
                </c:pt>
                <c:pt idx="26">
                  <c:v>2.1</c:v>
                </c:pt>
                <c:pt idx="27">
                  <c:v>2.2000000000000002</c:v>
                </c:pt>
                <c:pt idx="28">
                  <c:v>2.2000000000000002</c:v>
                </c:pt>
                <c:pt idx="29">
                  <c:v>2.1</c:v>
                </c:pt>
                <c:pt idx="30">
                  <c:v>2</c:v>
                </c:pt>
                <c:pt idx="31">
                  <c:v>2</c:v>
                </c:pt>
                <c:pt idx="32">
                  <c:v>2.4</c:v>
                </c:pt>
                <c:pt idx="33">
                  <c:v>2</c:v>
                </c:pt>
                <c:pt idx="34">
                  <c:v>2.5</c:v>
                </c:pt>
                <c:pt idx="35">
                  <c:v>6.2</c:v>
                </c:pt>
                <c:pt idx="36">
                  <c:v>1.8</c:v>
                </c:pt>
                <c:pt idx="37">
                  <c:v>2.1</c:v>
                </c:pt>
                <c:pt idx="38">
                  <c:v>1.9</c:v>
                </c:pt>
                <c:pt idx="39">
                  <c:v>1.9</c:v>
                </c:pt>
                <c:pt idx="40">
                  <c:v>2.4</c:v>
                </c:pt>
                <c:pt idx="41">
                  <c:v>2.2000000000000002</c:v>
                </c:pt>
                <c:pt idx="42">
                  <c:v>2</c:v>
                </c:pt>
                <c:pt idx="43">
                  <c:v>1.9</c:v>
                </c:pt>
                <c:pt idx="44">
                  <c:v>2</c:v>
                </c:pt>
                <c:pt idx="45">
                  <c:v>1.9</c:v>
                </c:pt>
                <c:pt idx="46">
                  <c:v>3.1</c:v>
                </c:pt>
                <c:pt idx="47">
                  <c:v>2</c:v>
                </c:pt>
                <c:pt idx="48">
                  <c:v>1.8</c:v>
                </c:pt>
                <c:pt idx="49">
                  <c:v>1.9</c:v>
                </c:pt>
                <c:pt idx="50">
                  <c:v>2.6</c:v>
                </c:pt>
                <c:pt idx="51">
                  <c:v>2.9</c:v>
                </c:pt>
                <c:pt idx="52">
                  <c:v>2.2999999999999998</c:v>
                </c:pt>
                <c:pt idx="53">
                  <c:v>2.2000000000000002</c:v>
                </c:pt>
                <c:pt idx="54">
                  <c:v>2.1</c:v>
                </c:pt>
                <c:pt idx="55">
                  <c:v>2.2999999999999998</c:v>
                </c:pt>
                <c:pt idx="56">
                  <c:v>2.1</c:v>
                </c:pt>
                <c:pt idx="57">
                  <c:v>2.7</c:v>
                </c:pt>
                <c:pt idx="58">
                  <c:v>2.6</c:v>
                </c:pt>
                <c:pt idx="59">
                  <c:v>2.2999999999999998</c:v>
                </c:pt>
                <c:pt idx="60">
                  <c:v>1.8</c:v>
                </c:pt>
              </c:numCache>
            </c:numRef>
          </c:val>
          <c:extLst>
            <c:ext xmlns:c16="http://schemas.microsoft.com/office/drawing/2014/chart" uri="{C3380CC4-5D6E-409C-BE32-E72D297353CC}">
              <c16:uniqueId val="{00000005-74ED-4FF6-9F4A-A21508E7C195}"/>
            </c:ext>
          </c:extLst>
        </c:ser>
        <c:ser>
          <c:idx val="2"/>
          <c:order val="2"/>
          <c:tx>
            <c:strRef>
              <c:f>'CPU003'!$D$1</c:f>
              <c:strCache>
                <c:ptCount val="1"/>
                <c:pt idx="0">
                  <c:v>Wait%</c:v>
                </c:pt>
              </c:strCache>
            </c:strRef>
          </c:tx>
          <c:invertIfNegative val="0"/>
          <c:cat>
            <c:numRef>
              <c:f>'CPU003'!$A$2:$A$62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'CPU003'!$D$2:$D$62</c:f>
              <c:numCache>
                <c:formatCode>General</c:formatCode>
                <c:ptCount val="61"/>
                <c:pt idx="0">
                  <c:v>2.2999999999999998</c:v>
                </c:pt>
                <c:pt idx="1">
                  <c:v>0.4</c:v>
                </c:pt>
                <c:pt idx="2">
                  <c:v>0.8</c:v>
                </c:pt>
                <c:pt idx="3">
                  <c:v>0.2</c:v>
                </c:pt>
                <c:pt idx="4">
                  <c:v>0.4</c:v>
                </c:pt>
                <c:pt idx="5">
                  <c:v>0.4</c:v>
                </c:pt>
                <c:pt idx="6">
                  <c:v>0.5</c:v>
                </c:pt>
                <c:pt idx="7">
                  <c:v>0.6</c:v>
                </c:pt>
                <c:pt idx="8">
                  <c:v>0.7</c:v>
                </c:pt>
                <c:pt idx="9">
                  <c:v>0.2</c:v>
                </c:pt>
                <c:pt idx="10">
                  <c:v>0.7</c:v>
                </c:pt>
                <c:pt idx="11">
                  <c:v>0.5</c:v>
                </c:pt>
                <c:pt idx="12">
                  <c:v>0.1</c:v>
                </c:pt>
                <c:pt idx="13">
                  <c:v>0.2</c:v>
                </c:pt>
                <c:pt idx="14">
                  <c:v>0.2</c:v>
                </c:pt>
                <c:pt idx="15">
                  <c:v>0.5</c:v>
                </c:pt>
                <c:pt idx="16">
                  <c:v>0.5</c:v>
                </c:pt>
                <c:pt idx="17">
                  <c:v>0.5</c:v>
                </c:pt>
                <c:pt idx="18">
                  <c:v>0.4</c:v>
                </c:pt>
                <c:pt idx="19">
                  <c:v>0.2</c:v>
                </c:pt>
                <c:pt idx="20">
                  <c:v>0.7</c:v>
                </c:pt>
                <c:pt idx="21">
                  <c:v>0.2</c:v>
                </c:pt>
                <c:pt idx="22">
                  <c:v>0.3</c:v>
                </c:pt>
                <c:pt idx="23">
                  <c:v>0.3</c:v>
                </c:pt>
                <c:pt idx="24">
                  <c:v>0.6</c:v>
                </c:pt>
                <c:pt idx="25">
                  <c:v>1.1000000000000001</c:v>
                </c:pt>
                <c:pt idx="26">
                  <c:v>0.8</c:v>
                </c:pt>
                <c:pt idx="27">
                  <c:v>0.3</c:v>
                </c:pt>
                <c:pt idx="28">
                  <c:v>0.6</c:v>
                </c:pt>
                <c:pt idx="29">
                  <c:v>0.9</c:v>
                </c:pt>
                <c:pt idx="30">
                  <c:v>0.3</c:v>
                </c:pt>
                <c:pt idx="31">
                  <c:v>0.8</c:v>
                </c:pt>
                <c:pt idx="32">
                  <c:v>0.4</c:v>
                </c:pt>
                <c:pt idx="33">
                  <c:v>0.5</c:v>
                </c:pt>
                <c:pt idx="34">
                  <c:v>0.9</c:v>
                </c:pt>
                <c:pt idx="35">
                  <c:v>1.1000000000000001</c:v>
                </c:pt>
                <c:pt idx="36">
                  <c:v>1.2</c:v>
                </c:pt>
                <c:pt idx="37">
                  <c:v>1</c:v>
                </c:pt>
                <c:pt idx="38">
                  <c:v>1</c:v>
                </c:pt>
                <c:pt idx="39">
                  <c:v>0.8</c:v>
                </c:pt>
                <c:pt idx="40">
                  <c:v>0.5</c:v>
                </c:pt>
                <c:pt idx="41">
                  <c:v>1.2</c:v>
                </c:pt>
                <c:pt idx="42">
                  <c:v>0.6</c:v>
                </c:pt>
                <c:pt idx="43">
                  <c:v>0.7</c:v>
                </c:pt>
                <c:pt idx="44">
                  <c:v>0.4</c:v>
                </c:pt>
                <c:pt idx="45">
                  <c:v>0.5</c:v>
                </c:pt>
                <c:pt idx="46">
                  <c:v>0.4</c:v>
                </c:pt>
                <c:pt idx="47">
                  <c:v>0.7</c:v>
                </c:pt>
                <c:pt idx="48">
                  <c:v>0.9</c:v>
                </c:pt>
                <c:pt idx="49">
                  <c:v>1.2</c:v>
                </c:pt>
                <c:pt idx="50">
                  <c:v>0.6</c:v>
                </c:pt>
                <c:pt idx="51">
                  <c:v>0.5</c:v>
                </c:pt>
                <c:pt idx="52">
                  <c:v>0.6</c:v>
                </c:pt>
                <c:pt idx="53">
                  <c:v>1.1000000000000001</c:v>
                </c:pt>
                <c:pt idx="54">
                  <c:v>0.6</c:v>
                </c:pt>
                <c:pt idx="55">
                  <c:v>0.8</c:v>
                </c:pt>
                <c:pt idx="56">
                  <c:v>0.7</c:v>
                </c:pt>
                <c:pt idx="57">
                  <c:v>0.8</c:v>
                </c:pt>
                <c:pt idx="58">
                  <c:v>1.1000000000000001</c:v>
                </c:pt>
                <c:pt idx="59">
                  <c:v>1</c:v>
                </c:pt>
                <c:pt idx="60">
                  <c:v>1.2</c:v>
                </c:pt>
              </c:numCache>
            </c:numRef>
          </c:val>
          <c:extLst>
            <c:ext xmlns:c16="http://schemas.microsoft.com/office/drawing/2014/chart" uri="{C3380CC4-5D6E-409C-BE32-E72D297353CC}">
              <c16:uniqueId val="{00000006-74ED-4FF6-9F4A-A21508E7C195}"/>
            </c:ext>
          </c:extLst>
        </c:ser>
        <c:ser>
          <c:idx val="3"/>
          <c:order val="3"/>
          <c:tx>
            <c:strRef>
              <c:f>'CPU003'!$E$1</c:f>
              <c:strCache>
                <c:ptCount val="1"/>
                <c:pt idx="0">
                  <c:v>Idle%</c:v>
                </c:pt>
              </c:strCache>
            </c:strRef>
          </c:tx>
          <c:invertIfNegative val="0"/>
          <c:cat>
            <c:numRef>
              <c:f>'CPU003'!$A$2:$A$62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'CPU003'!$E$2:$E$62</c:f>
              <c:numCache>
                <c:formatCode>General</c:formatCode>
                <c:ptCount val="61"/>
                <c:pt idx="0">
                  <c:v>28.9</c:v>
                </c:pt>
                <c:pt idx="1">
                  <c:v>34.799999999999997</c:v>
                </c:pt>
                <c:pt idx="2">
                  <c:v>38.5</c:v>
                </c:pt>
                <c:pt idx="3">
                  <c:v>40.9</c:v>
                </c:pt>
                <c:pt idx="4">
                  <c:v>36.799999999999997</c:v>
                </c:pt>
                <c:pt idx="5">
                  <c:v>36</c:v>
                </c:pt>
                <c:pt idx="6">
                  <c:v>35.1</c:v>
                </c:pt>
                <c:pt idx="7">
                  <c:v>37.6</c:v>
                </c:pt>
                <c:pt idx="8">
                  <c:v>35.700000000000003</c:v>
                </c:pt>
                <c:pt idx="9">
                  <c:v>38.4</c:v>
                </c:pt>
                <c:pt idx="10">
                  <c:v>38.1</c:v>
                </c:pt>
                <c:pt idx="11">
                  <c:v>33.799999999999997</c:v>
                </c:pt>
                <c:pt idx="12">
                  <c:v>37.700000000000003</c:v>
                </c:pt>
                <c:pt idx="13">
                  <c:v>37.4</c:v>
                </c:pt>
                <c:pt idx="14">
                  <c:v>40.1</c:v>
                </c:pt>
                <c:pt idx="15">
                  <c:v>36.200000000000003</c:v>
                </c:pt>
                <c:pt idx="16">
                  <c:v>34.700000000000003</c:v>
                </c:pt>
                <c:pt idx="17">
                  <c:v>36.4</c:v>
                </c:pt>
                <c:pt idx="18">
                  <c:v>35</c:v>
                </c:pt>
                <c:pt idx="19">
                  <c:v>32.700000000000003</c:v>
                </c:pt>
                <c:pt idx="20">
                  <c:v>33.799999999999997</c:v>
                </c:pt>
                <c:pt idx="21">
                  <c:v>35.6</c:v>
                </c:pt>
                <c:pt idx="22">
                  <c:v>36.200000000000003</c:v>
                </c:pt>
                <c:pt idx="23">
                  <c:v>36.700000000000003</c:v>
                </c:pt>
                <c:pt idx="24">
                  <c:v>39.1</c:v>
                </c:pt>
                <c:pt idx="25">
                  <c:v>37.4</c:v>
                </c:pt>
                <c:pt idx="26">
                  <c:v>38.799999999999997</c:v>
                </c:pt>
                <c:pt idx="27">
                  <c:v>38</c:v>
                </c:pt>
                <c:pt idx="28">
                  <c:v>38.299999999999997</c:v>
                </c:pt>
                <c:pt idx="29">
                  <c:v>36.700000000000003</c:v>
                </c:pt>
                <c:pt idx="30">
                  <c:v>39.6</c:v>
                </c:pt>
                <c:pt idx="31">
                  <c:v>34.799999999999997</c:v>
                </c:pt>
                <c:pt idx="32">
                  <c:v>32.9</c:v>
                </c:pt>
                <c:pt idx="33">
                  <c:v>36.9</c:v>
                </c:pt>
                <c:pt idx="34">
                  <c:v>33.799999999999997</c:v>
                </c:pt>
                <c:pt idx="35">
                  <c:v>43.8</c:v>
                </c:pt>
                <c:pt idx="36">
                  <c:v>41.8</c:v>
                </c:pt>
                <c:pt idx="37">
                  <c:v>38.200000000000003</c:v>
                </c:pt>
                <c:pt idx="38">
                  <c:v>43.4</c:v>
                </c:pt>
                <c:pt idx="39">
                  <c:v>40.4</c:v>
                </c:pt>
                <c:pt idx="40">
                  <c:v>37.4</c:v>
                </c:pt>
                <c:pt idx="41">
                  <c:v>47.1</c:v>
                </c:pt>
                <c:pt idx="42">
                  <c:v>35.1</c:v>
                </c:pt>
                <c:pt idx="43">
                  <c:v>41.3</c:v>
                </c:pt>
                <c:pt idx="44">
                  <c:v>34</c:v>
                </c:pt>
                <c:pt idx="45">
                  <c:v>40.1</c:v>
                </c:pt>
                <c:pt idx="46">
                  <c:v>41.1</c:v>
                </c:pt>
                <c:pt idx="47">
                  <c:v>36.200000000000003</c:v>
                </c:pt>
                <c:pt idx="48">
                  <c:v>37.1</c:v>
                </c:pt>
                <c:pt idx="49">
                  <c:v>42.8</c:v>
                </c:pt>
                <c:pt idx="50">
                  <c:v>36.700000000000003</c:v>
                </c:pt>
                <c:pt idx="51">
                  <c:v>41.2</c:v>
                </c:pt>
                <c:pt idx="52">
                  <c:v>37.799999999999997</c:v>
                </c:pt>
                <c:pt idx="53">
                  <c:v>38.5</c:v>
                </c:pt>
                <c:pt idx="54">
                  <c:v>37.5</c:v>
                </c:pt>
                <c:pt idx="55">
                  <c:v>35.6</c:v>
                </c:pt>
                <c:pt idx="56">
                  <c:v>39</c:v>
                </c:pt>
                <c:pt idx="57">
                  <c:v>36.6</c:v>
                </c:pt>
                <c:pt idx="58">
                  <c:v>41.2</c:v>
                </c:pt>
                <c:pt idx="59">
                  <c:v>37.700000000000003</c:v>
                </c:pt>
                <c:pt idx="60">
                  <c:v>51.5</c:v>
                </c:pt>
              </c:numCache>
            </c:numRef>
          </c:val>
          <c:extLst>
            <c:ext xmlns:c16="http://schemas.microsoft.com/office/drawing/2014/chart" uri="{C3380CC4-5D6E-409C-BE32-E72D297353CC}">
              <c16:uniqueId val="{00000007-74ED-4FF6-9F4A-A21508E7C195}"/>
            </c:ext>
          </c:extLst>
        </c:ser>
        <c:dLbls>
          <c:showLegendKey val="0"/>
          <c:showVal val="0"/>
          <c:showCatName val="0"/>
          <c:showSerName val="0"/>
          <c:showPercent val="0"/>
          <c:showBubbleSize val="0"/>
        </c:dLbls>
        <c:gapWidth val="0"/>
        <c:overlap val="100"/>
        <c:axId val="745590640"/>
        <c:axId val="745593264"/>
      </c:barChart>
      <c:catAx>
        <c:axId val="745590640"/>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5593264"/>
        <c:crosses val="autoZero"/>
        <c:auto val="0"/>
        <c:lblAlgn val="ctr"/>
        <c:lblOffset val="100"/>
        <c:noMultiLvlLbl val="0"/>
      </c:catAx>
      <c:valAx>
        <c:axId val="745593264"/>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5590640"/>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4 ESS-PDF  2018-4-16</a:t>
            </a:r>
          </a:p>
        </c:rich>
      </c:tx>
      <c:overlay val="0"/>
    </c:title>
    <c:autoTitleDeleted val="0"/>
    <c:plotArea>
      <c:layout/>
      <c:barChart>
        <c:barDir val="col"/>
        <c:grouping val="stacked"/>
        <c:varyColors val="0"/>
        <c:ser>
          <c:idx val="0"/>
          <c:order val="0"/>
          <c:tx>
            <c:strRef>
              <c:f>'CPU004'!$B$1</c:f>
              <c:strCache>
                <c:ptCount val="1"/>
                <c:pt idx="0">
                  <c:v>User%</c:v>
                </c:pt>
              </c:strCache>
            </c:strRef>
          </c:tx>
          <c:invertIfNegative val="0"/>
          <c:cat>
            <c:numRef>
              <c:f>'CPU004'!$A$2:$A$62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'CPU004'!$B$2:$B$62</c:f>
              <c:numCache>
                <c:formatCode>General</c:formatCode>
                <c:ptCount val="61"/>
                <c:pt idx="0">
                  <c:v>60.9</c:v>
                </c:pt>
                <c:pt idx="1">
                  <c:v>60.6</c:v>
                </c:pt>
                <c:pt idx="2">
                  <c:v>57.8</c:v>
                </c:pt>
                <c:pt idx="3">
                  <c:v>59.5</c:v>
                </c:pt>
                <c:pt idx="4">
                  <c:v>61.5</c:v>
                </c:pt>
                <c:pt idx="5">
                  <c:v>60.4</c:v>
                </c:pt>
                <c:pt idx="6">
                  <c:v>60.5</c:v>
                </c:pt>
                <c:pt idx="7">
                  <c:v>61.1</c:v>
                </c:pt>
                <c:pt idx="8">
                  <c:v>56.8</c:v>
                </c:pt>
                <c:pt idx="9">
                  <c:v>57.4</c:v>
                </c:pt>
                <c:pt idx="10">
                  <c:v>56.9</c:v>
                </c:pt>
                <c:pt idx="11">
                  <c:v>64.5</c:v>
                </c:pt>
                <c:pt idx="12">
                  <c:v>61.1</c:v>
                </c:pt>
                <c:pt idx="13">
                  <c:v>59.9</c:v>
                </c:pt>
                <c:pt idx="14">
                  <c:v>58</c:v>
                </c:pt>
                <c:pt idx="15">
                  <c:v>56.2</c:v>
                </c:pt>
                <c:pt idx="16">
                  <c:v>61.1</c:v>
                </c:pt>
                <c:pt idx="17">
                  <c:v>63.3</c:v>
                </c:pt>
                <c:pt idx="18">
                  <c:v>61.9</c:v>
                </c:pt>
                <c:pt idx="19">
                  <c:v>61</c:v>
                </c:pt>
                <c:pt idx="20">
                  <c:v>64.099999999999994</c:v>
                </c:pt>
                <c:pt idx="21">
                  <c:v>59.7</c:v>
                </c:pt>
                <c:pt idx="22">
                  <c:v>60.3</c:v>
                </c:pt>
                <c:pt idx="23">
                  <c:v>60.7</c:v>
                </c:pt>
                <c:pt idx="24">
                  <c:v>58.3</c:v>
                </c:pt>
                <c:pt idx="25">
                  <c:v>61.8</c:v>
                </c:pt>
                <c:pt idx="26">
                  <c:v>57.2</c:v>
                </c:pt>
                <c:pt idx="27">
                  <c:v>61.4</c:v>
                </c:pt>
                <c:pt idx="28">
                  <c:v>58.6</c:v>
                </c:pt>
                <c:pt idx="29">
                  <c:v>59.2</c:v>
                </c:pt>
                <c:pt idx="30">
                  <c:v>58.4</c:v>
                </c:pt>
                <c:pt idx="31">
                  <c:v>60.7</c:v>
                </c:pt>
                <c:pt idx="32">
                  <c:v>63.5</c:v>
                </c:pt>
                <c:pt idx="33">
                  <c:v>57.7</c:v>
                </c:pt>
                <c:pt idx="34">
                  <c:v>59.2</c:v>
                </c:pt>
                <c:pt idx="35">
                  <c:v>47.7</c:v>
                </c:pt>
                <c:pt idx="36">
                  <c:v>53.8</c:v>
                </c:pt>
                <c:pt idx="37">
                  <c:v>54.2</c:v>
                </c:pt>
                <c:pt idx="38">
                  <c:v>57.1</c:v>
                </c:pt>
                <c:pt idx="39">
                  <c:v>55.3</c:v>
                </c:pt>
                <c:pt idx="40">
                  <c:v>60.5</c:v>
                </c:pt>
                <c:pt idx="41">
                  <c:v>51.6</c:v>
                </c:pt>
                <c:pt idx="42">
                  <c:v>62.9</c:v>
                </c:pt>
                <c:pt idx="43">
                  <c:v>56</c:v>
                </c:pt>
                <c:pt idx="44">
                  <c:v>63.3</c:v>
                </c:pt>
                <c:pt idx="45">
                  <c:v>56</c:v>
                </c:pt>
                <c:pt idx="46">
                  <c:v>54.7</c:v>
                </c:pt>
                <c:pt idx="47">
                  <c:v>62.7</c:v>
                </c:pt>
                <c:pt idx="48">
                  <c:v>62.7</c:v>
                </c:pt>
                <c:pt idx="49">
                  <c:v>53.9</c:v>
                </c:pt>
                <c:pt idx="50">
                  <c:v>57.6</c:v>
                </c:pt>
                <c:pt idx="51">
                  <c:v>57.5</c:v>
                </c:pt>
                <c:pt idx="52">
                  <c:v>56.9</c:v>
                </c:pt>
                <c:pt idx="53">
                  <c:v>58.8</c:v>
                </c:pt>
                <c:pt idx="54">
                  <c:v>62.5</c:v>
                </c:pt>
                <c:pt idx="55">
                  <c:v>60.7</c:v>
                </c:pt>
                <c:pt idx="56">
                  <c:v>55.7</c:v>
                </c:pt>
                <c:pt idx="57">
                  <c:v>60.4</c:v>
                </c:pt>
                <c:pt idx="58">
                  <c:v>55</c:v>
                </c:pt>
                <c:pt idx="59">
                  <c:v>58.7</c:v>
                </c:pt>
                <c:pt idx="60">
                  <c:v>43.3</c:v>
                </c:pt>
              </c:numCache>
            </c:numRef>
          </c:val>
          <c:extLst>
            <c:ext xmlns:c16="http://schemas.microsoft.com/office/drawing/2014/chart" uri="{C3380CC4-5D6E-409C-BE32-E72D297353CC}">
              <c16:uniqueId val="{00000004-4C03-4030-B126-1B7CFF0B4473}"/>
            </c:ext>
          </c:extLst>
        </c:ser>
        <c:ser>
          <c:idx val="1"/>
          <c:order val="1"/>
          <c:tx>
            <c:strRef>
              <c:f>'CPU004'!$C$1</c:f>
              <c:strCache>
                <c:ptCount val="1"/>
                <c:pt idx="0">
                  <c:v>Sys%</c:v>
                </c:pt>
              </c:strCache>
            </c:strRef>
          </c:tx>
          <c:invertIfNegative val="0"/>
          <c:cat>
            <c:numRef>
              <c:f>'CPU004'!$A$2:$A$62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'CPU004'!$C$2:$C$62</c:f>
              <c:numCache>
                <c:formatCode>General</c:formatCode>
                <c:ptCount val="61"/>
                <c:pt idx="0">
                  <c:v>2.2999999999999998</c:v>
                </c:pt>
                <c:pt idx="1">
                  <c:v>2.1</c:v>
                </c:pt>
                <c:pt idx="2">
                  <c:v>1.9</c:v>
                </c:pt>
                <c:pt idx="3">
                  <c:v>1.8</c:v>
                </c:pt>
                <c:pt idx="4">
                  <c:v>2.5</c:v>
                </c:pt>
                <c:pt idx="5">
                  <c:v>1.9</c:v>
                </c:pt>
                <c:pt idx="6">
                  <c:v>2.2000000000000002</c:v>
                </c:pt>
                <c:pt idx="7">
                  <c:v>2.1</c:v>
                </c:pt>
                <c:pt idx="8">
                  <c:v>1.9</c:v>
                </c:pt>
                <c:pt idx="9">
                  <c:v>2</c:v>
                </c:pt>
                <c:pt idx="10">
                  <c:v>2.1</c:v>
                </c:pt>
                <c:pt idx="11">
                  <c:v>2.1</c:v>
                </c:pt>
                <c:pt idx="12">
                  <c:v>2.2000000000000002</c:v>
                </c:pt>
                <c:pt idx="13">
                  <c:v>2.1</c:v>
                </c:pt>
                <c:pt idx="14">
                  <c:v>2.7</c:v>
                </c:pt>
                <c:pt idx="15">
                  <c:v>2.2000000000000002</c:v>
                </c:pt>
                <c:pt idx="16">
                  <c:v>2.5</c:v>
                </c:pt>
                <c:pt idx="17">
                  <c:v>1.9</c:v>
                </c:pt>
                <c:pt idx="18">
                  <c:v>2.2999999999999998</c:v>
                </c:pt>
                <c:pt idx="19">
                  <c:v>2.5</c:v>
                </c:pt>
                <c:pt idx="20">
                  <c:v>2.6</c:v>
                </c:pt>
                <c:pt idx="21">
                  <c:v>2</c:v>
                </c:pt>
                <c:pt idx="22">
                  <c:v>1.9</c:v>
                </c:pt>
                <c:pt idx="23">
                  <c:v>2</c:v>
                </c:pt>
                <c:pt idx="24">
                  <c:v>2.4</c:v>
                </c:pt>
                <c:pt idx="25">
                  <c:v>2.6</c:v>
                </c:pt>
                <c:pt idx="26">
                  <c:v>1.8</c:v>
                </c:pt>
                <c:pt idx="27">
                  <c:v>2</c:v>
                </c:pt>
                <c:pt idx="28">
                  <c:v>2.1</c:v>
                </c:pt>
                <c:pt idx="29">
                  <c:v>2</c:v>
                </c:pt>
                <c:pt idx="30">
                  <c:v>2.1</c:v>
                </c:pt>
                <c:pt idx="31">
                  <c:v>2.2000000000000002</c:v>
                </c:pt>
                <c:pt idx="32">
                  <c:v>2.2000000000000002</c:v>
                </c:pt>
                <c:pt idx="33">
                  <c:v>1.7</c:v>
                </c:pt>
                <c:pt idx="34">
                  <c:v>2.2999999999999998</c:v>
                </c:pt>
                <c:pt idx="35">
                  <c:v>3.9</c:v>
                </c:pt>
                <c:pt idx="36">
                  <c:v>1.7</c:v>
                </c:pt>
                <c:pt idx="37">
                  <c:v>1.9</c:v>
                </c:pt>
                <c:pt idx="38">
                  <c:v>1.7</c:v>
                </c:pt>
                <c:pt idx="39">
                  <c:v>2</c:v>
                </c:pt>
                <c:pt idx="40">
                  <c:v>1.8</c:v>
                </c:pt>
                <c:pt idx="41">
                  <c:v>3.5</c:v>
                </c:pt>
                <c:pt idx="42">
                  <c:v>2.1</c:v>
                </c:pt>
                <c:pt idx="43">
                  <c:v>1.7</c:v>
                </c:pt>
                <c:pt idx="44">
                  <c:v>2</c:v>
                </c:pt>
                <c:pt idx="45">
                  <c:v>1.9</c:v>
                </c:pt>
                <c:pt idx="46">
                  <c:v>2.1</c:v>
                </c:pt>
                <c:pt idx="47">
                  <c:v>2.1</c:v>
                </c:pt>
                <c:pt idx="48">
                  <c:v>1.8</c:v>
                </c:pt>
                <c:pt idx="49">
                  <c:v>1.9</c:v>
                </c:pt>
                <c:pt idx="50">
                  <c:v>1.9</c:v>
                </c:pt>
                <c:pt idx="51">
                  <c:v>2.9</c:v>
                </c:pt>
                <c:pt idx="52">
                  <c:v>1.9</c:v>
                </c:pt>
                <c:pt idx="53">
                  <c:v>1.9</c:v>
                </c:pt>
                <c:pt idx="54">
                  <c:v>2.1</c:v>
                </c:pt>
                <c:pt idx="55">
                  <c:v>2</c:v>
                </c:pt>
                <c:pt idx="56">
                  <c:v>2</c:v>
                </c:pt>
                <c:pt idx="57">
                  <c:v>2.9</c:v>
                </c:pt>
                <c:pt idx="58">
                  <c:v>1.9</c:v>
                </c:pt>
                <c:pt idx="59">
                  <c:v>2.2999999999999998</c:v>
                </c:pt>
                <c:pt idx="60">
                  <c:v>2</c:v>
                </c:pt>
              </c:numCache>
            </c:numRef>
          </c:val>
          <c:extLst>
            <c:ext xmlns:c16="http://schemas.microsoft.com/office/drawing/2014/chart" uri="{C3380CC4-5D6E-409C-BE32-E72D297353CC}">
              <c16:uniqueId val="{00000005-4C03-4030-B126-1B7CFF0B4473}"/>
            </c:ext>
          </c:extLst>
        </c:ser>
        <c:ser>
          <c:idx val="2"/>
          <c:order val="2"/>
          <c:tx>
            <c:strRef>
              <c:f>'CPU004'!$D$1</c:f>
              <c:strCache>
                <c:ptCount val="1"/>
                <c:pt idx="0">
                  <c:v>Wait%</c:v>
                </c:pt>
              </c:strCache>
            </c:strRef>
          </c:tx>
          <c:invertIfNegative val="0"/>
          <c:cat>
            <c:numRef>
              <c:f>'CPU004'!$A$2:$A$62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'CPU004'!$D$2:$D$62</c:f>
              <c:numCache>
                <c:formatCode>General</c:formatCode>
                <c:ptCount val="61"/>
                <c:pt idx="0">
                  <c:v>0</c:v>
                </c:pt>
                <c:pt idx="1">
                  <c:v>0.3</c:v>
                </c:pt>
                <c:pt idx="2">
                  <c:v>0.3</c:v>
                </c:pt>
                <c:pt idx="3">
                  <c:v>0.2</c:v>
                </c:pt>
                <c:pt idx="4">
                  <c:v>0.1</c:v>
                </c:pt>
                <c:pt idx="5">
                  <c:v>0.7</c:v>
                </c:pt>
                <c:pt idx="6">
                  <c:v>0.1</c:v>
                </c:pt>
                <c:pt idx="7">
                  <c:v>0.5</c:v>
                </c:pt>
                <c:pt idx="8">
                  <c:v>0.5</c:v>
                </c:pt>
                <c:pt idx="9">
                  <c:v>0.7</c:v>
                </c:pt>
                <c:pt idx="10">
                  <c:v>0.3</c:v>
                </c:pt>
                <c:pt idx="11">
                  <c:v>0.1</c:v>
                </c:pt>
                <c:pt idx="12">
                  <c:v>0.3</c:v>
                </c:pt>
                <c:pt idx="13">
                  <c:v>0.3</c:v>
                </c:pt>
                <c:pt idx="14">
                  <c:v>0.1</c:v>
                </c:pt>
                <c:pt idx="15">
                  <c:v>0.4</c:v>
                </c:pt>
                <c:pt idx="16">
                  <c:v>0.5</c:v>
                </c:pt>
                <c:pt idx="17">
                  <c:v>0.2</c:v>
                </c:pt>
                <c:pt idx="18">
                  <c:v>0.2</c:v>
                </c:pt>
                <c:pt idx="19">
                  <c:v>0.4</c:v>
                </c:pt>
                <c:pt idx="20">
                  <c:v>0.6</c:v>
                </c:pt>
                <c:pt idx="21">
                  <c:v>0.3</c:v>
                </c:pt>
                <c:pt idx="22">
                  <c:v>0.1</c:v>
                </c:pt>
                <c:pt idx="23">
                  <c:v>0.4</c:v>
                </c:pt>
                <c:pt idx="24">
                  <c:v>0.1</c:v>
                </c:pt>
                <c:pt idx="25">
                  <c:v>1</c:v>
                </c:pt>
                <c:pt idx="26">
                  <c:v>0.4</c:v>
                </c:pt>
                <c:pt idx="27">
                  <c:v>0.1</c:v>
                </c:pt>
                <c:pt idx="28">
                  <c:v>0.1</c:v>
                </c:pt>
                <c:pt idx="29">
                  <c:v>0.4</c:v>
                </c:pt>
                <c:pt idx="30">
                  <c:v>0.2</c:v>
                </c:pt>
                <c:pt idx="31">
                  <c:v>0.1</c:v>
                </c:pt>
                <c:pt idx="32">
                  <c:v>0.1</c:v>
                </c:pt>
                <c:pt idx="33">
                  <c:v>0.4</c:v>
                </c:pt>
                <c:pt idx="34">
                  <c:v>0.7</c:v>
                </c:pt>
                <c:pt idx="35">
                  <c:v>0.7</c:v>
                </c:pt>
                <c:pt idx="36">
                  <c:v>0.9</c:v>
                </c:pt>
                <c:pt idx="37">
                  <c:v>0.9</c:v>
                </c:pt>
                <c:pt idx="38">
                  <c:v>0.7</c:v>
                </c:pt>
                <c:pt idx="39">
                  <c:v>0.8</c:v>
                </c:pt>
                <c:pt idx="40">
                  <c:v>0.3</c:v>
                </c:pt>
                <c:pt idx="41">
                  <c:v>0.3</c:v>
                </c:pt>
                <c:pt idx="42">
                  <c:v>0.2</c:v>
                </c:pt>
                <c:pt idx="43">
                  <c:v>0.6</c:v>
                </c:pt>
                <c:pt idx="44">
                  <c:v>0.4</c:v>
                </c:pt>
                <c:pt idx="45">
                  <c:v>0.2</c:v>
                </c:pt>
                <c:pt idx="46">
                  <c:v>0.7</c:v>
                </c:pt>
                <c:pt idx="47">
                  <c:v>0.2</c:v>
                </c:pt>
                <c:pt idx="48">
                  <c:v>0.5</c:v>
                </c:pt>
                <c:pt idx="49">
                  <c:v>0.4</c:v>
                </c:pt>
                <c:pt idx="50">
                  <c:v>1</c:v>
                </c:pt>
                <c:pt idx="51">
                  <c:v>0.3</c:v>
                </c:pt>
                <c:pt idx="52">
                  <c:v>0.3</c:v>
                </c:pt>
                <c:pt idx="53">
                  <c:v>0.9</c:v>
                </c:pt>
                <c:pt idx="54">
                  <c:v>0.7</c:v>
                </c:pt>
                <c:pt idx="55">
                  <c:v>0.2</c:v>
                </c:pt>
                <c:pt idx="56">
                  <c:v>0.2</c:v>
                </c:pt>
                <c:pt idx="57">
                  <c:v>0.6</c:v>
                </c:pt>
                <c:pt idx="58">
                  <c:v>0.3</c:v>
                </c:pt>
                <c:pt idx="59">
                  <c:v>0.6</c:v>
                </c:pt>
                <c:pt idx="60">
                  <c:v>0.5</c:v>
                </c:pt>
              </c:numCache>
            </c:numRef>
          </c:val>
          <c:extLst>
            <c:ext xmlns:c16="http://schemas.microsoft.com/office/drawing/2014/chart" uri="{C3380CC4-5D6E-409C-BE32-E72D297353CC}">
              <c16:uniqueId val="{00000006-4C03-4030-B126-1B7CFF0B4473}"/>
            </c:ext>
          </c:extLst>
        </c:ser>
        <c:ser>
          <c:idx val="3"/>
          <c:order val="3"/>
          <c:tx>
            <c:strRef>
              <c:f>'CPU004'!$E$1</c:f>
              <c:strCache>
                <c:ptCount val="1"/>
                <c:pt idx="0">
                  <c:v>Idle%</c:v>
                </c:pt>
              </c:strCache>
            </c:strRef>
          </c:tx>
          <c:invertIfNegative val="0"/>
          <c:cat>
            <c:numRef>
              <c:f>'CPU004'!$A$2:$A$62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'CPU004'!$E$2:$E$62</c:f>
              <c:numCache>
                <c:formatCode>General</c:formatCode>
                <c:ptCount val="61"/>
                <c:pt idx="0">
                  <c:v>36.700000000000003</c:v>
                </c:pt>
                <c:pt idx="1">
                  <c:v>37</c:v>
                </c:pt>
                <c:pt idx="2">
                  <c:v>40</c:v>
                </c:pt>
                <c:pt idx="3">
                  <c:v>38.5</c:v>
                </c:pt>
                <c:pt idx="4">
                  <c:v>35.9</c:v>
                </c:pt>
                <c:pt idx="5">
                  <c:v>37</c:v>
                </c:pt>
                <c:pt idx="6">
                  <c:v>37.1</c:v>
                </c:pt>
                <c:pt idx="7">
                  <c:v>36.299999999999997</c:v>
                </c:pt>
                <c:pt idx="8">
                  <c:v>40.700000000000003</c:v>
                </c:pt>
                <c:pt idx="9">
                  <c:v>39.799999999999997</c:v>
                </c:pt>
                <c:pt idx="10">
                  <c:v>40.700000000000003</c:v>
                </c:pt>
                <c:pt idx="11">
                  <c:v>33.200000000000003</c:v>
                </c:pt>
                <c:pt idx="12">
                  <c:v>36.4</c:v>
                </c:pt>
                <c:pt idx="13">
                  <c:v>37.700000000000003</c:v>
                </c:pt>
                <c:pt idx="14">
                  <c:v>39.1</c:v>
                </c:pt>
                <c:pt idx="15">
                  <c:v>41.2</c:v>
                </c:pt>
                <c:pt idx="16">
                  <c:v>35.9</c:v>
                </c:pt>
                <c:pt idx="17">
                  <c:v>34.5</c:v>
                </c:pt>
                <c:pt idx="18">
                  <c:v>35.6</c:v>
                </c:pt>
                <c:pt idx="19">
                  <c:v>36.200000000000003</c:v>
                </c:pt>
                <c:pt idx="20">
                  <c:v>32.700000000000003</c:v>
                </c:pt>
                <c:pt idx="21">
                  <c:v>38</c:v>
                </c:pt>
                <c:pt idx="22">
                  <c:v>37.700000000000003</c:v>
                </c:pt>
                <c:pt idx="23">
                  <c:v>36.9</c:v>
                </c:pt>
                <c:pt idx="24">
                  <c:v>39.200000000000003</c:v>
                </c:pt>
                <c:pt idx="25">
                  <c:v>34.5</c:v>
                </c:pt>
                <c:pt idx="26">
                  <c:v>40.5</c:v>
                </c:pt>
                <c:pt idx="27">
                  <c:v>36.4</c:v>
                </c:pt>
                <c:pt idx="28">
                  <c:v>39.200000000000003</c:v>
                </c:pt>
                <c:pt idx="29">
                  <c:v>38.4</c:v>
                </c:pt>
                <c:pt idx="30">
                  <c:v>39.299999999999997</c:v>
                </c:pt>
                <c:pt idx="31">
                  <c:v>36.9</c:v>
                </c:pt>
                <c:pt idx="32">
                  <c:v>34.200000000000003</c:v>
                </c:pt>
                <c:pt idx="33">
                  <c:v>40.200000000000003</c:v>
                </c:pt>
                <c:pt idx="34">
                  <c:v>37.799999999999997</c:v>
                </c:pt>
                <c:pt idx="35">
                  <c:v>47.8</c:v>
                </c:pt>
                <c:pt idx="36">
                  <c:v>43.7</c:v>
                </c:pt>
                <c:pt idx="37">
                  <c:v>43</c:v>
                </c:pt>
                <c:pt idx="38">
                  <c:v>40.5</c:v>
                </c:pt>
                <c:pt idx="39">
                  <c:v>41.9</c:v>
                </c:pt>
                <c:pt idx="40">
                  <c:v>37.4</c:v>
                </c:pt>
                <c:pt idx="41">
                  <c:v>44.6</c:v>
                </c:pt>
                <c:pt idx="42">
                  <c:v>34.799999999999997</c:v>
                </c:pt>
                <c:pt idx="43">
                  <c:v>41.7</c:v>
                </c:pt>
                <c:pt idx="44">
                  <c:v>34.299999999999997</c:v>
                </c:pt>
                <c:pt idx="45">
                  <c:v>41.9</c:v>
                </c:pt>
                <c:pt idx="46">
                  <c:v>42.6</c:v>
                </c:pt>
                <c:pt idx="47">
                  <c:v>35</c:v>
                </c:pt>
                <c:pt idx="48">
                  <c:v>35.1</c:v>
                </c:pt>
                <c:pt idx="49">
                  <c:v>43.8</c:v>
                </c:pt>
                <c:pt idx="50">
                  <c:v>39.6</c:v>
                </c:pt>
                <c:pt idx="51">
                  <c:v>39.299999999999997</c:v>
                </c:pt>
                <c:pt idx="52">
                  <c:v>40.9</c:v>
                </c:pt>
                <c:pt idx="53">
                  <c:v>38.4</c:v>
                </c:pt>
                <c:pt idx="54">
                  <c:v>34.6</c:v>
                </c:pt>
                <c:pt idx="55">
                  <c:v>37.1</c:v>
                </c:pt>
                <c:pt idx="56">
                  <c:v>42.1</c:v>
                </c:pt>
                <c:pt idx="57">
                  <c:v>36.1</c:v>
                </c:pt>
                <c:pt idx="58">
                  <c:v>42.8</c:v>
                </c:pt>
                <c:pt idx="59">
                  <c:v>38.4</c:v>
                </c:pt>
                <c:pt idx="60">
                  <c:v>54.2</c:v>
                </c:pt>
              </c:numCache>
            </c:numRef>
          </c:val>
          <c:extLst>
            <c:ext xmlns:c16="http://schemas.microsoft.com/office/drawing/2014/chart" uri="{C3380CC4-5D6E-409C-BE32-E72D297353CC}">
              <c16:uniqueId val="{00000007-4C03-4030-B126-1B7CFF0B4473}"/>
            </c:ext>
          </c:extLst>
        </c:ser>
        <c:dLbls>
          <c:showLegendKey val="0"/>
          <c:showVal val="0"/>
          <c:showCatName val="0"/>
          <c:showSerName val="0"/>
          <c:showPercent val="0"/>
          <c:showBubbleSize val="0"/>
        </c:dLbls>
        <c:gapWidth val="0"/>
        <c:overlap val="100"/>
        <c:axId val="745708616"/>
        <c:axId val="745709928"/>
      </c:barChart>
      <c:catAx>
        <c:axId val="745708616"/>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5709928"/>
        <c:crosses val="autoZero"/>
        <c:auto val="0"/>
        <c:lblAlgn val="ctr"/>
        <c:lblOffset val="100"/>
        <c:noMultiLvlLbl val="0"/>
      </c:catAx>
      <c:valAx>
        <c:axId val="745709928"/>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5708616"/>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5 ESS-PDF  2018-4-16</a:t>
            </a:r>
          </a:p>
        </c:rich>
      </c:tx>
      <c:overlay val="0"/>
    </c:title>
    <c:autoTitleDeleted val="0"/>
    <c:plotArea>
      <c:layout/>
      <c:barChart>
        <c:barDir val="col"/>
        <c:grouping val="stacked"/>
        <c:varyColors val="0"/>
        <c:ser>
          <c:idx val="0"/>
          <c:order val="0"/>
          <c:tx>
            <c:strRef>
              <c:f>'CPU005'!$B$1</c:f>
              <c:strCache>
                <c:ptCount val="1"/>
                <c:pt idx="0">
                  <c:v>User%</c:v>
                </c:pt>
              </c:strCache>
            </c:strRef>
          </c:tx>
          <c:invertIfNegative val="0"/>
          <c:cat>
            <c:numRef>
              <c:f>'CPU005'!$A$2:$A$62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'CPU005'!$B$2:$B$62</c:f>
              <c:numCache>
                <c:formatCode>General</c:formatCode>
                <c:ptCount val="61"/>
                <c:pt idx="0">
                  <c:v>68</c:v>
                </c:pt>
                <c:pt idx="1">
                  <c:v>56.3</c:v>
                </c:pt>
                <c:pt idx="2">
                  <c:v>58.3</c:v>
                </c:pt>
                <c:pt idx="3">
                  <c:v>60.6</c:v>
                </c:pt>
                <c:pt idx="4">
                  <c:v>58.2</c:v>
                </c:pt>
                <c:pt idx="5">
                  <c:v>62.1</c:v>
                </c:pt>
                <c:pt idx="6">
                  <c:v>55.7</c:v>
                </c:pt>
                <c:pt idx="7">
                  <c:v>55.2</c:v>
                </c:pt>
                <c:pt idx="8">
                  <c:v>58.7</c:v>
                </c:pt>
                <c:pt idx="9">
                  <c:v>56.4</c:v>
                </c:pt>
                <c:pt idx="10">
                  <c:v>55.6</c:v>
                </c:pt>
                <c:pt idx="11">
                  <c:v>63.5</c:v>
                </c:pt>
                <c:pt idx="12">
                  <c:v>61.4</c:v>
                </c:pt>
                <c:pt idx="13">
                  <c:v>60.9</c:v>
                </c:pt>
                <c:pt idx="14">
                  <c:v>58.2</c:v>
                </c:pt>
                <c:pt idx="15">
                  <c:v>57.9</c:v>
                </c:pt>
                <c:pt idx="16">
                  <c:v>62.3</c:v>
                </c:pt>
                <c:pt idx="17">
                  <c:v>62.2</c:v>
                </c:pt>
                <c:pt idx="18">
                  <c:v>59.8</c:v>
                </c:pt>
                <c:pt idx="19">
                  <c:v>61.6</c:v>
                </c:pt>
                <c:pt idx="20">
                  <c:v>62</c:v>
                </c:pt>
                <c:pt idx="21">
                  <c:v>59.8</c:v>
                </c:pt>
                <c:pt idx="22">
                  <c:v>60.4</c:v>
                </c:pt>
                <c:pt idx="23">
                  <c:v>59</c:v>
                </c:pt>
                <c:pt idx="24">
                  <c:v>54.8</c:v>
                </c:pt>
                <c:pt idx="25">
                  <c:v>58</c:v>
                </c:pt>
                <c:pt idx="26">
                  <c:v>56.9</c:v>
                </c:pt>
                <c:pt idx="27">
                  <c:v>62.6</c:v>
                </c:pt>
                <c:pt idx="28">
                  <c:v>55.5</c:v>
                </c:pt>
                <c:pt idx="29">
                  <c:v>57</c:v>
                </c:pt>
                <c:pt idx="30">
                  <c:v>55</c:v>
                </c:pt>
                <c:pt idx="31">
                  <c:v>57.8</c:v>
                </c:pt>
                <c:pt idx="32">
                  <c:v>63.8</c:v>
                </c:pt>
                <c:pt idx="33">
                  <c:v>56.3</c:v>
                </c:pt>
                <c:pt idx="34">
                  <c:v>58.6</c:v>
                </c:pt>
                <c:pt idx="35">
                  <c:v>45.8</c:v>
                </c:pt>
                <c:pt idx="36">
                  <c:v>52.1</c:v>
                </c:pt>
                <c:pt idx="37">
                  <c:v>58</c:v>
                </c:pt>
                <c:pt idx="38">
                  <c:v>54.4</c:v>
                </c:pt>
                <c:pt idx="39">
                  <c:v>52.9</c:v>
                </c:pt>
                <c:pt idx="40">
                  <c:v>57.6</c:v>
                </c:pt>
                <c:pt idx="41">
                  <c:v>50.7</c:v>
                </c:pt>
                <c:pt idx="42">
                  <c:v>60.5</c:v>
                </c:pt>
                <c:pt idx="43">
                  <c:v>54.5</c:v>
                </c:pt>
                <c:pt idx="44">
                  <c:v>62.7</c:v>
                </c:pt>
                <c:pt idx="45">
                  <c:v>55.7</c:v>
                </c:pt>
                <c:pt idx="46">
                  <c:v>58.4</c:v>
                </c:pt>
                <c:pt idx="47">
                  <c:v>59.9</c:v>
                </c:pt>
                <c:pt idx="48">
                  <c:v>60.1</c:v>
                </c:pt>
                <c:pt idx="49">
                  <c:v>52.9</c:v>
                </c:pt>
                <c:pt idx="50">
                  <c:v>56.1</c:v>
                </c:pt>
                <c:pt idx="51">
                  <c:v>56.9</c:v>
                </c:pt>
                <c:pt idx="52">
                  <c:v>56.4</c:v>
                </c:pt>
                <c:pt idx="53">
                  <c:v>53.2</c:v>
                </c:pt>
                <c:pt idx="54">
                  <c:v>58.3</c:v>
                </c:pt>
                <c:pt idx="55">
                  <c:v>59.5</c:v>
                </c:pt>
                <c:pt idx="56">
                  <c:v>59.2</c:v>
                </c:pt>
                <c:pt idx="57">
                  <c:v>58.5</c:v>
                </c:pt>
                <c:pt idx="58">
                  <c:v>54.3</c:v>
                </c:pt>
                <c:pt idx="59">
                  <c:v>56.9</c:v>
                </c:pt>
                <c:pt idx="60">
                  <c:v>44.5</c:v>
                </c:pt>
              </c:numCache>
            </c:numRef>
          </c:val>
          <c:extLst>
            <c:ext xmlns:c16="http://schemas.microsoft.com/office/drawing/2014/chart" uri="{C3380CC4-5D6E-409C-BE32-E72D297353CC}">
              <c16:uniqueId val="{00000004-278D-44AF-8C7B-47DB8CAE9C48}"/>
            </c:ext>
          </c:extLst>
        </c:ser>
        <c:ser>
          <c:idx val="1"/>
          <c:order val="1"/>
          <c:tx>
            <c:strRef>
              <c:f>'CPU005'!$C$1</c:f>
              <c:strCache>
                <c:ptCount val="1"/>
                <c:pt idx="0">
                  <c:v>Sys%</c:v>
                </c:pt>
              </c:strCache>
            </c:strRef>
          </c:tx>
          <c:invertIfNegative val="0"/>
          <c:cat>
            <c:numRef>
              <c:f>'CPU005'!$A$2:$A$62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'CPU005'!$C$2:$C$62</c:f>
              <c:numCache>
                <c:formatCode>General</c:formatCode>
                <c:ptCount val="61"/>
                <c:pt idx="0">
                  <c:v>1.6</c:v>
                </c:pt>
                <c:pt idx="1">
                  <c:v>2.2000000000000002</c:v>
                </c:pt>
                <c:pt idx="2">
                  <c:v>1.8</c:v>
                </c:pt>
                <c:pt idx="3">
                  <c:v>1.8</c:v>
                </c:pt>
                <c:pt idx="4">
                  <c:v>2</c:v>
                </c:pt>
                <c:pt idx="5">
                  <c:v>1.8</c:v>
                </c:pt>
                <c:pt idx="6">
                  <c:v>2.5</c:v>
                </c:pt>
                <c:pt idx="7">
                  <c:v>2</c:v>
                </c:pt>
                <c:pt idx="8">
                  <c:v>1.5</c:v>
                </c:pt>
                <c:pt idx="9">
                  <c:v>2.1</c:v>
                </c:pt>
                <c:pt idx="10">
                  <c:v>1.7</c:v>
                </c:pt>
                <c:pt idx="11">
                  <c:v>2.2000000000000002</c:v>
                </c:pt>
                <c:pt idx="12">
                  <c:v>2.1</c:v>
                </c:pt>
                <c:pt idx="13">
                  <c:v>1.9</c:v>
                </c:pt>
                <c:pt idx="14">
                  <c:v>1.8</c:v>
                </c:pt>
                <c:pt idx="15">
                  <c:v>2</c:v>
                </c:pt>
                <c:pt idx="16">
                  <c:v>1.9</c:v>
                </c:pt>
                <c:pt idx="17">
                  <c:v>1.9</c:v>
                </c:pt>
                <c:pt idx="18">
                  <c:v>1.8</c:v>
                </c:pt>
                <c:pt idx="19">
                  <c:v>2.2000000000000002</c:v>
                </c:pt>
                <c:pt idx="20">
                  <c:v>1.8</c:v>
                </c:pt>
                <c:pt idx="21">
                  <c:v>1.8</c:v>
                </c:pt>
                <c:pt idx="22">
                  <c:v>1.8</c:v>
                </c:pt>
                <c:pt idx="23">
                  <c:v>1.9</c:v>
                </c:pt>
                <c:pt idx="24">
                  <c:v>2.8</c:v>
                </c:pt>
                <c:pt idx="25">
                  <c:v>1.9</c:v>
                </c:pt>
                <c:pt idx="26">
                  <c:v>1.9</c:v>
                </c:pt>
                <c:pt idx="27">
                  <c:v>2</c:v>
                </c:pt>
                <c:pt idx="28">
                  <c:v>1.8</c:v>
                </c:pt>
                <c:pt idx="29">
                  <c:v>1.7</c:v>
                </c:pt>
                <c:pt idx="30">
                  <c:v>1.9</c:v>
                </c:pt>
                <c:pt idx="31">
                  <c:v>1.8</c:v>
                </c:pt>
                <c:pt idx="32">
                  <c:v>2</c:v>
                </c:pt>
                <c:pt idx="33">
                  <c:v>1.9</c:v>
                </c:pt>
                <c:pt idx="34">
                  <c:v>2</c:v>
                </c:pt>
                <c:pt idx="35">
                  <c:v>1.5</c:v>
                </c:pt>
                <c:pt idx="36">
                  <c:v>2.2999999999999998</c:v>
                </c:pt>
                <c:pt idx="37">
                  <c:v>2.2000000000000002</c:v>
                </c:pt>
                <c:pt idx="38">
                  <c:v>1.8</c:v>
                </c:pt>
                <c:pt idx="39">
                  <c:v>1.7</c:v>
                </c:pt>
                <c:pt idx="40">
                  <c:v>2</c:v>
                </c:pt>
                <c:pt idx="41">
                  <c:v>2</c:v>
                </c:pt>
                <c:pt idx="42">
                  <c:v>1.9</c:v>
                </c:pt>
                <c:pt idx="43">
                  <c:v>1.9</c:v>
                </c:pt>
                <c:pt idx="44">
                  <c:v>1.8</c:v>
                </c:pt>
                <c:pt idx="45">
                  <c:v>1.9</c:v>
                </c:pt>
                <c:pt idx="46">
                  <c:v>1.9</c:v>
                </c:pt>
                <c:pt idx="47">
                  <c:v>1.8</c:v>
                </c:pt>
                <c:pt idx="48">
                  <c:v>2.1</c:v>
                </c:pt>
                <c:pt idx="49">
                  <c:v>2</c:v>
                </c:pt>
                <c:pt idx="50">
                  <c:v>1.7</c:v>
                </c:pt>
                <c:pt idx="51">
                  <c:v>2.7</c:v>
                </c:pt>
                <c:pt idx="52">
                  <c:v>1.8</c:v>
                </c:pt>
                <c:pt idx="53">
                  <c:v>2.2000000000000002</c:v>
                </c:pt>
                <c:pt idx="54">
                  <c:v>1.8</c:v>
                </c:pt>
                <c:pt idx="55">
                  <c:v>1.9</c:v>
                </c:pt>
                <c:pt idx="56">
                  <c:v>1.9</c:v>
                </c:pt>
                <c:pt idx="57">
                  <c:v>2.5</c:v>
                </c:pt>
                <c:pt idx="58">
                  <c:v>2</c:v>
                </c:pt>
                <c:pt idx="59">
                  <c:v>1.9</c:v>
                </c:pt>
                <c:pt idx="60">
                  <c:v>1.4</c:v>
                </c:pt>
              </c:numCache>
            </c:numRef>
          </c:val>
          <c:extLst>
            <c:ext xmlns:c16="http://schemas.microsoft.com/office/drawing/2014/chart" uri="{C3380CC4-5D6E-409C-BE32-E72D297353CC}">
              <c16:uniqueId val="{00000005-278D-44AF-8C7B-47DB8CAE9C48}"/>
            </c:ext>
          </c:extLst>
        </c:ser>
        <c:ser>
          <c:idx val="2"/>
          <c:order val="2"/>
          <c:tx>
            <c:strRef>
              <c:f>'CPU005'!$D$1</c:f>
              <c:strCache>
                <c:ptCount val="1"/>
                <c:pt idx="0">
                  <c:v>Wait%</c:v>
                </c:pt>
              </c:strCache>
            </c:strRef>
          </c:tx>
          <c:invertIfNegative val="0"/>
          <c:cat>
            <c:numRef>
              <c:f>'CPU005'!$A$2:$A$62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'CPU005'!$D$2:$D$62</c:f>
              <c:numCache>
                <c:formatCode>General</c:formatCode>
                <c:ptCount val="61"/>
                <c:pt idx="0">
                  <c:v>0.8</c:v>
                </c:pt>
                <c:pt idx="1">
                  <c:v>0.2</c:v>
                </c:pt>
                <c:pt idx="2">
                  <c:v>0.3</c:v>
                </c:pt>
                <c:pt idx="3">
                  <c:v>0.1</c:v>
                </c:pt>
                <c:pt idx="4">
                  <c:v>0.5</c:v>
                </c:pt>
                <c:pt idx="5">
                  <c:v>0.5</c:v>
                </c:pt>
                <c:pt idx="6">
                  <c:v>0.3</c:v>
                </c:pt>
                <c:pt idx="7">
                  <c:v>0.2</c:v>
                </c:pt>
                <c:pt idx="8">
                  <c:v>0.4</c:v>
                </c:pt>
                <c:pt idx="9">
                  <c:v>0.6</c:v>
                </c:pt>
                <c:pt idx="10">
                  <c:v>0.3</c:v>
                </c:pt>
                <c:pt idx="11">
                  <c:v>0.5</c:v>
                </c:pt>
                <c:pt idx="12">
                  <c:v>0.2</c:v>
                </c:pt>
                <c:pt idx="13">
                  <c:v>0.7</c:v>
                </c:pt>
                <c:pt idx="14">
                  <c:v>0.2</c:v>
                </c:pt>
                <c:pt idx="15">
                  <c:v>0.1</c:v>
                </c:pt>
                <c:pt idx="16">
                  <c:v>0.4</c:v>
                </c:pt>
                <c:pt idx="17">
                  <c:v>0.1</c:v>
                </c:pt>
                <c:pt idx="18">
                  <c:v>0.2</c:v>
                </c:pt>
                <c:pt idx="19">
                  <c:v>0.4</c:v>
                </c:pt>
                <c:pt idx="20">
                  <c:v>0.3</c:v>
                </c:pt>
                <c:pt idx="21">
                  <c:v>0.7</c:v>
                </c:pt>
                <c:pt idx="22">
                  <c:v>0.5</c:v>
                </c:pt>
                <c:pt idx="23">
                  <c:v>0.1</c:v>
                </c:pt>
                <c:pt idx="24">
                  <c:v>0.5</c:v>
                </c:pt>
                <c:pt idx="25">
                  <c:v>0.6</c:v>
                </c:pt>
                <c:pt idx="26">
                  <c:v>0.1</c:v>
                </c:pt>
                <c:pt idx="27">
                  <c:v>0.4</c:v>
                </c:pt>
                <c:pt idx="28">
                  <c:v>0.1</c:v>
                </c:pt>
                <c:pt idx="29">
                  <c:v>0.1</c:v>
                </c:pt>
                <c:pt idx="30">
                  <c:v>0.1</c:v>
                </c:pt>
                <c:pt idx="31">
                  <c:v>0.6</c:v>
                </c:pt>
                <c:pt idx="32">
                  <c:v>0.2</c:v>
                </c:pt>
                <c:pt idx="33">
                  <c:v>0.3</c:v>
                </c:pt>
                <c:pt idx="34">
                  <c:v>0.2</c:v>
                </c:pt>
                <c:pt idx="35">
                  <c:v>0.7</c:v>
                </c:pt>
                <c:pt idx="36">
                  <c:v>0.6</c:v>
                </c:pt>
                <c:pt idx="37">
                  <c:v>0.5</c:v>
                </c:pt>
                <c:pt idx="38">
                  <c:v>0.4</c:v>
                </c:pt>
                <c:pt idx="39">
                  <c:v>0.3</c:v>
                </c:pt>
                <c:pt idx="40">
                  <c:v>0.7</c:v>
                </c:pt>
                <c:pt idx="41">
                  <c:v>0.4</c:v>
                </c:pt>
                <c:pt idx="42">
                  <c:v>0.6</c:v>
                </c:pt>
                <c:pt idx="43">
                  <c:v>0.4</c:v>
                </c:pt>
                <c:pt idx="44">
                  <c:v>0.2</c:v>
                </c:pt>
                <c:pt idx="45">
                  <c:v>0.2</c:v>
                </c:pt>
                <c:pt idx="46">
                  <c:v>0.4</c:v>
                </c:pt>
                <c:pt idx="47">
                  <c:v>0.4</c:v>
                </c:pt>
                <c:pt idx="48">
                  <c:v>0.4</c:v>
                </c:pt>
                <c:pt idx="49">
                  <c:v>0.2</c:v>
                </c:pt>
                <c:pt idx="50">
                  <c:v>0.3</c:v>
                </c:pt>
                <c:pt idx="51">
                  <c:v>0.3</c:v>
                </c:pt>
                <c:pt idx="52">
                  <c:v>0.4</c:v>
                </c:pt>
                <c:pt idx="53">
                  <c:v>0.4</c:v>
                </c:pt>
                <c:pt idx="54">
                  <c:v>0.6</c:v>
                </c:pt>
                <c:pt idx="55">
                  <c:v>0.4</c:v>
                </c:pt>
                <c:pt idx="56">
                  <c:v>0.4</c:v>
                </c:pt>
                <c:pt idx="57">
                  <c:v>0.2</c:v>
                </c:pt>
                <c:pt idx="58">
                  <c:v>0.3</c:v>
                </c:pt>
                <c:pt idx="59">
                  <c:v>0.5</c:v>
                </c:pt>
                <c:pt idx="60">
                  <c:v>0.5</c:v>
                </c:pt>
              </c:numCache>
            </c:numRef>
          </c:val>
          <c:extLst>
            <c:ext xmlns:c16="http://schemas.microsoft.com/office/drawing/2014/chart" uri="{C3380CC4-5D6E-409C-BE32-E72D297353CC}">
              <c16:uniqueId val="{00000006-278D-44AF-8C7B-47DB8CAE9C48}"/>
            </c:ext>
          </c:extLst>
        </c:ser>
        <c:ser>
          <c:idx val="3"/>
          <c:order val="3"/>
          <c:tx>
            <c:strRef>
              <c:f>'CPU005'!$E$1</c:f>
              <c:strCache>
                <c:ptCount val="1"/>
                <c:pt idx="0">
                  <c:v>Idle%</c:v>
                </c:pt>
              </c:strCache>
            </c:strRef>
          </c:tx>
          <c:invertIfNegative val="0"/>
          <c:cat>
            <c:numRef>
              <c:f>'CPU005'!$A$2:$A$62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'CPU005'!$E$2:$E$62</c:f>
              <c:numCache>
                <c:formatCode>General</c:formatCode>
                <c:ptCount val="61"/>
                <c:pt idx="0">
                  <c:v>29.7</c:v>
                </c:pt>
                <c:pt idx="1">
                  <c:v>41.3</c:v>
                </c:pt>
                <c:pt idx="2">
                  <c:v>39.6</c:v>
                </c:pt>
                <c:pt idx="3">
                  <c:v>37.4</c:v>
                </c:pt>
                <c:pt idx="4">
                  <c:v>39.299999999999997</c:v>
                </c:pt>
                <c:pt idx="5">
                  <c:v>35.5</c:v>
                </c:pt>
                <c:pt idx="6">
                  <c:v>41.5</c:v>
                </c:pt>
                <c:pt idx="7">
                  <c:v>42.6</c:v>
                </c:pt>
                <c:pt idx="8">
                  <c:v>39.4</c:v>
                </c:pt>
                <c:pt idx="9">
                  <c:v>40.9</c:v>
                </c:pt>
                <c:pt idx="10">
                  <c:v>42.4</c:v>
                </c:pt>
                <c:pt idx="11">
                  <c:v>33.9</c:v>
                </c:pt>
                <c:pt idx="12">
                  <c:v>36.299999999999997</c:v>
                </c:pt>
                <c:pt idx="13">
                  <c:v>36.5</c:v>
                </c:pt>
                <c:pt idx="14">
                  <c:v>39.799999999999997</c:v>
                </c:pt>
                <c:pt idx="15">
                  <c:v>40</c:v>
                </c:pt>
                <c:pt idx="16">
                  <c:v>35.4</c:v>
                </c:pt>
                <c:pt idx="17">
                  <c:v>35.799999999999997</c:v>
                </c:pt>
                <c:pt idx="18">
                  <c:v>38.200000000000003</c:v>
                </c:pt>
                <c:pt idx="19">
                  <c:v>35.700000000000003</c:v>
                </c:pt>
                <c:pt idx="20">
                  <c:v>35.799999999999997</c:v>
                </c:pt>
                <c:pt idx="21">
                  <c:v>37.700000000000003</c:v>
                </c:pt>
                <c:pt idx="22">
                  <c:v>37.299999999999997</c:v>
                </c:pt>
                <c:pt idx="23">
                  <c:v>39</c:v>
                </c:pt>
                <c:pt idx="24">
                  <c:v>41.9</c:v>
                </c:pt>
                <c:pt idx="25">
                  <c:v>39.5</c:v>
                </c:pt>
                <c:pt idx="26">
                  <c:v>41.1</c:v>
                </c:pt>
                <c:pt idx="27">
                  <c:v>35</c:v>
                </c:pt>
                <c:pt idx="28">
                  <c:v>42.5</c:v>
                </c:pt>
                <c:pt idx="29">
                  <c:v>41.2</c:v>
                </c:pt>
                <c:pt idx="30">
                  <c:v>43</c:v>
                </c:pt>
                <c:pt idx="31">
                  <c:v>39.799999999999997</c:v>
                </c:pt>
                <c:pt idx="32">
                  <c:v>33.9</c:v>
                </c:pt>
                <c:pt idx="33">
                  <c:v>41.5</c:v>
                </c:pt>
                <c:pt idx="34">
                  <c:v>39.200000000000003</c:v>
                </c:pt>
                <c:pt idx="35">
                  <c:v>52</c:v>
                </c:pt>
                <c:pt idx="36">
                  <c:v>45</c:v>
                </c:pt>
                <c:pt idx="37">
                  <c:v>39.299999999999997</c:v>
                </c:pt>
                <c:pt idx="38">
                  <c:v>43.3</c:v>
                </c:pt>
                <c:pt idx="39">
                  <c:v>45</c:v>
                </c:pt>
                <c:pt idx="40">
                  <c:v>39.6</c:v>
                </c:pt>
                <c:pt idx="41">
                  <c:v>46.9</c:v>
                </c:pt>
                <c:pt idx="42">
                  <c:v>37</c:v>
                </c:pt>
                <c:pt idx="43">
                  <c:v>43.2</c:v>
                </c:pt>
                <c:pt idx="44">
                  <c:v>35.200000000000003</c:v>
                </c:pt>
                <c:pt idx="45">
                  <c:v>42.2</c:v>
                </c:pt>
                <c:pt idx="46">
                  <c:v>39.4</c:v>
                </c:pt>
                <c:pt idx="47">
                  <c:v>37.799999999999997</c:v>
                </c:pt>
                <c:pt idx="48">
                  <c:v>37.4</c:v>
                </c:pt>
                <c:pt idx="49">
                  <c:v>44.8</c:v>
                </c:pt>
                <c:pt idx="50">
                  <c:v>41.9</c:v>
                </c:pt>
                <c:pt idx="51">
                  <c:v>40.200000000000003</c:v>
                </c:pt>
                <c:pt idx="52">
                  <c:v>41.4</c:v>
                </c:pt>
                <c:pt idx="53">
                  <c:v>44.2</c:v>
                </c:pt>
                <c:pt idx="54">
                  <c:v>39.200000000000003</c:v>
                </c:pt>
                <c:pt idx="55">
                  <c:v>38.200000000000003</c:v>
                </c:pt>
                <c:pt idx="56">
                  <c:v>38.6</c:v>
                </c:pt>
                <c:pt idx="57">
                  <c:v>38.700000000000003</c:v>
                </c:pt>
                <c:pt idx="58">
                  <c:v>43.4</c:v>
                </c:pt>
                <c:pt idx="59">
                  <c:v>40.700000000000003</c:v>
                </c:pt>
                <c:pt idx="60">
                  <c:v>53.7</c:v>
                </c:pt>
              </c:numCache>
            </c:numRef>
          </c:val>
          <c:extLst>
            <c:ext xmlns:c16="http://schemas.microsoft.com/office/drawing/2014/chart" uri="{C3380CC4-5D6E-409C-BE32-E72D297353CC}">
              <c16:uniqueId val="{00000007-278D-44AF-8C7B-47DB8CAE9C48}"/>
            </c:ext>
          </c:extLst>
        </c:ser>
        <c:dLbls>
          <c:showLegendKey val="0"/>
          <c:showVal val="0"/>
          <c:showCatName val="0"/>
          <c:showSerName val="0"/>
          <c:showPercent val="0"/>
          <c:showBubbleSize val="0"/>
        </c:dLbls>
        <c:gapWidth val="0"/>
        <c:overlap val="100"/>
        <c:axId val="745899840"/>
        <c:axId val="745897216"/>
      </c:barChart>
      <c:catAx>
        <c:axId val="745899840"/>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5897216"/>
        <c:crosses val="autoZero"/>
        <c:auto val="0"/>
        <c:lblAlgn val="ctr"/>
        <c:lblOffset val="100"/>
        <c:noMultiLvlLbl val="0"/>
      </c:catAx>
      <c:valAx>
        <c:axId val="745897216"/>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5899840"/>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6 ESS-PDF  2018-4-16</a:t>
            </a:r>
          </a:p>
        </c:rich>
      </c:tx>
      <c:overlay val="0"/>
    </c:title>
    <c:autoTitleDeleted val="0"/>
    <c:plotArea>
      <c:layout/>
      <c:barChart>
        <c:barDir val="col"/>
        <c:grouping val="stacked"/>
        <c:varyColors val="0"/>
        <c:ser>
          <c:idx val="0"/>
          <c:order val="0"/>
          <c:tx>
            <c:strRef>
              <c:f>'CPU006'!$B$1</c:f>
              <c:strCache>
                <c:ptCount val="1"/>
                <c:pt idx="0">
                  <c:v>User%</c:v>
                </c:pt>
              </c:strCache>
            </c:strRef>
          </c:tx>
          <c:invertIfNegative val="0"/>
          <c:cat>
            <c:numRef>
              <c:f>'CPU006'!$A$2:$A$62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'CPU006'!$B$2:$B$62</c:f>
              <c:numCache>
                <c:formatCode>General</c:formatCode>
                <c:ptCount val="61"/>
                <c:pt idx="0">
                  <c:v>58.1</c:v>
                </c:pt>
                <c:pt idx="1">
                  <c:v>60.1</c:v>
                </c:pt>
                <c:pt idx="2">
                  <c:v>56.1</c:v>
                </c:pt>
                <c:pt idx="3">
                  <c:v>59.9</c:v>
                </c:pt>
                <c:pt idx="4">
                  <c:v>58.7</c:v>
                </c:pt>
                <c:pt idx="5">
                  <c:v>59.6</c:v>
                </c:pt>
                <c:pt idx="6">
                  <c:v>59.1</c:v>
                </c:pt>
                <c:pt idx="7">
                  <c:v>57.9</c:v>
                </c:pt>
                <c:pt idx="8">
                  <c:v>57.2</c:v>
                </c:pt>
                <c:pt idx="9">
                  <c:v>57.5</c:v>
                </c:pt>
                <c:pt idx="10">
                  <c:v>58</c:v>
                </c:pt>
                <c:pt idx="11">
                  <c:v>65.3</c:v>
                </c:pt>
                <c:pt idx="12">
                  <c:v>60.3</c:v>
                </c:pt>
                <c:pt idx="13">
                  <c:v>59.5</c:v>
                </c:pt>
                <c:pt idx="14">
                  <c:v>55.6</c:v>
                </c:pt>
                <c:pt idx="15">
                  <c:v>56.8</c:v>
                </c:pt>
                <c:pt idx="16">
                  <c:v>60.8</c:v>
                </c:pt>
                <c:pt idx="17">
                  <c:v>61.7</c:v>
                </c:pt>
                <c:pt idx="18">
                  <c:v>59.5</c:v>
                </c:pt>
                <c:pt idx="19">
                  <c:v>59.5</c:v>
                </c:pt>
                <c:pt idx="20">
                  <c:v>60</c:v>
                </c:pt>
                <c:pt idx="21">
                  <c:v>56.7</c:v>
                </c:pt>
                <c:pt idx="22">
                  <c:v>60</c:v>
                </c:pt>
                <c:pt idx="23">
                  <c:v>58.2</c:v>
                </c:pt>
                <c:pt idx="24">
                  <c:v>54.1</c:v>
                </c:pt>
                <c:pt idx="25">
                  <c:v>57.8</c:v>
                </c:pt>
                <c:pt idx="26">
                  <c:v>55.7</c:v>
                </c:pt>
                <c:pt idx="27">
                  <c:v>61.5</c:v>
                </c:pt>
                <c:pt idx="28">
                  <c:v>55.9</c:v>
                </c:pt>
                <c:pt idx="29">
                  <c:v>57</c:v>
                </c:pt>
                <c:pt idx="30">
                  <c:v>55.3</c:v>
                </c:pt>
                <c:pt idx="31">
                  <c:v>56.2</c:v>
                </c:pt>
                <c:pt idx="32">
                  <c:v>67</c:v>
                </c:pt>
                <c:pt idx="33">
                  <c:v>57.6</c:v>
                </c:pt>
                <c:pt idx="34">
                  <c:v>58.9</c:v>
                </c:pt>
                <c:pt idx="35">
                  <c:v>46.3</c:v>
                </c:pt>
                <c:pt idx="36">
                  <c:v>49.4</c:v>
                </c:pt>
                <c:pt idx="37">
                  <c:v>54.1</c:v>
                </c:pt>
                <c:pt idx="38">
                  <c:v>52.3</c:v>
                </c:pt>
                <c:pt idx="39">
                  <c:v>53</c:v>
                </c:pt>
                <c:pt idx="40">
                  <c:v>58.1</c:v>
                </c:pt>
                <c:pt idx="41">
                  <c:v>49.3</c:v>
                </c:pt>
                <c:pt idx="42">
                  <c:v>61.7</c:v>
                </c:pt>
                <c:pt idx="43">
                  <c:v>52.8</c:v>
                </c:pt>
                <c:pt idx="44">
                  <c:v>60.1</c:v>
                </c:pt>
                <c:pt idx="45">
                  <c:v>53.1</c:v>
                </c:pt>
                <c:pt idx="46">
                  <c:v>52.5</c:v>
                </c:pt>
                <c:pt idx="47">
                  <c:v>60.8</c:v>
                </c:pt>
                <c:pt idx="48">
                  <c:v>57.3</c:v>
                </c:pt>
                <c:pt idx="49">
                  <c:v>49.9</c:v>
                </c:pt>
                <c:pt idx="50">
                  <c:v>56.6</c:v>
                </c:pt>
                <c:pt idx="51">
                  <c:v>51.8</c:v>
                </c:pt>
                <c:pt idx="52">
                  <c:v>57.4</c:v>
                </c:pt>
                <c:pt idx="53">
                  <c:v>53.9</c:v>
                </c:pt>
                <c:pt idx="54">
                  <c:v>58.7</c:v>
                </c:pt>
                <c:pt idx="55">
                  <c:v>56.6</c:v>
                </c:pt>
                <c:pt idx="56">
                  <c:v>59.1</c:v>
                </c:pt>
                <c:pt idx="57">
                  <c:v>57.6</c:v>
                </c:pt>
                <c:pt idx="58">
                  <c:v>51.7</c:v>
                </c:pt>
                <c:pt idx="59">
                  <c:v>59.1</c:v>
                </c:pt>
                <c:pt idx="60">
                  <c:v>43.2</c:v>
                </c:pt>
              </c:numCache>
            </c:numRef>
          </c:val>
          <c:extLst>
            <c:ext xmlns:c16="http://schemas.microsoft.com/office/drawing/2014/chart" uri="{C3380CC4-5D6E-409C-BE32-E72D297353CC}">
              <c16:uniqueId val="{00000004-6F1A-49FC-99B0-0725E4DC604F}"/>
            </c:ext>
          </c:extLst>
        </c:ser>
        <c:ser>
          <c:idx val="1"/>
          <c:order val="1"/>
          <c:tx>
            <c:strRef>
              <c:f>'CPU006'!$C$1</c:f>
              <c:strCache>
                <c:ptCount val="1"/>
                <c:pt idx="0">
                  <c:v>Sys%</c:v>
                </c:pt>
              </c:strCache>
            </c:strRef>
          </c:tx>
          <c:invertIfNegative val="0"/>
          <c:cat>
            <c:numRef>
              <c:f>'CPU006'!$A$2:$A$62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'CPU006'!$C$2:$C$62</c:f>
              <c:numCache>
                <c:formatCode>General</c:formatCode>
                <c:ptCount val="61"/>
                <c:pt idx="0">
                  <c:v>1.6</c:v>
                </c:pt>
                <c:pt idx="1">
                  <c:v>2.4</c:v>
                </c:pt>
                <c:pt idx="2">
                  <c:v>2.2000000000000002</c:v>
                </c:pt>
                <c:pt idx="3">
                  <c:v>1.7</c:v>
                </c:pt>
                <c:pt idx="4">
                  <c:v>2</c:v>
                </c:pt>
                <c:pt idx="5">
                  <c:v>2.1</c:v>
                </c:pt>
                <c:pt idx="6">
                  <c:v>2.2000000000000002</c:v>
                </c:pt>
                <c:pt idx="7">
                  <c:v>1.8</c:v>
                </c:pt>
                <c:pt idx="8">
                  <c:v>1.7</c:v>
                </c:pt>
                <c:pt idx="9">
                  <c:v>2.2000000000000002</c:v>
                </c:pt>
                <c:pt idx="10">
                  <c:v>1.5</c:v>
                </c:pt>
                <c:pt idx="11">
                  <c:v>1.9</c:v>
                </c:pt>
                <c:pt idx="12">
                  <c:v>2.1</c:v>
                </c:pt>
                <c:pt idx="13">
                  <c:v>1.8</c:v>
                </c:pt>
                <c:pt idx="14">
                  <c:v>1.9</c:v>
                </c:pt>
                <c:pt idx="15">
                  <c:v>1.5</c:v>
                </c:pt>
                <c:pt idx="16">
                  <c:v>1.9</c:v>
                </c:pt>
                <c:pt idx="17">
                  <c:v>1.8</c:v>
                </c:pt>
                <c:pt idx="18">
                  <c:v>1.7</c:v>
                </c:pt>
                <c:pt idx="19">
                  <c:v>1.6</c:v>
                </c:pt>
                <c:pt idx="20">
                  <c:v>1.9</c:v>
                </c:pt>
                <c:pt idx="21">
                  <c:v>1.6</c:v>
                </c:pt>
                <c:pt idx="22">
                  <c:v>1.9</c:v>
                </c:pt>
                <c:pt idx="23">
                  <c:v>1.6</c:v>
                </c:pt>
                <c:pt idx="24">
                  <c:v>1.8</c:v>
                </c:pt>
                <c:pt idx="25">
                  <c:v>2.1</c:v>
                </c:pt>
                <c:pt idx="26">
                  <c:v>1.8</c:v>
                </c:pt>
                <c:pt idx="27">
                  <c:v>2.1</c:v>
                </c:pt>
                <c:pt idx="28">
                  <c:v>1.7</c:v>
                </c:pt>
                <c:pt idx="29">
                  <c:v>1.9</c:v>
                </c:pt>
                <c:pt idx="30">
                  <c:v>2</c:v>
                </c:pt>
                <c:pt idx="31">
                  <c:v>2</c:v>
                </c:pt>
                <c:pt idx="32">
                  <c:v>1.7</c:v>
                </c:pt>
                <c:pt idx="33">
                  <c:v>1.8</c:v>
                </c:pt>
                <c:pt idx="34">
                  <c:v>1.6</c:v>
                </c:pt>
                <c:pt idx="35">
                  <c:v>2.5</c:v>
                </c:pt>
                <c:pt idx="36">
                  <c:v>1.4</c:v>
                </c:pt>
                <c:pt idx="37">
                  <c:v>1.7</c:v>
                </c:pt>
                <c:pt idx="38">
                  <c:v>1.5</c:v>
                </c:pt>
                <c:pt idx="39">
                  <c:v>1.7</c:v>
                </c:pt>
                <c:pt idx="40">
                  <c:v>2</c:v>
                </c:pt>
                <c:pt idx="41">
                  <c:v>1.4</c:v>
                </c:pt>
                <c:pt idx="42">
                  <c:v>1.9</c:v>
                </c:pt>
                <c:pt idx="43">
                  <c:v>1.7</c:v>
                </c:pt>
                <c:pt idx="44">
                  <c:v>1.9</c:v>
                </c:pt>
                <c:pt idx="45">
                  <c:v>1.6</c:v>
                </c:pt>
                <c:pt idx="46">
                  <c:v>1.8</c:v>
                </c:pt>
                <c:pt idx="47">
                  <c:v>2.1</c:v>
                </c:pt>
                <c:pt idx="48">
                  <c:v>1.8</c:v>
                </c:pt>
                <c:pt idx="49">
                  <c:v>1.8</c:v>
                </c:pt>
                <c:pt idx="50">
                  <c:v>1.5</c:v>
                </c:pt>
                <c:pt idx="51">
                  <c:v>2</c:v>
                </c:pt>
                <c:pt idx="52">
                  <c:v>1.6</c:v>
                </c:pt>
                <c:pt idx="53">
                  <c:v>1.6</c:v>
                </c:pt>
                <c:pt idx="54">
                  <c:v>1.8</c:v>
                </c:pt>
                <c:pt idx="55">
                  <c:v>1.6</c:v>
                </c:pt>
                <c:pt idx="56">
                  <c:v>1.7</c:v>
                </c:pt>
                <c:pt idx="57">
                  <c:v>2</c:v>
                </c:pt>
                <c:pt idx="58">
                  <c:v>1.6</c:v>
                </c:pt>
                <c:pt idx="59">
                  <c:v>1.7</c:v>
                </c:pt>
                <c:pt idx="60">
                  <c:v>1.7</c:v>
                </c:pt>
              </c:numCache>
            </c:numRef>
          </c:val>
          <c:extLst>
            <c:ext xmlns:c16="http://schemas.microsoft.com/office/drawing/2014/chart" uri="{C3380CC4-5D6E-409C-BE32-E72D297353CC}">
              <c16:uniqueId val="{00000005-6F1A-49FC-99B0-0725E4DC604F}"/>
            </c:ext>
          </c:extLst>
        </c:ser>
        <c:ser>
          <c:idx val="2"/>
          <c:order val="2"/>
          <c:tx>
            <c:strRef>
              <c:f>'CPU006'!$D$1</c:f>
              <c:strCache>
                <c:ptCount val="1"/>
                <c:pt idx="0">
                  <c:v>Wait%</c:v>
                </c:pt>
              </c:strCache>
            </c:strRef>
          </c:tx>
          <c:invertIfNegative val="0"/>
          <c:cat>
            <c:numRef>
              <c:f>'CPU006'!$A$2:$A$62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'CPU006'!$D$2:$D$62</c:f>
              <c:numCache>
                <c:formatCode>General</c:formatCode>
                <c:ptCount val="61"/>
                <c:pt idx="0">
                  <c:v>2.2999999999999998</c:v>
                </c:pt>
                <c:pt idx="1">
                  <c:v>0.1</c:v>
                </c:pt>
                <c:pt idx="2">
                  <c:v>0.2</c:v>
                </c:pt>
                <c:pt idx="3">
                  <c:v>0.7</c:v>
                </c:pt>
                <c:pt idx="4">
                  <c:v>0.3</c:v>
                </c:pt>
                <c:pt idx="5">
                  <c:v>0.7</c:v>
                </c:pt>
                <c:pt idx="6">
                  <c:v>0.3</c:v>
                </c:pt>
                <c:pt idx="7">
                  <c:v>0.1</c:v>
                </c:pt>
                <c:pt idx="8">
                  <c:v>0.2</c:v>
                </c:pt>
                <c:pt idx="9">
                  <c:v>0.1</c:v>
                </c:pt>
                <c:pt idx="10">
                  <c:v>0.1</c:v>
                </c:pt>
                <c:pt idx="11">
                  <c:v>0.1</c:v>
                </c:pt>
                <c:pt idx="12">
                  <c:v>0.1</c:v>
                </c:pt>
                <c:pt idx="13">
                  <c:v>0.3</c:v>
                </c:pt>
                <c:pt idx="14">
                  <c:v>0.2</c:v>
                </c:pt>
                <c:pt idx="15">
                  <c:v>0.2</c:v>
                </c:pt>
                <c:pt idx="16">
                  <c:v>0.5</c:v>
                </c:pt>
                <c:pt idx="17">
                  <c:v>0.3</c:v>
                </c:pt>
                <c:pt idx="18">
                  <c:v>0.2</c:v>
                </c:pt>
                <c:pt idx="19">
                  <c:v>0.1</c:v>
                </c:pt>
                <c:pt idx="20">
                  <c:v>0.1</c:v>
                </c:pt>
                <c:pt idx="21">
                  <c:v>0.2</c:v>
                </c:pt>
                <c:pt idx="22">
                  <c:v>0.3</c:v>
                </c:pt>
                <c:pt idx="23">
                  <c:v>0.1</c:v>
                </c:pt>
                <c:pt idx="24">
                  <c:v>0.5</c:v>
                </c:pt>
                <c:pt idx="25">
                  <c:v>0.2</c:v>
                </c:pt>
                <c:pt idx="26">
                  <c:v>0.2</c:v>
                </c:pt>
                <c:pt idx="27">
                  <c:v>0.7</c:v>
                </c:pt>
                <c:pt idx="28">
                  <c:v>0.1</c:v>
                </c:pt>
                <c:pt idx="29">
                  <c:v>0.2</c:v>
                </c:pt>
                <c:pt idx="30">
                  <c:v>0.2</c:v>
                </c:pt>
                <c:pt idx="31">
                  <c:v>0.3</c:v>
                </c:pt>
                <c:pt idx="32">
                  <c:v>0.4</c:v>
                </c:pt>
                <c:pt idx="33">
                  <c:v>0.1</c:v>
                </c:pt>
                <c:pt idx="34">
                  <c:v>0.2</c:v>
                </c:pt>
                <c:pt idx="35">
                  <c:v>0.5</c:v>
                </c:pt>
                <c:pt idx="36">
                  <c:v>0.8</c:v>
                </c:pt>
                <c:pt idx="37">
                  <c:v>0.8</c:v>
                </c:pt>
                <c:pt idx="38">
                  <c:v>0.5</c:v>
                </c:pt>
                <c:pt idx="39">
                  <c:v>0.4</c:v>
                </c:pt>
                <c:pt idx="40">
                  <c:v>0.2</c:v>
                </c:pt>
                <c:pt idx="41">
                  <c:v>0.3</c:v>
                </c:pt>
                <c:pt idx="42">
                  <c:v>0.3</c:v>
                </c:pt>
                <c:pt idx="43">
                  <c:v>0.2</c:v>
                </c:pt>
                <c:pt idx="44">
                  <c:v>0.2</c:v>
                </c:pt>
                <c:pt idx="45">
                  <c:v>0.2</c:v>
                </c:pt>
                <c:pt idx="46">
                  <c:v>0.4</c:v>
                </c:pt>
                <c:pt idx="47">
                  <c:v>0.2</c:v>
                </c:pt>
                <c:pt idx="48">
                  <c:v>0.2</c:v>
                </c:pt>
                <c:pt idx="49">
                  <c:v>0.6</c:v>
                </c:pt>
                <c:pt idx="50">
                  <c:v>0.2</c:v>
                </c:pt>
                <c:pt idx="51">
                  <c:v>0.5</c:v>
                </c:pt>
                <c:pt idx="52">
                  <c:v>0.2</c:v>
                </c:pt>
                <c:pt idx="53">
                  <c:v>0.3</c:v>
                </c:pt>
                <c:pt idx="54">
                  <c:v>0.3</c:v>
                </c:pt>
                <c:pt idx="55">
                  <c:v>0.3</c:v>
                </c:pt>
                <c:pt idx="56">
                  <c:v>0.1</c:v>
                </c:pt>
                <c:pt idx="57">
                  <c:v>0.6</c:v>
                </c:pt>
                <c:pt idx="58">
                  <c:v>1.5</c:v>
                </c:pt>
                <c:pt idx="59">
                  <c:v>0.4</c:v>
                </c:pt>
                <c:pt idx="60">
                  <c:v>0.5</c:v>
                </c:pt>
              </c:numCache>
            </c:numRef>
          </c:val>
          <c:extLst>
            <c:ext xmlns:c16="http://schemas.microsoft.com/office/drawing/2014/chart" uri="{C3380CC4-5D6E-409C-BE32-E72D297353CC}">
              <c16:uniqueId val="{00000006-6F1A-49FC-99B0-0725E4DC604F}"/>
            </c:ext>
          </c:extLst>
        </c:ser>
        <c:ser>
          <c:idx val="3"/>
          <c:order val="3"/>
          <c:tx>
            <c:strRef>
              <c:f>'CPU006'!$E$1</c:f>
              <c:strCache>
                <c:ptCount val="1"/>
                <c:pt idx="0">
                  <c:v>Idle%</c:v>
                </c:pt>
              </c:strCache>
            </c:strRef>
          </c:tx>
          <c:invertIfNegative val="0"/>
          <c:cat>
            <c:numRef>
              <c:f>'CPU006'!$A$2:$A$62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'CPU006'!$E$2:$E$62</c:f>
              <c:numCache>
                <c:formatCode>General</c:formatCode>
                <c:ptCount val="61"/>
                <c:pt idx="0">
                  <c:v>38</c:v>
                </c:pt>
                <c:pt idx="1">
                  <c:v>37.4</c:v>
                </c:pt>
                <c:pt idx="2">
                  <c:v>41.6</c:v>
                </c:pt>
                <c:pt idx="3">
                  <c:v>37.700000000000003</c:v>
                </c:pt>
                <c:pt idx="4">
                  <c:v>39</c:v>
                </c:pt>
                <c:pt idx="5">
                  <c:v>37.6</c:v>
                </c:pt>
                <c:pt idx="6">
                  <c:v>38.4</c:v>
                </c:pt>
                <c:pt idx="7">
                  <c:v>40.1</c:v>
                </c:pt>
                <c:pt idx="8">
                  <c:v>41</c:v>
                </c:pt>
                <c:pt idx="9">
                  <c:v>40.1</c:v>
                </c:pt>
                <c:pt idx="10">
                  <c:v>40.4</c:v>
                </c:pt>
                <c:pt idx="11">
                  <c:v>32.700000000000003</c:v>
                </c:pt>
                <c:pt idx="12">
                  <c:v>37.5</c:v>
                </c:pt>
                <c:pt idx="13">
                  <c:v>38.4</c:v>
                </c:pt>
                <c:pt idx="14">
                  <c:v>42.3</c:v>
                </c:pt>
                <c:pt idx="15">
                  <c:v>41.4</c:v>
                </c:pt>
                <c:pt idx="16">
                  <c:v>36.799999999999997</c:v>
                </c:pt>
                <c:pt idx="17">
                  <c:v>36.200000000000003</c:v>
                </c:pt>
                <c:pt idx="18">
                  <c:v>38.5</c:v>
                </c:pt>
                <c:pt idx="19">
                  <c:v>38.799999999999997</c:v>
                </c:pt>
                <c:pt idx="20">
                  <c:v>38</c:v>
                </c:pt>
                <c:pt idx="21">
                  <c:v>41.5</c:v>
                </c:pt>
                <c:pt idx="22">
                  <c:v>37.9</c:v>
                </c:pt>
                <c:pt idx="23">
                  <c:v>40</c:v>
                </c:pt>
                <c:pt idx="24">
                  <c:v>43.6</c:v>
                </c:pt>
                <c:pt idx="25">
                  <c:v>39.9</c:v>
                </c:pt>
                <c:pt idx="26">
                  <c:v>42.3</c:v>
                </c:pt>
                <c:pt idx="27">
                  <c:v>35.6</c:v>
                </c:pt>
                <c:pt idx="28">
                  <c:v>42.3</c:v>
                </c:pt>
                <c:pt idx="29">
                  <c:v>40.799999999999997</c:v>
                </c:pt>
                <c:pt idx="30">
                  <c:v>42.5</c:v>
                </c:pt>
                <c:pt idx="31">
                  <c:v>41.4</c:v>
                </c:pt>
                <c:pt idx="32">
                  <c:v>30.9</c:v>
                </c:pt>
                <c:pt idx="33">
                  <c:v>40.5</c:v>
                </c:pt>
                <c:pt idx="34">
                  <c:v>39.299999999999997</c:v>
                </c:pt>
                <c:pt idx="35">
                  <c:v>50.8</c:v>
                </c:pt>
                <c:pt idx="36">
                  <c:v>48.3</c:v>
                </c:pt>
                <c:pt idx="37">
                  <c:v>43.4</c:v>
                </c:pt>
                <c:pt idx="38">
                  <c:v>45.6</c:v>
                </c:pt>
                <c:pt idx="39">
                  <c:v>44.9</c:v>
                </c:pt>
                <c:pt idx="40">
                  <c:v>39.6</c:v>
                </c:pt>
                <c:pt idx="41">
                  <c:v>49.1</c:v>
                </c:pt>
                <c:pt idx="42">
                  <c:v>36</c:v>
                </c:pt>
                <c:pt idx="43">
                  <c:v>45.3</c:v>
                </c:pt>
                <c:pt idx="44">
                  <c:v>37.700000000000003</c:v>
                </c:pt>
                <c:pt idx="45">
                  <c:v>45.1</c:v>
                </c:pt>
                <c:pt idx="46">
                  <c:v>45.3</c:v>
                </c:pt>
                <c:pt idx="47">
                  <c:v>37</c:v>
                </c:pt>
                <c:pt idx="48">
                  <c:v>40.6</c:v>
                </c:pt>
                <c:pt idx="49">
                  <c:v>47.8</c:v>
                </c:pt>
                <c:pt idx="50">
                  <c:v>41.7</c:v>
                </c:pt>
                <c:pt idx="51">
                  <c:v>45.8</c:v>
                </c:pt>
                <c:pt idx="52">
                  <c:v>40.799999999999997</c:v>
                </c:pt>
                <c:pt idx="53">
                  <c:v>44.1</c:v>
                </c:pt>
                <c:pt idx="54">
                  <c:v>39.299999999999997</c:v>
                </c:pt>
                <c:pt idx="55">
                  <c:v>41.5</c:v>
                </c:pt>
                <c:pt idx="56">
                  <c:v>39.1</c:v>
                </c:pt>
                <c:pt idx="57">
                  <c:v>39.799999999999997</c:v>
                </c:pt>
                <c:pt idx="58">
                  <c:v>45.2</c:v>
                </c:pt>
                <c:pt idx="59">
                  <c:v>38.700000000000003</c:v>
                </c:pt>
                <c:pt idx="60">
                  <c:v>54.6</c:v>
                </c:pt>
              </c:numCache>
            </c:numRef>
          </c:val>
          <c:extLst>
            <c:ext xmlns:c16="http://schemas.microsoft.com/office/drawing/2014/chart" uri="{C3380CC4-5D6E-409C-BE32-E72D297353CC}">
              <c16:uniqueId val="{00000007-6F1A-49FC-99B0-0725E4DC604F}"/>
            </c:ext>
          </c:extLst>
        </c:ser>
        <c:dLbls>
          <c:showLegendKey val="0"/>
          <c:showVal val="0"/>
          <c:showCatName val="0"/>
          <c:showSerName val="0"/>
          <c:showPercent val="0"/>
          <c:showBubbleSize val="0"/>
        </c:dLbls>
        <c:gapWidth val="0"/>
        <c:overlap val="100"/>
        <c:axId val="745898856"/>
        <c:axId val="746029664"/>
      </c:barChart>
      <c:catAx>
        <c:axId val="745898856"/>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6029664"/>
        <c:crosses val="autoZero"/>
        <c:auto val="0"/>
        <c:lblAlgn val="ctr"/>
        <c:lblOffset val="100"/>
        <c:noMultiLvlLbl val="0"/>
      </c:catAx>
      <c:valAx>
        <c:axId val="746029664"/>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5898856"/>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7 ESS-PDF  2018-4-16</a:t>
            </a:r>
          </a:p>
        </c:rich>
      </c:tx>
      <c:overlay val="0"/>
    </c:title>
    <c:autoTitleDeleted val="0"/>
    <c:plotArea>
      <c:layout/>
      <c:barChart>
        <c:barDir val="col"/>
        <c:grouping val="stacked"/>
        <c:varyColors val="0"/>
        <c:ser>
          <c:idx val="0"/>
          <c:order val="0"/>
          <c:tx>
            <c:strRef>
              <c:f>'CPU007'!$B$1</c:f>
              <c:strCache>
                <c:ptCount val="1"/>
                <c:pt idx="0">
                  <c:v>User%</c:v>
                </c:pt>
              </c:strCache>
            </c:strRef>
          </c:tx>
          <c:invertIfNegative val="0"/>
          <c:cat>
            <c:numRef>
              <c:f>'CPU007'!$A$2:$A$62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'CPU007'!$B$2:$B$62</c:f>
              <c:numCache>
                <c:formatCode>General</c:formatCode>
                <c:ptCount val="61"/>
                <c:pt idx="0">
                  <c:v>56.2</c:v>
                </c:pt>
                <c:pt idx="1">
                  <c:v>56.8</c:v>
                </c:pt>
                <c:pt idx="2">
                  <c:v>57.4</c:v>
                </c:pt>
                <c:pt idx="3">
                  <c:v>58.7</c:v>
                </c:pt>
                <c:pt idx="4">
                  <c:v>55.6</c:v>
                </c:pt>
                <c:pt idx="5">
                  <c:v>54.3</c:v>
                </c:pt>
                <c:pt idx="6">
                  <c:v>57.6</c:v>
                </c:pt>
                <c:pt idx="7">
                  <c:v>56.5</c:v>
                </c:pt>
                <c:pt idx="8">
                  <c:v>56.1</c:v>
                </c:pt>
                <c:pt idx="9">
                  <c:v>56.2</c:v>
                </c:pt>
                <c:pt idx="10">
                  <c:v>55.1</c:v>
                </c:pt>
                <c:pt idx="11">
                  <c:v>62</c:v>
                </c:pt>
                <c:pt idx="12">
                  <c:v>60</c:v>
                </c:pt>
                <c:pt idx="13">
                  <c:v>55.2</c:v>
                </c:pt>
                <c:pt idx="14">
                  <c:v>53.8</c:v>
                </c:pt>
                <c:pt idx="15">
                  <c:v>55.1</c:v>
                </c:pt>
                <c:pt idx="16">
                  <c:v>60</c:v>
                </c:pt>
                <c:pt idx="17">
                  <c:v>58.2</c:v>
                </c:pt>
                <c:pt idx="18">
                  <c:v>59.8</c:v>
                </c:pt>
                <c:pt idx="19">
                  <c:v>59.5</c:v>
                </c:pt>
                <c:pt idx="20">
                  <c:v>59.9</c:v>
                </c:pt>
                <c:pt idx="21">
                  <c:v>58.1</c:v>
                </c:pt>
                <c:pt idx="22">
                  <c:v>57.6</c:v>
                </c:pt>
                <c:pt idx="23">
                  <c:v>56.5</c:v>
                </c:pt>
                <c:pt idx="24">
                  <c:v>52.6</c:v>
                </c:pt>
                <c:pt idx="25">
                  <c:v>57</c:v>
                </c:pt>
                <c:pt idx="26">
                  <c:v>58.2</c:v>
                </c:pt>
                <c:pt idx="27">
                  <c:v>56</c:v>
                </c:pt>
                <c:pt idx="28">
                  <c:v>54</c:v>
                </c:pt>
                <c:pt idx="29">
                  <c:v>56.3</c:v>
                </c:pt>
                <c:pt idx="30">
                  <c:v>54.2</c:v>
                </c:pt>
                <c:pt idx="31">
                  <c:v>57.2</c:v>
                </c:pt>
                <c:pt idx="32">
                  <c:v>61.1</c:v>
                </c:pt>
                <c:pt idx="33">
                  <c:v>55</c:v>
                </c:pt>
                <c:pt idx="34">
                  <c:v>57.6</c:v>
                </c:pt>
                <c:pt idx="35">
                  <c:v>41.7</c:v>
                </c:pt>
                <c:pt idx="36">
                  <c:v>50.7</c:v>
                </c:pt>
                <c:pt idx="37">
                  <c:v>55</c:v>
                </c:pt>
                <c:pt idx="38">
                  <c:v>49.3</c:v>
                </c:pt>
                <c:pt idx="39">
                  <c:v>52.6</c:v>
                </c:pt>
                <c:pt idx="40">
                  <c:v>56</c:v>
                </c:pt>
                <c:pt idx="41">
                  <c:v>45.7</c:v>
                </c:pt>
                <c:pt idx="42">
                  <c:v>57.8</c:v>
                </c:pt>
                <c:pt idx="43">
                  <c:v>53.2</c:v>
                </c:pt>
                <c:pt idx="44">
                  <c:v>58.3</c:v>
                </c:pt>
                <c:pt idx="45">
                  <c:v>53.6</c:v>
                </c:pt>
                <c:pt idx="46">
                  <c:v>52.8</c:v>
                </c:pt>
                <c:pt idx="47">
                  <c:v>59.2</c:v>
                </c:pt>
                <c:pt idx="48">
                  <c:v>56.9</c:v>
                </c:pt>
                <c:pt idx="49">
                  <c:v>53.1</c:v>
                </c:pt>
                <c:pt idx="50">
                  <c:v>56.9</c:v>
                </c:pt>
                <c:pt idx="51">
                  <c:v>53.4</c:v>
                </c:pt>
                <c:pt idx="52">
                  <c:v>56.2</c:v>
                </c:pt>
                <c:pt idx="53">
                  <c:v>56.2</c:v>
                </c:pt>
                <c:pt idx="54">
                  <c:v>56.4</c:v>
                </c:pt>
                <c:pt idx="55">
                  <c:v>55.2</c:v>
                </c:pt>
                <c:pt idx="56">
                  <c:v>55.5</c:v>
                </c:pt>
                <c:pt idx="57">
                  <c:v>58.4</c:v>
                </c:pt>
                <c:pt idx="58">
                  <c:v>52.6</c:v>
                </c:pt>
                <c:pt idx="59">
                  <c:v>59.1</c:v>
                </c:pt>
                <c:pt idx="60">
                  <c:v>41.1</c:v>
                </c:pt>
              </c:numCache>
            </c:numRef>
          </c:val>
          <c:extLst>
            <c:ext xmlns:c16="http://schemas.microsoft.com/office/drawing/2014/chart" uri="{C3380CC4-5D6E-409C-BE32-E72D297353CC}">
              <c16:uniqueId val="{00000004-D967-4D00-8649-4CB8D5ADB89E}"/>
            </c:ext>
          </c:extLst>
        </c:ser>
        <c:ser>
          <c:idx val="1"/>
          <c:order val="1"/>
          <c:tx>
            <c:strRef>
              <c:f>'CPU007'!$C$1</c:f>
              <c:strCache>
                <c:ptCount val="1"/>
                <c:pt idx="0">
                  <c:v>Sys%</c:v>
                </c:pt>
              </c:strCache>
            </c:strRef>
          </c:tx>
          <c:invertIfNegative val="0"/>
          <c:cat>
            <c:numRef>
              <c:f>'CPU007'!$A$2:$A$62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'CPU007'!$C$2:$C$62</c:f>
              <c:numCache>
                <c:formatCode>General</c:formatCode>
                <c:ptCount val="61"/>
                <c:pt idx="0">
                  <c:v>2.2999999999999998</c:v>
                </c:pt>
                <c:pt idx="1">
                  <c:v>1.8</c:v>
                </c:pt>
                <c:pt idx="2">
                  <c:v>1.5</c:v>
                </c:pt>
                <c:pt idx="3">
                  <c:v>1.9</c:v>
                </c:pt>
                <c:pt idx="4">
                  <c:v>1.8</c:v>
                </c:pt>
                <c:pt idx="5">
                  <c:v>2.2000000000000002</c:v>
                </c:pt>
                <c:pt idx="6">
                  <c:v>1.7</c:v>
                </c:pt>
                <c:pt idx="7">
                  <c:v>1.8</c:v>
                </c:pt>
                <c:pt idx="8">
                  <c:v>1.7</c:v>
                </c:pt>
                <c:pt idx="9">
                  <c:v>1.9</c:v>
                </c:pt>
                <c:pt idx="10">
                  <c:v>1.6</c:v>
                </c:pt>
                <c:pt idx="11">
                  <c:v>2</c:v>
                </c:pt>
                <c:pt idx="12">
                  <c:v>2.1</c:v>
                </c:pt>
                <c:pt idx="13">
                  <c:v>2.2999999999999998</c:v>
                </c:pt>
                <c:pt idx="14">
                  <c:v>2.2000000000000002</c:v>
                </c:pt>
                <c:pt idx="15">
                  <c:v>1.7</c:v>
                </c:pt>
                <c:pt idx="16">
                  <c:v>1.9</c:v>
                </c:pt>
                <c:pt idx="17">
                  <c:v>2.1</c:v>
                </c:pt>
                <c:pt idx="18">
                  <c:v>1.8</c:v>
                </c:pt>
                <c:pt idx="19">
                  <c:v>1.7</c:v>
                </c:pt>
                <c:pt idx="20">
                  <c:v>1.7</c:v>
                </c:pt>
                <c:pt idx="21">
                  <c:v>1.9</c:v>
                </c:pt>
                <c:pt idx="22">
                  <c:v>1.5</c:v>
                </c:pt>
                <c:pt idx="23">
                  <c:v>1.8</c:v>
                </c:pt>
                <c:pt idx="24">
                  <c:v>1.6</c:v>
                </c:pt>
                <c:pt idx="25">
                  <c:v>1.5</c:v>
                </c:pt>
                <c:pt idx="26">
                  <c:v>1.6</c:v>
                </c:pt>
                <c:pt idx="27">
                  <c:v>1.7</c:v>
                </c:pt>
                <c:pt idx="28">
                  <c:v>1.6</c:v>
                </c:pt>
                <c:pt idx="29">
                  <c:v>1.6</c:v>
                </c:pt>
                <c:pt idx="30">
                  <c:v>1.7</c:v>
                </c:pt>
                <c:pt idx="31">
                  <c:v>1.8</c:v>
                </c:pt>
                <c:pt idx="32">
                  <c:v>1.8</c:v>
                </c:pt>
                <c:pt idx="33">
                  <c:v>1.8</c:v>
                </c:pt>
                <c:pt idx="34">
                  <c:v>1.7</c:v>
                </c:pt>
                <c:pt idx="35">
                  <c:v>4.3</c:v>
                </c:pt>
                <c:pt idx="36">
                  <c:v>1.5</c:v>
                </c:pt>
                <c:pt idx="37">
                  <c:v>1.6</c:v>
                </c:pt>
                <c:pt idx="38">
                  <c:v>1.6</c:v>
                </c:pt>
                <c:pt idx="39">
                  <c:v>1.7</c:v>
                </c:pt>
                <c:pt idx="40">
                  <c:v>1.6</c:v>
                </c:pt>
                <c:pt idx="41">
                  <c:v>1.8</c:v>
                </c:pt>
                <c:pt idx="42">
                  <c:v>1.9</c:v>
                </c:pt>
                <c:pt idx="43">
                  <c:v>1.4</c:v>
                </c:pt>
                <c:pt idx="44">
                  <c:v>2.2999999999999998</c:v>
                </c:pt>
                <c:pt idx="45">
                  <c:v>1.6</c:v>
                </c:pt>
                <c:pt idx="46">
                  <c:v>1.5</c:v>
                </c:pt>
                <c:pt idx="47">
                  <c:v>1.8</c:v>
                </c:pt>
                <c:pt idx="48">
                  <c:v>1.7</c:v>
                </c:pt>
                <c:pt idx="49">
                  <c:v>2.1</c:v>
                </c:pt>
                <c:pt idx="50">
                  <c:v>1.7</c:v>
                </c:pt>
                <c:pt idx="51">
                  <c:v>3.5</c:v>
                </c:pt>
                <c:pt idx="52">
                  <c:v>2.1</c:v>
                </c:pt>
                <c:pt idx="53">
                  <c:v>1.6</c:v>
                </c:pt>
                <c:pt idx="54">
                  <c:v>1.9</c:v>
                </c:pt>
                <c:pt idx="55">
                  <c:v>1.8</c:v>
                </c:pt>
                <c:pt idx="56">
                  <c:v>1.7</c:v>
                </c:pt>
                <c:pt idx="57">
                  <c:v>2.6</c:v>
                </c:pt>
                <c:pt idx="58">
                  <c:v>1.4</c:v>
                </c:pt>
                <c:pt idx="59">
                  <c:v>1.5</c:v>
                </c:pt>
                <c:pt idx="60">
                  <c:v>1.5</c:v>
                </c:pt>
              </c:numCache>
            </c:numRef>
          </c:val>
          <c:extLst>
            <c:ext xmlns:c16="http://schemas.microsoft.com/office/drawing/2014/chart" uri="{C3380CC4-5D6E-409C-BE32-E72D297353CC}">
              <c16:uniqueId val="{00000005-D967-4D00-8649-4CB8D5ADB89E}"/>
            </c:ext>
          </c:extLst>
        </c:ser>
        <c:ser>
          <c:idx val="2"/>
          <c:order val="2"/>
          <c:tx>
            <c:strRef>
              <c:f>'CPU007'!$D$1</c:f>
              <c:strCache>
                <c:ptCount val="1"/>
                <c:pt idx="0">
                  <c:v>Wait%</c:v>
                </c:pt>
              </c:strCache>
            </c:strRef>
          </c:tx>
          <c:invertIfNegative val="0"/>
          <c:cat>
            <c:numRef>
              <c:f>'CPU007'!$A$2:$A$62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'CPU007'!$D$2:$D$62</c:f>
              <c:numCache>
                <c:formatCode>General</c:formatCode>
                <c:ptCount val="61"/>
                <c:pt idx="0">
                  <c:v>0</c:v>
                </c:pt>
                <c:pt idx="1">
                  <c:v>0.3</c:v>
                </c:pt>
                <c:pt idx="2">
                  <c:v>0.3</c:v>
                </c:pt>
                <c:pt idx="3">
                  <c:v>0.2</c:v>
                </c:pt>
                <c:pt idx="4">
                  <c:v>0.2</c:v>
                </c:pt>
                <c:pt idx="5">
                  <c:v>0.2</c:v>
                </c:pt>
                <c:pt idx="6">
                  <c:v>0.3</c:v>
                </c:pt>
                <c:pt idx="7">
                  <c:v>0.1</c:v>
                </c:pt>
                <c:pt idx="8">
                  <c:v>0.1</c:v>
                </c:pt>
                <c:pt idx="9">
                  <c:v>0.1</c:v>
                </c:pt>
                <c:pt idx="10">
                  <c:v>0.2</c:v>
                </c:pt>
                <c:pt idx="11">
                  <c:v>0.1</c:v>
                </c:pt>
                <c:pt idx="12">
                  <c:v>0.4</c:v>
                </c:pt>
                <c:pt idx="13">
                  <c:v>0.1</c:v>
                </c:pt>
                <c:pt idx="14">
                  <c:v>0.2</c:v>
                </c:pt>
                <c:pt idx="15">
                  <c:v>0.1</c:v>
                </c:pt>
                <c:pt idx="16">
                  <c:v>0.1</c:v>
                </c:pt>
                <c:pt idx="17">
                  <c:v>0.1</c:v>
                </c:pt>
                <c:pt idx="18">
                  <c:v>0.2</c:v>
                </c:pt>
                <c:pt idx="19">
                  <c:v>0.1</c:v>
                </c:pt>
                <c:pt idx="20">
                  <c:v>0.1</c:v>
                </c:pt>
                <c:pt idx="21">
                  <c:v>0.3</c:v>
                </c:pt>
                <c:pt idx="22">
                  <c:v>0.3</c:v>
                </c:pt>
                <c:pt idx="23">
                  <c:v>0.4</c:v>
                </c:pt>
                <c:pt idx="24">
                  <c:v>0.1</c:v>
                </c:pt>
                <c:pt idx="25">
                  <c:v>0.2</c:v>
                </c:pt>
                <c:pt idx="26">
                  <c:v>0.2</c:v>
                </c:pt>
                <c:pt idx="27">
                  <c:v>0.1</c:v>
                </c:pt>
                <c:pt idx="28">
                  <c:v>0.1</c:v>
                </c:pt>
                <c:pt idx="29">
                  <c:v>0.1</c:v>
                </c:pt>
                <c:pt idx="30">
                  <c:v>0.1</c:v>
                </c:pt>
                <c:pt idx="31">
                  <c:v>0.1</c:v>
                </c:pt>
                <c:pt idx="32">
                  <c:v>0.1</c:v>
                </c:pt>
                <c:pt idx="33">
                  <c:v>0.5</c:v>
                </c:pt>
                <c:pt idx="34">
                  <c:v>0.1</c:v>
                </c:pt>
                <c:pt idx="35">
                  <c:v>0.3</c:v>
                </c:pt>
                <c:pt idx="36">
                  <c:v>1.3</c:v>
                </c:pt>
                <c:pt idx="37">
                  <c:v>0.3</c:v>
                </c:pt>
                <c:pt idx="38">
                  <c:v>0.4</c:v>
                </c:pt>
                <c:pt idx="39">
                  <c:v>0.3</c:v>
                </c:pt>
                <c:pt idx="40">
                  <c:v>0.4</c:v>
                </c:pt>
                <c:pt idx="41">
                  <c:v>0.2</c:v>
                </c:pt>
                <c:pt idx="42">
                  <c:v>0.5</c:v>
                </c:pt>
                <c:pt idx="43">
                  <c:v>0.2</c:v>
                </c:pt>
                <c:pt idx="44">
                  <c:v>0.4</c:v>
                </c:pt>
                <c:pt idx="45">
                  <c:v>0.3</c:v>
                </c:pt>
                <c:pt idx="46">
                  <c:v>0.2</c:v>
                </c:pt>
                <c:pt idx="47">
                  <c:v>0.3</c:v>
                </c:pt>
                <c:pt idx="48">
                  <c:v>0.3</c:v>
                </c:pt>
                <c:pt idx="49">
                  <c:v>0.1</c:v>
                </c:pt>
                <c:pt idx="50">
                  <c:v>0.1</c:v>
                </c:pt>
                <c:pt idx="51">
                  <c:v>0.4</c:v>
                </c:pt>
                <c:pt idx="52">
                  <c:v>0.6</c:v>
                </c:pt>
                <c:pt idx="53">
                  <c:v>0.5</c:v>
                </c:pt>
                <c:pt idx="54">
                  <c:v>0.2</c:v>
                </c:pt>
                <c:pt idx="55">
                  <c:v>0.9</c:v>
                </c:pt>
                <c:pt idx="56">
                  <c:v>0.5</c:v>
                </c:pt>
                <c:pt idx="57">
                  <c:v>0.4</c:v>
                </c:pt>
                <c:pt idx="58">
                  <c:v>0.4</c:v>
                </c:pt>
                <c:pt idx="59">
                  <c:v>0.5</c:v>
                </c:pt>
                <c:pt idx="60">
                  <c:v>0.4</c:v>
                </c:pt>
              </c:numCache>
            </c:numRef>
          </c:val>
          <c:extLst>
            <c:ext xmlns:c16="http://schemas.microsoft.com/office/drawing/2014/chart" uri="{C3380CC4-5D6E-409C-BE32-E72D297353CC}">
              <c16:uniqueId val="{00000006-D967-4D00-8649-4CB8D5ADB89E}"/>
            </c:ext>
          </c:extLst>
        </c:ser>
        <c:ser>
          <c:idx val="3"/>
          <c:order val="3"/>
          <c:tx>
            <c:strRef>
              <c:f>'CPU007'!$E$1</c:f>
              <c:strCache>
                <c:ptCount val="1"/>
                <c:pt idx="0">
                  <c:v>Idle%</c:v>
                </c:pt>
              </c:strCache>
            </c:strRef>
          </c:tx>
          <c:invertIfNegative val="0"/>
          <c:cat>
            <c:numRef>
              <c:f>'CPU007'!$A$2:$A$62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'CPU007'!$E$2:$E$62</c:f>
              <c:numCache>
                <c:formatCode>General</c:formatCode>
                <c:ptCount val="61"/>
                <c:pt idx="0">
                  <c:v>41.4</c:v>
                </c:pt>
                <c:pt idx="1">
                  <c:v>41.2</c:v>
                </c:pt>
                <c:pt idx="2">
                  <c:v>40.799999999999997</c:v>
                </c:pt>
                <c:pt idx="3">
                  <c:v>39.200000000000003</c:v>
                </c:pt>
                <c:pt idx="4">
                  <c:v>42.4</c:v>
                </c:pt>
                <c:pt idx="5">
                  <c:v>43.3</c:v>
                </c:pt>
                <c:pt idx="6">
                  <c:v>40.4</c:v>
                </c:pt>
                <c:pt idx="7">
                  <c:v>41.6</c:v>
                </c:pt>
                <c:pt idx="8">
                  <c:v>42.1</c:v>
                </c:pt>
                <c:pt idx="9">
                  <c:v>41.8</c:v>
                </c:pt>
                <c:pt idx="10">
                  <c:v>43.1</c:v>
                </c:pt>
                <c:pt idx="11">
                  <c:v>35.9</c:v>
                </c:pt>
                <c:pt idx="12">
                  <c:v>37.5</c:v>
                </c:pt>
                <c:pt idx="13">
                  <c:v>42.4</c:v>
                </c:pt>
                <c:pt idx="14">
                  <c:v>43.8</c:v>
                </c:pt>
                <c:pt idx="15">
                  <c:v>43.1</c:v>
                </c:pt>
                <c:pt idx="16">
                  <c:v>38.1</c:v>
                </c:pt>
                <c:pt idx="17">
                  <c:v>39.6</c:v>
                </c:pt>
                <c:pt idx="18">
                  <c:v>38.200000000000003</c:v>
                </c:pt>
                <c:pt idx="19">
                  <c:v>38.700000000000003</c:v>
                </c:pt>
                <c:pt idx="20">
                  <c:v>38.299999999999997</c:v>
                </c:pt>
                <c:pt idx="21">
                  <c:v>39.799999999999997</c:v>
                </c:pt>
                <c:pt idx="22">
                  <c:v>40.6</c:v>
                </c:pt>
                <c:pt idx="23">
                  <c:v>41.3</c:v>
                </c:pt>
                <c:pt idx="24">
                  <c:v>45.7</c:v>
                </c:pt>
                <c:pt idx="25">
                  <c:v>41.3</c:v>
                </c:pt>
                <c:pt idx="26">
                  <c:v>40</c:v>
                </c:pt>
                <c:pt idx="27">
                  <c:v>42.1</c:v>
                </c:pt>
                <c:pt idx="28">
                  <c:v>44.3</c:v>
                </c:pt>
                <c:pt idx="29">
                  <c:v>42</c:v>
                </c:pt>
                <c:pt idx="30">
                  <c:v>44</c:v>
                </c:pt>
                <c:pt idx="31">
                  <c:v>40.9</c:v>
                </c:pt>
                <c:pt idx="32">
                  <c:v>37.1</c:v>
                </c:pt>
                <c:pt idx="33">
                  <c:v>42.7</c:v>
                </c:pt>
                <c:pt idx="34">
                  <c:v>40.6</c:v>
                </c:pt>
                <c:pt idx="35">
                  <c:v>53.7</c:v>
                </c:pt>
                <c:pt idx="36">
                  <c:v>46.4</c:v>
                </c:pt>
                <c:pt idx="37">
                  <c:v>43.1</c:v>
                </c:pt>
                <c:pt idx="38">
                  <c:v>48.7</c:v>
                </c:pt>
                <c:pt idx="39">
                  <c:v>45.5</c:v>
                </c:pt>
                <c:pt idx="40">
                  <c:v>42.1</c:v>
                </c:pt>
                <c:pt idx="41">
                  <c:v>52.3</c:v>
                </c:pt>
                <c:pt idx="42">
                  <c:v>39.799999999999997</c:v>
                </c:pt>
                <c:pt idx="43">
                  <c:v>45.2</c:v>
                </c:pt>
                <c:pt idx="44">
                  <c:v>39</c:v>
                </c:pt>
                <c:pt idx="45">
                  <c:v>44.5</c:v>
                </c:pt>
                <c:pt idx="46">
                  <c:v>45.4</c:v>
                </c:pt>
                <c:pt idx="47">
                  <c:v>38.799999999999997</c:v>
                </c:pt>
                <c:pt idx="48">
                  <c:v>41.1</c:v>
                </c:pt>
                <c:pt idx="49">
                  <c:v>44.6</c:v>
                </c:pt>
                <c:pt idx="50">
                  <c:v>41.2</c:v>
                </c:pt>
                <c:pt idx="51">
                  <c:v>42.7</c:v>
                </c:pt>
                <c:pt idx="52">
                  <c:v>41.1</c:v>
                </c:pt>
                <c:pt idx="53">
                  <c:v>41.6</c:v>
                </c:pt>
                <c:pt idx="54">
                  <c:v>41.5</c:v>
                </c:pt>
                <c:pt idx="55">
                  <c:v>42.2</c:v>
                </c:pt>
                <c:pt idx="56">
                  <c:v>42.3</c:v>
                </c:pt>
                <c:pt idx="57">
                  <c:v>38.6</c:v>
                </c:pt>
                <c:pt idx="58">
                  <c:v>45.5</c:v>
                </c:pt>
                <c:pt idx="59">
                  <c:v>38.9</c:v>
                </c:pt>
                <c:pt idx="60">
                  <c:v>57</c:v>
                </c:pt>
              </c:numCache>
            </c:numRef>
          </c:val>
          <c:extLst>
            <c:ext xmlns:c16="http://schemas.microsoft.com/office/drawing/2014/chart" uri="{C3380CC4-5D6E-409C-BE32-E72D297353CC}">
              <c16:uniqueId val="{00000007-D967-4D00-8649-4CB8D5ADB89E}"/>
            </c:ext>
          </c:extLst>
        </c:ser>
        <c:dLbls>
          <c:showLegendKey val="0"/>
          <c:showVal val="0"/>
          <c:showCatName val="0"/>
          <c:showSerName val="0"/>
          <c:showPercent val="0"/>
          <c:showBubbleSize val="0"/>
        </c:dLbls>
        <c:gapWidth val="0"/>
        <c:overlap val="100"/>
        <c:axId val="746031304"/>
        <c:axId val="746028352"/>
      </c:barChart>
      <c:catAx>
        <c:axId val="746031304"/>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6028352"/>
        <c:crosses val="autoZero"/>
        <c:auto val="0"/>
        <c:lblAlgn val="ctr"/>
        <c:lblOffset val="100"/>
        <c:noMultiLvlLbl val="0"/>
      </c:catAx>
      <c:valAx>
        <c:axId val="746028352"/>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6031304"/>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8 ESS-PDF  2018-4-16</a:t>
            </a:r>
          </a:p>
        </c:rich>
      </c:tx>
      <c:overlay val="0"/>
    </c:title>
    <c:autoTitleDeleted val="0"/>
    <c:plotArea>
      <c:layout/>
      <c:barChart>
        <c:barDir val="col"/>
        <c:grouping val="stacked"/>
        <c:varyColors val="0"/>
        <c:ser>
          <c:idx val="0"/>
          <c:order val="0"/>
          <c:tx>
            <c:strRef>
              <c:f>'CPU008'!$B$1</c:f>
              <c:strCache>
                <c:ptCount val="1"/>
                <c:pt idx="0">
                  <c:v>User%</c:v>
                </c:pt>
              </c:strCache>
            </c:strRef>
          </c:tx>
          <c:invertIfNegative val="0"/>
          <c:cat>
            <c:numRef>
              <c:f>'CPU008'!$A$2:$A$62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'CPU008'!$B$2:$B$62</c:f>
              <c:numCache>
                <c:formatCode>General</c:formatCode>
                <c:ptCount val="61"/>
                <c:pt idx="0">
                  <c:v>63.8</c:v>
                </c:pt>
                <c:pt idx="1">
                  <c:v>56.7</c:v>
                </c:pt>
                <c:pt idx="2">
                  <c:v>51.6</c:v>
                </c:pt>
                <c:pt idx="3">
                  <c:v>53.7</c:v>
                </c:pt>
                <c:pt idx="4">
                  <c:v>53.9</c:v>
                </c:pt>
                <c:pt idx="5">
                  <c:v>59</c:v>
                </c:pt>
                <c:pt idx="6">
                  <c:v>57</c:v>
                </c:pt>
                <c:pt idx="7">
                  <c:v>53.2</c:v>
                </c:pt>
                <c:pt idx="8">
                  <c:v>53.2</c:v>
                </c:pt>
                <c:pt idx="9">
                  <c:v>54.6</c:v>
                </c:pt>
                <c:pt idx="10">
                  <c:v>54.4</c:v>
                </c:pt>
                <c:pt idx="11">
                  <c:v>59.4</c:v>
                </c:pt>
                <c:pt idx="12">
                  <c:v>55.6</c:v>
                </c:pt>
                <c:pt idx="13">
                  <c:v>58.4</c:v>
                </c:pt>
                <c:pt idx="14">
                  <c:v>53.4</c:v>
                </c:pt>
                <c:pt idx="15">
                  <c:v>54.2</c:v>
                </c:pt>
                <c:pt idx="16">
                  <c:v>61.1</c:v>
                </c:pt>
                <c:pt idx="17">
                  <c:v>59.5</c:v>
                </c:pt>
                <c:pt idx="18">
                  <c:v>56.5</c:v>
                </c:pt>
                <c:pt idx="19">
                  <c:v>56.9</c:v>
                </c:pt>
                <c:pt idx="20">
                  <c:v>58.7</c:v>
                </c:pt>
                <c:pt idx="21">
                  <c:v>57.7</c:v>
                </c:pt>
                <c:pt idx="22">
                  <c:v>58.1</c:v>
                </c:pt>
                <c:pt idx="23">
                  <c:v>55.7</c:v>
                </c:pt>
                <c:pt idx="24">
                  <c:v>53.4</c:v>
                </c:pt>
                <c:pt idx="25">
                  <c:v>54.2</c:v>
                </c:pt>
                <c:pt idx="26">
                  <c:v>56.8</c:v>
                </c:pt>
                <c:pt idx="27">
                  <c:v>57.1</c:v>
                </c:pt>
                <c:pt idx="28">
                  <c:v>51.7</c:v>
                </c:pt>
                <c:pt idx="29">
                  <c:v>57.1</c:v>
                </c:pt>
                <c:pt idx="30">
                  <c:v>53.8</c:v>
                </c:pt>
                <c:pt idx="31">
                  <c:v>56.2</c:v>
                </c:pt>
                <c:pt idx="32">
                  <c:v>56.2</c:v>
                </c:pt>
                <c:pt idx="33">
                  <c:v>55.1</c:v>
                </c:pt>
                <c:pt idx="34">
                  <c:v>55.8</c:v>
                </c:pt>
                <c:pt idx="35">
                  <c:v>41.5</c:v>
                </c:pt>
                <c:pt idx="36">
                  <c:v>46</c:v>
                </c:pt>
                <c:pt idx="37">
                  <c:v>55.5</c:v>
                </c:pt>
                <c:pt idx="38">
                  <c:v>50.4</c:v>
                </c:pt>
                <c:pt idx="39">
                  <c:v>50.8</c:v>
                </c:pt>
                <c:pt idx="40">
                  <c:v>52.1</c:v>
                </c:pt>
                <c:pt idx="41">
                  <c:v>45.1</c:v>
                </c:pt>
                <c:pt idx="42">
                  <c:v>55.7</c:v>
                </c:pt>
                <c:pt idx="43">
                  <c:v>52.7</c:v>
                </c:pt>
                <c:pt idx="44">
                  <c:v>56.4</c:v>
                </c:pt>
                <c:pt idx="45">
                  <c:v>51.9</c:v>
                </c:pt>
                <c:pt idx="46">
                  <c:v>51.4</c:v>
                </c:pt>
                <c:pt idx="47">
                  <c:v>57.2</c:v>
                </c:pt>
                <c:pt idx="48">
                  <c:v>55.7</c:v>
                </c:pt>
                <c:pt idx="49">
                  <c:v>48.2</c:v>
                </c:pt>
                <c:pt idx="50">
                  <c:v>54</c:v>
                </c:pt>
                <c:pt idx="51">
                  <c:v>52.8</c:v>
                </c:pt>
                <c:pt idx="52">
                  <c:v>55.4</c:v>
                </c:pt>
                <c:pt idx="53">
                  <c:v>53.4</c:v>
                </c:pt>
                <c:pt idx="54">
                  <c:v>53.6</c:v>
                </c:pt>
                <c:pt idx="55">
                  <c:v>51.8</c:v>
                </c:pt>
                <c:pt idx="56">
                  <c:v>57.3</c:v>
                </c:pt>
                <c:pt idx="57">
                  <c:v>55.1</c:v>
                </c:pt>
                <c:pt idx="58">
                  <c:v>43.9</c:v>
                </c:pt>
                <c:pt idx="59">
                  <c:v>55.4</c:v>
                </c:pt>
                <c:pt idx="60">
                  <c:v>40.6</c:v>
                </c:pt>
              </c:numCache>
            </c:numRef>
          </c:val>
          <c:extLst>
            <c:ext xmlns:c16="http://schemas.microsoft.com/office/drawing/2014/chart" uri="{C3380CC4-5D6E-409C-BE32-E72D297353CC}">
              <c16:uniqueId val="{00000004-127E-40B7-A38F-CB60CD952F50}"/>
            </c:ext>
          </c:extLst>
        </c:ser>
        <c:ser>
          <c:idx val="1"/>
          <c:order val="1"/>
          <c:tx>
            <c:strRef>
              <c:f>'CPU008'!$C$1</c:f>
              <c:strCache>
                <c:ptCount val="1"/>
                <c:pt idx="0">
                  <c:v>Sys%</c:v>
                </c:pt>
              </c:strCache>
            </c:strRef>
          </c:tx>
          <c:invertIfNegative val="0"/>
          <c:cat>
            <c:numRef>
              <c:f>'CPU008'!$A$2:$A$62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'CPU008'!$C$2:$C$62</c:f>
              <c:numCache>
                <c:formatCode>General</c:formatCode>
                <c:ptCount val="61"/>
                <c:pt idx="0">
                  <c:v>2.4</c:v>
                </c:pt>
                <c:pt idx="1">
                  <c:v>2.1</c:v>
                </c:pt>
                <c:pt idx="2">
                  <c:v>2.2000000000000002</c:v>
                </c:pt>
                <c:pt idx="3">
                  <c:v>1.5</c:v>
                </c:pt>
                <c:pt idx="4">
                  <c:v>1.9</c:v>
                </c:pt>
                <c:pt idx="5">
                  <c:v>1.7</c:v>
                </c:pt>
                <c:pt idx="6">
                  <c:v>1.6</c:v>
                </c:pt>
                <c:pt idx="7">
                  <c:v>1.6</c:v>
                </c:pt>
                <c:pt idx="8">
                  <c:v>1.7</c:v>
                </c:pt>
                <c:pt idx="9">
                  <c:v>1.7</c:v>
                </c:pt>
                <c:pt idx="10">
                  <c:v>1.5</c:v>
                </c:pt>
                <c:pt idx="11">
                  <c:v>1.8</c:v>
                </c:pt>
                <c:pt idx="12">
                  <c:v>1.7</c:v>
                </c:pt>
                <c:pt idx="13">
                  <c:v>1.7</c:v>
                </c:pt>
                <c:pt idx="14">
                  <c:v>1.7</c:v>
                </c:pt>
                <c:pt idx="15">
                  <c:v>1.4</c:v>
                </c:pt>
                <c:pt idx="16">
                  <c:v>1.5</c:v>
                </c:pt>
                <c:pt idx="17">
                  <c:v>1.6</c:v>
                </c:pt>
                <c:pt idx="18">
                  <c:v>1.7</c:v>
                </c:pt>
                <c:pt idx="19">
                  <c:v>1.7</c:v>
                </c:pt>
                <c:pt idx="20">
                  <c:v>2</c:v>
                </c:pt>
                <c:pt idx="21">
                  <c:v>1.8</c:v>
                </c:pt>
                <c:pt idx="22">
                  <c:v>1.7</c:v>
                </c:pt>
                <c:pt idx="23">
                  <c:v>1.7</c:v>
                </c:pt>
                <c:pt idx="24">
                  <c:v>1.7</c:v>
                </c:pt>
                <c:pt idx="25">
                  <c:v>1.9</c:v>
                </c:pt>
                <c:pt idx="26">
                  <c:v>1.6</c:v>
                </c:pt>
                <c:pt idx="27">
                  <c:v>1.7</c:v>
                </c:pt>
                <c:pt idx="28">
                  <c:v>1.5</c:v>
                </c:pt>
                <c:pt idx="29">
                  <c:v>1.6</c:v>
                </c:pt>
                <c:pt idx="30">
                  <c:v>1.6</c:v>
                </c:pt>
                <c:pt idx="31">
                  <c:v>1.6</c:v>
                </c:pt>
                <c:pt idx="32">
                  <c:v>1.7</c:v>
                </c:pt>
                <c:pt idx="33">
                  <c:v>1.5</c:v>
                </c:pt>
                <c:pt idx="34">
                  <c:v>1.7</c:v>
                </c:pt>
                <c:pt idx="35">
                  <c:v>3.1</c:v>
                </c:pt>
                <c:pt idx="36">
                  <c:v>1.7</c:v>
                </c:pt>
                <c:pt idx="37">
                  <c:v>1.4</c:v>
                </c:pt>
                <c:pt idx="38">
                  <c:v>1.5</c:v>
                </c:pt>
                <c:pt idx="39">
                  <c:v>1.6</c:v>
                </c:pt>
                <c:pt idx="40">
                  <c:v>1.5</c:v>
                </c:pt>
                <c:pt idx="41">
                  <c:v>2.6</c:v>
                </c:pt>
                <c:pt idx="42">
                  <c:v>1.7</c:v>
                </c:pt>
                <c:pt idx="43">
                  <c:v>1.5</c:v>
                </c:pt>
                <c:pt idx="44">
                  <c:v>1.7</c:v>
                </c:pt>
                <c:pt idx="45">
                  <c:v>1.4</c:v>
                </c:pt>
                <c:pt idx="46">
                  <c:v>1.5</c:v>
                </c:pt>
                <c:pt idx="47">
                  <c:v>1.6</c:v>
                </c:pt>
                <c:pt idx="48">
                  <c:v>1.5</c:v>
                </c:pt>
                <c:pt idx="49">
                  <c:v>1.3</c:v>
                </c:pt>
                <c:pt idx="50">
                  <c:v>1.6</c:v>
                </c:pt>
                <c:pt idx="51">
                  <c:v>1.6</c:v>
                </c:pt>
                <c:pt idx="52">
                  <c:v>1.6</c:v>
                </c:pt>
                <c:pt idx="53">
                  <c:v>1.8</c:v>
                </c:pt>
                <c:pt idx="54">
                  <c:v>1.8</c:v>
                </c:pt>
                <c:pt idx="55">
                  <c:v>2.1</c:v>
                </c:pt>
                <c:pt idx="56">
                  <c:v>1.5</c:v>
                </c:pt>
                <c:pt idx="57">
                  <c:v>2.6</c:v>
                </c:pt>
                <c:pt idx="58">
                  <c:v>1.6</c:v>
                </c:pt>
                <c:pt idx="59">
                  <c:v>1.6</c:v>
                </c:pt>
                <c:pt idx="60">
                  <c:v>1.2</c:v>
                </c:pt>
              </c:numCache>
            </c:numRef>
          </c:val>
          <c:extLst>
            <c:ext xmlns:c16="http://schemas.microsoft.com/office/drawing/2014/chart" uri="{C3380CC4-5D6E-409C-BE32-E72D297353CC}">
              <c16:uniqueId val="{00000005-127E-40B7-A38F-CB60CD952F50}"/>
            </c:ext>
          </c:extLst>
        </c:ser>
        <c:ser>
          <c:idx val="2"/>
          <c:order val="2"/>
          <c:tx>
            <c:strRef>
              <c:f>'CPU008'!$D$1</c:f>
              <c:strCache>
                <c:ptCount val="1"/>
                <c:pt idx="0">
                  <c:v>Wait%</c:v>
                </c:pt>
              </c:strCache>
            </c:strRef>
          </c:tx>
          <c:invertIfNegative val="0"/>
          <c:cat>
            <c:numRef>
              <c:f>'CPU008'!$A$2:$A$62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'CPU008'!$D$2:$D$62</c:f>
              <c:numCache>
                <c:formatCode>General</c:formatCode>
                <c:ptCount val="61"/>
                <c:pt idx="0">
                  <c:v>0</c:v>
                </c:pt>
                <c:pt idx="1">
                  <c:v>0.2</c:v>
                </c:pt>
                <c:pt idx="2">
                  <c:v>0.1</c:v>
                </c:pt>
                <c:pt idx="3">
                  <c:v>0.4</c:v>
                </c:pt>
                <c:pt idx="4">
                  <c:v>0.1</c:v>
                </c:pt>
                <c:pt idx="5">
                  <c:v>0.1</c:v>
                </c:pt>
                <c:pt idx="6">
                  <c:v>0.1</c:v>
                </c:pt>
                <c:pt idx="7">
                  <c:v>0.3</c:v>
                </c:pt>
                <c:pt idx="8">
                  <c:v>0.2</c:v>
                </c:pt>
                <c:pt idx="9">
                  <c:v>0.3</c:v>
                </c:pt>
                <c:pt idx="10">
                  <c:v>0.3</c:v>
                </c:pt>
                <c:pt idx="11">
                  <c:v>0.3</c:v>
                </c:pt>
                <c:pt idx="12">
                  <c:v>0.2</c:v>
                </c:pt>
                <c:pt idx="13">
                  <c:v>0.1</c:v>
                </c:pt>
                <c:pt idx="14">
                  <c:v>0.1</c:v>
                </c:pt>
                <c:pt idx="15">
                  <c:v>0.1</c:v>
                </c:pt>
                <c:pt idx="16">
                  <c:v>0.1</c:v>
                </c:pt>
                <c:pt idx="17">
                  <c:v>0.1</c:v>
                </c:pt>
                <c:pt idx="18">
                  <c:v>0.1</c:v>
                </c:pt>
                <c:pt idx="19">
                  <c:v>0.1</c:v>
                </c:pt>
                <c:pt idx="20">
                  <c:v>0.1</c:v>
                </c:pt>
                <c:pt idx="21">
                  <c:v>0.2</c:v>
                </c:pt>
                <c:pt idx="22">
                  <c:v>0.1</c:v>
                </c:pt>
                <c:pt idx="23">
                  <c:v>0.2</c:v>
                </c:pt>
                <c:pt idx="24">
                  <c:v>0.1</c:v>
                </c:pt>
                <c:pt idx="25">
                  <c:v>0.1</c:v>
                </c:pt>
                <c:pt idx="26">
                  <c:v>0.1</c:v>
                </c:pt>
                <c:pt idx="27">
                  <c:v>0.3</c:v>
                </c:pt>
                <c:pt idx="28">
                  <c:v>0.3</c:v>
                </c:pt>
                <c:pt idx="29">
                  <c:v>0.2</c:v>
                </c:pt>
                <c:pt idx="30">
                  <c:v>0.1</c:v>
                </c:pt>
                <c:pt idx="31">
                  <c:v>0.1</c:v>
                </c:pt>
                <c:pt idx="32">
                  <c:v>0.1</c:v>
                </c:pt>
                <c:pt idx="33">
                  <c:v>0.1</c:v>
                </c:pt>
                <c:pt idx="34">
                  <c:v>0.1</c:v>
                </c:pt>
                <c:pt idx="35">
                  <c:v>0.8</c:v>
                </c:pt>
                <c:pt idx="36">
                  <c:v>0.7</c:v>
                </c:pt>
                <c:pt idx="37">
                  <c:v>0.4</c:v>
                </c:pt>
                <c:pt idx="38">
                  <c:v>0.5</c:v>
                </c:pt>
                <c:pt idx="39">
                  <c:v>0.2</c:v>
                </c:pt>
                <c:pt idx="40">
                  <c:v>0.2</c:v>
                </c:pt>
                <c:pt idx="41">
                  <c:v>0.2</c:v>
                </c:pt>
                <c:pt idx="42">
                  <c:v>0.3</c:v>
                </c:pt>
                <c:pt idx="43">
                  <c:v>0.3</c:v>
                </c:pt>
                <c:pt idx="44">
                  <c:v>0.2</c:v>
                </c:pt>
                <c:pt idx="45">
                  <c:v>0.4</c:v>
                </c:pt>
                <c:pt idx="46">
                  <c:v>0.1</c:v>
                </c:pt>
                <c:pt idx="47">
                  <c:v>0.2</c:v>
                </c:pt>
                <c:pt idx="48">
                  <c:v>0.2</c:v>
                </c:pt>
                <c:pt idx="49">
                  <c:v>0.3</c:v>
                </c:pt>
                <c:pt idx="50">
                  <c:v>0.1</c:v>
                </c:pt>
                <c:pt idx="51">
                  <c:v>0.2</c:v>
                </c:pt>
                <c:pt idx="52">
                  <c:v>0.5</c:v>
                </c:pt>
                <c:pt idx="53">
                  <c:v>0.3</c:v>
                </c:pt>
                <c:pt idx="54">
                  <c:v>0.2</c:v>
                </c:pt>
                <c:pt idx="55">
                  <c:v>0.2</c:v>
                </c:pt>
                <c:pt idx="56">
                  <c:v>0.8</c:v>
                </c:pt>
                <c:pt idx="57">
                  <c:v>0.3</c:v>
                </c:pt>
                <c:pt idx="58">
                  <c:v>0.6</c:v>
                </c:pt>
                <c:pt idx="59">
                  <c:v>0.4</c:v>
                </c:pt>
                <c:pt idx="60">
                  <c:v>0.5</c:v>
                </c:pt>
              </c:numCache>
            </c:numRef>
          </c:val>
          <c:extLst>
            <c:ext xmlns:c16="http://schemas.microsoft.com/office/drawing/2014/chart" uri="{C3380CC4-5D6E-409C-BE32-E72D297353CC}">
              <c16:uniqueId val="{00000006-127E-40B7-A38F-CB60CD952F50}"/>
            </c:ext>
          </c:extLst>
        </c:ser>
        <c:ser>
          <c:idx val="3"/>
          <c:order val="3"/>
          <c:tx>
            <c:strRef>
              <c:f>'CPU008'!$E$1</c:f>
              <c:strCache>
                <c:ptCount val="1"/>
                <c:pt idx="0">
                  <c:v>Idle%</c:v>
                </c:pt>
              </c:strCache>
            </c:strRef>
          </c:tx>
          <c:invertIfNegative val="0"/>
          <c:cat>
            <c:numRef>
              <c:f>'CPU008'!$A$2:$A$62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'CPU008'!$E$2:$E$62</c:f>
              <c:numCache>
                <c:formatCode>General</c:formatCode>
                <c:ptCount val="61"/>
                <c:pt idx="0">
                  <c:v>33.9</c:v>
                </c:pt>
                <c:pt idx="1">
                  <c:v>41</c:v>
                </c:pt>
                <c:pt idx="2">
                  <c:v>46.1</c:v>
                </c:pt>
                <c:pt idx="3">
                  <c:v>44.4</c:v>
                </c:pt>
                <c:pt idx="4">
                  <c:v>44.1</c:v>
                </c:pt>
                <c:pt idx="5">
                  <c:v>39.1</c:v>
                </c:pt>
                <c:pt idx="6">
                  <c:v>41.2</c:v>
                </c:pt>
                <c:pt idx="7">
                  <c:v>44.9</c:v>
                </c:pt>
                <c:pt idx="8">
                  <c:v>44.8</c:v>
                </c:pt>
                <c:pt idx="9">
                  <c:v>43.3</c:v>
                </c:pt>
                <c:pt idx="10">
                  <c:v>43.8</c:v>
                </c:pt>
                <c:pt idx="11">
                  <c:v>38.5</c:v>
                </c:pt>
                <c:pt idx="12">
                  <c:v>42.6</c:v>
                </c:pt>
                <c:pt idx="13">
                  <c:v>39.799999999999997</c:v>
                </c:pt>
                <c:pt idx="14">
                  <c:v>44.7</c:v>
                </c:pt>
                <c:pt idx="15">
                  <c:v>44.3</c:v>
                </c:pt>
                <c:pt idx="16">
                  <c:v>37.200000000000003</c:v>
                </c:pt>
                <c:pt idx="17">
                  <c:v>38.700000000000003</c:v>
                </c:pt>
                <c:pt idx="18">
                  <c:v>41.6</c:v>
                </c:pt>
                <c:pt idx="19">
                  <c:v>41.2</c:v>
                </c:pt>
                <c:pt idx="20">
                  <c:v>39.200000000000003</c:v>
                </c:pt>
                <c:pt idx="21">
                  <c:v>40.299999999999997</c:v>
                </c:pt>
                <c:pt idx="22">
                  <c:v>40</c:v>
                </c:pt>
                <c:pt idx="23">
                  <c:v>42.3</c:v>
                </c:pt>
                <c:pt idx="24">
                  <c:v>44.8</c:v>
                </c:pt>
                <c:pt idx="25">
                  <c:v>43.8</c:v>
                </c:pt>
                <c:pt idx="26">
                  <c:v>41.6</c:v>
                </c:pt>
                <c:pt idx="27">
                  <c:v>40.9</c:v>
                </c:pt>
                <c:pt idx="28">
                  <c:v>46.5</c:v>
                </c:pt>
                <c:pt idx="29">
                  <c:v>41.1</c:v>
                </c:pt>
                <c:pt idx="30">
                  <c:v>44.5</c:v>
                </c:pt>
                <c:pt idx="31">
                  <c:v>42.1</c:v>
                </c:pt>
                <c:pt idx="32">
                  <c:v>42</c:v>
                </c:pt>
                <c:pt idx="33">
                  <c:v>43.2</c:v>
                </c:pt>
                <c:pt idx="34">
                  <c:v>42.4</c:v>
                </c:pt>
                <c:pt idx="35">
                  <c:v>54.6</c:v>
                </c:pt>
                <c:pt idx="36">
                  <c:v>51.7</c:v>
                </c:pt>
                <c:pt idx="37">
                  <c:v>42.7</c:v>
                </c:pt>
                <c:pt idx="38">
                  <c:v>47.6</c:v>
                </c:pt>
                <c:pt idx="39">
                  <c:v>47.4</c:v>
                </c:pt>
                <c:pt idx="40">
                  <c:v>46.2</c:v>
                </c:pt>
                <c:pt idx="41">
                  <c:v>52</c:v>
                </c:pt>
                <c:pt idx="42">
                  <c:v>42.2</c:v>
                </c:pt>
                <c:pt idx="43">
                  <c:v>45.5</c:v>
                </c:pt>
                <c:pt idx="44">
                  <c:v>41.7</c:v>
                </c:pt>
                <c:pt idx="45">
                  <c:v>46.3</c:v>
                </c:pt>
                <c:pt idx="46">
                  <c:v>47</c:v>
                </c:pt>
                <c:pt idx="47">
                  <c:v>41.1</c:v>
                </c:pt>
                <c:pt idx="48">
                  <c:v>42.5</c:v>
                </c:pt>
                <c:pt idx="49">
                  <c:v>50.2</c:v>
                </c:pt>
                <c:pt idx="50">
                  <c:v>44.3</c:v>
                </c:pt>
                <c:pt idx="51">
                  <c:v>45.4</c:v>
                </c:pt>
                <c:pt idx="52">
                  <c:v>42.4</c:v>
                </c:pt>
                <c:pt idx="53">
                  <c:v>44.5</c:v>
                </c:pt>
                <c:pt idx="54">
                  <c:v>44.3</c:v>
                </c:pt>
                <c:pt idx="55">
                  <c:v>45.8</c:v>
                </c:pt>
                <c:pt idx="56">
                  <c:v>40.4</c:v>
                </c:pt>
                <c:pt idx="57">
                  <c:v>42</c:v>
                </c:pt>
                <c:pt idx="58">
                  <c:v>53.9</c:v>
                </c:pt>
                <c:pt idx="59">
                  <c:v>42.6</c:v>
                </c:pt>
                <c:pt idx="60">
                  <c:v>57.7</c:v>
                </c:pt>
              </c:numCache>
            </c:numRef>
          </c:val>
          <c:extLst>
            <c:ext xmlns:c16="http://schemas.microsoft.com/office/drawing/2014/chart" uri="{C3380CC4-5D6E-409C-BE32-E72D297353CC}">
              <c16:uniqueId val="{00000007-127E-40B7-A38F-CB60CD952F50}"/>
            </c:ext>
          </c:extLst>
        </c:ser>
        <c:dLbls>
          <c:showLegendKey val="0"/>
          <c:showVal val="0"/>
          <c:showCatName val="0"/>
          <c:showSerName val="0"/>
          <c:showPercent val="0"/>
          <c:showBubbleSize val="0"/>
        </c:dLbls>
        <c:gapWidth val="0"/>
        <c:overlap val="100"/>
        <c:axId val="746334504"/>
        <c:axId val="746337456"/>
      </c:barChart>
      <c:catAx>
        <c:axId val="746334504"/>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6337456"/>
        <c:crosses val="autoZero"/>
        <c:auto val="0"/>
        <c:lblAlgn val="ctr"/>
        <c:lblOffset val="100"/>
        <c:noMultiLvlLbl val="0"/>
      </c:catAx>
      <c:valAx>
        <c:axId val="746337456"/>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6334504"/>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9 ESS-PDF  2018-4-16</a:t>
            </a:r>
          </a:p>
        </c:rich>
      </c:tx>
      <c:overlay val="0"/>
    </c:title>
    <c:autoTitleDeleted val="0"/>
    <c:plotArea>
      <c:layout/>
      <c:barChart>
        <c:barDir val="col"/>
        <c:grouping val="stacked"/>
        <c:varyColors val="0"/>
        <c:ser>
          <c:idx val="0"/>
          <c:order val="0"/>
          <c:tx>
            <c:strRef>
              <c:f>'CPU009'!$B$1</c:f>
              <c:strCache>
                <c:ptCount val="1"/>
                <c:pt idx="0">
                  <c:v>User%</c:v>
                </c:pt>
              </c:strCache>
            </c:strRef>
          </c:tx>
          <c:invertIfNegative val="0"/>
          <c:cat>
            <c:numRef>
              <c:f>'CPU009'!$A$2:$A$62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'CPU009'!$B$2:$B$62</c:f>
              <c:numCache>
                <c:formatCode>General</c:formatCode>
                <c:ptCount val="61"/>
                <c:pt idx="0">
                  <c:v>66.900000000000006</c:v>
                </c:pt>
                <c:pt idx="1">
                  <c:v>64.8</c:v>
                </c:pt>
                <c:pt idx="2">
                  <c:v>55.7</c:v>
                </c:pt>
                <c:pt idx="3">
                  <c:v>52.9</c:v>
                </c:pt>
                <c:pt idx="4">
                  <c:v>57.3</c:v>
                </c:pt>
                <c:pt idx="5">
                  <c:v>63.4</c:v>
                </c:pt>
                <c:pt idx="6">
                  <c:v>59.2</c:v>
                </c:pt>
                <c:pt idx="7">
                  <c:v>55</c:v>
                </c:pt>
                <c:pt idx="8">
                  <c:v>53.5</c:v>
                </c:pt>
                <c:pt idx="9">
                  <c:v>60.9</c:v>
                </c:pt>
                <c:pt idx="10">
                  <c:v>60.9</c:v>
                </c:pt>
                <c:pt idx="11">
                  <c:v>59.4</c:v>
                </c:pt>
                <c:pt idx="12">
                  <c:v>56.5</c:v>
                </c:pt>
                <c:pt idx="13">
                  <c:v>55.1</c:v>
                </c:pt>
                <c:pt idx="14">
                  <c:v>58.9</c:v>
                </c:pt>
                <c:pt idx="15">
                  <c:v>55.5</c:v>
                </c:pt>
                <c:pt idx="16">
                  <c:v>59</c:v>
                </c:pt>
                <c:pt idx="17">
                  <c:v>55.3</c:v>
                </c:pt>
                <c:pt idx="18">
                  <c:v>58.7</c:v>
                </c:pt>
                <c:pt idx="19">
                  <c:v>57.6</c:v>
                </c:pt>
                <c:pt idx="20">
                  <c:v>57.4</c:v>
                </c:pt>
                <c:pt idx="21">
                  <c:v>57.3</c:v>
                </c:pt>
                <c:pt idx="22">
                  <c:v>58.8</c:v>
                </c:pt>
                <c:pt idx="23">
                  <c:v>55.4</c:v>
                </c:pt>
                <c:pt idx="24">
                  <c:v>58.8</c:v>
                </c:pt>
                <c:pt idx="25">
                  <c:v>58.3</c:v>
                </c:pt>
                <c:pt idx="26">
                  <c:v>54.2</c:v>
                </c:pt>
                <c:pt idx="27">
                  <c:v>61.9</c:v>
                </c:pt>
                <c:pt idx="28">
                  <c:v>58.8</c:v>
                </c:pt>
                <c:pt idx="29">
                  <c:v>58.4</c:v>
                </c:pt>
                <c:pt idx="30">
                  <c:v>57.1</c:v>
                </c:pt>
                <c:pt idx="31">
                  <c:v>59.3</c:v>
                </c:pt>
                <c:pt idx="32">
                  <c:v>56.8</c:v>
                </c:pt>
                <c:pt idx="33">
                  <c:v>60</c:v>
                </c:pt>
                <c:pt idx="34">
                  <c:v>56.8</c:v>
                </c:pt>
                <c:pt idx="35">
                  <c:v>42.8</c:v>
                </c:pt>
                <c:pt idx="36">
                  <c:v>48.8</c:v>
                </c:pt>
                <c:pt idx="37">
                  <c:v>55.2</c:v>
                </c:pt>
                <c:pt idx="38">
                  <c:v>49.9</c:v>
                </c:pt>
                <c:pt idx="39">
                  <c:v>51.5</c:v>
                </c:pt>
                <c:pt idx="40">
                  <c:v>57.7</c:v>
                </c:pt>
                <c:pt idx="41">
                  <c:v>50.5</c:v>
                </c:pt>
                <c:pt idx="42">
                  <c:v>57.2</c:v>
                </c:pt>
                <c:pt idx="43">
                  <c:v>48.7</c:v>
                </c:pt>
                <c:pt idx="44">
                  <c:v>54.6</c:v>
                </c:pt>
                <c:pt idx="45">
                  <c:v>54.7</c:v>
                </c:pt>
                <c:pt idx="46">
                  <c:v>53.4</c:v>
                </c:pt>
                <c:pt idx="47">
                  <c:v>58.8</c:v>
                </c:pt>
                <c:pt idx="48">
                  <c:v>53.4</c:v>
                </c:pt>
                <c:pt idx="49">
                  <c:v>55.7</c:v>
                </c:pt>
                <c:pt idx="50">
                  <c:v>54.4</c:v>
                </c:pt>
                <c:pt idx="51">
                  <c:v>51.3</c:v>
                </c:pt>
                <c:pt idx="52">
                  <c:v>53.8</c:v>
                </c:pt>
                <c:pt idx="53">
                  <c:v>46.4</c:v>
                </c:pt>
                <c:pt idx="54">
                  <c:v>50.7</c:v>
                </c:pt>
                <c:pt idx="55">
                  <c:v>55.1</c:v>
                </c:pt>
                <c:pt idx="56">
                  <c:v>56</c:v>
                </c:pt>
                <c:pt idx="57">
                  <c:v>53.7</c:v>
                </c:pt>
                <c:pt idx="58">
                  <c:v>49.4</c:v>
                </c:pt>
                <c:pt idx="59">
                  <c:v>50.6</c:v>
                </c:pt>
                <c:pt idx="60">
                  <c:v>42.8</c:v>
                </c:pt>
              </c:numCache>
            </c:numRef>
          </c:val>
          <c:extLst>
            <c:ext xmlns:c16="http://schemas.microsoft.com/office/drawing/2014/chart" uri="{C3380CC4-5D6E-409C-BE32-E72D297353CC}">
              <c16:uniqueId val="{00000004-0246-4215-BD18-9D9A755BFBAA}"/>
            </c:ext>
          </c:extLst>
        </c:ser>
        <c:ser>
          <c:idx val="1"/>
          <c:order val="1"/>
          <c:tx>
            <c:strRef>
              <c:f>'CPU009'!$C$1</c:f>
              <c:strCache>
                <c:ptCount val="1"/>
                <c:pt idx="0">
                  <c:v>Sys%</c:v>
                </c:pt>
              </c:strCache>
            </c:strRef>
          </c:tx>
          <c:invertIfNegative val="0"/>
          <c:cat>
            <c:numRef>
              <c:f>'CPU009'!$A$2:$A$62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'CPU009'!$C$2:$C$62</c:f>
              <c:numCache>
                <c:formatCode>General</c:formatCode>
                <c:ptCount val="61"/>
                <c:pt idx="0">
                  <c:v>2.4</c:v>
                </c:pt>
                <c:pt idx="1">
                  <c:v>2.5</c:v>
                </c:pt>
                <c:pt idx="2">
                  <c:v>2.8</c:v>
                </c:pt>
                <c:pt idx="3">
                  <c:v>2.9</c:v>
                </c:pt>
                <c:pt idx="4">
                  <c:v>2.8</c:v>
                </c:pt>
                <c:pt idx="5">
                  <c:v>2.4</c:v>
                </c:pt>
                <c:pt idx="6">
                  <c:v>2.7</c:v>
                </c:pt>
                <c:pt idx="7">
                  <c:v>2.7</c:v>
                </c:pt>
                <c:pt idx="8">
                  <c:v>2.4</c:v>
                </c:pt>
                <c:pt idx="9">
                  <c:v>2.6</c:v>
                </c:pt>
                <c:pt idx="10">
                  <c:v>2.9</c:v>
                </c:pt>
                <c:pt idx="11">
                  <c:v>2.8</c:v>
                </c:pt>
                <c:pt idx="12">
                  <c:v>2.8</c:v>
                </c:pt>
                <c:pt idx="13">
                  <c:v>2.5</c:v>
                </c:pt>
                <c:pt idx="14">
                  <c:v>2.5</c:v>
                </c:pt>
                <c:pt idx="15">
                  <c:v>2.7</c:v>
                </c:pt>
                <c:pt idx="16">
                  <c:v>2.8</c:v>
                </c:pt>
                <c:pt idx="17">
                  <c:v>2.7</c:v>
                </c:pt>
                <c:pt idx="18">
                  <c:v>2.7</c:v>
                </c:pt>
                <c:pt idx="19">
                  <c:v>2.8</c:v>
                </c:pt>
                <c:pt idx="20">
                  <c:v>2.9</c:v>
                </c:pt>
                <c:pt idx="21">
                  <c:v>2.5</c:v>
                </c:pt>
                <c:pt idx="22">
                  <c:v>2.7</c:v>
                </c:pt>
                <c:pt idx="23">
                  <c:v>2.7</c:v>
                </c:pt>
                <c:pt idx="24">
                  <c:v>2.6</c:v>
                </c:pt>
                <c:pt idx="25">
                  <c:v>2.7</c:v>
                </c:pt>
                <c:pt idx="26">
                  <c:v>2.5</c:v>
                </c:pt>
                <c:pt idx="27">
                  <c:v>2.5</c:v>
                </c:pt>
                <c:pt idx="28">
                  <c:v>2.7</c:v>
                </c:pt>
                <c:pt idx="29">
                  <c:v>2.6</c:v>
                </c:pt>
                <c:pt idx="30">
                  <c:v>2.7</c:v>
                </c:pt>
                <c:pt idx="31">
                  <c:v>2.6</c:v>
                </c:pt>
                <c:pt idx="32">
                  <c:v>2.6</c:v>
                </c:pt>
                <c:pt idx="33">
                  <c:v>2.8</c:v>
                </c:pt>
                <c:pt idx="34">
                  <c:v>2.6</c:v>
                </c:pt>
                <c:pt idx="35">
                  <c:v>6.8</c:v>
                </c:pt>
                <c:pt idx="36">
                  <c:v>2.2999999999999998</c:v>
                </c:pt>
                <c:pt idx="37">
                  <c:v>2.5</c:v>
                </c:pt>
                <c:pt idx="38">
                  <c:v>2.6</c:v>
                </c:pt>
                <c:pt idx="39">
                  <c:v>2.5</c:v>
                </c:pt>
                <c:pt idx="40">
                  <c:v>2.6</c:v>
                </c:pt>
                <c:pt idx="41">
                  <c:v>7.7</c:v>
                </c:pt>
                <c:pt idx="42">
                  <c:v>2.8</c:v>
                </c:pt>
                <c:pt idx="43">
                  <c:v>2.7</c:v>
                </c:pt>
                <c:pt idx="44">
                  <c:v>2.7</c:v>
                </c:pt>
                <c:pt idx="45">
                  <c:v>2.9</c:v>
                </c:pt>
                <c:pt idx="46">
                  <c:v>3.1</c:v>
                </c:pt>
                <c:pt idx="47">
                  <c:v>2.9</c:v>
                </c:pt>
                <c:pt idx="48">
                  <c:v>3.2</c:v>
                </c:pt>
                <c:pt idx="49">
                  <c:v>2.8</c:v>
                </c:pt>
                <c:pt idx="50">
                  <c:v>2.6</c:v>
                </c:pt>
                <c:pt idx="51">
                  <c:v>3.3</c:v>
                </c:pt>
                <c:pt idx="52">
                  <c:v>3</c:v>
                </c:pt>
                <c:pt idx="53">
                  <c:v>2.2999999999999998</c:v>
                </c:pt>
                <c:pt idx="54">
                  <c:v>3</c:v>
                </c:pt>
                <c:pt idx="55">
                  <c:v>2.5</c:v>
                </c:pt>
                <c:pt idx="56">
                  <c:v>2.7</c:v>
                </c:pt>
                <c:pt idx="57">
                  <c:v>3.1</c:v>
                </c:pt>
                <c:pt idx="58">
                  <c:v>2.5</c:v>
                </c:pt>
                <c:pt idx="59">
                  <c:v>2.7</c:v>
                </c:pt>
                <c:pt idx="60">
                  <c:v>2.2000000000000002</c:v>
                </c:pt>
              </c:numCache>
            </c:numRef>
          </c:val>
          <c:extLst>
            <c:ext xmlns:c16="http://schemas.microsoft.com/office/drawing/2014/chart" uri="{C3380CC4-5D6E-409C-BE32-E72D297353CC}">
              <c16:uniqueId val="{00000005-0246-4215-BD18-9D9A755BFBAA}"/>
            </c:ext>
          </c:extLst>
        </c:ser>
        <c:ser>
          <c:idx val="2"/>
          <c:order val="2"/>
          <c:tx>
            <c:strRef>
              <c:f>'CPU009'!$D$1</c:f>
              <c:strCache>
                <c:ptCount val="1"/>
                <c:pt idx="0">
                  <c:v>Wait%</c:v>
                </c:pt>
              </c:strCache>
            </c:strRef>
          </c:tx>
          <c:invertIfNegative val="0"/>
          <c:cat>
            <c:numRef>
              <c:f>'CPU009'!$A$2:$A$62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'CPU009'!$D$2:$D$62</c:f>
              <c:numCache>
                <c:formatCode>General</c:formatCode>
                <c:ptCount val="61"/>
                <c:pt idx="0">
                  <c:v>2.4</c:v>
                </c:pt>
                <c:pt idx="1">
                  <c:v>2</c:v>
                </c:pt>
                <c:pt idx="2">
                  <c:v>5.7</c:v>
                </c:pt>
                <c:pt idx="3">
                  <c:v>5.5</c:v>
                </c:pt>
                <c:pt idx="4">
                  <c:v>4.7</c:v>
                </c:pt>
                <c:pt idx="5">
                  <c:v>1.4</c:v>
                </c:pt>
                <c:pt idx="6">
                  <c:v>3.8</c:v>
                </c:pt>
                <c:pt idx="7">
                  <c:v>5.5</c:v>
                </c:pt>
                <c:pt idx="8">
                  <c:v>6.3</c:v>
                </c:pt>
                <c:pt idx="9">
                  <c:v>3.9</c:v>
                </c:pt>
                <c:pt idx="10">
                  <c:v>3.6</c:v>
                </c:pt>
                <c:pt idx="11">
                  <c:v>4.3</c:v>
                </c:pt>
                <c:pt idx="12">
                  <c:v>4.9000000000000004</c:v>
                </c:pt>
                <c:pt idx="13">
                  <c:v>5</c:v>
                </c:pt>
                <c:pt idx="14">
                  <c:v>4.5999999999999996</c:v>
                </c:pt>
                <c:pt idx="15">
                  <c:v>7.1</c:v>
                </c:pt>
                <c:pt idx="16">
                  <c:v>0.5</c:v>
                </c:pt>
                <c:pt idx="17">
                  <c:v>4.0999999999999996</c:v>
                </c:pt>
                <c:pt idx="18">
                  <c:v>4</c:v>
                </c:pt>
                <c:pt idx="19">
                  <c:v>4.7</c:v>
                </c:pt>
                <c:pt idx="20">
                  <c:v>5.0999999999999996</c:v>
                </c:pt>
                <c:pt idx="21">
                  <c:v>4.5999999999999996</c:v>
                </c:pt>
                <c:pt idx="22">
                  <c:v>2.1</c:v>
                </c:pt>
                <c:pt idx="23">
                  <c:v>5.4</c:v>
                </c:pt>
                <c:pt idx="24">
                  <c:v>4.9000000000000004</c:v>
                </c:pt>
                <c:pt idx="25">
                  <c:v>4.8</c:v>
                </c:pt>
                <c:pt idx="26">
                  <c:v>6.8</c:v>
                </c:pt>
                <c:pt idx="27">
                  <c:v>0.2</c:v>
                </c:pt>
                <c:pt idx="28">
                  <c:v>4</c:v>
                </c:pt>
                <c:pt idx="29">
                  <c:v>5.3</c:v>
                </c:pt>
                <c:pt idx="30">
                  <c:v>6.5</c:v>
                </c:pt>
                <c:pt idx="31">
                  <c:v>4.5</c:v>
                </c:pt>
                <c:pt idx="32">
                  <c:v>0.2</c:v>
                </c:pt>
                <c:pt idx="33">
                  <c:v>5</c:v>
                </c:pt>
                <c:pt idx="34">
                  <c:v>4.5999999999999996</c:v>
                </c:pt>
                <c:pt idx="35">
                  <c:v>8.6999999999999993</c:v>
                </c:pt>
                <c:pt idx="36">
                  <c:v>0.7</c:v>
                </c:pt>
                <c:pt idx="37">
                  <c:v>0.6</c:v>
                </c:pt>
                <c:pt idx="38">
                  <c:v>1.8</c:v>
                </c:pt>
                <c:pt idx="39">
                  <c:v>4.9000000000000004</c:v>
                </c:pt>
                <c:pt idx="40">
                  <c:v>5.5</c:v>
                </c:pt>
                <c:pt idx="41">
                  <c:v>5.5</c:v>
                </c:pt>
                <c:pt idx="42">
                  <c:v>0.2</c:v>
                </c:pt>
                <c:pt idx="43">
                  <c:v>7.6</c:v>
                </c:pt>
                <c:pt idx="44">
                  <c:v>5.9</c:v>
                </c:pt>
                <c:pt idx="45">
                  <c:v>6.4</c:v>
                </c:pt>
                <c:pt idx="46">
                  <c:v>6.6</c:v>
                </c:pt>
                <c:pt idx="47">
                  <c:v>0.8</c:v>
                </c:pt>
                <c:pt idx="48">
                  <c:v>6.5</c:v>
                </c:pt>
                <c:pt idx="49">
                  <c:v>5.0999999999999996</c:v>
                </c:pt>
                <c:pt idx="50">
                  <c:v>6.6</c:v>
                </c:pt>
                <c:pt idx="51">
                  <c:v>6.5</c:v>
                </c:pt>
                <c:pt idx="52">
                  <c:v>1.3</c:v>
                </c:pt>
                <c:pt idx="53">
                  <c:v>7.3</c:v>
                </c:pt>
                <c:pt idx="54">
                  <c:v>6.2</c:v>
                </c:pt>
                <c:pt idx="55">
                  <c:v>8.1</c:v>
                </c:pt>
                <c:pt idx="56">
                  <c:v>4.2</c:v>
                </c:pt>
                <c:pt idx="57">
                  <c:v>1.6</c:v>
                </c:pt>
                <c:pt idx="58">
                  <c:v>8.1999999999999993</c:v>
                </c:pt>
                <c:pt idx="59">
                  <c:v>5.9</c:v>
                </c:pt>
                <c:pt idx="60">
                  <c:v>6.4</c:v>
                </c:pt>
              </c:numCache>
            </c:numRef>
          </c:val>
          <c:extLst>
            <c:ext xmlns:c16="http://schemas.microsoft.com/office/drawing/2014/chart" uri="{C3380CC4-5D6E-409C-BE32-E72D297353CC}">
              <c16:uniqueId val="{00000006-0246-4215-BD18-9D9A755BFBAA}"/>
            </c:ext>
          </c:extLst>
        </c:ser>
        <c:ser>
          <c:idx val="3"/>
          <c:order val="3"/>
          <c:tx>
            <c:strRef>
              <c:f>'CPU009'!$E$1</c:f>
              <c:strCache>
                <c:ptCount val="1"/>
                <c:pt idx="0">
                  <c:v>Idle%</c:v>
                </c:pt>
              </c:strCache>
            </c:strRef>
          </c:tx>
          <c:invertIfNegative val="0"/>
          <c:cat>
            <c:numRef>
              <c:f>'CPU009'!$A$2:$A$62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'CPU009'!$E$2:$E$62</c:f>
              <c:numCache>
                <c:formatCode>General</c:formatCode>
                <c:ptCount val="61"/>
                <c:pt idx="0">
                  <c:v>28.3</c:v>
                </c:pt>
                <c:pt idx="1">
                  <c:v>30.7</c:v>
                </c:pt>
                <c:pt idx="2">
                  <c:v>35.799999999999997</c:v>
                </c:pt>
                <c:pt idx="3">
                  <c:v>38.700000000000003</c:v>
                </c:pt>
                <c:pt idx="4">
                  <c:v>35.299999999999997</c:v>
                </c:pt>
                <c:pt idx="5">
                  <c:v>32.799999999999997</c:v>
                </c:pt>
                <c:pt idx="6">
                  <c:v>34.200000000000003</c:v>
                </c:pt>
                <c:pt idx="7">
                  <c:v>36.799999999999997</c:v>
                </c:pt>
                <c:pt idx="8">
                  <c:v>37.799999999999997</c:v>
                </c:pt>
                <c:pt idx="9">
                  <c:v>32.5</c:v>
                </c:pt>
                <c:pt idx="10">
                  <c:v>32.6</c:v>
                </c:pt>
                <c:pt idx="11">
                  <c:v>33.4</c:v>
                </c:pt>
                <c:pt idx="12">
                  <c:v>35.700000000000003</c:v>
                </c:pt>
                <c:pt idx="13">
                  <c:v>37.4</c:v>
                </c:pt>
                <c:pt idx="14">
                  <c:v>34</c:v>
                </c:pt>
                <c:pt idx="15">
                  <c:v>34.700000000000003</c:v>
                </c:pt>
                <c:pt idx="16">
                  <c:v>37.700000000000003</c:v>
                </c:pt>
                <c:pt idx="17">
                  <c:v>37.9</c:v>
                </c:pt>
                <c:pt idx="18">
                  <c:v>34.6</c:v>
                </c:pt>
                <c:pt idx="19">
                  <c:v>34.9</c:v>
                </c:pt>
                <c:pt idx="20">
                  <c:v>34.6</c:v>
                </c:pt>
                <c:pt idx="21">
                  <c:v>35.6</c:v>
                </c:pt>
                <c:pt idx="22">
                  <c:v>36.4</c:v>
                </c:pt>
                <c:pt idx="23">
                  <c:v>36.6</c:v>
                </c:pt>
                <c:pt idx="24">
                  <c:v>33.6</c:v>
                </c:pt>
                <c:pt idx="25">
                  <c:v>34.1</c:v>
                </c:pt>
                <c:pt idx="26">
                  <c:v>36.4</c:v>
                </c:pt>
                <c:pt idx="27">
                  <c:v>35.4</c:v>
                </c:pt>
                <c:pt idx="28">
                  <c:v>34.5</c:v>
                </c:pt>
                <c:pt idx="29">
                  <c:v>33.700000000000003</c:v>
                </c:pt>
                <c:pt idx="30">
                  <c:v>33.700000000000003</c:v>
                </c:pt>
                <c:pt idx="31">
                  <c:v>33.6</c:v>
                </c:pt>
                <c:pt idx="32">
                  <c:v>40.299999999999997</c:v>
                </c:pt>
                <c:pt idx="33">
                  <c:v>32.200000000000003</c:v>
                </c:pt>
                <c:pt idx="34">
                  <c:v>35.9</c:v>
                </c:pt>
                <c:pt idx="35">
                  <c:v>41.7</c:v>
                </c:pt>
                <c:pt idx="36">
                  <c:v>48.2</c:v>
                </c:pt>
                <c:pt idx="37">
                  <c:v>41.7</c:v>
                </c:pt>
                <c:pt idx="38">
                  <c:v>45.7</c:v>
                </c:pt>
                <c:pt idx="39">
                  <c:v>41</c:v>
                </c:pt>
                <c:pt idx="40">
                  <c:v>34.299999999999997</c:v>
                </c:pt>
                <c:pt idx="41">
                  <c:v>36.299999999999997</c:v>
                </c:pt>
                <c:pt idx="42">
                  <c:v>39.799999999999997</c:v>
                </c:pt>
                <c:pt idx="43">
                  <c:v>41</c:v>
                </c:pt>
                <c:pt idx="44">
                  <c:v>36.799999999999997</c:v>
                </c:pt>
                <c:pt idx="45">
                  <c:v>36</c:v>
                </c:pt>
                <c:pt idx="46">
                  <c:v>37</c:v>
                </c:pt>
                <c:pt idx="47">
                  <c:v>37.5</c:v>
                </c:pt>
                <c:pt idx="48">
                  <c:v>36.9</c:v>
                </c:pt>
                <c:pt idx="49">
                  <c:v>36.5</c:v>
                </c:pt>
                <c:pt idx="50">
                  <c:v>36.4</c:v>
                </c:pt>
                <c:pt idx="51">
                  <c:v>38.9</c:v>
                </c:pt>
                <c:pt idx="52">
                  <c:v>42</c:v>
                </c:pt>
                <c:pt idx="53">
                  <c:v>44</c:v>
                </c:pt>
                <c:pt idx="54">
                  <c:v>40.1</c:v>
                </c:pt>
                <c:pt idx="55">
                  <c:v>34.299999999999997</c:v>
                </c:pt>
                <c:pt idx="56">
                  <c:v>37.200000000000003</c:v>
                </c:pt>
                <c:pt idx="57">
                  <c:v>41.6</c:v>
                </c:pt>
                <c:pt idx="58">
                  <c:v>39.9</c:v>
                </c:pt>
                <c:pt idx="59">
                  <c:v>40.799999999999997</c:v>
                </c:pt>
                <c:pt idx="60">
                  <c:v>48.5</c:v>
                </c:pt>
              </c:numCache>
            </c:numRef>
          </c:val>
          <c:extLst>
            <c:ext xmlns:c16="http://schemas.microsoft.com/office/drawing/2014/chart" uri="{C3380CC4-5D6E-409C-BE32-E72D297353CC}">
              <c16:uniqueId val="{00000007-0246-4215-BD18-9D9A755BFBAA}"/>
            </c:ext>
          </c:extLst>
        </c:ser>
        <c:dLbls>
          <c:showLegendKey val="0"/>
          <c:showVal val="0"/>
          <c:showCatName val="0"/>
          <c:showSerName val="0"/>
          <c:showPercent val="0"/>
          <c:showBubbleSize val="0"/>
        </c:dLbls>
        <c:gapWidth val="0"/>
        <c:overlap val="100"/>
        <c:axId val="746456856"/>
        <c:axId val="746457184"/>
      </c:barChart>
      <c:catAx>
        <c:axId val="746456856"/>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6457184"/>
        <c:crosses val="autoZero"/>
        <c:auto val="0"/>
        <c:lblAlgn val="ctr"/>
        <c:lblOffset val="100"/>
        <c:noMultiLvlLbl val="0"/>
      </c:catAx>
      <c:valAx>
        <c:axId val="746457184"/>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6456856"/>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10 ESS-PDF  2018-4-16</a:t>
            </a:r>
          </a:p>
        </c:rich>
      </c:tx>
      <c:overlay val="0"/>
    </c:title>
    <c:autoTitleDeleted val="0"/>
    <c:plotArea>
      <c:layout/>
      <c:barChart>
        <c:barDir val="col"/>
        <c:grouping val="stacked"/>
        <c:varyColors val="0"/>
        <c:ser>
          <c:idx val="0"/>
          <c:order val="0"/>
          <c:tx>
            <c:strRef>
              <c:f>'CPU010'!$B$1</c:f>
              <c:strCache>
                <c:ptCount val="1"/>
                <c:pt idx="0">
                  <c:v>User%</c:v>
                </c:pt>
              </c:strCache>
            </c:strRef>
          </c:tx>
          <c:invertIfNegative val="0"/>
          <c:cat>
            <c:numRef>
              <c:f>'CPU010'!$A$2:$A$62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'CPU010'!$B$2:$B$62</c:f>
              <c:numCache>
                <c:formatCode>General</c:formatCode>
                <c:ptCount val="61"/>
                <c:pt idx="0">
                  <c:v>57.5</c:v>
                </c:pt>
                <c:pt idx="1">
                  <c:v>61.6</c:v>
                </c:pt>
                <c:pt idx="2">
                  <c:v>54.7</c:v>
                </c:pt>
                <c:pt idx="3">
                  <c:v>51.9</c:v>
                </c:pt>
                <c:pt idx="4">
                  <c:v>53.9</c:v>
                </c:pt>
                <c:pt idx="5">
                  <c:v>57.6</c:v>
                </c:pt>
                <c:pt idx="6">
                  <c:v>57.8</c:v>
                </c:pt>
                <c:pt idx="7">
                  <c:v>52.9</c:v>
                </c:pt>
                <c:pt idx="8">
                  <c:v>53.3</c:v>
                </c:pt>
                <c:pt idx="9">
                  <c:v>58.6</c:v>
                </c:pt>
                <c:pt idx="10">
                  <c:v>57.5</c:v>
                </c:pt>
                <c:pt idx="11">
                  <c:v>55.8</c:v>
                </c:pt>
                <c:pt idx="12">
                  <c:v>57.3</c:v>
                </c:pt>
                <c:pt idx="13">
                  <c:v>53.7</c:v>
                </c:pt>
                <c:pt idx="14">
                  <c:v>52.6</c:v>
                </c:pt>
                <c:pt idx="15">
                  <c:v>51.6</c:v>
                </c:pt>
                <c:pt idx="16">
                  <c:v>56.1</c:v>
                </c:pt>
                <c:pt idx="17">
                  <c:v>53.6</c:v>
                </c:pt>
                <c:pt idx="18">
                  <c:v>57.2</c:v>
                </c:pt>
                <c:pt idx="19">
                  <c:v>54.7</c:v>
                </c:pt>
                <c:pt idx="20">
                  <c:v>54.2</c:v>
                </c:pt>
                <c:pt idx="21">
                  <c:v>54.2</c:v>
                </c:pt>
                <c:pt idx="22">
                  <c:v>55.3</c:v>
                </c:pt>
                <c:pt idx="23">
                  <c:v>52.9</c:v>
                </c:pt>
                <c:pt idx="24">
                  <c:v>56.3</c:v>
                </c:pt>
                <c:pt idx="25">
                  <c:v>53.6</c:v>
                </c:pt>
                <c:pt idx="26">
                  <c:v>56.6</c:v>
                </c:pt>
                <c:pt idx="27">
                  <c:v>58.7</c:v>
                </c:pt>
                <c:pt idx="28">
                  <c:v>55.1</c:v>
                </c:pt>
                <c:pt idx="29">
                  <c:v>57.2</c:v>
                </c:pt>
                <c:pt idx="30">
                  <c:v>54.1</c:v>
                </c:pt>
                <c:pt idx="31">
                  <c:v>56</c:v>
                </c:pt>
                <c:pt idx="32">
                  <c:v>55.3</c:v>
                </c:pt>
                <c:pt idx="33">
                  <c:v>54</c:v>
                </c:pt>
                <c:pt idx="34">
                  <c:v>55.6</c:v>
                </c:pt>
                <c:pt idx="35">
                  <c:v>40.299999999999997</c:v>
                </c:pt>
                <c:pt idx="36">
                  <c:v>44.7</c:v>
                </c:pt>
                <c:pt idx="37">
                  <c:v>50.4</c:v>
                </c:pt>
                <c:pt idx="38">
                  <c:v>49.7</c:v>
                </c:pt>
                <c:pt idx="39">
                  <c:v>51.4</c:v>
                </c:pt>
                <c:pt idx="40">
                  <c:v>52.3</c:v>
                </c:pt>
                <c:pt idx="41">
                  <c:v>49.8</c:v>
                </c:pt>
                <c:pt idx="42">
                  <c:v>53.8</c:v>
                </c:pt>
                <c:pt idx="43">
                  <c:v>46.2</c:v>
                </c:pt>
                <c:pt idx="44">
                  <c:v>52.6</c:v>
                </c:pt>
                <c:pt idx="45">
                  <c:v>49.7</c:v>
                </c:pt>
                <c:pt idx="46">
                  <c:v>53</c:v>
                </c:pt>
                <c:pt idx="47">
                  <c:v>59</c:v>
                </c:pt>
                <c:pt idx="48">
                  <c:v>51.8</c:v>
                </c:pt>
                <c:pt idx="49">
                  <c:v>56</c:v>
                </c:pt>
                <c:pt idx="50">
                  <c:v>51.1</c:v>
                </c:pt>
                <c:pt idx="51">
                  <c:v>50</c:v>
                </c:pt>
                <c:pt idx="52">
                  <c:v>49.9</c:v>
                </c:pt>
                <c:pt idx="53">
                  <c:v>45.2</c:v>
                </c:pt>
                <c:pt idx="54">
                  <c:v>50.9</c:v>
                </c:pt>
                <c:pt idx="55">
                  <c:v>49.3</c:v>
                </c:pt>
                <c:pt idx="56">
                  <c:v>49.8</c:v>
                </c:pt>
                <c:pt idx="57">
                  <c:v>49.8</c:v>
                </c:pt>
                <c:pt idx="58">
                  <c:v>45</c:v>
                </c:pt>
                <c:pt idx="59">
                  <c:v>48.9</c:v>
                </c:pt>
                <c:pt idx="60">
                  <c:v>44.3</c:v>
                </c:pt>
              </c:numCache>
            </c:numRef>
          </c:val>
          <c:extLst>
            <c:ext xmlns:c16="http://schemas.microsoft.com/office/drawing/2014/chart" uri="{C3380CC4-5D6E-409C-BE32-E72D297353CC}">
              <c16:uniqueId val="{00000004-A307-4CB6-91AA-5A1DB36FB53F}"/>
            </c:ext>
          </c:extLst>
        </c:ser>
        <c:ser>
          <c:idx val="1"/>
          <c:order val="1"/>
          <c:tx>
            <c:strRef>
              <c:f>'CPU010'!$C$1</c:f>
              <c:strCache>
                <c:ptCount val="1"/>
                <c:pt idx="0">
                  <c:v>Sys%</c:v>
                </c:pt>
              </c:strCache>
            </c:strRef>
          </c:tx>
          <c:invertIfNegative val="0"/>
          <c:cat>
            <c:numRef>
              <c:f>'CPU010'!$A$2:$A$62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'CPU010'!$C$2:$C$62</c:f>
              <c:numCache>
                <c:formatCode>General</c:formatCode>
                <c:ptCount val="61"/>
                <c:pt idx="0">
                  <c:v>1.6</c:v>
                </c:pt>
                <c:pt idx="1">
                  <c:v>2.6</c:v>
                </c:pt>
                <c:pt idx="2">
                  <c:v>2.1</c:v>
                </c:pt>
                <c:pt idx="3">
                  <c:v>1.9</c:v>
                </c:pt>
                <c:pt idx="4">
                  <c:v>2.2000000000000002</c:v>
                </c:pt>
                <c:pt idx="5">
                  <c:v>2.6</c:v>
                </c:pt>
                <c:pt idx="6">
                  <c:v>2.2999999999999998</c:v>
                </c:pt>
                <c:pt idx="7">
                  <c:v>2.2999999999999998</c:v>
                </c:pt>
                <c:pt idx="8">
                  <c:v>2.1</c:v>
                </c:pt>
                <c:pt idx="9">
                  <c:v>2.2000000000000002</c:v>
                </c:pt>
                <c:pt idx="10">
                  <c:v>2.2000000000000002</c:v>
                </c:pt>
                <c:pt idx="11">
                  <c:v>2.6</c:v>
                </c:pt>
                <c:pt idx="12">
                  <c:v>2</c:v>
                </c:pt>
                <c:pt idx="13">
                  <c:v>2.2000000000000002</c:v>
                </c:pt>
                <c:pt idx="14">
                  <c:v>2.1</c:v>
                </c:pt>
                <c:pt idx="15">
                  <c:v>2.5</c:v>
                </c:pt>
                <c:pt idx="16">
                  <c:v>2.5</c:v>
                </c:pt>
                <c:pt idx="17">
                  <c:v>2.2999999999999998</c:v>
                </c:pt>
                <c:pt idx="18">
                  <c:v>2.4</c:v>
                </c:pt>
                <c:pt idx="19">
                  <c:v>2.4</c:v>
                </c:pt>
                <c:pt idx="20">
                  <c:v>2.2999999999999998</c:v>
                </c:pt>
                <c:pt idx="21">
                  <c:v>2.2999999999999998</c:v>
                </c:pt>
                <c:pt idx="22">
                  <c:v>2.2999999999999998</c:v>
                </c:pt>
                <c:pt idx="23">
                  <c:v>2.5</c:v>
                </c:pt>
                <c:pt idx="24">
                  <c:v>2.2999999999999998</c:v>
                </c:pt>
                <c:pt idx="25">
                  <c:v>2.2000000000000002</c:v>
                </c:pt>
                <c:pt idx="26">
                  <c:v>2.1</c:v>
                </c:pt>
                <c:pt idx="27">
                  <c:v>2.2999999999999998</c:v>
                </c:pt>
                <c:pt idx="28">
                  <c:v>2.2999999999999998</c:v>
                </c:pt>
                <c:pt idx="29">
                  <c:v>2.2999999999999998</c:v>
                </c:pt>
                <c:pt idx="30">
                  <c:v>2.2999999999999998</c:v>
                </c:pt>
                <c:pt idx="31">
                  <c:v>2.5</c:v>
                </c:pt>
                <c:pt idx="32">
                  <c:v>2.2999999999999998</c:v>
                </c:pt>
                <c:pt idx="33">
                  <c:v>2.4</c:v>
                </c:pt>
                <c:pt idx="34">
                  <c:v>2.2000000000000002</c:v>
                </c:pt>
                <c:pt idx="35">
                  <c:v>3.6</c:v>
                </c:pt>
                <c:pt idx="36">
                  <c:v>1.8</c:v>
                </c:pt>
                <c:pt idx="37">
                  <c:v>2.2000000000000002</c:v>
                </c:pt>
                <c:pt idx="38">
                  <c:v>2</c:v>
                </c:pt>
                <c:pt idx="39">
                  <c:v>2.4</c:v>
                </c:pt>
                <c:pt idx="40">
                  <c:v>2.2000000000000002</c:v>
                </c:pt>
                <c:pt idx="41">
                  <c:v>5.4</c:v>
                </c:pt>
                <c:pt idx="42">
                  <c:v>2.8</c:v>
                </c:pt>
                <c:pt idx="43">
                  <c:v>1.9</c:v>
                </c:pt>
                <c:pt idx="44">
                  <c:v>2.1</c:v>
                </c:pt>
                <c:pt idx="45">
                  <c:v>2.8</c:v>
                </c:pt>
                <c:pt idx="46">
                  <c:v>2.9</c:v>
                </c:pt>
                <c:pt idx="47">
                  <c:v>2.2000000000000002</c:v>
                </c:pt>
                <c:pt idx="48">
                  <c:v>2</c:v>
                </c:pt>
                <c:pt idx="49">
                  <c:v>2.2999999999999998</c:v>
                </c:pt>
                <c:pt idx="50">
                  <c:v>2.4</c:v>
                </c:pt>
                <c:pt idx="51">
                  <c:v>3.7</c:v>
                </c:pt>
                <c:pt idx="52">
                  <c:v>2.6</c:v>
                </c:pt>
                <c:pt idx="53">
                  <c:v>2</c:v>
                </c:pt>
                <c:pt idx="54">
                  <c:v>1.9</c:v>
                </c:pt>
                <c:pt idx="55">
                  <c:v>2</c:v>
                </c:pt>
                <c:pt idx="56">
                  <c:v>2.1</c:v>
                </c:pt>
                <c:pt idx="57">
                  <c:v>2.5</c:v>
                </c:pt>
                <c:pt idx="58">
                  <c:v>1.8</c:v>
                </c:pt>
                <c:pt idx="59">
                  <c:v>2.1</c:v>
                </c:pt>
                <c:pt idx="60">
                  <c:v>2</c:v>
                </c:pt>
              </c:numCache>
            </c:numRef>
          </c:val>
          <c:extLst>
            <c:ext xmlns:c16="http://schemas.microsoft.com/office/drawing/2014/chart" uri="{C3380CC4-5D6E-409C-BE32-E72D297353CC}">
              <c16:uniqueId val="{00000005-A307-4CB6-91AA-5A1DB36FB53F}"/>
            </c:ext>
          </c:extLst>
        </c:ser>
        <c:ser>
          <c:idx val="2"/>
          <c:order val="2"/>
          <c:tx>
            <c:strRef>
              <c:f>'CPU010'!$D$1</c:f>
              <c:strCache>
                <c:ptCount val="1"/>
                <c:pt idx="0">
                  <c:v>Wait%</c:v>
                </c:pt>
              </c:strCache>
            </c:strRef>
          </c:tx>
          <c:invertIfNegative val="0"/>
          <c:cat>
            <c:numRef>
              <c:f>'CPU010'!$A$2:$A$62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'CPU010'!$D$2:$D$62</c:f>
              <c:numCache>
                <c:formatCode>General</c:formatCode>
                <c:ptCount val="61"/>
                <c:pt idx="0">
                  <c:v>0</c:v>
                </c:pt>
                <c:pt idx="1">
                  <c:v>0.2</c:v>
                </c:pt>
                <c:pt idx="2">
                  <c:v>0.1</c:v>
                </c:pt>
                <c:pt idx="3">
                  <c:v>0.3</c:v>
                </c:pt>
                <c:pt idx="4">
                  <c:v>0.2</c:v>
                </c:pt>
                <c:pt idx="5">
                  <c:v>0.1</c:v>
                </c:pt>
                <c:pt idx="6">
                  <c:v>0.1</c:v>
                </c:pt>
                <c:pt idx="7">
                  <c:v>0.1</c:v>
                </c:pt>
                <c:pt idx="8">
                  <c:v>0</c:v>
                </c:pt>
                <c:pt idx="9">
                  <c:v>0.4</c:v>
                </c:pt>
                <c:pt idx="10">
                  <c:v>0.2</c:v>
                </c:pt>
                <c:pt idx="11">
                  <c:v>0</c:v>
                </c:pt>
                <c:pt idx="12">
                  <c:v>1.1000000000000001</c:v>
                </c:pt>
                <c:pt idx="13">
                  <c:v>0</c:v>
                </c:pt>
                <c:pt idx="14">
                  <c:v>0.3</c:v>
                </c:pt>
                <c:pt idx="15">
                  <c:v>0.1</c:v>
                </c:pt>
                <c:pt idx="16">
                  <c:v>0.1</c:v>
                </c:pt>
                <c:pt idx="17">
                  <c:v>0.2</c:v>
                </c:pt>
                <c:pt idx="18">
                  <c:v>0.3</c:v>
                </c:pt>
                <c:pt idx="19">
                  <c:v>0.1</c:v>
                </c:pt>
                <c:pt idx="20">
                  <c:v>0.5</c:v>
                </c:pt>
                <c:pt idx="21">
                  <c:v>0.1</c:v>
                </c:pt>
                <c:pt idx="22">
                  <c:v>0</c:v>
                </c:pt>
                <c:pt idx="23">
                  <c:v>0.4</c:v>
                </c:pt>
                <c:pt idx="24">
                  <c:v>0</c:v>
                </c:pt>
                <c:pt idx="25">
                  <c:v>0.5</c:v>
                </c:pt>
                <c:pt idx="26">
                  <c:v>0</c:v>
                </c:pt>
                <c:pt idx="27">
                  <c:v>0.1</c:v>
                </c:pt>
                <c:pt idx="28">
                  <c:v>0.2</c:v>
                </c:pt>
                <c:pt idx="29">
                  <c:v>0.2</c:v>
                </c:pt>
                <c:pt idx="30">
                  <c:v>0.9</c:v>
                </c:pt>
                <c:pt idx="31">
                  <c:v>0.1</c:v>
                </c:pt>
                <c:pt idx="32">
                  <c:v>0.2</c:v>
                </c:pt>
                <c:pt idx="33">
                  <c:v>0.5</c:v>
                </c:pt>
                <c:pt idx="34">
                  <c:v>0.3</c:v>
                </c:pt>
                <c:pt idx="35">
                  <c:v>0.7</c:v>
                </c:pt>
                <c:pt idx="36">
                  <c:v>1</c:v>
                </c:pt>
                <c:pt idx="37">
                  <c:v>0.5</c:v>
                </c:pt>
                <c:pt idx="38">
                  <c:v>0.7</c:v>
                </c:pt>
                <c:pt idx="39">
                  <c:v>0.3</c:v>
                </c:pt>
                <c:pt idx="40">
                  <c:v>0.2</c:v>
                </c:pt>
                <c:pt idx="41">
                  <c:v>0.2</c:v>
                </c:pt>
                <c:pt idx="42">
                  <c:v>0.5</c:v>
                </c:pt>
                <c:pt idx="43">
                  <c:v>0.3</c:v>
                </c:pt>
                <c:pt idx="44">
                  <c:v>0.2</c:v>
                </c:pt>
                <c:pt idx="45">
                  <c:v>0.4</c:v>
                </c:pt>
                <c:pt idx="46">
                  <c:v>0.7</c:v>
                </c:pt>
                <c:pt idx="47">
                  <c:v>0.1</c:v>
                </c:pt>
                <c:pt idx="48">
                  <c:v>0.4</c:v>
                </c:pt>
                <c:pt idx="49">
                  <c:v>0.1</c:v>
                </c:pt>
                <c:pt idx="50">
                  <c:v>0.1</c:v>
                </c:pt>
                <c:pt idx="51">
                  <c:v>0.2</c:v>
                </c:pt>
                <c:pt idx="52">
                  <c:v>0.6</c:v>
                </c:pt>
                <c:pt idx="53">
                  <c:v>0.6</c:v>
                </c:pt>
                <c:pt idx="54">
                  <c:v>0.3</c:v>
                </c:pt>
                <c:pt idx="55">
                  <c:v>0.2</c:v>
                </c:pt>
                <c:pt idx="56">
                  <c:v>0.2</c:v>
                </c:pt>
                <c:pt idx="57">
                  <c:v>0.8</c:v>
                </c:pt>
                <c:pt idx="58">
                  <c:v>0.7</c:v>
                </c:pt>
                <c:pt idx="59">
                  <c:v>0.6</c:v>
                </c:pt>
                <c:pt idx="60">
                  <c:v>0.6</c:v>
                </c:pt>
              </c:numCache>
            </c:numRef>
          </c:val>
          <c:extLst>
            <c:ext xmlns:c16="http://schemas.microsoft.com/office/drawing/2014/chart" uri="{C3380CC4-5D6E-409C-BE32-E72D297353CC}">
              <c16:uniqueId val="{00000006-A307-4CB6-91AA-5A1DB36FB53F}"/>
            </c:ext>
          </c:extLst>
        </c:ser>
        <c:ser>
          <c:idx val="3"/>
          <c:order val="3"/>
          <c:tx>
            <c:strRef>
              <c:f>'CPU010'!$E$1</c:f>
              <c:strCache>
                <c:ptCount val="1"/>
                <c:pt idx="0">
                  <c:v>Idle%</c:v>
                </c:pt>
              </c:strCache>
            </c:strRef>
          </c:tx>
          <c:invertIfNegative val="0"/>
          <c:cat>
            <c:numRef>
              <c:f>'CPU010'!$A$2:$A$62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'CPU010'!$E$2:$E$62</c:f>
              <c:numCache>
                <c:formatCode>General</c:formatCode>
                <c:ptCount val="61"/>
                <c:pt idx="0">
                  <c:v>40.9</c:v>
                </c:pt>
                <c:pt idx="1">
                  <c:v>35.6</c:v>
                </c:pt>
                <c:pt idx="2">
                  <c:v>43.1</c:v>
                </c:pt>
                <c:pt idx="3">
                  <c:v>45.9</c:v>
                </c:pt>
                <c:pt idx="4">
                  <c:v>43.7</c:v>
                </c:pt>
                <c:pt idx="5">
                  <c:v>39.700000000000003</c:v>
                </c:pt>
                <c:pt idx="6">
                  <c:v>39.799999999999997</c:v>
                </c:pt>
                <c:pt idx="7">
                  <c:v>44.7</c:v>
                </c:pt>
                <c:pt idx="8">
                  <c:v>44.5</c:v>
                </c:pt>
                <c:pt idx="9">
                  <c:v>38.799999999999997</c:v>
                </c:pt>
                <c:pt idx="10">
                  <c:v>40.1</c:v>
                </c:pt>
                <c:pt idx="11">
                  <c:v>41.6</c:v>
                </c:pt>
                <c:pt idx="12">
                  <c:v>39.5</c:v>
                </c:pt>
                <c:pt idx="13">
                  <c:v>44.1</c:v>
                </c:pt>
                <c:pt idx="14">
                  <c:v>44.9</c:v>
                </c:pt>
                <c:pt idx="15">
                  <c:v>45.8</c:v>
                </c:pt>
                <c:pt idx="16">
                  <c:v>41.4</c:v>
                </c:pt>
                <c:pt idx="17">
                  <c:v>43.9</c:v>
                </c:pt>
                <c:pt idx="18">
                  <c:v>40.1</c:v>
                </c:pt>
                <c:pt idx="19">
                  <c:v>42.8</c:v>
                </c:pt>
                <c:pt idx="20">
                  <c:v>43</c:v>
                </c:pt>
                <c:pt idx="21">
                  <c:v>43.4</c:v>
                </c:pt>
                <c:pt idx="22">
                  <c:v>42.4</c:v>
                </c:pt>
                <c:pt idx="23">
                  <c:v>44.2</c:v>
                </c:pt>
                <c:pt idx="24">
                  <c:v>41.4</c:v>
                </c:pt>
                <c:pt idx="25">
                  <c:v>43.7</c:v>
                </c:pt>
                <c:pt idx="26">
                  <c:v>41.3</c:v>
                </c:pt>
                <c:pt idx="27">
                  <c:v>39</c:v>
                </c:pt>
                <c:pt idx="28">
                  <c:v>42.4</c:v>
                </c:pt>
                <c:pt idx="29">
                  <c:v>40.299999999999997</c:v>
                </c:pt>
                <c:pt idx="30">
                  <c:v>42.8</c:v>
                </c:pt>
                <c:pt idx="31">
                  <c:v>41.4</c:v>
                </c:pt>
                <c:pt idx="32">
                  <c:v>42.3</c:v>
                </c:pt>
                <c:pt idx="33">
                  <c:v>43</c:v>
                </c:pt>
                <c:pt idx="34">
                  <c:v>41.9</c:v>
                </c:pt>
                <c:pt idx="35">
                  <c:v>55.3</c:v>
                </c:pt>
                <c:pt idx="36">
                  <c:v>52.4</c:v>
                </c:pt>
                <c:pt idx="37">
                  <c:v>46.9</c:v>
                </c:pt>
                <c:pt idx="38">
                  <c:v>47.6</c:v>
                </c:pt>
                <c:pt idx="39">
                  <c:v>46</c:v>
                </c:pt>
                <c:pt idx="40">
                  <c:v>45.3</c:v>
                </c:pt>
                <c:pt idx="41">
                  <c:v>44.6</c:v>
                </c:pt>
                <c:pt idx="42">
                  <c:v>42.9</c:v>
                </c:pt>
                <c:pt idx="43">
                  <c:v>51.6</c:v>
                </c:pt>
                <c:pt idx="44">
                  <c:v>45</c:v>
                </c:pt>
                <c:pt idx="45">
                  <c:v>47.1</c:v>
                </c:pt>
                <c:pt idx="46">
                  <c:v>43.4</c:v>
                </c:pt>
                <c:pt idx="47">
                  <c:v>38.6</c:v>
                </c:pt>
                <c:pt idx="48">
                  <c:v>45.8</c:v>
                </c:pt>
                <c:pt idx="49">
                  <c:v>41.6</c:v>
                </c:pt>
                <c:pt idx="50">
                  <c:v>46.4</c:v>
                </c:pt>
                <c:pt idx="51">
                  <c:v>46.2</c:v>
                </c:pt>
                <c:pt idx="52">
                  <c:v>46.9</c:v>
                </c:pt>
                <c:pt idx="53">
                  <c:v>52.2</c:v>
                </c:pt>
                <c:pt idx="54">
                  <c:v>46.9</c:v>
                </c:pt>
                <c:pt idx="55">
                  <c:v>48.5</c:v>
                </c:pt>
                <c:pt idx="56">
                  <c:v>47.9</c:v>
                </c:pt>
                <c:pt idx="57">
                  <c:v>46.9</c:v>
                </c:pt>
                <c:pt idx="58">
                  <c:v>52.5</c:v>
                </c:pt>
                <c:pt idx="59">
                  <c:v>48.5</c:v>
                </c:pt>
                <c:pt idx="60">
                  <c:v>53.1</c:v>
                </c:pt>
              </c:numCache>
            </c:numRef>
          </c:val>
          <c:extLst>
            <c:ext xmlns:c16="http://schemas.microsoft.com/office/drawing/2014/chart" uri="{C3380CC4-5D6E-409C-BE32-E72D297353CC}">
              <c16:uniqueId val="{00000007-A307-4CB6-91AA-5A1DB36FB53F}"/>
            </c:ext>
          </c:extLst>
        </c:ser>
        <c:dLbls>
          <c:showLegendKey val="0"/>
          <c:showVal val="0"/>
          <c:showCatName val="0"/>
          <c:showSerName val="0"/>
          <c:showPercent val="0"/>
          <c:showBubbleSize val="0"/>
        </c:dLbls>
        <c:gapWidth val="0"/>
        <c:overlap val="100"/>
        <c:axId val="746457840"/>
        <c:axId val="746560112"/>
      </c:barChart>
      <c:catAx>
        <c:axId val="746457840"/>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6560112"/>
        <c:crosses val="autoZero"/>
        <c:auto val="0"/>
        <c:lblAlgn val="ctr"/>
        <c:lblOffset val="100"/>
        <c:noMultiLvlLbl val="0"/>
      </c:catAx>
      <c:valAx>
        <c:axId val="746560112"/>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6457840"/>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11 ESS-PDF  2018-4-16</a:t>
            </a:r>
          </a:p>
        </c:rich>
      </c:tx>
      <c:overlay val="0"/>
    </c:title>
    <c:autoTitleDeleted val="0"/>
    <c:plotArea>
      <c:layout/>
      <c:barChart>
        <c:barDir val="col"/>
        <c:grouping val="stacked"/>
        <c:varyColors val="0"/>
        <c:ser>
          <c:idx val="0"/>
          <c:order val="0"/>
          <c:tx>
            <c:strRef>
              <c:f>'CPU011'!$B$1</c:f>
              <c:strCache>
                <c:ptCount val="1"/>
                <c:pt idx="0">
                  <c:v>User%</c:v>
                </c:pt>
              </c:strCache>
            </c:strRef>
          </c:tx>
          <c:invertIfNegative val="0"/>
          <c:cat>
            <c:numRef>
              <c:f>'CPU011'!$A$2:$A$62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'CPU011'!$B$2:$B$62</c:f>
              <c:numCache>
                <c:formatCode>General</c:formatCode>
                <c:ptCount val="61"/>
                <c:pt idx="0">
                  <c:v>66.099999999999994</c:v>
                </c:pt>
                <c:pt idx="1">
                  <c:v>64.8</c:v>
                </c:pt>
                <c:pt idx="2">
                  <c:v>53.6</c:v>
                </c:pt>
                <c:pt idx="3">
                  <c:v>52.4</c:v>
                </c:pt>
                <c:pt idx="4">
                  <c:v>52.5</c:v>
                </c:pt>
                <c:pt idx="5">
                  <c:v>56.4</c:v>
                </c:pt>
                <c:pt idx="6">
                  <c:v>57.3</c:v>
                </c:pt>
                <c:pt idx="7">
                  <c:v>47.1</c:v>
                </c:pt>
                <c:pt idx="8">
                  <c:v>52.5</c:v>
                </c:pt>
                <c:pt idx="9">
                  <c:v>57.6</c:v>
                </c:pt>
                <c:pt idx="10">
                  <c:v>54</c:v>
                </c:pt>
                <c:pt idx="11">
                  <c:v>54.3</c:v>
                </c:pt>
                <c:pt idx="12">
                  <c:v>53.9</c:v>
                </c:pt>
                <c:pt idx="13">
                  <c:v>51</c:v>
                </c:pt>
                <c:pt idx="14">
                  <c:v>54.5</c:v>
                </c:pt>
                <c:pt idx="15">
                  <c:v>50.3</c:v>
                </c:pt>
                <c:pt idx="16">
                  <c:v>53.9</c:v>
                </c:pt>
                <c:pt idx="17">
                  <c:v>51.5</c:v>
                </c:pt>
                <c:pt idx="18">
                  <c:v>52</c:v>
                </c:pt>
                <c:pt idx="19">
                  <c:v>56.8</c:v>
                </c:pt>
                <c:pt idx="20">
                  <c:v>53.5</c:v>
                </c:pt>
                <c:pt idx="21">
                  <c:v>53.5</c:v>
                </c:pt>
                <c:pt idx="22">
                  <c:v>55.4</c:v>
                </c:pt>
                <c:pt idx="23">
                  <c:v>50.5</c:v>
                </c:pt>
                <c:pt idx="24">
                  <c:v>57.2</c:v>
                </c:pt>
                <c:pt idx="25">
                  <c:v>52.9</c:v>
                </c:pt>
                <c:pt idx="26">
                  <c:v>51</c:v>
                </c:pt>
                <c:pt idx="27">
                  <c:v>58.9</c:v>
                </c:pt>
                <c:pt idx="28">
                  <c:v>57.7</c:v>
                </c:pt>
                <c:pt idx="29">
                  <c:v>55.8</c:v>
                </c:pt>
                <c:pt idx="30">
                  <c:v>52</c:v>
                </c:pt>
                <c:pt idx="31">
                  <c:v>54.4</c:v>
                </c:pt>
                <c:pt idx="32">
                  <c:v>55.2</c:v>
                </c:pt>
                <c:pt idx="33">
                  <c:v>54</c:v>
                </c:pt>
                <c:pt idx="34">
                  <c:v>51.5</c:v>
                </c:pt>
                <c:pt idx="35">
                  <c:v>40.6</c:v>
                </c:pt>
                <c:pt idx="36">
                  <c:v>44</c:v>
                </c:pt>
                <c:pt idx="37">
                  <c:v>48.7</c:v>
                </c:pt>
                <c:pt idx="38">
                  <c:v>48.3</c:v>
                </c:pt>
                <c:pt idx="39">
                  <c:v>48.3</c:v>
                </c:pt>
                <c:pt idx="40">
                  <c:v>51.4</c:v>
                </c:pt>
                <c:pt idx="41">
                  <c:v>46</c:v>
                </c:pt>
                <c:pt idx="42">
                  <c:v>50.6</c:v>
                </c:pt>
                <c:pt idx="43">
                  <c:v>46.8</c:v>
                </c:pt>
                <c:pt idx="44">
                  <c:v>51.1</c:v>
                </c:pt>
                <c:pt idx="45">
                  <c:v>48.2</c:v>
                </c:pt>
                <c:pt idx="46">
                  <c:v>51.2</c:v>
                </c:pt>
                <c:pt idx="47">
                  <c:v>54.1</c:v>
                </c:pt>
                <c:pt idx="48">
                  <c:v>50.5</c:v>
                </c:pt>
                <c:pt idx="49">
                  <c:v>52.7</c:v>
                </c:pt>
                <c:pt idx="50">
                  <c:v>50.6</c:v>
                </c:pt>
                <c:pt idx="51">
                  <c:v>49.1</c:v>
                </c:pt>
                <c:pt idx="52">
                  <c:v>49.3</c:v>
                </c:pt>
                <c:pt idx="53">
                  <c:v>44.2</c:v>
                </c:pt>
                <c:pt idx="54">
                  <c:v>51</c:v>
                </c:pt>
                <c:pt idx="55">
                  <c:v>49.2</c:v>
                </c:pt>
                <c:pt idx="56">
                  <c:v>48</c:v>
                </c:pt>
                <c:pt idx="57">
                  <c:v>47.5</c:v>
                </c:pt>
                <c:pt idx="58">
                  <c:v>41.3</c:v>
                </c:pt>
                <c:pt idx="59">
                  <c:v>45</c:v>
                </c:pt>
                <c:pt idx="60">
                  <c:v>38.5</c:v>
                </c:pt>
              </c:numCache>
            </c:numRef>
          </c:val>
          <c:extLst>
            <c:ext xmlns:c16="http://schemas.microsoft.com/office/drawing/2014/chart" uri="{C3380CC4-5D6E-409C-BE32-E72D297353CC}">
              <c16:uniqueId val="{00000004-4925-46C9-B9FF-BCE161A44969}"/>
            </c:ext>
          </c:extLst>
        </c:ser>
        <c:ser>
          <c:idx val="1"/>
          <c:order val="1"/>
          <c:tx>
            <c:strRef>
              <c:f>'CPU011'!$C$1</c:f>
              <c:strCache>
                <c:ptCount val="1"/>
                <c:pt idx="0">
                  <c:v>Sys%</c:v>
                </c:pt>
              </c:strCache>
            </c:strRef>
          </c:tx>
          <c:invertIfNegative val="0"/>
          <c:cat>
            <c:numRef>
              <c:f>'CPU011'!$A$2:$A$62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'CPU011'!$C$2:$C$62</c:f>
              <c:numCache>
                <c:formatCode>General</c:formatCode>
                <c:ptCount val="61"/>
                <c:pt idx="0">
                  <c:v>1.6</c:v>
                </c:pt>
                <c:pt idx="1">
                  <c:v>2.2999999999999998</c:v>
                </c:pt>
                <c:pt idx="2">
                  <c:v>2.1</c:v>
                </c:pt>
                <c:pt idx="3">
                  <c:v>2.2000000000000002</c:v>
                </c:pt>
                <c:pt idx="4">
                  <c:v>2.1</c:v>
                </c:pt>
                <c:pt idx="5">
                  <c:v>2.1</c:v>
                </c:pt>
                <c:pt idx="6">
                  <c:v>2</c:v>
                </c:pt>
                <c:pt idx="7">
                  <c:v>2.1</c:v>
                </c:pt>
                <c:pt idx="8">
                  <c:v>2.2000000000000002</c:v>
                </c:pt>
                <c:pt idx="9">
                  <c:v>2.1</c:v>
                </c:pt>
                <c:pt idx="10">
                  <c:v>2.2000000000000002</c:v>
                </c:pt>
                <c:pt idx="11">
                  <c:v>2.1</c:v>
                </c:pt>
                <c:pt idx="12">
                  <c:v>2.5</c:v>
                </c:pt>
                <c:pt idx="13">
                  <c:v>2.2999999999999998</c:v>
                </c:pt>
                <c:pt idx="14">
                  <c:v>1.8</c:v>
                </c:pt>
                <c:pt idx="15">
                  <c:v>2.2000000000000002</c:v>
                </c:pt>
                <c:pt idx="16">
                  <c:v>2.8</c:v>
                </c:pt>
                <c:pt idx="17">
                  <c:v>2</c:v>
                </c:pt>
                <c:pt idx="18">
                  <c:v>2.1</c:v>
                </c:pt>
                <c:pt idx="19">
                  <c:v>2.2000000000000002</c:v>
                </c:pt>
                <c:pt idx="20">
                  <c:v>2</c:v>
                </c:pt>
                <c:pt idx="21">
                  <c:v>2</c:v>
                </c:pt>
                <c:pt idx="22">
                  <c:v>2.1</c:v>
                </c:pt>
                <c:pt idx="23">
                  <c:v>2</c:v>
                </c:pt>
                <c:pt idx="24">
                  <c:v>2.2000000000000002</c:v>
                </c:pt>
                <c:pt idx="25">
                  <c:v>2</c:v>
                </c:pt>
                <c:pt idx="26">
                  <c:v>2.1</c:v>
                </c:pt>
                <c:pt idx="27">
                  <c:v>2.1</c:v>
                </c:pt>
                <c:pt idx="28">
                  <c:v>2.1</c:v>
                </c:pt>
                <c:pt idx="29">
                  <c:v>2</c:v>
                </c:pt>
                <c:pt idx="30">
                  <c:v>1.9</c:v>
                </c:pt>
                <c:pt idx="31">
                  <c:v>2.2000000000000002</c:v>
                </c:pt>
                <c:pt idx="32">
                  <c:v>2.5</c:v>
                </c:pt>
                <c:pt idx="33">
                  <c:v>1.9</c:v>
                </c:pt>
                <c:pt idx="34">
                  <c:v>1.8</c:v>
                </c:pt>
                <c:pt idx="35">
                  <c:v>4.8</c:v>
                </c:pt>
                <c:pt idx="36">
                  <c:v>1.6</c:v>
                </c:pt>
                <c:pt idx="37">
                  <c:v>2.2000000000000002</c:v>
                </c:pt>
                <c:pt idx="38">
                  <c:v>1.7</c:v>
                </c:pt>
                <c:pt idx="39">
                  <c:v>2.1</c:v>
                </c:pt>
                <c:pt idx="40">
                  <c:v>2.1</c:v>
                </c:pt>
                <c:pt idx="41">
                  <c:v>3.9</c:v>
                </c:pt>
                <c:pt idx="42">
                  <c:v>2.8</c:v>
                </c:pt>
                <c:pt idx="43">
                  <c:v>1.7</c:v>
                </c:pt>
                <c:pt idx="44">
                  <c:v>2.1</c:v>
                </c:pt>
                <c:pt idx="45">
                  <c:v>2</c:v>
                </c:pt>
                <c:pt idx="46">
                  <c:v>2.4</c:v>
                </c:pt>
                <c:pt idx="47">
                  <c:v>2.1</c:v>
                </c:pt>
                <c:pt idx="48">
                  <c:v>1.9</c:v>
                </c:pt>
                <c:pt idx="49">
                  <c:v>2.2000000000000002</c:v>
                </c:pt>
                <c:pt idx="50">
                  <c:v>1.8</c:v>
                </c:pt>
                <c:pt idx="51">
                  <c:v>3</c:v>
                </c:pt>
                <c:pt idx="52">
                  <c:v>1.9</c:v>
                </c:pt>
                <c:pt idx="53">
                  <c:v>1.5</c:v>
                </c:pt>
                <c:pt idx="54">
                  <c:v>1.8</c:v>
                </c:pt>
                <c:pt idx="55">
                  <c:v>1.9</c:v>
                </c:pt>
                <c:pt idx="56">
                  <c:v>1.7</c:v>
                </c:pt>
                <c:pt idx="57">
                  <c:v>2.4</c:v>
                </c:pt>
                <c:pt idx="58">
                  <c:v>1.6</c:v>
                </c:pt>
                <c:pt idx="59">
                  <c:v>1.7</c:v>
                </c:pt>
                <c:pt idx="60">
                  <c:v>1.6</c:v>
                </c:pt>
              </c:numCache>
            </c:numRef>
          </c:val>
          <c:extLst>
            <c:ext xmlns:c16="http://schemas.microsoft.com/office/drawing/2014/chart" uri="{C3380CC4-5D6E-409C-BE32-E72D297353CC}">
              <c16:uniqueId val="{00000005-4925-46C9-B9FF-BCE161A44969}"/>
            </c:ext>
          </c:extLst>
        </c:ser>
        <c:ser>
          <c:idx val="2"/>
          <c:order val="2"/>
          <c:tx>
            <c:strRef>
              <c:f>'CPU011'!$D$1</c:f>
              <c:strCache>
                <c:ptCount val="1"/>
                <c:pt idx="0">
                  <c:v>Wait%</c:v>
                </c:pt>
              </c:strCache>
            </c:strRef>
          </c:tx>
          <c:invertIfNegative val="0"/>
          <c:cat>
            <c:numRef>
              <c:f>'CPU011'!$A$2:$A$62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'CPU011'!$D$2:$D$62</c:f>
              <c:numCache>
                <c:formatCode>General</c:formatCode>
                <c:ptCount val="61"/>
                <c:pt idx="0">
                  <c:v>0</c:v>
                </c:pt>
                <c:pt idx="1">
                  <c:v>0.1</c:v>
                </c:pt>
                <c:pt idx="2">
                  <c:v>0.1</c:v>
                </c:pt>
                <c:pt idx="3">
                  <c:v>0.3</c:v>
                </c:pt>
                <c:pt idx="4">
                  <c:v>0</c:v>
                </c:pt>
                <c:pt idx="5">
                  <c:v>0.1</c:v>
                </c:pt>
                <c:pt idx="6">
                  <c:v>0.1</c:v>
                </c:pt>
                <c:pt idx="7">
                  <c:v>0.1</c:v>
                </c:pt>
                <c:pt idx="8">
                  <c:v>0</c:v>
                </c:pt>
                <c:pt idx="9">
                  <c:v>0.2</c:v>
                </c:pt>
                <c:pt idx="10">
                  <c:v>0</c:v>
                </c:pt>
                <c:pt idx="11">
                  <c:v>0.1</c:v>
                </c:pt>
                <c:pt idx="12">
                  <c:v>0</c:v>
                </c:pt>
                <c:pt idx="13">
                  <c:v>0.2</c:v>
                </c:pt>
                <c:pt idx="14">
                  <c:v>0.1</c:v>
                </c:pt>
                <c:pt idx="15">
                  <c:v>0.1</c:v>
                </c:pt>
                <c:pt idx="16">
                  <c:v>0.1</c:v>
                </c:pt>
                <c:pt idx="17">
                  <c:v>0</c:v>
                </c:pt>
                <c:pt idx="18">
                  <c:v>0.1</c:v>
                </c:pt>
                <c:pt idx="19">
                  <c:v>0.5</c:v>
                </c:pt>
                <c:pt idx="20">
                  <c:v>0.1</c:v>
                </c:pt>
                <c:pt idx="21">
                  <c:v>0.3</c:v>
                </c:pt>
                <c:pt idx="22">
                  <c:v>0</c:v>
                </c:pt>
                <c:pt idx="23">
                  <c:v>0.3</c:v>
                </c:pt>
                <c:pt idx="24">
                  <c:v>0</c:v>
                </c:pt>
                <c:pt idx="25">
                  <c:v>0</c:v>
                </c:pt>
                <c:pt idx="26">
                  <c:v>0.1</c:v>
                </c:pt>
                <c:pt idx="27">
                  <c:v>0.1</c:v>
                </c:pt>
                <c:pt idx="28">
                  <c:v>0</c:v>
                </c:pt>
                <c:pt idx="29">
                  <c:v>0.4</c:v>
                </c:pt>
                <c:pt idx="30">
                  <c:v>0</c:v>
                </c:pt>
                <c:pt idx="31">
                  <c:v>0</c:v>
                </c:pt>
                <c:pt idx="32">
                  <c:v>0.3</c:v>
                </c:pt>
                <c:pt idx="33">
                  <c:v>0.3</c:v>
                </c:pt>
                <c:pt idx="34">
                  <c:v>0.2</c:v>
                </c:pt>
                <c:pt idx="35">
                  <c:v>1</c:v>
                </c:pt>
                <c:pt idx="36">
                  <c:v>0.8</c:v>
                </c:pt>
                <c:pt idx="37">
                  <c:v>0.3</c:v>
                </c:pt>
                <c:pt idx="38">
                  <c:v>0.8</c:v>
                </c:pt>
                <c:pt idx="39">
                  <c:v>0.4</c:v>
                </c:pt>
                <c:pt idx="40">
                  <c:v>0.3</c:v>
                </c:pt>
                <c:pt idx="41">
                  <c:v>0.8</c:v>
                </c:pt>
                <c:pt idx="42">
                  <c:v>0.3</c:v>
                </c:pt>
                <c:pt idx="43">
                  <c:v>0.2</c:v>
                </c:pt>
                <c:pt idx="44">
                  <c:v>0.5</c:v>
                </c:pt>
                <c:pt idx="45">
                  <c:v>0.1</c:v>
                </c:pt>
                <c:pt idx="46">
                  <c:v>0.4</c:v>
                </c:pt>
                <c:pt idx="47">
                  <c:v>0.7</c:v>
                </c:pt>
                <c:pt idx="48">
                  <c:v>0.6</c:v>
                </c:pt>
                <c:pt idx="49">
                  <c:v>0.1</c:v>
                </c:pt>
                <c:pt idx="50">
                  <c:v>0.1</c:v>
                </c:pt>
                <c:pt idx="51">
                  <c:v>0.1</c:v>
                </c:pt>
                <c:pt idx="52">
                  <c:v>0.7</c:v>
                </c:pt>
                <c:pt idx="53">
                  <c:v>0.2</c:v>
                </c:pt>
                <c:pt idx="54">
                  <c:v>0.4</c:v>
                </c:pt>
                <c:pt idx="55">
                  <c:v>0.2</c:v>
                </c:pt>
                <c:pt idx="56">
                  <c:v>0.1</c:v>
                </c:pt>
                <c:pt idx="57">
                  <c:v>0.3</c:v>
                </c:pt>
                <c:pt idx="58">
                  <c:v>0.7</c:v>
                </c:pt>
                <c:pt idx="59">
                  <c:v>0.7</c:v>
                </c:pt>
                <c:pt idx="60">
                  <c:v>0.3</c:v>
                </c:pt>
              </c:numCache>
            </c:numRef>
          </c:val>
          <c:extLst>
            <c:ext xmlns:c16="http://schemas.microsoft.com/office/drawing/2014/chart" uri="{C3380CC4-5D6E-409C-BE32-E72D297353CC}">
              <c16:uniqueId val="{00000006-4925-46C9-B9FF-BCE161A44969}"/>
            </c:ext>
          </c:extLst>
        </c:ser>
        <c:ser>
          <c:idx val="3"/>
          <c:order val="3"/>
          <c:tx>
            <c:strRef>
              <c:f>'CPU011'!$E$1</c:f>
              <c:strCache>
                <c:ptCount val="1"/>
                <c:pt idx="0">
                  <c:v>Idle%</c:v>
                </c:pt>
              </c:strCache>
            </c:strRef>
          </c:tx>
          <c:invertIfNegative val="0"/>
          <c:cat>
            <c:numRef>
              <c:f>'CPU011'!$A$2:$A$62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'CPU011'!$E$2:$E$62</c:f>
              <c:numCache>
                <c:formatCode>General</c:formatCode>
                <c:ptCount val="61"/>
                <c:pt idx="0">
                  <c:v>32.299999999999997</c:v>
                </c:pt>
                <c:pt idx="1">
                  <c:v>32.799999999999997</c:v>
                </c:pt>
                <c:pt idx="2">
                  <c:v>44.2</c:v>
                </c:pt>
                <c:pt idx="3">
                  <c:v>45.1</c:v>
                </c:pt>
                <c:pt idx="4">
                  <c:v>45.4</c:v>
                </c:pt>
                <c:pt idx="5">
                  <c:v>41.4</c:v>
                </c:pt>
                <c:pt idx="6">
                  <c:v>40.6</c:v>
                </c:pt>
                <c:pt idx="7">
                  <c:v>50.6</c:v>
                </c:pt>
                <c:pt idx="8">
                  <c:v>45.2</c:v>
                </c:pt>
                <c:pt idx="9">
                  <c:v>40.1</c:v>
                </c:pt>
                <c:pt idx="10">
                  <c:v>43.7</c:v>
                </c:pt>
                <c:pt idx="11">
                  <c:v>43.5</c:v>
                </c:pt>
                <c:pt idx="12">
                  <c:v>43.6</c:v>
                </c:pt>
                <c:pt idx="13">
                  <c:v>46.5</c:v>
                </c:pt>
                <c:pt idx="14">
                  <c:v>43.6</c:v>
                </c:pt>
                <c:pt idx="15">
                  <c:v>47.3</c:v>
                </c:pt>
                <c:pt idx="16">
                  <c:v>43.2</c:v>
                </c:pt>
                <c:pt idx="17">
                  <c:v>46.5</c:v>
                </c:pt>
                <c:pt idx="18">
                  <c:v>45.8</c:v>
                </c:pt>
                <c:pt idx="19">
                  <c:v>40.6</c:v>
                </c:pt>
                <c:pt idx="20">
                  <c:v>44.4</c:v>
                </c:pt>
                <c:pt idx="21">
                  <c:v>44.2</c:v>
                </c:pt>
                <c:pt idx="22">
                  <c:v>42.4</c:v>
                </c:pt>
                <c:pt idx="23">
                  <c:v>47.1</c:v>
                </c:pt>
                <c:pt idx="24">
                  <c:v>40.6</c:v>
                </c:pt>
                <c:pt idx="25">
                  <c:v>45.1</c:v>
                </c:pt>
                <c:pt idx="26">
                  <c:v>46.8</c:v>
                </c:pt>
                <c:pt idx="27">
                  <c:v>39</c:v>
                </c:pt>
                <c:pt idx="28">
                  <c:v>40.200000000000003</c:v>
                </c:pt>
                <c:pt idx="29">
                  <c:v>41.9</c:v>
                </c:pt>
                <c:pt idx="30">
                  <c:v>46</c:v>
                </c:pt>
                <c:pt idx="31">
                  <c:v>43.4</c:v>
                </c:pt>
                <c:pt idx="32">
                  <c:v>42</c:v>
                </c:pt>
                <c:pt idx="33">
                  <c:v>43.8</c:v>
                </c:pt>
                <c:pt idx="34">
                  <c:v>46.5</c:v>
                </c:pt>
                <c:pt idx="35">
                  <c:v>53.6</c:v>
                </c:pt>
                <c:pt idx="36">
                  <c:v>53.7</c:v>
                </c:pt>
                <c:pt idx="37">
                  <c:v>48.8</c:v>
                </c:pt>
                <c:pt idx="38">
                  <c:v>49.1</c:v>
                </c:pt>
                <c:pt idx="39">
                  <c:v>49.1</c:v>
                </c:pt>
                <c:pt idx="40">
                  <c:v>46.2</c:v>
                </c:pt>
                <c:pt idx="41">
                  <c:v>49.2</c:v>
                </c:pt>
                <c:pt idx="42">
                  <c:v>46.3</c:v>
                </c:pt>
                <c:pt idx="43">
                  <c:v>51.3</c:v>
                </c:pt>
                <c:pt idx="44">
                  <c:v>46.3</c:v>
                </c:pt>
                <c:pt idx="45">
                  <c:v>49.7</c:v>
                </c:pt>
                <c:pt idx="46">
                  <c:v>46.1</c:v>
                </c:pt>
                <c:pt idx="47">
                  <c:v>43.1</c:v>
                </c:pt>
                <c:pt idx="48">
                  <c:v>47</c:v>
                </c:pt>
                <c:pt idx="49">
                  <c:v>45</c:v>
                </c:pt>
                <c:pt idx="50">
                  <c:v>47.5</c:v>
                </c:pt>
                <c:pt idx="51">
                  <c:v>47.8</c:v>
                </c:pt>
                <c:pt idx="52">
                  <c:v>48</c:v>
                </c:pt>
                <c:pt idx="53">
                  <c:v>54</c:v>
                </c:pt>
                <c:pt idx="54">
                  <c:v>46.8</c:v>
                </c:pt>
                <c:pt idx="55">
                  <c:v>48.6</c:v>
                </c:pt>
                <c:pt idx="56">
                  <c:v>50.1</c:v>
                </c:pt>
                <c:pt idx="57">
                  <c:v>49.8</c:v>
                </c:pt>
                <c:pt idx="58">
                  <c:v>56.3</c:v>
                </c:pt>
                <c:pt idx="59">
                  <c:v>52.6</c:v>
                </c:pt>
                <c:pt idx="60">
                  <c:v>59.6</c:v>
                </c:pt>
              </c:numCache>
            </c:numRef>
          </c:val>
          <c:extLst>
            <c:ext xmlns:c16="http://schemas.microsoft.com/office/drawing/2014/chart" uri="{C3380CC4-5D6E-409C-BE32-E72D297353CC}">
              <c16:uniqueId val="{00000007-4925-46C9-B9FF-BCE161A44969}"/>
            </c:ext>
          </c:extLst>
        </c:ser>
        <c:dLbls>
          <c:showLegendKey val="0"/>
          <c:showVal val="0"/>
          <c:showCatName val="0"/>
          <c:showSerName val="0"/>
          <c:showPercent val="0"/>
          <c:showBubbleSize val="0"/>
        </c:dLbls>
        <c:gapWidth val="0"/>
        <c:overlap val="100"/>
        <c:axId val="746562736"/>
        <c:axId val="746563392"/>
      </c:barChart>
      <c:catAx>
        <c:axId val="746562736"/>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6563392"/>
        <c:crosses val="autoZero"/>
        <c:auto val="0"/>
        <c:lblAlgn val="ctr"/>
        <c:lblOffset val="100"/>
        <c:noMultiLvlLbl val="0"/>
      </c:catAx>
      <c:valAx>
        <c:axId val="746563392"/>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6562736"/>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12 ESS-PDF  2018-4-16</a:t>
            </a:r>
          </a:p>
        </c:rich>
      </c:tx>
      <c:overlay val="0"/>
    </c:title>
    <c:autoTitleDeleted val="0"/>
    <c:plotArea>
      <c:layout/>
      <c:barChart>
        <c:barDir val="col"/>
        <c:grouping val="stacked"/>
        <c:varyColors val="0"/>
        <c:ser>
          <c:idx val="0"/>
          <c:order val="0"/>
          <c:tx>
            <c:strRef>
              <c:f>'CPU012'!$B$1</c:f>
              <c:strCache>
                <c:ptCount val="1"/>
                <c:pt idx="0">
                  <c:v>User%</c:v>
                </c:pt>
              </c:strCache>
            </c:strRef>
          </c:tx>
          <c:invertIfNegative val="0"/>
          <c:cat>
            <c:numRef>
              <c:f>'CPU012'!$A$2:$A$62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'CPU012'!$B$2:$B$62</c:f>
              <c:numCache>
                <c:formatCode>General</c:formatCode>
                <c:ptCount val="61"/>
                <c:pt idx="0">
                  <c:v>64.3</c:v>
                </c:pt>
                <c:pt idx="1">
                  <c:v>61.7</c:v>
                </c:pt>
                <c:pt idx="2">
                  <c:v>50</c:v>
                </c:pt>
                <c:pt idx="3">
                  <c:v>49.8</c:v>
                </c:pt>
                <c:pt idx="4">
                  <c:v>53.5</c:v>
                </c:pt>
                <c:pt idx="5">
                  <c:v>57.5</c:v>
                </c:pt>
                <c:pt idx="6">
                  <c:v>56.3</c:v>
                </c:pt>
                <c:pt idx="7">
                  <c:v>51.6</c:v>
                </c:pt>
                <c:pt idx="8">
                  <c:v>53.3</c:v>
                </c:pt>
                <c:pt idx="9">
                  <c:v>57</c:v>
                </c:pt>
                <c:pt idx="10">
                  <c:v>55.4</c:v>
                </c:pt>
                <c:pt idx="11">
                  <c:v>57.3</c:v>
                </c:pt>
                <c:pt idx="12">
                  <c:v>51.1</c:v>
                </c:pt>
                <c:pt idx="13">
                  <c:v>49.6</c:v>
                </c:pt>
                <c:pt idx="14">
                  <c:v>49.7</c:v>
                </c:pt>
                <c:pt idx="15">
                  <c:v>49.1</c:v>
                </c:pt>
                <c:pt idx="16">
                  <c:v>55.9</c:v>
                </c:pt>
                <c:pt idx="17">
                  <c:v>50.8</c:v>
                </c:pt>
                <c:pt idx="18">
                  <c:v>51.5</c:v>
                </c:pt>
                <c:pt idx="19">
                  <c:v>52.5</c:v>
                </c:pt>
                <c:pt idx="20">
                  <c:v>51.3</c:v>
                </c:pt>
                <c:pt idx="21">
                  <c:v>53.4</c:v>
                </c:pt>
                <c:pt idx="22">
                  <c:v>54</c:v>
                </c:pt>
                <c:pt idx="23">
                  <c:v>50.6</c:v>
                </c:pt>
                <c:pt idx="24">
                  <c:v>55.2</c:v>
                </c:pt>
                <c:pt idx="25">
                  <c:v>52.6</c:v>
                </c:pt>
                <c:pt idx="26">
                  <c:v>49.7</c:v>
                </c:pt>
                <c:pt idx="27">
                  <c:v>58.9</c:v>
                </c:pt>
                <c:pt idx="28">
                  <c:v>55.9</c:v>
                </c:pt>
                <c:pt idx="29">
                  <c:v>54.2</c:v>
                </c:pt>
                <c:pt idx="30">
                  <c:v>51.2</c:v>
                </c:pt>
                <c:pt idx="31">
                  <c:v>54.9</c:v>
                </c:pt>
                <c:pt idx="32">
                  <c:v>53.6</c:v>
                </c:pt>
                <c:pt idx="33">
                  <c:v>52.6</c:v>
                </c:pt>
                <c:pt idx="34">
                  <c:v>54.1</c:v>
                </c:pt>
                <c:pt idx="35">
                  <c:v>35.200000000000003</c:v>
                </c:pt>
                <c:pt idx="36">
                  <c:v>41</c:v>
                </c:pt>
                <c:pt idx="37">
                  <c:v>51.2</c:v>
                </c:pt>
                <c:pt idx="38">
                  <c:v>47.1</c:v>
                </c:pt>
                <c:pt idx="39">
                  <c:v>45.2</c:v>
                </c:pt>
                <c:pt idx="40">
                  <c:v>50.8</c:v>
                </c:pt>
                <c:pt idx="41">
                  <c:v>52.4</c:v>
                </c:pt>
                <c:pt idx="42">
                  <c:v>50.9</c:v>
                </c:pt>
                <c:pt idx="43">
                  <c:v>43.2</c:v>
                </c:pt>
                <c:pt idx="44">
                  <c:v>51.4</c:v>
                </c:pt>
                <c:pt idx="45">
                  <c:v>49.9</c:v>
                </c:pt>
                <c:pt idx="46">
                  <c:v>50.6</c:v>
                </c:pt>
                <c:pt idx="47">
                  <c:v>56</c:v>
                </c:pt>
                <c:pt idx="48">
                  <c:v>49.5</c:v>
                </c:pt>
                <c:pt idx="49">
                  <c:v>54.9</c:v>
                </c:pt>
                <c:pt idx="50">
                  <c:v>54.6</c:v>
                </c:pt>
                <c:pt idx="51">
                  <c:v>47.3</c:v>
                </c:pt>
                <c:pt idx="52">
                  <c:v>51.5</c:v>
                </c:pt>
                <c:pt idx="53">
                  <c:v>40</c:v>
                </c:pt>
                <c:pt idx="54">
                  <c:v>49.3</c:v>
                </c:pt>
                <c:pt idx="55">
                  <c:v>53.2</c:v>
                </c:pt>
                <c:pt idx="56">
                  <c:v>48.8</c:v>
                </c:pt>
                <c:pt idx="57">
                  <c:v>44.1</c:v>
                </c:pt>
                <c:pt idx="58">
                  <c:v>39.1</c:v>
                </c:pt>
                <c:pt idx="59">
                  <c:v>43.3</c:v>
                </c:pt>
                <c:pt idx="60">
                  <c:v>39.1</c:v>
                </c:pt>
              </c:numCache>
            </c:numRef>
          </c:val>
          <c:extLst>
            <c:ext xmlns:c16="http://schemas.microsoft.com/office/drawing/2014/chart" uri="{C3380CC4-5D6E-409C-BE32-E72D297353CC}">
              <c16:uniqueId val="{00000004-CFB3-4E0D-9ABB-D2D7D9DA5DC6}"/>
            </c:ext>
          </c:extLst>
        </c:ser>
        <c:ser>
          <c:idx val="1"/>
          <c:order val="1"/>
          <c:tx>
            <c:strRef>
              <c:f>'CPU012'!$C$1</c:f>
              <c:strCache>
                <c:ptCount val="1"/>
                <c:pt idx="0">
                  <c:v>Sys%</c:v>
                </c:pt>
              </c:strCache>
            </c:strRef>
          </c:tx>
          <c:invertIfNegative val="0"/>
          <c:cat>
            <c:numRef>
              <c:f>'CPU012'!$A$2:$A$62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'CPU012'!$C$2:$C$62</c:f>
              <c:numCache>
                <c:formatCode>General</c:formatCode>
                <c:ptCount val="61"/>
                <c:pt idx="0">
                  <c:v>2.2999999999999998</c:v>
                </c:pt>
                <c:pt idx="1">
                  <c:v>2</c:v>
                </c:pt>
                <c:pt idx="2">
                  <c:v>1.7</c:v>
                </c:pt>
                <c:pt idx="3">
                  <c:v>1.7</c:v>
                </c:pt>
                <c:pt idx="4">
                  <c:v>2</c:v>
                </c:pt>
                <c:pt idx="5">
                  <c:v>1.8</c:v>
                </c:pt>
                <c:pt idx="6">
                  <c:v>1.9</c:v>
                </c:pt>
                <c:pt idx="7">
                  <c:v>2</c:v>
                </c:pt>
                <c:pt idx="8">
                  <c:v>2.1</c:v>
                </c:pt>
                <c:pt idx="9">
                  <c:v>2</c:v>
                </c:pt>
                <c:pt idx="10">
                  <c:v>1.8</c:v>
                </c:pt>
                <c:pt idx="11">
                  <c:v>1.8</c:v>
                </c:pt>
                <c:pt idx="12">
                  <c:v>1.8</c:v>
                </c:pt>
                <c:pt idx="13">
                  <c:v>2</c:v>
                </c:pt>
                <c:pt idx="14">
                  <c:v>1.8</c:v>
                </c:pt>
                <c:pt idx="15">
                  <c:v>1.9</c:v>
                </c:pt>
                <c:pt idx="16">
                  <c:v>2.7</c:v>
                </c:pt>
                <c:pt idx="17">
                  <c:v>2.1</c:v>
                </c:pt>
                <c:pt idx="18">
                  <c:v>1.8</c:v>
                </c:pt>
                <c:pt idx="19">
                  <c:v>1.9</c:v>
                </c:pt>
                <c:pt idx="20">
                  <c:v>1.9</c:v>
                </c:pt>
                <c:pt idx="21">
                  <c:v>2.2000000000000002</c:v>
                </c:pt>
                <c:pt idx="22">
                  <c:v>1.8</c:v>
                </c:pt>
                <c:pt idx="23">
                  <c:v>1.7</c:v>
                </c:pt>
                <c:pt idx="24">
                  <c:v>2</c:v>
                </c:pt>
                <c:pt idx="25">
                  <c:v>1.8</c:v>
                </c:pt>
                <c:pt idx="26">
                  <c:v>2</c:v>
                </c:pt>
                <c:pt idx="27">
                  <c:v>2.1</c:v>
                </c:pt>
                <c:pt idx="28">
                  <c:v>2</c:v>
                </c:pt>
                <c:pt idx="29">
                  <c:v>2.1</c:v>
                </c:pt>
                <c:pt idx="30">
                  <c:v>1.8</c:v>
                </c:pt>
                <c:pt idx="31">
                  <c:v>2.6</c:v>
                </c:pt>
                <c:pt idx="32">
                  <c:v>1.8</c:v>
                </c:pt>
                <c:pt idx="33">
                  <c:v>1.8</c:v>
                </c:pt>
                <c:pt idx="34">
                  <c:v>2</c:v>
                </c:pt>
                <c:pt idx="35">
                  <c:v>6.2</c:v>
                </c:pt>
                <c:pt idx="36">
                  <c:v>1.3</c:v>
                </c:pt>
                <c:pt idx="37">
                  <c:v>1.6</c:v>
                </c:pt>
                <c:pt idx="38">
                  <c:v>1.7</c:v>
                </c:pt>
                <c:pt idx="39">
                  <c:v>1.5</c:v>
                </c:pt>
                <c:pt idx="40">
                  <c:v>1.8</c:v>
                </c:pt>
                <c:pt idx="41">
                  <c:v>5.0999999999999996</c:v>
                </c:pt>
                <c:pt idx="42">
                  <c:v>1.9</c:v>
                </c:pt>
                <c:pt idx="43">
                  <c:v>1.5</c:v>
                </c:pt>
                <c:pt idx="44">
                  <c:v>1.8</c:v>
                </c:pt>
                <c:pt idx="45">
                  <c:v>2.1</c:v>
                </c:pt>
                <c:pt idx="46">
                  <c:v>2.6</c:v>
                </c:pt>
                <c:pt idx="47">
                  <c:v>1.9</c:v>
                </c:pt>
                <c:pt idx="48">
                  <c:v>1.8</c:v>
                </c:pt>
                <c:pt idx="49">
                  <c:v>1.9</c:v>
                </c:pt>
                <c:pt idx="50">
                  <c:v>1.7</c:v>
                </c:pt>
                <c:pt idx="51">
                  <c:v>2.9</c:v>
                </c:pt>
                <c:pt idx="52">
                  <c:v>1.6</c:v>
                </c:pt>
                <c:pt idx="53">
                  <c:v>1.6</c:v>
                </c:pt>
                <c:pt idx="54">
                  <c:v>1.7</c:v>
                </c:pt>
                <c:pt idx="55">
                  <c:v>1.8</c:v>
                </c:pt>
                <c:pt idx="56">
                  <c:v>1.7</c:v>
                </c:pt>
                <c:pt idx="57">
                  <c:v>2.1</c:v>
                </c:pt>
                <c:pt idx="58">
                  <c:v>1.5</c:v>
                </c:pt>
                <c:pt idx="59">
                  <c:v>1.6</c:v>
                </c:pt>
                <c:pt idx="60">
                  <c:v>1.5</c:v>
                </c:pt>
              </c:numCache>
            </c:numRef>
          </c:val>
          <c:extLst>
            <c:ext xmlns:c16="http://schemas.microsoft.com/office/drawing/2014/chart" uri="{C3380CC4-5D6E-409C-BE32-E72D297353CC}">
              <c16:uniqueId val="{00000005-CFB3-4E0D-9ABB-D2D7D9DA5DC6}"/>
            </c:ext>
          </c:extLst>
        </c:ser>
        <c:ser>
          <c:idx val="2"/>
          <c:order val="2"/>
          <c:tx>
            <c:strRef>
              <c:f>'CPU012'!$D$1</c:f>
              <c:strCache>
                <c:ptCount val="1"/>
                <c:pt idx="0">
                  <c:v>Wait%</c:v>
                </c:pt>
              </c:strCache>
            </c:strRef>
          </c:tx>
          <c:invertIfNegative val="0"/>
          <c:cat>
            <c:numRef>
              <c:f>'CPU012'!$A$2:$A$62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'CPU012'!$D$2:$D$62</c:f>
              <c:numCache>
                <c:formatCode>General</c:formatCode>
                <c:ptCount val="61"/>
                <c:pt idx="0">
                  <c:v>0</c:v>
                </c:pt>
                <c:pt idx="1">
                  <c:v>0.1</c:v>
                </c:pt>
                <c:pt idx="2">
                  <c:v>0.3</c:v>
                </c:pt>
                <c:pt idx="3">
                  <c:v>0.1</c:v>
                </c:pt>
                <c:pt idx="4">
                  <c:v>0.1</c:v>
                </c:pt>
                <c:pt idx="5">
                  <c:v>0</c:v>
                </c:pt>
                <c:pt idx="6">
                  <c:v>0</c:v>
                </c:pt>
                <c:pt idx="7">
                  <c:v>0.3</c:v>
                </c:pt>
                <c:pt idx="8">
                  <c:v>0.2</c:v>
                </c:pt>
                <c:pt idx="9">
                  <c:v>0.2</c:v>
                </c:pt>
                <c:pt idx="10">
                  <c:v>0</c:v>
                </c:pt>
                <c:pt idx="11">
                  <c:v>0.1</c:v>
                </c:pt>
                <c:pt idx="12">
                  <c:v>0.1</c:v>
                </c:pt>
                <c:pt idx="13">
                  <c:v>0.2</c:v>
                </c:pt>
                <c:pt idx="14">
                  <c:v>0</c:v>
                </c:pt>
                <c:pt idx="15">
                  <c:v>0.6</c:v>
                </c:pt>
                <c:pt idx="16">
                  <c:v>0.1</c:v>
                </c:pt>
                <c:pt idx="17">
                  <c:v>0.3</c:v>
                </c:pt>
                <c:pt idx="18">
                  <c:v>0.3</c:v>
                </c:pt>
                <c:pt idx="19">
                  <c:v>0.2</c:v>
                </c:pt>
                <c:pt idx="20">
                  <c:v>0.1</c:v>
                </c:pt>
                <c:pt idx="21">
                  <c:v>0</c:v>
                </c:pt>
                <c:pt idx="22">
                  <c:v>0</c:v>
                </c:pt>
                <c:pt idx="23">
                  <c:v>0.1</c:v>
                </c:pt>
                <c:pt idx="24">
                  <c:v>0.1</c:v>
                </c:pt>
                <c:pt idx="25">
                  <c:v>0.1</c:v>
                </c:pt>
                <c:pt idx="26">
                  <c:v>0</c:v>
                </c:pt>
                <c:pt idx="27">
                  <c:v>0</c:v>
                </c:pt>
                <c:pt idx="28">
                  <c:v>0</c:v>
                </c:pt>
                <c:pt idx="29">
                  <c:v>0.1</c:v>
                </c:pt>
                <c:pt idx="30">
                  <c:v>0.2</c:v>
                </c:pt>
                <c:pt idx="31">
                  <c:v>0.1</c:v>
                </c:pt>
                <c:pt idx="32">
                  <c:v>0</c:v>
                </c:pt>
                <c:pt idx="33">
                  <c:v>0</c:v>
                </c:pt>
                <c:pt idx="34">
                  <c:v>0.3</c:v>
                </c:pt>
                <c:pt idx="35">
                  <c:v>0.4</c:v>
                </c:pt>
                <c:pt idx="36">
                  <c:v>0.3</c:v>
                </c:pt>
                <c:pt idx="37">
                  <c:v>0.3</c:v>
                </c:pt>
                <c:pt idx="38">
                  <c:v>0.2</c:v>
                </c:pt>
                <c:pt idx="39">
                  <c:v>0.4</c:v>
                </c:pt>
                <c:pt idx="40">
                  <c:v>0.2</c:v>
                </c:pt>
                <c:pt idx="41">
                  <c:v>0.4</c:v>
                </c:pt>
                <c:pt idx="42">
                  <c:v>0.3</c:v>
                </c:pt>
                <c:pt idx="43">
                  <c:v>0.1</c:v>
                </c:pt>
                <c:pt idx="44">
                  <c:v>0.1</c:v>
                </c:pt>
                <c:pt idx="45">
                  <c:v>0</c:v>
                </c:pt>
                <c:pt idx="46">
                  <c:v>0.3</c:v>
                </c:pt>
                <c:pt idx="47">
                  <c:v>0.2</c:v>
                </c:pt>
                <c:pt idx="48">
                  <c:v>0.1</c:v>
                </c:pt>
                <c:pt idx="49">
                  <c:v>0.1</c:v>
                </c:pt>
                <c:pt idx="50">
                  <c:v>0.1</c:v>
                </c:pt>
                <c:pt idx="51">
                  <c:v>0.1</c:v>
                </c:pt>
                <c:pt idx="52">
                  <c:v>0.5</c:v>
                </c:pt>
                <c:pt idx="53">
                  <c:v>0.3</c:v>
                </c:pt>
                <c:pt idx="54">
                  <c:v>0.3</c:v>
                </c:pt>
                <c:pt idx="55">
                  <c:v>0.4</c:v>
                </c:pt>
                <c:pt idx="56">
                  <c:v>0.4</c:v>
                </c:pt>
                <c:pt idx="57">
                  <c:v>0.5</c:v>
                </c:pt>
                <c:pt idx="58">
                  <c:v>0.6</c:v>
                </c:pt>
                <c:pt idx="59">
                  <c:v>0.4</c:v>
                </c:pt>
                <c:pt idx="60">
                  <c:v>1.5</c:v>
                </c:pt>
              </c:numCache>
            </c:numRef>
          </c:val>
          <c:extLst>
            <c:ext xmlns:c16="http://schemas.microsoft.com/office/drawing/2014/chart" uri="{C3380CC4-5D6E-409C-BE32-E72D297353CC}">
              <c16:uniqueId val="{00000006-CFB3-4E0D-9ABB-D2D7D9DA5DC6}"/>
            </c:ext>
          </c:extLst>
        </c:ser>
        <c:ser>
          <c:idx val="3"/>
          <c:order val="3"/>
          <c:tx>
            <c:strRef>
              <c:f>'CPU012'!$E$1</c:f>
              <c:strCache>
                <c:ptCount val="1"/>
                <c:pt idx="0">
                  <c:v>Idle%</c:v>
                </c:pt>
              </c:strCache>
            </c:strRef>
          </c:tx>
          <c:invertIfNegative val="0"/>
          <c:cat>
            <c:numRef>
              <c:f>'CPU012'!$A$2:$A$62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'CPU012'!$E$2:$E$62</c:f>
              <c:numCache>
                <c:formatCode>General</c:formatCode>
                <c:ptCount val="61"/>
                <c:pt idx="0">
                  <c:v>33.299999999999997</c:v>
                </c:pt>
                <c:pt idx="1">
                  <c:v>36.200000000000003</c:v>
                </c:pt>
                <c:pt idx="2">
                  <c:v>48.1</c:v>
                </c:pt>
                <c:pt idx="3">
                  <c:v>48.5</c:v>
                </c:pt>
                <c:pt idx="4">
                  <c:v>44.4</c:v>
                </c:pt>
                <c:pt idx="5">
                  <c:v>40.6</c:v>
                </c:pt>
                <c:pt idx="6">
                  <c:v>41.7</c:v>
                </c:pt>
                <c:pt idx="7">
                  <c:v>46</c:v>
                </c:pt>
                <c:pt idx="8">
                  <c:v>44.4</c:v>
                </c:pt>
                <c:pt idx="9">
                  <c:v>40.700000000000003</c:v>
                </c:pt>
                <c:pt idx="10">
                  <c:v>42.7</c:v>
                </c:pt>
                <c:pt idx="11">
                  <c:v>40.799999999999997</c:v>
                </c:pt>
                <c:pt idx="12">
                  <c:v>47.1</c:v>
                </c:pt>
                <c:pt idx="13">
                  <c:v>48.2</c:v>
                </c:pt>
                <c:pt idx="14">
                  <c:v>48.5</c:v>
                </c:pt>
                <c:pt idx="15">
                  <c:v>48.4</c:v>
                </c:pt>
                <c:pt idx="16">
                  <c:v>41.3</c:v>
                </c:pt>
                <c:pt idx="17">
                  <c:v>46.7</c:v>
                </c:pt>
                <c:pt idx="18">
                  <c:v>46.3</c:v>
                </c:pt>
                <c:pt idx="19">
                  <c:v>45.4</c:v>
                </c:pt>
                <c:pt idx="20">
                  <c:v>46.8</c:v>
                </c:pt>
                <c:pt idx="21">
                  <c:v>44.4</c:v>
                </c:pt>
                <c:pt idx="22">
                  <c:v>44.1</c:v>
                </c:pt>
                <c:pt idx="23">
                  <c:v>47.5</c:v>
                </c:pt>
                <c:pt idx="24">
                  <c:v>42.7</c:v>
                </c:pt>
                <c:pt idx="25">
                  <c:v>45.6</c:v>
                </c:pt>
                <c:pt idx="26">
                  <c:v>48.2</c:v>
                </c:pt>
                <c:pt idx="27">
                  <c:v>38.9</c:v>
                </c:pt>
                <c:pt idx="28">
                  <c:v>42.1</c:v>
                </c:pt>
                <c:pt idx="29">
                  <c:v>43.5</c:v>
                </c:pt>
                <c:pt idx="30">
                  <c:v>46.8</c:v>
                </c:pt>
                <c:pt idx="31">
                  <c:v>42.5</c:v>
                </c:pt>
                <c:pt idx="32">
                  <c:v>44.5</c:v>
                </c:pt>
                <c:pt idx="33">
                  <c:v>45.6</c:v>
                </c:pt>
                <c:pt idx="34">
                  <c:v>43.6</c:v>
                </c:pt>
                <c:pt idx="35">
                  <c:v>58.2</c:v>
                </c:pt>
                <c:pt idx="36">
                  <c:v>57.3</c:v>
                </c:pt>
                <c:pt idx="37">
                  <c:v>47</c:v>
                </c:pt>
                <c:pt idx="38">
                  <c:v>51</c:v>
                </c:pt>
                <c:pt idx="39">
                  <c:v>52.9</c:v>
                </c:pt>
                <c:pt idx="40">
                  <c:v>47.2</c:v>
                </c:pt>
                <c:pt idx="41">
                  <c:v>42.1</c:v>
                </c:pt>
                <c:pt idx="42">
                  <c:v>46.9</c:v>
                </c:pt>
                <c:pt idx="43">
                  <c:v>55.1</c:v>
                </c:pt>
                <c:pt idx="44">
                  <c:v>46.6</c:v>
                </c:pt>
                <c:pt idx="45">
                  <c:v>48</c:v>
                </c:pt>
                <c:pt idx="46">
                  <c:v>46.6</c:v>
                </c:pt>
                <c:pt idx="47">
                  <c:v>41.9</c:v>
                </c:pt>
                <c:pt idx="48">
                  <c:v>48.6</c:v>
                </c:pt>
                <c:pt idx="49">
                  <c:v>43.1</c:v>
                </c:pt>
                <c:pt idx="50">
                  <c:v>43.6</c:v>
                </c:pt>
                <c:pt idx="51">
                  <c:v>49.7</c:v>
                </c:pt>
                <c:pt idx="52">
                  <c:v>46.3</c:v>
                </c:pt>
                <c:pt idx="53">
                  <c:v>58.1</c:v>
                </c:pt>
                <c:pt idx="54">
                  <c:v>48.7</c:v>
                </c:pt>
                <c:pt idx="55">
                  <c:v>44.7</c:v>
                </c:pt>
                <c:pt idx="56">
                  <c:v>49</c:v>
                </c:pt>
                <c:pt idx="57">
                  <c:v>53.3</c:v>
                </c:pt>
                <c:pt idx="58">
                  <c:v>58.8</c:v>
                </c:pt>
                <c:pt idx="59">
                  <c:v>54.6</c:v>
                </c:pt>
                <c:pt idx="60">
                  <c:v>57.8</c:v>
                </c:pt>
              </c:numCache>
            </c:numRef>
          </c:val>
          <c:extLst>
            <c:ext xmlns:c16="http://schemas.microsoft.com/office/drawing/2014/chart" uri="{C3380CC4-5D6E-409C-BE32-E72D297353CC}">
              <c16:uniqueId val="{00000007-CFB3-4E0D-9ABB-D2D7D9DA5DC6}"/>
            </c:ext>
          </c:extLst>
        </c:ser>
        <c:dLbls>
          <c:showLegendKey val="0"/>
          <c:showVal val="0"/>
          <c:showCatName val="0"/>
          <c:showSerName val="0"/>
          <c:showPercent val="0"/>
          <c:showBubbleSize val="0"/>
        </c:dLbls>
        <c:gapWidth val="0"/>
        <c:overlap val="100"/>
        <c:axId val="746921216"/>
        <c:axId val="746919576"/>
      </c:barChart>
      <c:catAx>
        <c:axId val="746921216"/>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6919576"/>
        <c:crosses val="autoZero"/>
        <c:auto val="0"/>
        <c:lblAlgn val="ctr"/>
        <c:lblOffset val="100"/>
        <c:noMultiLvlLbl val="0"/>
      </c:catAx>
      <c:valAx>
        <c:axId val="746919576"/>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6921216"/>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13 ESS-PDF  2018-4-16</a:t>
            </a:r>
          </a:p>
        </c:rich>
      </c:tx>
      <c:overlay val="0"/>
    </c:title>
    <c:autoTitleDeleted val="0"/>
    <c:plotArea>
      <c:layout/>
      <c:barChart>
        <c:barDir val="col"/>
        <c:grouping val="stacked"/>
        <c:varyColors val="0"/>
        <c:ser>
          <c:idx val="0"/>
          <c:order val="0"/>
          <c:tx>
            <c:strRef>
              <c:f>'CPU013'!$B$1</c:f>
              <c:strCache>
                <c:ptCount val="1"/>
                <c:pt idx="0">
                  <c:v>User%</c:v>
                </c:pt>
              </c:strCache>
            </c:strRef>
          </c:tx>
          <c:invertIfNegative val="0"/>
          <c:cat>
            <c:numRef>
              <c:f>'CPU013'!$A$2:$A$62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'CPU013'!$B$2:$B$62</c:f>
              <c:numCache>
                <c:formatCode>General</c:formatCode>
                <c:ptCount val="61"/>
                <c:pt idx="0">
                  <c:v>50.8</c:v>
                </c:pt>
                <c:pt idx="1">
                  <c:v>61</c:v>
                </c:pt>
                <c:pt idx="2">
                  <c:v>51.4</c:v>
                </c:pt>
                <c:pt idx="3">
                  <c:v>51.2</c:v>
                </c:pt>
                <c:pt idx="4">
                  <c:v>53.9</c:v>
                </c:pt>
                <c:pt idx="5">
                  <c:v>55.4</c:v>
                </c:pt>
                <c:pt idx="6">
                  <c:v>55.2</c:v>
                </c:pt>
                <c:pt idx="7">
                  <c:v>50.9</c:v>
                </c:pt>
                <c:pt idx="8">
                  <c:v>54</c:v>
                </c:pt>
                <c:pt idx="9">
                  <c:v>54</c:v>
                </c:pt>
                <c:pt idx="10">
                  <c:v>54.6</c:v>
                </c:pt>
                <c:pt idx="11">
                  <c:v>55.7</c:v>
                </c:pt>
                <c:pt idx="12">
                  <c:v>49.1</c:v>
                </c:pt>
                <c:pt idx="13">
                  <c:v>50.8</c:v>
                </c:pt>
                <c:pt idx="14">
                  <c:v>51.8</c:v>
                </c:pt>
                <c:pt idx="15">
                  <c:v>47.2</c:v>
                </c:pt>
                <c:pt idx="16">
                  <c:v>57.6</c:v>
                </c:pt>
                <c:pt idx="17">
                  <c:v>52.6</c:v>
                </c:pt>
                <c:pt idx="18">
                  <c:v>48.8</c:v>
                </c:pt>
                <c:pt idx="19">
                  <c:v>49.5</c:v>
                </c:pt>
                <c:pt idx="20">
                  <c:v>53.8</c:v>
                </c:pt>
                <c:pt idx="21">
                  <c:v>55.6</c:v>
                </c:pt>
                <c:pt idx="22">
                  <c:v>52.8</c:v>
                </c:pt>
                <c:pt idx="23">
                  <c:v>51.6</c:v>
                </c:pt>
                <c:pt idx="24">
                  <c:v>56.8</c:v>
                </c:pt>
                <c:pt idx="25">
                  <c:v>53.9</c:v>
                </c:pt>
                <c:pt idx="26">
                  <c:v>50.4</c:v>
                </c:pt>
                <c:pt idx="27">
                  <c:v>56.2</c:v>
                </c:pt>
                <c:pt idx="28">
                  <c:v>53.7</c:v>
                </c:pt>
                <c:pt idx="29">
                  <c:v>56</c:v>
                </c:pt>
                <c:pt idx="30">
                  <c:v>52.7</c:v>
                </c:pt>
                <c:pt idx="31">
                  <c:v>54</c:v>
                </c:pt>
                <c:pt idx="32">
                  <c:v>53.5</c:v>
                </c:pt>
                <c:pt idx="33">
                  <c:v>51</c:v>
                </c:pt>
                <c:pt idx="34">
                  <c:v>55.4</c:v>
                </c:pt>
                <c:pt idx="35">
                  <c:v>30.7</c:v>
                </c:pt>
                <c:pt idx="36">
                  <c:v>41</c:v>
                </c:pt>
                <c:pt idx="37">
                  <c:v>48.8</c:v>
                </c:pt>
                <c:pt idx="38">
                  <c:v>48.3</c:v>
                </c:pt>
                <c:pt idx="39">
                  <c:v>45.9</c:v>
                </c:pt>
                <c:pt idx="40">
                  <c:v>50.7</c:v>
                </c:pt>
                <c:pt idx="41">
                  <c:v>46.1</c:v>
                </c:pt>
                <c:pt idx="42">
                  <c:v>48.9</c:v>
                </c:pt>
                <c:pt idx="43">
                  <c:v>42.5</c:v>
                </c:pt>
                <c:pt idx="44">
                  <c:v>52.4</c:v>
                </c:pt>
                <c:pt idx="45">
                  <c:v>45.3</c:v>
                </c:pt>
                <c:pt idx="46">
                  <c:v>49.6</c:v>
                </c:pt>
                <c:pt idx="47">
                  <c:v>54</c:v>
                </c:pt>
                <c:pt idx="48">
                  <c:v>48.9</c:v>
                </c:pt>
                <c:pt idx="49">
                  <c:v>54.7</c:v>
                </c:pt>
                <c:pt idx="50">
                  <c:v>52</c:v>
                </c:pt>
                <c:pt idx="51">
                  <c:v>45.3</c:v>
                </c:pt>
                <c:pt idx="52">
                  <c:v>52.5</c:v>
                </c:pt>
                <c:pt idx="53">
                  <c:v>41.2</c:v>
                </c:pt>
                <c:pt idx="54">
                  <c:v>45.6</c:v>
                </c:pt>
                <c:pt idx="55">
                  <c:v>48</c:v>
                </c:pt>
                <c:pt idx="56">
                  <c:v>43.9</c:v>
                </c:pt>
                <c:pt idx="57">
                  <c:v>43</c:v>
                </c:pt>
                <c:pt idx="58">
                  <c:v>39.4</c:v>
                </c:pt>
                <c:pt idx="59">
                  <c:v>42.2</c:v>
                </c:pt>
                <c:pt idx="60">
                  <c:v>36.6</c:v>
                </c:pt>
              </c:numCache>
            </c:numRef>
          </c:val>
          <c:extLst>
            <c:ext xmlns:c16="http://schemas.microsoft.com/office/drawing/2014/chart" uri="{C3380CC4-5D6E-409C-BE32-E72D297353CC}">
              <c16:uniqueId val="{00000004-21DC-4CD5-B3DE-6BAC220C9ECF}"/>
            </c:ext>
          </c:extLst>
        </c:ser>
        <c:ser>
          <c:idx val="1"/>
          <c:order val="1"/>
          <c:tx>
            <c:strRef>
              <c:f>'CPU013'!$C$1</c:f>
              <c:strCache>
                <c:ptCount val="1"/>
                <c:pt idx="0">
                  <c:v>Sys%</c:v>
                </c:pt>
              </c:strCache>
            </c:strRef>
          </c:tx>
          <c:invertIfNegative val="0"/>
          <c:cat>
            <c:numRef>
              <c:f>'CPU013'!$A$2:$A$62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'CPU013'!$C$2:$C$62</c:f>
              <c:numCache>
                <c:formatCode>General</c:formatCode>
                <c:ptCount val="61"/>
                <c:pt idx="0">
                  <c:v>1.6</c:v>
                </c:pt>
                <c:pt idx="1">
                  <c:v>1.8</c:v>
                </c:pt>
                <c:pt idx="2">
                  <c:v>1.7</c:v>
                </c:pt>
                <c:pt idx="3">
                  <c:v>1.6</c:v>
                </c:pt>
                <c:pt idx="4">
                  <c:v>1.9</c:v>
                </c:pt>
                <c:pt idx="5">
                  <c:v>1.7</c:v>
                </c:pt>
                <c:pt idx="6">
                  <c:v>1.8</c:v>
                </c:pt>
                <c:pt idx="7">
                  <c:v>1.7</c:v>
                </c:pt>
                <c:pt idx="8">
                  <c:v>1.7</c:v>
                </c:pt>
                <c:pt idx="9">
                  <c:v>2.1</c:v>
                </c:pt>
                <c:pt idx="10">
                  <c:v>2.1</c:v>
                </c:pt>
                <c:pt idx="11">
                  <c:v>2</c:v>
                </c:pt>
                <c:pt idx="12">
                  <c:v>2.1</c:v>
                </c:pt>
                <c:pt idx="13">
                  <c:v>1.8</c:v>
                </c:pt>
                <c:pt idx="14">
                  <c:v>1.9</c:v>
                </c:pt>
                <c:pt idx="15">
                  <c:v>2</c:v>
                </c:pt>
                <c:pt idx="16">
                  <c:v>1.9</c:v>
                </c:pt>
                <c:pt idx="17">
                  <c:v>1.5</c:v>
                </c:pt>
                <c:pt idx="18">
                  <c:v>1.7</c:v>
                </c:pt>
                <c:pt idx="19">
                  <c:v>1.8</c:v>
                </c:pt>
                <c:pt idx="20">
                  <c:v>1.8</c:v>
                </c:pt>
                <c:pt idx="21">
                  <c:v>1.8</c:v>
                </c:pt>
                <c:pt idx="22">
                  <c:v>1.8</c:v>
                </c:pt>
                <c:pt idx="23">
                  <c:v>1.7</c:v>
                </c:pt>
                <c:pt idx="24">
                  <c:v>1.8</c:v>
                </c:pt>
                <c:pt idx="25">
                  <c:v>1.7</c:v>
                </c:pt>
                <c:pt idx="26">
                  <c:v>1.9</c:v>
                </c:pt>
                <c:pt idx="27">
                  <c:v>1.9</c:v>
                </c:pt>
                <c:pt idx="28">
                  <c:v>2.2000000000000002</c:v>
                </c:pt>
                <c:pt idx="29">
                  <c:v>1.8</c:v>
                </c:pt>
                <c:pt idx="30">
                  <c:v>2.2000000000000002</c:v>
                </c:pt>
                <c:pt idx="31">
                  <c:v>2.6</c:v>
                </c:pt>
                <c:pt idx="32">
                  <c:v>1.7</c:v>
                </c:pt>
                <c:pt idx="33">
                  <c:v>2</c:v>
                </c:pt>
                <c:pt idx="34">
                  <c:v>1.8</c:v>
                </c:pt>
                <c:pt idx="35">
                  <c:v>5.3</c:v>
                </c:pt>
                <c:pt idx="36">
                  <c:v>1.2</c:v>
                </c:pt>
                <c:pt idx="37">
                  <c:v>1.4</c:v>
                </c:pt>
                <c:pt idx="38">
                  <c:v>1.6</c:v>
                </c:pt>
                <c:pt idx="39">
                  <c:v>1.9</c:v>
                </c:pt>
                <c:pt idx="40">
                  <c:v>1.7</c:v>
                </c:pt>
                <c:pt idx="41">
                  <c:v>6.1</c:v>
                </c:pt>
                <c:pt idx="42">
                  <c:v>2</c:v>
                </c:pt>
                <c:pt idx="43">
                  <c:v>1.4</c:v>
                </c:pt>
                <c:pt idx="44">
                  <c:v>1.7</c:v>
                </c:pt>
                <c:pt idx="45">
                  <c:v>2.2000000000000002</c:v>
                </c:pt>
                <c:pt idx="46">
                  <c:v>2.1</c:v>
                </c:pt>
                <c:pt idx="47">
                  <c:v>1.9</c:v>
                </c:pt>
                <c:pt idx="48">
                  <c:v>1.8</c:v>
                </c:pt>
                <c:pt idx="49">
                  <c:v>1.8</c:v>
                </c:pt>
                <c:pt idx="50">
                  <c:v>1.6</c:v>
                </c:pt>
                <c:pt idx="51">
                  <c:v>4</c:v>
                </c:pt>
                <c:pt idx="52">
                  <c:v>1.6</c:v>
                </c:pt>
                <c:pt idx="53">
                  <c:v>1.3</c:v>
                </c:pt>
                <c:pt idx="54">
                  <c:v>1.5</c:v>
                </c:pt>
                <c:pt idx="55">
                  <c:v>1.6</c:v>
                </c:pt>
                <c:pt idx="56">
                  <c:v>1.7</c:v>
                </c:pt>
                <c:pt idx="57">
                  <c:v>2</c:v>
                </c:pt>
                <c:pt idx="58">
                  <c:v>1.4</c:v>
                </c:pt>
                <c:pt idx="59">
                  <c:v>1.4</c:v>
                </c:pt>
                <c:pt idx="60">
                  <c:v>1.3</c:v>
                </c:pt>
              </c:numCache>
            </c:numRef>
          </c:val>
          <c:extLst>
            <c:ext xmlns:c16="http://schemas.microsoft.com/office/drawing/2014/chart" uri="{C3380CC4-5D6E-409C-BE32-E72D297353CC}">
              <c16:uniqueId val="{00000005-21DC-4CD5-B3DE-6BAC220C9ECF}"/>
            </c:ext>
          </c:extLst>
        </c:ser>
        <c:ser>
          <c:idx val="2"/>
          <c:order val="2"/>
          <c:tx>
            <c:strRef>
              <c:f>'CPU013'!$D$1</c:f>
              <c:strCache>
                <c:ptCount val="1"/>
                <c:pt idx="0">
                  <c:v>Wait%</c:v>
                </c:pt>
              </c:strCache>
            </c:strRef>
          </c:tx>
          <c:invertIfNegative val="0"/>
          <c:cat>
            <c:numRef>
              <c:f>'CPU013'!$A$2:$A$62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'CPU013'!$D$2:$D$62</c:f>
              <c:numCache>
                <c:formatCode>General</c:formatCode>
                <c:ptCount val="61"/>
                <c:pt idx="0">
                  <c:v>0</c:v>
                </c:pt>
                <c:pt idx="1">
                  <c:v>0.1</c:v>
                </c:pt>
                <c:pt idx="2">
                  <c:v>0</c:v>
                </c:pt>
                <c:pt idx="3">
                  <c:v>0.1</c:v>
                </c:pt>
                <c:pt idx="4">
                  <c:v>0</c:v>
                </c:pt>
                <c:pt idx="5">
                  <c:v>0.1</c:v>
                </c:pt>
                <c:pt idx="6">
                  <c:v>0</c:v>
                </c:pt>
                <c:pt idx="7">
                  <c:v>0.1</c:v>
                </c:pt>
                <c:pt idx="8">
                  <c:v>0.2</c:v>
                </c:pt>
                <c:pt idx="9">
                  <c:v>0.1</c:v>
                </c:pt>
                <c:pt idx="10">
                  <c:v>0</c:v>
                </c:pt>
                <c:pt idx="11">
                  <c:v>0</c:v>
                </c:pt>
                <c:pt idx="12">
                  <c:v>0</c:v>
                </c:pt>
                <c:pt idx="13">
                  <c:v>0</c:v>
                </c:pt>
                <c:pt idx="14">
                  <c:v>0.3</c:v>
                </c:pt>
                <c:pt idx="15">
                  <c:v>0.4</c:v>
                </c:pt>
                <c:pt idx="16">
                  <c:v>0.2</c:v>
                </c:pt>
                <c:pt idx="17">
                  <c:v>0</c:v>
                </c:pt>
                <c:pt idx="18">
                  <c:v>0.2</c:v>
                </c:pt>
                <c:pt idx="19">
                  <c:v>0.1</c:v>
                </c:pt>
                <c:pt idx="20">
                  <c:v>0</c:v>
                </c:pt>
                <c:pt idx="21">
                  <c:v>0</c:v>
                </c:pt>
                <c:pt idx="22">
                  <c:v>0.2</c:v>
                </c:pt>
                <c:pt idx="23">
                  <c:v>0</c:v>
                </c:pt>
                <c:pt idx="24">
                  <c:v>0</c:v>
                </c:pt>
                <c:pt idx="25">
                  <c:v>0.2</c:v>
                </c:pt>
                <c:pt idx="26">
                  <c:v>0</c:v>
                </c:pt>
                <c:pt idx="27">
                  <c:v>0</c:v>
                </c:pt>
                <c:pt idx="28">
                  <c:v>0.1</c:v>
                </c:pt>
                <c:pt idx="29">
                  <c:v>0</c:v>
                </c:pt>
                <c:pt idx="30">
                  <c:v>0</c:v>
                </c:pt>
                <c:pt idx="31">
                  <c:v>0.2</c:v>
                </c:pt>
                <c:pt idx="32">
                  <c:v>0</c:v>
                </c:pt>
                <c:pt idx="33">
                  <c:v>0.4</c:v>
                </c:pt>
                <c:pt idx="34">
                  <c:v>0</c:v>
                </c:pt>
                <c:pt idx="35">
                  <c:v>0.3</c:v>
                </c:pt>
                <c:pt idx="36">
                  <c:v>0.3</c:v>
                </c:pt>
                <c:pt idx="37">
                  <c:v>0.3</c:v>
                </c:pt>
                <c:pt idx="38">
                  <c:v>0.4</c:v>
                </c:pt>
                <c:pt idx="39">
                  <c:v>1.6</c:v>
                </c:pt>
                <c:pt idx="40">
                  <c:v>0.1</c:v>
                </c:pt>
                <c:pt idx="41">
                  <c:v>0.1</c:v>
                </c:pt>
                <c:pt idx="42">
                  <c:v>0.1</c:v>
                </c:pt>
                <c:pt idx="43">
                  <c:v>0.1</c:v>
                </c:pt>
                <c:pt idx="44">
                  <c:v>0.3</c:v>
                </c:pt>
                <c:pt idx="45">
                  <c:v>0</c:v>
                </c:pt>
                <c:pt idx="46">
                  <c:v>0.1</c:v>
                </c:pt>
                <c:pt idx="47">
                  <c:v>0.1</c:v>
                </c:pt>
                <c:pt idx="48">
                  <c:v>0.1</c:v>
                </c:pt>
                <c:pt idx="49">
                  <c:v>0.1</c:v>
                </c:pt>
                <c:pt idx="50">
                  <c:v>0.1</c:v>
                </c:pt>
                <c:pt idx="51">
                  <c:v>0.3</c:v>
                </c:pt>
                <c:pt idx="52">
                  <c:v>0.3</c:v>
                </c:pt>
                <c:pt idx="53">
                  <c:v>0.1</c:v>
                </c:pt>
                <c:pt idx="54">
                  <c:v>0.2</c:v>
                </c:pt>
                <c:pt idx="55">
                  <c:v>0.2</c:v>
                </c:pt>
                <c:pt idx="56">
                  <c:v>0.1</c:v>
                </c:pt>
                <c:pt idx="57">
                  <c:v>0.5</c:v>
                </c:pt>
                <c:pt idx="58">
                  <c:v>0.2</c:v>
                </c:pt>
                <c:pt idx="59">
                  <c:v>0.2</c:v>
                </c:pt>
                <c:pt idx="60">
                  <c:v>0.2</c:v>
                </c:pt>
              </c:numCache>
            </c:numRef>
          </c:val>
          <c:extLst>
            <c:ext xmlns:c16="http://schemas.microsoft.com/office/drawing/2014/chart" uri="{C3380CC4-5D6E-409C-BE32-E72D297353CC}">
              <c16:uniqueId val="{00000006-21DC-4CD5-B3DE-6BAC220C9ECF}"/>
            </c:ext>
          </c:extLst>
        </c:ser>
        <c:ser>
          <c:idx val="3"/>
          <c:order val="3"/>
          <c:tx>
            <c:strRef>
              <c:f>'CPU013'!$E$1</c:f>
              <c:strCache>
                <c:ptCount val="1"/>
                <c:pt idx="0">
                  <c:v>Idle%</c:v>
                </c:pt>
              </c:strCache>
            </c:strRef>
          </c:tx>
          <c:invertIfNegative val="0"/>
          <c:cat>
            <c:numRef>
              <c:f>'CPU013'!$A$2:$A$62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'CPU013'!$E$2:$E$62</c:f>
              <c:numCache>
                <c:formatCode>General</c:formatCode>
                <c:ptCount val="61"/>
                <c:pt idx="0">
                  <c:v>47.7</c:v>
                </c:pt>
                <c:pt idx="1">
                  <c:v>37.200000000000003</c:v>
                </c:pt>
                <c:pt idx="2">
                  <c:v>46.9</c:v>
                </c:pt>
                <c:pt idx="3">
                  <c:v>47</c:v>
                </c:pt>
                <c:pt idx="4">
                  <c:v>44.2</c:v>
                </c:pt>
                <c:pt idx="5">
                  <c:v>42.8</c:v>
                </c:pt>
                <c:pt idx="6">
                  <c:v>43</c:v>
                </c:pt>
                <c:pt idx="7">
                  <c:v>47.4</c:v>
                </c:pt>
                <c:pt idx="8">
                  <c:v>44</c:v>
                </c:pt>
                <c:pt idx="9">
                  <c:v>43.7</c:v>
                </c:pt>
                <c:pt idx="10">
                  <c:v>43.4</c:v>
                </c:pt>
                <c:pt idx="11">
                  <c:v>42.2</c:v>
                </c:pt>
                <c:pt idx="12">
                  <c:v>48.8</c:v>
                </c:pt>
                <c:pt idx="13">
                  <c:v>47.3</c:v>
                </c:pt>
                <c:pt idx="14">
                  <c:v>46</c:v>
                </c:pt>
                <c:pt idx="15">
                  <c:v>50.4</c:v>
                </c:pt>
                <c:pt idx="16">
                  <c:v>40.4</c:v>
                </c:pt>
                <c:pt idx="17">
                  <c:v>45.9</c:v>
                </c:pt>
                <c:pt idx="18">
                  <c:v>49.3</c:v>
                </c:pt>
                <c:pt idx="19">
                  <c:v>48.6</c:v>
                </c:pt>
                <c:pt idx="20">
                  <c:v>44.4</c:v>
                </c:pt>
                <c:pt idx="21">
                  <c:v>42.5</c:v>
                </c:pt>
                <c:pt idx="22">
                  <c:v>45.2</c:v>
                </c:pt>
                <c:pt idx="23">
                  <c:v>46.6</c:v>
                </c:pt>
                <c:pt idx="24">
                  <c:v>41.4</c:v>
                </c:pt>
                <c:pt idx="25">
                  <c:v>44.2</c:v>
                </c:pt>
                <c:pt idx="26">
                  <c:v>47.7</c:v>
                </c:pt>
                <c:pt idx="27">
                  <c:v>41.9</c:v>
                </c:pt>
                <c:pt idx="28">
                  <c:v>44</c:v>
                </c:pt>
                <c:pt idx="29">
                  <c:v>42.1</c:v>
                </c:pt>
                <c:pt idx="30">
                  <c:v>45.1</c:v>
                </c:pt>
                <c:pt idx="31">
                  <c:v>43.2</c:v>
                </c:pt>
                <c:pt idx="32">
                  <c:v>44.8</c:v>
                </c:pt>
                <c:pt idx="33">
                  <c:v>46.6</c:v>
                </c:pt>
                <c:pt idx="34">
                  <c:v>42.9</c:v>
                </c:pt>
                <c:pt idx="35">
                  <c:v>63.6</c:v>
                </c:pt>
                <c:pt idx="36">
                  <c:v>57.5</c:v>
                </c:pt>
                <c:pt idx="37">
                  <c:v>49.5</c:v>
                </c:pt>
                <c:pt idx="38">
                  <c:v>49.7</c:v>
                </c:pt>
                <c:pt idx="39">
                  <c:v>50.7</c:v>
                </c:pt>
                <c:pt idx="40">
                  <c:v>47.6</c:v>
                </c:pt>
                <c:pt idx="41">
                  <c:v>47.7</c:v>
                </c:pt>
                <c:pt idx="42">
                  <c:v>49</c:v>
                </c:pt>
                <c:pt idx="43">
                  <c:v>56</c:v>
                </c:pt>
                <c:pt idx="44">
                  <c:v>45.5</c:v>
                </c:pt>
                <c:pt idx="45">
                  <c:v>52.4</c:v>
                </c:pt>
                <c:pt idx="46">
                  <c:v>48.2</c:v>
                </c:pt>
                <c:pt idx="47">
                  <c:v>44</c:v>
                </c:pt>
                <c:pt idx="48">
                  <c:v>49.3</c:v>
                </c:pt>
                <c:pt idx="49">
                  <c:v>43.5</c:v>
                </c:pt>
                <c:pt idx="50">
                  <c:v>46.3</c:v>
                </c:pt>
                <c:pt idx="51">
                  <c:v>50.4</c:v>
                </c:pt>
                <c:pt idx="52">
                  <c:v>45.6</c:v>
                </c:pt>
                <c:pt idx="53">
                  <c:v>57.3</c:v>
                </c:pt>
                <c:pt idx="54">
                  <c:v>52.8</c:v>
                </c:pt>
                <c:pt idx="55">
                  <c:v>50.3</c:v>
                </c:pt>
                <c:pt idx="56">
                  <c:v>54.2</c:v>
                </c:pt>
                <c:pt idx="57">
                  <c:v>54.6</c:v>
                </c:pt>
                <c:pt idx="58">
                  <c:v>59</c:v>
                </c:pt>
                <c:pt idx="59">
                  <c:v>56.2</c:v>
                </c:pt>
                <c:pt idx="60">
                  <c:v>61.9</c:v>
                </c:pt>
              </c:numCache>
            </c:numRef>
          </c:val>
          <c:extLst>
            <c:ext xmlns:c16="http://schemas.microsoft.com/office/drawing/2014/chart" uri="{C3380CC4-5D6E-409C-BE32-E72D297353CC}">
              <c16:uniqueId val="{00000007-21DC-4CD5-B3DE-6BAC220C9ECF}"/>
            </c:ext>
          </c:extLst>
        </c:ser>
        <c:dLbls>
          <c:showLegendKey val="0"/>
          <c:showVal val="0"/>
          <c:showCatName val="0"/>
          <c:showSerName val="0"/>
          <c:showPercent val="0"/>
          <c:showBubbleSize val="0"/>
        </c:dLbls>
        <c:gapWidth val="0"/>
        <c:overlap val="100"/>
        <c:axId val="747009856"/>
        <c:axId val="747014776"/>
      </c:barChart>
      <c:catAx>
        <c:axId val="747009856"/>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7014776"/>
        <c:crosses val="autoZero"/>
        <c:auto val="0"/>
        <c:lblAlgn val="ctr"/>
        <c:lblOffset val="100"/>
        <c:noMultiLvlLbl val="0"/>
      </c:catAx>
      <c:valAx>
        <c:axId val="747014776"/>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7009856"/>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14 ESS-PDF  2018-4-16</a:t>
            </a:r>
          </a:p>
        </c:rich>
      </c:tx>
      <c:overlay val="0"/>
    </c:title>
    <c:autoTitleDeleted val="0"/>
    <c:plotArea>
      <c:layout/>
      <c:barChart>
        <c:barDir val="col"/>
        <c:grouping val="stacked"/>
        <c:varyColors val="0"/>
        <c:ser>
          <c:idx val="0"/>
          <c:order val="0"/>
          <c:tx>
            <c:strRef>
              <c:f>'CPU014'!$B$1</c:f>
              <c:strCache>
                <c:ptCount val="1"/>
                <c:pt idx="0">
                  <c:v>User%</c:v>
                </c:pt>
              </c:strCache>
            </c:strRef>
          </c:tx>
          <c:invertIfNegative val="0"/>
          <c:cat>
            <c:numRef>
              <c:f>'CPU014'!$A$2:$A$62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'CPU014'!$B$2:$B$62</c:f>
              <c:numCache>
                <c:formatCode>General</c:formatCode>
                <c:ptCount val="61"/>
                <c:pt idx="0">
                  <c:v>48.8</c:v>
                </c:pt>
                <c:pt idx="1">
                  <c:v>58.9</c:v>
                </c:pt>
                <c:pt idx="2">
                  <c:v>52.4</c:v>
                </c:pt>
                <c:pt idx="3">
                  <c:v>51</c:v>
                </c:pt>
                <c:pt idx="4">
                  <c:v>55.2</c:v>
                </c:pt>
                <c:pt idx="5">
                  <c:v>57.2</c:v>
                </c:pt>
                <c:pt idx="6">
                  <c:v>55.7</c:v>
                </c:pt>
                <c:pt idx="7">
                  <c:v>49.2</c:v>
                </c:pt>
                <c:pt idx="8">
                  <c:v>53.3</c:v>
                </c:pt>
                <c:pt idx="9">
                  <c:v>56</c:v>
                </c:pt>
                <c:pt idx="10">
                  <c:v>54</c:v>
                </c:pt>
                <c:pt idx="11">
                  <c:v>50.1</c:v>
                </c:pt>
                <c:pt idx="12">
                  <c:v>50.5</c:v>
                </c:pt>
                <c:pt idx="13">
                  <c:v>50.1</c:v>
                </c:pt>
                <c:pt idx="14">
                  <c:v>48.3</c:v>
                </c:pt>
                <c:pt idx="15">
                  <c:v>46.5</c:v>
                </c:pt>
                <c:pt idx="16">
                  <c:v>55.8</c:v>
                </c:pt>
                <c:pt idx="17">
                  <c:v>51.4</c:v>
                </c:pt>
                <c:pt idx="18">
                  <c:v>50</c:v>
                </c:pt>
                <c:pt idx="19">
                  <c:v>51.9</c:v>
                </c:pt>
                <c:pt idx="20">
                  <c:v>50.6</c:v>
                </c:pt>
                <c:pt idx="21">
                  <c:v>52.2</c:v>
                </c:pt>
                <c:pt idx="22">
                  <c:v>54.3</c:v>
                </c:pt>
                <c:pt idx="23">
                  <c:v>51</c:v>
                </c:pt>
                <c:pt idx="24">
                  <c:v>53.8</c:v>
                </c:pt>
                <c:pt idx="25">
                  <c:v>53.8</c:v>
                </c:pt>
                <c:pt idx="26">
                  <c:v>48.5</c:v>
                </c:pt>
                <c:pt idx="27">
                  <c:v>56.9</c:v>
                </c:pt>
                <c:pt idx="28">
                  <c:v>53.4</c:v>
                </c:pt>
                <c:pt idx="29">
                  <c:v>53.1</c:v>
                </c:pt>
                <c:pt idx="30">
                  <c:v>54.1</c:v>
                </c:pt>
                <c:pt idx="31">
                  <c:v>52.3</c:v>
                </c:pt>
                <c:pt idx="32">
                  <c:v>53.4</c:v>
                </c:pt>
                <c:pt idx="33">
                  <c:v>50.9</c:v>
                </c:pt>
                <c:pt idx="34">
                  <c:v>53.2</c:v>
                </c:pt>
                <c:pt idx="35">
                  <c:v>31.5</c:v>
                </c:pt>
                <c:pt idx="36">
                  <c:v>39.4</c:v>
                </c:pt>
                <c:pt idx="37">
                  <c:v>49.2</c:v>
                </c:pt>
                <c:pt idx="38">
                  <c:v>44.4</c:v>
                </c:pt>
                <c:pt idx="39">
                  <c:v>43</c:v>
                </c:pt>
                <c:pt idx="40">
                  <c:v>48.7</c:v>
                </c:pt>
                <c:pt idx="41">
                  <c:v>44.8</c:v>
                </c:pt>
                <c:pt idx="42">
                  <c:v>48.7</c:v>
                </c:pt>
                <c:pt idx="43">
                  <c:v>42.1</c:v>
                </c:pt>
                <c:pt idx="44">
                  <c:v>47.7</c:v>
                </c:pt>
                <c:pt idx="45">
                  <c:v>47.2</c:v>
                </c:pt>
                <c:pt idx="46">
                  <c:v>49</c:v>
                </c:pt>
                <c:pt idx="47">
                  <c:v>51.9</c:v>
                </c:pt>
                <c:pt idx="48">
                  <c:v>48.7</c:v>
                </c:pt>
                <c:pt idx="49">
                  <c:v>53.9</c:v>
                </c:pt>
                <c:pt idx="50">
                  <c:v>52.1</c:v>
                </c:pt>
                <c:pt idx="51">
                  <c:v>48.5</c:v>
                </c:pt>
                <c:pt idx="52">
                  <c:v>46.8</c:v>
                </c:pt>
                <c:pt idx="53">
                  <c:v>43.3</c:v>
                </c:pt>
                <c:pt idx="54">
                  <c:v>46.3</c:v>
                </c:pt>
                <c:pt idx="55">
                  <c:v>46.4</c:v>
                </c:pt>
                <c:pt idx="56">
                  <c:v>43.4</c:v>
                </c:pt>
                <c:pt idx="57">
                  <c:v>46.8</c:v>
                </c:pt>
                <c:pt idx="58">
                  <c:v>40.1</c:v>
                </c:pt>
                <c:pt idx="59">
                  <c:v>39.299999999999997</c:v>
                </c:pt>
                <c:pt idx="60">
                  <c:v>33.9</c:v>
                </c:pt>
              </c:numCache>
            </c:numRef>
          </c:val>
          <c:extLst>
            <c:ext xmlns:c16="http://schemas.microsoft.com/office/drawing/2014/chart" uri="{C3380CC4-5D6E-409C-BE32-E72D297353CC}">
              <c16:uniqueId val="{00000004-ABDF-4DBF-AD30-E2C54EAE8DB1}"/>
            </c:ext>
          </c:extLst>
        </c:ser>
        <c:ser>
          <c:idx val="1"/>
          <c:order val="1"/>
          <c:tx>
            <c:strRef>
              <c:f>'CPU014'!$C$1</c:f>
              <c:strCache>
                <c:ptCount val="1"/>
                <c:pt idx="0">
                  <c:v>Sys%</c:v>
                </c:pt>
              </c:strCache>
            </c:strRef>
          </c:tx>
          <c:invertIfNegative val="0"/>
          <c:cat>
            <c:numRef>
              <c:f>'CPU014'!$A$2:$A$62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'CPU014'!$C$2:$C$62</c:f>
              <c:numCache>
                <c:formatCode>General</c:formatCode>
                <c:ptCount val="61"/>
                <c:pt idx="0">
                  <c:v>2.2999999999999998</c:v>
                </c:pt>
                <c:pt idx="1">
                  <c:v>1.9</c:v>
                </c:pt>
                <c:pt idx="2">
                  <c:v>1.6</c:v>
                </c:pt>
                <c:pt idx="3">
                  <c:v>1.5</c:v>
                </c:pt>
                <c:pt idx="4">
                  <c:v>1.7</c:v>
                </c:pt>
                <c:pt idx="5">
                  <c:v>1.6</c:v>
                </c:pt>
                <c:pt idx="6">
                  <c:v>1.7</c:v>
                </c:pt>
                <c:pt idx="7">
                  <c:v>1.4</c:v>
                </c:pt>
                <c:pt idx="8">
                  <c:v>1.5</c:v>
                </c:pt>
                <c:pt idx="9">
                  <c:v>1.9</c:v>
                </c:pt>
                <c:pt idx="10">
                  <c:v>1.8</c:v>
                </c:pt>
                <c:pt idx="11">
                  <c:v>2.1</c:v>
                </c:pt>
                <c:pt idx="12">
                  <c:v>1.4</c:v>
                </c:pt>
                <c:pt idx="13">
                  <c:v>1.5</c:v>
                </c:pt>
                <c:pt idx="14">
                  <c:v>1.6</c:v>
                </c:pt>
                <c:pt idx="15">
                  <c:v>1.6</c:v>
                </c:pt>
                <c:pt idx="16">
                  <c:v>2</c:v>
                </c:pt>
                <c:pt idx="17">
                  <c:v>1.6</c:v>
                </c:pt>
                <c:pt idx="18">
                  <c:v>1.4</c:v>
                </c:pt>
                <c:pt idx="19">
                  <c:v>1.5</c:v>
                </c:pt>
                <c:pt idx="20">
                  <c:v>1.6</c:v>
                </c:pt>
                <c:pt idx="21">
                  <c:v>1.9</c:v>
                </c:pt>
                <c:pt idx="22">
                  <c:v>1.5</c:v>
                </c:pt>
                <c:pt idx="23">
                  <c:v>1.5</c:v>
                </c:pt>
                <c:pt idx="24">
                  <c:v>1.8</c:v>
                </c:pt>
                <c:pt idx="25">
                  <c:v>1.7</c:v>
                </c:pt>
                <c:pt idx="26">
                  <c:v>1.5</c:v>
                </c:pt>
                <c:pt idx="27">
                  <c:v>1.9</c:v>
                </c:pt>
                <c:pt idx="28">
                  <c:v>1.8</c:v>
                </c:pt>
                <c:pt idx="29">
                  <c:v>1.6</c:v>
                </c:pt>
                <c:pt idx="30">
                  <c:v>1.5</c:v>
                </c:pt>
                <c:pt idx="31">
                  <c:v>1.7</c:v>
                </c:pt>
                <c:pt idx="32">
                  <c:v>1.7</c:v>
                </c:pt>
                <c:pt idx="33">
                  <c:v>1.5</c:v>
                </c:pt>
                <c:pt idx="34">
                  <c:v>1.5</c:v>
                </c:pt>
                <c:pt idx="35">
                  <c:v>4.3</c:v>
                </c:pt>
                <c:pt idx="36">
                  <c:v>1.2</c:v>
                </c:pt>
                <c:pt idx="37">
                  <c:v>1.3</c:v>
                </c:pt>
                <c:pt idx="38">
                  <c:v>1.4</c:v>
                </c:pt>
                <c:pt idx="39">
                  <c:v>1.4</c:v>
                </c:pt>
                <c:pt idx="40">
                  <c:v>1.4</c:v>
                </c:pt>
                <c:pt idx="41">
                  <c:v>4.7</c:v>
                </c:pt>
                <c:pt idx="42">
                  <c:v>1.7</c:v>
                </c:pt>
                <c:pt idx="43">
                  <c:v>1.4</c:v>
                </c:pt>
                <c:pt idx="44">
                  <c:v>1.8</c:v>
                </c:pt>
                <c:pt idx="45">
                  <c:v>1.7</c:v>
                </c:pt>
                <c:pt idx="46">
                  <c:v>2.1</c:v>
                </c:pt>
                <c:pt idx="47">
                  <c:v>1.5</c:v>
                </c:pt>
                <c:pt idx="48">
                  <c:v>1.6</c:v>
                </c:pt>
                <c:pt idx="49">
                  <c:v>2.1</c:v>
                </c:pt>
                <c:pt idx="50">
                  <c:v>1.6</c:v>
                </c:pt>
                <c:pt idx="51">
                  <c:v>4.3</c:v>
                </c:pt>
                <c:pt idx="52">
                  <c:v>1.4</c:v>
                </c:pt>
                <c:pt idx="53">
                  <c:v>1.3</c:v>
                </c:pt>
                <c:pt idx="54">
                  <c:v>1.3</c:v>
                </c:pt>
                <c:pt idx="55">
                  <c:v>1.6</c:v>
                </c:pt>
                <c:pt idx="56">
                  <c:v>1.5</c:v>
                </c:pt>
                <c:pt idx="57">
                  <c:v>1.5</c:v>
                </c:pt>
                <c:pt idx="58">
                  <c:v>1.2</c:v>
                </c:pt>
                <c:pt idx="59">
                  <c:v>1.5</c:v>
                </c:pt>
                <c:pt idx="60">
                  <c:v>1</c:v>
                </c:pt>
              </c:numCache>
            </c:numRef>
          </c:val>
          <c:extLst>
            <c:ext xmlns:c16="http://schemas.microsoft.com/office/drawing/2014/chart" uri="{C3380CC4-5D6E-409C-BE32-E72D297353CC}">
              <c16:uniqueId val="{00000005-ABDF-4DBF-AD30-E2C54EAE8DB1}"/>
            </c:ext>
          </c:extLst>
        </c:ser>
        <c:ser>
          <c:idx val="2"/>
          <c:order val="2"/>
          <c:tx>
            <c:strRef>
              <c:f>'CPU014'!$D$1</c:f>
              <c:strCache>
                <c:ptCount val="1"/>
                <c:pt idx="0">
                  <c:v>Wait%</c:v>
                </c:pt>
              </c:strCache>
            </c:strRef>
          </c:tx>
          <c:invertIfNegative val="0"/>
          <c:cat>
            <c:numRef>
              <c:f>'CPU014'!$A$2:$A$62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'CPU014'!$D$2:$D$62</c:f>
              <c:numCache>
                <c:formatCode>General</c:formatCode>
                <c:ptCount val="61"/>
                <c:pt idx="0">
                  <c:v>0</c:v>
                </c:pt>
                <c:pt idx="1">
                  <c:v>0.2</c:v>
                </c:pt>
                <c:pt idx="2">
                  <c:v>0.1</c:v>
                </c:pt>
                <c:pt idx="3">
                  <c:v>0.1</c:v>
                </c:pt>
                <c:pt idx="4">
                  <c:v>0</c:v>
                </c:pt>
                <c:pt idx="5">
                  <c:v>0</c:v>
                </c:pt>
                <c:pt idx="6">
                  <c:v>0</c:v>
                </c:pt>
                <c:pt idx="7">
                  <c:v>0.3</c:v>
                </c:pt>
                <c:pt idx="8">
                  <c:v>0</c:v>
                </c:pt>
                <c:pt idx="9">
                  <c:v>0</c:v>
                </c:pt>
                <c:pt idx="10">
                  <c:v>0.1</c:v>
                </c:pt>
                <c:pt idx="11">
                  <c:v>0</c:v>
                </c:pt>
                <c:pt idx="12">
                  <c:v>0</c:v>
                </c:pt>
                <c:pt idx="13">
                  <c:v>0.6</c:v>
                </c:pt>
                <c:pt idx="14">
                  <c:v>0</c:v>
                </c:pt>
                <c:pt idx="15">
                  <c:v>0</c:v>
                </c:pt>
                <c:pt idx="16">
                  <c:v>0</c:v>
                </c:pt>
                <c:pt idx="17">
                  <c:v>0</c:v>
                </c:pt>
                <c:pt idx="18">
                  <c:v>0</c:v>
                </c:pt>
                <c:pt idx="19">
                  <c:v>0</c:v>
                </c:pt>
                <c:pt idx="20">
                  <c:v>0</c:v>
                </c:pt>
                <c:pt idx="21">
                  <c:v>0.4</c:v>
                </c:pt>
                <c:pt idx="22">
                  <c:v>0</c:v>
                </c:pt>
                <c:pt idx="23">
                  <c:v>0.1</c:v>
                </c:pt>
                <c:pt idx="24">
                  <c:v>0</c:v>
                </c:pt>
                <c:pt idx="25">
                  <c:v>0.2</c:v>
                </c:pt>
                <c:pt idx="26">
                  <c:v>0</c:v>
                </c:pt>
                <c:pt idx="27">
                  <c:v>0</c:v>
                </c:pt>
                <c:pt idx="28">
                  <c:v>0.2</c:v>
                </c:pt>
                <c:pt idx="29">
                  <c:v>0</c:v>
                </c:pt>
                <c:pt idx="30">
                  <c:v>0</c:v>
                </c:pt>
                <c:pt idx="31">
                  <c:v>0</c:v>
                </c:pt>
                <c:pt idx="32">
                  <c:v>0.3</c:v>
                </c:pt>
                <c:pt idx="33">
                  <c:v>0</c:v>
                </c:pt>
                <c:pt idx="34">
                  <c:v>0</c:v>
                </c:pt>
                <c:pt idx="35">
                  <c:v>0.2</c:v>
                </c:pt>
                <c:pt idx="36">
                  <c:v>0.2</c:v>
                </c:pt>
                <c:pt idx="37">
                  <c:v>0</c:v>
                </c:pt>
                <c:pt idx="38">
                  <c:v>0.3</c:v>
                </c:pt>
                <c:pt idx="39">
                  <c:v>0.2</c:v>
                </c:pt>
                <c:pt idx="40">
                  <c:v>0.1</c:v>
                </c:pt>
                <c:pt idx="41">
                  <c:v>0.8</c:v>
                </c:pt>
                <c:pt idx="42">
                  <c:v>0.3</c:v>
                </c:pt>
                <c:pt idx="43">
                  <c:v>0.1</c:v>
                </c:pt>
                <c:pt idx="44">
                  <c:v>0.1</c:v>
                </c:pt>
                <c:pt idx="45">
                  <c:v>0.3</c:v>
                </c:pt>
                <c:pt idx="46">
                  <c:v>0.9</c:v>
                </c:pt>
                <c:pt idx="47">
                  <c:v>0.1</c:v>
                </c:pt>
                <c:pt idx="48">
                  <c:v>0</c:v>
                </c:pt>
                <c:pt idx="49">
                  <c:v>0</c:v>
                </c:pt>
                <c:pt idx="50">
                  <c:v>0.2</c:v>
                </c:pt>
                <c:pt idx="51">
                  <c:v>0.2</c:v>
                </c:pt>
                <c:pt idx="52">
                  <c:v>0.2</c:v>
                </c:pt>
                <c:pt idx="53">
                  <c:v>0.1</c:v>
                </c:pt>
                <c:pt idx="54">
                  <c:v>0.2</c:v>
                </c:pt>
                <c:pt idx="55">
                  <c:v>0</c:v>
                </c:pt>
                <c:pt idx="56">
                  <c:v>0.1</c:v>
                </c:pt>
                <c:pt idx="57">
                  <c:v>0.3</c:v>
                </c:pt>
                <c:pt idx="58">
                  <c:v>0.3</c:v>
                </c:pt>
                <c:pt idx="59">
                  <c:v>0</c:v>
                </c:pt>
                <c:pt idx="60">
                  <c:v>0.4</c:v>
                </c:pt>
              </c:numCache>
            </c:numRef>
          </c:val>
          <c:extLst>
            <c:ext xmlns:c16="http://schemas.microsoft.com/office/drawing/2014/chart" uri="{C3380CC4-5D6E-409C-BE32-E72D297353CC}">
              <c16:uniqueId val="{00000006-ABDF-4DBF-AD30-E2C54EAE8DB1}"/>
            </c:ext>
          </c:extLst>
        </c:ser>
        <c:ser>
          <c:idx val="3"/>
          <c:order val="3"/>
          <c:tx>
            <c:strRef>
              <c:f>'CPU014'!$E$1</c:f>
              <c:strCache>
                <c:ptCount val="1"/>
                <c:pt idx="0">
                  <c:v>Idle%</c:v>
                </c:pt>
              </c:strCache>
            </c:strRef>
          </c:tx>
          <c:invertIfNegative val="0"/>
          <c:cat>
            <c:numRef>
              <c:f>'CPU014'!$A$2:$A$62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'CPU014'!$E$2:$E$62</c:f>
              <c:numCache>
                <c:formatCode>General</c:formatCode>
                <c:ptCount val="61"/>
                <c:pt idx="0">
                  <c:v>48.8</c:v>
                </c:pt>
                <c:pt idx="1">
                  <c:v>39.1</c:v>
                </c:pt>
                <c:pt idx="2">
                  <c:v>45.9</c:v>
                </c:pt>
                <c:pt idx="3">
                  <c:v>47.4</c:v>
                </c:pt>
                <c:pt idx="4">
                  <c:v>43.1</c:v>
                </c:pt>
                <c:pt idx="5">
                  <c:v>41.2</c:v>
                </c:pt>
                <c:pt idx="6">
                  <c:v>42.5</c:v>
                </c:pt>
                <c:pt idx="7">
                  <c:v>49.1</c:v>
                </c:pt>
                <c:pt idx="8">
                  <c:v>45.2</c:v>
                </c:pt>
                <c:pt idx="9">
                  <c:v>42.1</c:v>
                </c:pt>
                <c:pt idx="10">
                  <c:v>44.1</c:v>
                </c:pt>
                <c:pt idx="11">
                  <c:v>47.8</c:v>
                </c:pt>
                <c:pt idx="12">
                  <c:v>48.1</c:v>
                </c:pt>
                <c:pt idx="13">
                  <c:v>47.7</c:v>
                </c:pt>
                <c:pt idx="14">
                  <c:v>50.1</c:v>
                </c:pt>
                <c:pt idx="15">
                  <c:v>51.9</c:v>
                </c:pt>
                <c:pt idx="16">
                  <c:v>42.1</c:v>
                </c:pt>
                <c:pt idx="17">
                  <c:v>46.9</c:v>
                </c:pt>
                <c:pt idx="18">
                  <c:v>48.5</c:v>
                </c:pt>
                <c:pt idx="19">
                  <c:v>46.5</c:v>
                </c:pt>
                <c:pt idx="20">
                  <c:v>47.7</c:v>
                </c:pt>
                <c:pt idx="21">
                  <c:v>45.4</c:v>
                </c:pt>
                <c:pt idx="22">
                  <c:v>44.1</c:v>
                </c:pt>
                <c:pt idx="23">
                  <c:v>47.3</c:v>
                </c:pt>
                <c:pt idx="24">
                  <c:v>44.3</c:v>
                </c:pt>
                <c:pt idx="25">
                  <c:v>44.3</c:v>
                </c:pt>
                <c:pt idx="26">
                  <c:v>49.9</c:v>
                </c:pt>
                <c:pt idx="27">
                  <c:v>41.1</c:v>
                </c:pt>
                <c:pt idx="28">
                  <c:v>44.5</c:v>
                </c:pt>
                <c:pt idx="29">
                  <c:v>45.2</c:v>
                </c:pt>
                <c:pt idx="30">
                  <c:v>44.3</c:v>
                </c:pt>
                <c:pt idx="31">
                  <c:v>46</c:v>
                </c:pt>
                <c:pt idx="32">
                  <c:v>44.6</c:v>
                </c:pt>
                <c:pt idx="33">
                  <c:v>47.6</c:v>
                </c:pt>
                <c:pt idx="34">
                  <c:v>45.2</c:v>
                </c:pt>
                <c:pt idx="35">
                  <c:v>64</c:v>
                </c:pt>
                <c:pt idx="36">
                  <c:v>59.2</c:v>
                </c:pt>
                <c:pt idx="37">
                  <c:v>49.5</c:v>
                </c:pt>
                <c:pt idx="38">
                  <c:v>54</c:v>
                </c:pt>
                <c:pt idx="39">
                  <c:v>55.3</c:v>
                </c:pt>
                <c:pt idx="40">
                  <c:v>49.8</c:v>
                </c:pt>
                <c:pt idx="41">
                  <c:v>49.7</c:v>
                </c:pt>
                <c:pt idx="42">
                  <c:v>49.3</c:v>
                </c:pt>
                <c:pt idx="43">
                  <c:v>56.4</c:v>
                </c:pt>
                <c:pt idx="44">
                  <c:v>50.4</c:v>
                </c:pt>
                <c:pt idx="45">
                  <c:v>50.9</c:v>
                </c:pt>
                <c:pt idx="46">
                  <c:v>48</c:v>
                </c:pt>
                <c:pt idx="47">
                  <c:v>46.5</c:v>
                </c:pt>
                <c:pt idx="48">
                  <c:v>49.7</c:v>
                </c:pt>
                <c:pt idx="49">
                  <c:v>43.9</c:v>
                </c:pt>
                <c:pt idx="50">
                  <c:v>46.1</c:v>
                </c:pt>
                <c:pt idx="51">
                  <c:v>47.1</c:v>
                </c:pt>
                <c:pt idx="52">
                  <c:v>51.6</c:v>
                </c:pt>
                <c:pt idx="53">
                  <c:v>55.3</c:v>
                </c:pt>
                <c:pt idx="54">
                  <c:v>52.2</c:v>
                </c:pt>
                <c:pt idx="55">
                  <c:v>51.9</c:v>
                </c:pt>
                <c:pt idx="56">
                  <c:v>55</c:v>
                </c:pt>
                <c:pt idx="57">
                  <c:v>51.5</c:v>
                </c:pt>
                <c:pt idx="58">
                  <c:v>58.3</c:v>
                </c:pt>
                <c:pt idx="59">
                  <c:v>59.1</c:v>
                </c:pt>
                <c:pt idx="60">
                  <c:v>64.8</c:v>
                </c:pt>
              </c:numCache>
            </c:numRef>
          </c:val>
          <c:extLst>
            <c:ext xmlns:c16="http://schemas.microsoft.com/office/drawing/2014/chart" uri="{C3380CC4-5D6E-409C-BE32-E72D297353CC}">
              <c16:uniqueId val="{00000007-ABDF-4DBF-AD30-E2C54EAE8DB1}"/>
            </c:ext>
          </c:extLst>
        </c:ser>
        <c:dLbls>
          <c:showLegendKey val="0"/>
          <c:showVal val="0"/>
          <c:showCatName val="0"/>
          <c:showSerName val="0"/>
          <c:showPercent val="0"/>
          <c:showBubbleSize val="0"/>
        </c:dLbls>
        <c:gapWidth val="0"/>
        <c:overlap val="100"/>
        <c:axId val="747015104"/>
        <c:axId val="747014120"/>
      </c:barChart>
      <c:catAx>
        <c:axId val="747015104"/>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7014120"/>
        <c:crosses val="autoZero"/>
        <c:auto val="0"/>
        <c:lblAlgn val="ctr"/>
        <c:lblOffset val="100"/>
        <c:noMultiLvlLbl val="0"/>
      </c:catAx>
      <c:valAx>
        <c:axId val="747014120"/>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7015104"/>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15 ESS-PDF  2018-4-16</a:t>
            </a:r>
          </a:p>
        </c:rich>
      </c:tx>
      <c:overlay val="0"/>
    </c:title>
    <c:autoTitleDeleted val="0"/>
    <c:plotArea>
      <c:layout/>
      <c:barChart>
        <c:barDir val="col"/>
        <c:grouping val="stacked"/>
        <c:varyColors val="0"/>
        <c:ser>
          <c:idx val="0"/>
          <c:order val="0"/>
          <c:tx>
            <c:strRef>
              <c:f>'CPU015'!$B$1</c:f>
              <c:strCache>
                <c:ptCount val="1"/>
                <c:pt idx="0">
                  <c:v>User%</c:v>
                </c:pt>
              </c:strCache>
            </c:strRef>
          </c:tx>
          <c:invertIfNegative val="0"/>
          <c:cat>
            <c:numRef>
              <c:f>'CPU015'!$A$2:$A$62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'CPU015'!$B$2:$B$62</c:f>
              <c:numCache>
                <c:formatCode>General</c:formatCode>
                <c:ptCount val="61"/>
                <c:pt idx="0">
                  <c:v>46.8</c:v>
                </c:pt>
                <c:pt idx="1">
                  <c:v>56.1</c:v>
                </c:pt>
                <c:pt idx="2">
                  <c:v>51.5</c:v>
                </c:pt>
                <c:pt idx="3">
                  <c:v>48.8</c:v>
                </c:pt>
                <c:pt idx="4">
                  <c:v>50.1</c:v>
                </c:pt>
                <c:pt idx="5">
                  <c:v>54.4</c:v>
                </c:pt>
                <c:pt idx="6">
                  <c:v>53</c:v>
                </c:pt>
                <c:pt idx="7">
                  <c:v>47.8</c:v>
                </c:pt>
                <c:pt idx="8">
                  <c:v>50.9</c:v>
                </c:pt>
                <c:pt idx="9">
                  <c:v>54.5</c:v>
                </c:pt>
                <c:pt idx="10">
                  <c:v>52.3</c:v>
                </c:pt>
                <c:pt idx="11">
                  <c:v>54.9</c:v>
                </c:pt>
                <c:pt idx="12">
                  <c:v>51.9</c:v>
                </c:pt>
                <c:pt idx="13">
                  <c:v>49.5</c:v>
                </c:pt>
                <c:pt idx="14">
                  <c:v>49.1</c:v>
                </c:pt>
                <c:pt idx="15">
                  <c:v>46.1</c:v>
                </c:pt>
                <c:pt idx="16">
                  <c:v>55.7</c:v>
                </c:pt>
                <c:pt idx="17">
                  <c:v>49</c:v>
                </c:pt>
                <c:pt idx="18">
                  <c:v>52.3</c:v>
                </c:pt>
                <c:pt idx="19">
                  <c:v>53.4</c:v>
                </c:pt>
                <c:pt idx="20">
                  <c:v>52.2</c:v>
                </c:pt>
                <c:pt idx="21">
                  <c:v>48.5</c:v>
                </c:pt>
                <c:pt idx="22">
                  <c:v>53.6</c:v>
                </c:pt>
                <c:pt idx="23">
                  <c:v>48</c:v>
                </c:pt>
                <c:pt idx="24">
                  <c:v>54.6</c:v>
                </c:pt>
                <c:pt idx="25">
                  <c:v>52</c:v>
                </c:pt>
                <c:pt idx="26">
                  <c:v>46.7</c:v>
                </c:pt>
                <c:pt idx="27">
                  <c:v>58.4</c:v>
                </c:pt>
                <c:pt idx="28">
                  <c:v>50.7</c:v>
                </c:pt>
                <c:pt idx="29">
                  <c:v>53</c:v>
                </c:pt>
                <c:pt idx="30">
                  <c:v>51.7</c:v>
                </c:pt>
                <c:pt idx="31">
                  <c:v>52.5</c:v>
                </c:pt>
                <c:pt idx="32">
                  <c:v>51.5</c:v>
                </c:pt>
                <c:pt idx="33">
                  <c:v>49.3</c:v>
                </c:pt>
                <c:pt idx="34">
                  <c:v>52.7</c:v>
                </c:pt>
                <c:pt idx="35">
                  <c:v>26.3</c:v>
                </c:pt>
                <c:pt idx="36">
                  <c:v>32.299999999999997</c:v>
                </c:pt>
                <c:pt idx="37">
                  <c:v>44.1</c:v>
                </c:pt>
                <c:pt idx="38">
                  <c:v>41.4</c:v>
                </c:pt>
                <c:pt idx="39">
                  <c:v>41.8</c:v>
                </c:pt>
                <c:pt idx="40">
                  <c:v>47.4</c:v>
                </c:pt>
                <c:pt idx="41">
                  <c:v>43.5</c:v>
                </c:pt>
                <c:pt idx="42">
                  <c:v>48.7</c:v>
                </c:pt>
                <c:pt idx="43">
                  <c:v>42.8</c:v>
                </c:pt>
                <c:pt idx="44">
                  <c:v>47</c:v>
                </c:pt>
                <c:pt idx="45">
                  <c:v>46.5</c:v>
                </c:pt>
                <c:pt idx="46">
                  <c:v>50.6</c:v>
                </c:pt>
                <c:pt idx="47">
                  <c:v>51.5</c:v>
                </c:pt>
                <c:pt idx="48">
                  <c:v>47.5</c:v>
                </c:pt>
                <c:pt idx="49">
                  <c:v>52.5</c:v>
                </c:pt>
                <c:pt idx="50">
                  <c:v>50.4</c:v>
                </c:pt>
                <c:pt idx="51">
                  <c:v>46.3</c:v>
                </c:pt>
                <c:pt idx="52">
                  <c:v>42.4</c:v>
                </c:pt>
                <c:pt idx="53">
                  <c:v>36.9</c:v>
                </c:pt>
                <c:pt idx="54">
                  <c:v>38.9</c:v>
                </c:pt>
                <c:pt idx="55">
                  <c:v>47.1</c:v>
                </c:pt>
                <c:pt idx="56">
                  <c:v>45.3</c:v>
                </c:pt>
                <c:pt idx="57">
                  <c:v>36.700000000000003</c:v>
                </c:pt>
                <c:pt idx="58">
                  <c:v>35.200000000000003</c:v>
                </c:pt>
                <c:pt idx="59">
                  <c:v>37.700000000000003</c:v>
                </c:pt>
                <c:pt idx="60">
                  <c:v>32.5</c:v>
                </c:pt>
              </c:numCache>
            </c:numRef>
          </c:val>
          <c:extLst>
            <c:ext xmlns:c16="http://schemas.microsoft.com/office/drawing/2014/chart" uri="{C3380CC4-5D6E-409C-BE32-E72D297353CC}">
              <c16:uniqueId val="{00000004-9CCD-4633-9D8B-10B58CC0FE2B}"/>
            </c:ext>
          </c:extLst>
        </c:ser>
        <c:ser>
          <c:idx val="1"/>
          <c:order val="1"/>
          <c:tx>
            <c:strRef>
              <c:f>'CPU015'!$C$1</c:f>
              <c:strCache>
                <c:ptCount val="1"/>
                <c:pt idx="0">
                  <c:v>Sys%</c:v>
                </c:pt>
              </c:strCache>
            </c:strRef>
          </c:tx>
          <c:invertIfNegative val="0"/>
          <c:cat>
            <c:numRef>
              <c:f>'CPU015'!$A$2:$A$62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'CPU015'!$C$2:$C$62</c:f>
              <c:numCache>
                <c:formatCode>General</c:formatCode>
                <c:ptCount val="61"/>
                <c:pt idx="0">
                  <c:v>1.6</c:v>
                </c:pt>
                <c:pt idx="1">
                  <c:v>1.8</c:v>
                </c:pt>
                <c:pt idx="2">
                  <c:v>1.3</c:v>
                </c:pt>
                <c:pt idx="3">
                  <c:v>1.5</c:v>
                </c:pt>
                <c:pt idx="4">
                  <c:v>1.7</c:v>
                </c:pt>
                <c:pt idx="5">
                  <c:v>1.4</c:v>
                </c:pt>
                <c:pt idx="6">
                  <c:v>1.7</c:v>
                </c:pt>
                <c:pt idx="7">
                  <c:v>1.6</c:v>
                </c:pt>
                <c:pt idx="8">
                  <c:v>1.9</c:v>
                </c:pt>
                <c:pt idx="9">
                  <c:v>1.6</c:v>
                </c:pt>
                <c:pt idx="10">
                  <c:v>1.6</c:v>
                </c:pt>
                <c:pt idx="11">
                  <c:v>1.9</c:v>
                </c:pt>
                <c:pt idx="12">
                  <c:v>1.3</c:v>
                </c:pt>
                <c:pt idx="13">
                  <c:v>1.4</c:v>
                </c:pt>
                <c:pt idx="14">
                  <c:v>1.5</c:v>
                </c:pt>
                <c:pt idx="15">
                  <c:v>1.3</c:v>
                </c:pt>
                <c:pt idx="16">
                  <c:v>1.5</c:v>
                </c:pt>
                <c:pt idx="17">
                  <c:v>1.6</c:v>
                </c:pt>
                <c:pt idx="18">
                  <c:v>1.5</c:v>
                </c:pt>
                <c:pt idx="19">
                  <c:v>1.6</c:v>
                </c:pt>
                <c:pt idx="20">
                  <c:v>1.5</c:v>
                </c:pt>
                <c:pt idx="21">
                  <c:v>1.5</c:v>
                </c:pt>
                <c:pt idx="22">
                  <c:v>1.9</c:v>
                </c:pt>
                <c:pt idx="23">
                  <c:v>1.6</c:v>
                </c:pt>
                <c:pt idx="24">
                  <c:v>2</c:v>
                </c:pt>
                <c:pt idx="25">
                  <c:v>1.5</c:v>
                </c:pt>
                <c:pt idx="26">
                  <c:v>1.5</c:v>
                </c:pt>
                <c:pt idx="27">
                  <c:v>1.9</c:v>
                </c:pt>
                <c:pt idx="28">
                  <c:v>1.8</c:v>
                </c:pt>
                <c:pt idx="29">
                  <c:v>1.7</c:v>
                </c:pt>
                <c:pt idx="30">
                  <c:v>1.9</c:v>
                </c:pt>
                <c:pt idx="31">
                  <c:v>1.7</c:v>
                </c:pt>
                <c:pt idx="32">
                  <c:v>1.3</c:v>
                </c:pt>
                <c:pt idx="33">
                  <c:v>1.6</c:v>
                </c:pt>
                <c:pt idx="34">
                  <c:v>1.6</c:v>
                </c:pt>
                <c:pt idx="35">
                  <c:v>3.5</c:v>
                </c:pt>
                <c:pt idx="36">
                  <c:v>1.1000000000000001</c:v>
                </c:pt>
                <c:pt idx="37">
                  <c:v>1.5</c:v>
                </c:pt>
                <c:pt idx="38">
                  <c:v>1.6</c:v>
                </c:pt>
                <c:pt idx="39">
                  <c:v>1.4</c:v>
                </c:pt>
                <c:pt idx="40">
                  <c:v>1.3</c:v>
                </c:pt>
                <c:pt idx="41">
                  <c:v>5.3</c:v>
                </c:pt>
                <c:pt idx="42">
                  <c:v>1.5</c:v>
                </c:pt>
                <c:pt idx="43">
                  <c:v>1.3</c:v>
                </c:pt>
                <c:pt idx="44">
                  <c:v>1.5</c:v>
                </c:pt>
                <c:pt idx="45">
                  <c:v>1.3</c:v>
                </c:pt>
                <c:pt idx="46">
                  <c:v>2</c:v>
                </c:pt>
                <c:pt idx="47">
                  <c:v>1.5</c:v>
                </c:pt>
                <c:pt idx="48">
                  <c:v>1.4</c:v>
                </c:pt>
                <c:pt idx="49">
                  <c:v>1.5</c:v>
                </c:pt>
                <c:pt idx="50">
                  <c:v>1.5</c:v>
                </c:pt>
                <c:pt idx="51">
                  <c:v>4</c:v>
                </c:pt>
                <c:pt idx="52">
                  <c:v>1.4</c:v>
                </c:pt>
                <c:pt idx="53">
                  <c:v>1.2</c:v>
                </c:pt>
                <c:pt idx="54">
                  <c:v>1.3</c:v>
                </c:pt>
                <c:pt idx="55">
                  <c:v>1.4</c:v>
                </c:pt>
                <c:pt idx="56">
                  <c:v>1.5</c:v>
                </c:pt>
                <c:pt idx="57">
                  <c:v>1.2</c:v>
                </c:pt>
                <c:pt idx="58">
                  <c:v>1.1000000000000001</c:v>
                </c:pt>
                <c:pt idx="59">
                  <c:v>1.2</c:v>
                </c:pt>
                <c:pt idx="60">
                  <c:v>1.1000000000000001</c:v>
                </c:pt>
              </c:numCache>
            </c:numRef>
          </c:val>
          <c:extLst>
            <c:ext xmlns:c16="http://schemas.microsoft.com/office/drawing/2014/chart" uri="{C3380CC4-5D6E-409C-BE32-E72D297353CC}">
              <c16:uniqueId val="{00000005-9CCD-4633-9D8B-10B58CC0FE2B}"/>
            </c:ext>
          </c:extLst>
        </c:ser>
        <c:ser>
          <c:idx val="2"/>
          <c:order val="2"/>
          <c:tx>
            <c:strRef>
              <c:f>'CPU015'!$D$1</c:f>
              <c:strCache>
                <c:ptCount val="1"/>
                <c:pt idx="0">
                  <c:v>Wait%</c:v>
                </c:pt>
              </c:strCache>
            </c:strRef>
          </c:tx>
          <c:invertIfNegative val="0"/>
          <c:cat>
            <c:numRef>
              <c:f>'CPU015'!$A$2:$A$62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'CPU015'!$D$2:$D$62</c:f>
              <c:numCache>
                <c:formatCode>General</c:formatCode>
                <c:ptCount val="61"/>
                <c:pt idx="0">
                  <c:v>0</c:v>
                </c:pt>
                <c:pt idx="1">
                  <c:v>0</c:v>
                </c:pt>
                <c:pt idx="2">
                  <c:v>0</c:v>
                </c:pt>
                <c:pt idx="3">
                  <c:v>0.1</c:v>
                </c:pt>
                <c:pt idx="4">
                  <c:v>0</c:v>
                </c:pt>
                <c:pt idx="5">
                  <c:v>0.1</c:v>
                </c:pt>
                <c:pt idx="6">
                  <c:v>0</c:v>
                </c:pt>
                <c:pt idx="7">
                  <c:v>0</c:v>
                </c:pt>
                <c:pt idx="8">
                  <c:v>0</c:v>
                </c:pt>
                <c:pt idx="9">
                  <c:v>0</c:v>
                </c:pt>
                <c:pt idx="10">
                  <c:v>0</c:v>
                </c:pt>
                <c:pt idx="11">
                  <c:v>0</c:v>
                </c:pt>
                <c:pt idx="12">
                  <c:v>0</c:v>
                </c:pt>
                <c:pt idx="13">
                  <c:v>0</c:v>
                </c:pt>
                <c:pt idx="14">
                  <c:v>0.1</c:v>
                </c:pt>
                <c:pt idx="15">
                  <c:v>0.1</c:v>
                </c:pt>
                <c:pt idx="16">
                  <c:v>0.1</c:v>
                </c:pt>
                <c:pt idx="17">
                  <c:v>0</c:v>
                </c:pt>
                <c:pt idx="18">
                  <c:v>0</c:v>
                </c:pt>
                <c:pt idx="19">
                  <c:v>0</c:v>
                </c:pt>
                <c:pt idx="20">
                  <c:v>0</c:v>
                </c:pt>
                <c:pt idx="21">
                  <c:v>0</c:v>
                </c:pt>
                <c:pt idx="22">
                  <c:v>0.1</c:v>
                </c:pt>
                <c:pt idx="23">
                  <c:v>0</c:v>
                </c:pt>
                <c:pt idx="24">
                  <c:v>0</c:v>
                </c:pt>
                <c:pt idx="25">
                  <c:v>0</c:v>
                </c:pt>
                <c:pt idx="26">
                  <c:v>0</c:v>
                </c:pt>
                <c:pt idx="27">
                  <c:v>0</c:v>
                </c:pt>
                <c:pt idx="28">
                  <c:v>1</c:v>
                </c:pt>
                <c:pt idx="29">
                  <c:v>0.1</c:v>
                </c:pt>
                <c:pt idx="30">
                  <c:v>0</c:v>
                </c:pt>
                <c:pt idx="31">
                  <c:v>0.1</c:v>
                </c:pt>
                <c:pt idx="32">
                  <c:v>0</c:v>
                </c:pt>
                <c:pt idx="33">
                  <c:v>0</c:v>
                </c:pt>
                <c:pt idx="34">
                  <c:v>0</c:v>
                </c:pt>
                <c:pt idx="35">
                  <c:v>0.4</c:v>
                </c:pt>
                <c:pt idx="36">
                  <c:v>0.2</c:v>
                </c:pt>
                <c:pt idx="37">
                  <c:v>0.2</c:v>
                </c:pt>
                <c:pt idx="38">
                  <c:v>0.2</c:v>
                </c:pt>
                <c:pt idx="39">
                  <c:v>0.1</c:v>
                </c:pt>
                <c:pt idx="40">
                  <c:v>0.3</c:v>
                </c:pt>
                <c:pt idx="41">
                  <c:v>0.2</c:v>
                </c:pt>
                <c:pt idx="42">
                  <c:v>0.2</c:v>
                </c:pt>
                <c:pt idx="43">
                  <c:v>0.1</c:v>
                </c:pt>
                <c:pt idx="44">
                  <c:v>0.2</c:v>
                </c:pt>
                <c:pt idx="45">
                  <c:v>0</c:v>
                </c:pt>
                <c:pt idx="46">
                  <c:v>0.1</c:v>
                </c:pt>
                <c:pt idx="47">
                  <c:v>0.1</c:v>
                </c:pt>
                <c:pt idx="48">
                  <c:v>0.1</c:v>
                </c:pt>
                <c:pt idx="49">
                  <c:v>0.2</c:v>
                </c:pt>
                <c:pt idx="50">
                  <c:v>0.1</c:v>
                </c:pt>
                <c:pt idx="51">
                  <c:v>0</c:v>
                </c:pt>
                <c:pt idx="52">
                  <c:v>0.3</c:v>
                </c:pt>
                <c:pt idx="53">
                  <c:v>0.2</c:v>
                </c:pt>
                <c:pt idx="54">
                  <c:v>0.1</c:v>
                </c:pt>
                <c:pt idx="55">
                  <c:v>0.1</c:v>
                </c:pt>
                <c:pt idx="56">
                  <c:v>0.3</c:v>
                </c:pt>
                <c:pt idx="57">
                  <c:v>0.4</c:v>
                </c:pt>
                <c:pt idx="58">
                  <c:v>1.1000000000000001</c:v>
                </c:pt>
                <c:pt idx="59">
                  <c:v>0.2</c:v>
                </c:pt>
                <c:pt idx="60">
                  <c:v>0.3</c:v>
                </c:pt>
              </c:numCache>
            </c:numRef>
          </c:val>
          <c:extLst>
            <c:ext xmlns:c16="http://schemas.microsoft.com/office/drawing/2014/chart" uri="{C3380CC4-5D6E-409C-BE32-E72D297353CC}">
              <c16:uniqueId val="{00000006-9CCD-4633-9D8B-10B58CC0FE2B}"/>
            </c:ext>
          </c:extLst>
        </c:ser>
        <c:ser>
          <c:idx val="3"/>
          <c:order val="3"/>
          <c:tx>
            <c:strRef>
              <c:f>'CPU015'!$E$1</c:f>
              <c:strCache>
                <c:ptCount val="1"/>
                <c:pt idx="0">
                  <c:v>Idle%</c:v>
                </c:pt>
              </c:strCache>
            </c:strRef>
          </c:tx>
          <c:invertIfNegative val="0"/>
          <c:cat>
            <c:numRef>
              <c:f>'CPU015'!$A$2:$A$62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'CPU015'!$E$2:$E$62</c:f>
              <c:numCache>
                <c:formatCode>General</c:formatCode>
                <c:ptCount val="61"/>
                <c:pt idx="0">
                  <c:v>51.6</c:v>
                </c:pt>
                <c:pt idx="1">
                  <c:v>42</c:v>
                </c:pt>
                <c:pt idx="2">
                  <c:v>47.2</c:v>
                </c:pt>
                <c:pt idx="3">
                  <c:v>49.6</c:v>
                </c:pt>
                <c:pt idx="4">
                  <c:v>48.1</c:v>
                </c:pt>
                <c:pt idx="5">
                  <c:v>44.1</c:v>
                </c:pt>
                <c:pt idx="6">
                  <c:v>45.3</c:v>
                </c:pt>
                <c:pt idx="7">
                  <c:v>50.5</c:v>
                </c:pt>
                <c:pt idx="8">
                  <c:v>47.2</c:v>
                </c:pt>
                <c:pt idx="9">
                  <c:v>43.9</c:v>
                </c:pt>
                <c:pt idx="10">
                  <c:v>46.1</c:v>
                </c:pt>
                <c:pt idx="11">
                  <c:v>43.2</c:v>
                </c:pt>
                <c:pt idx="12">
                  <c:v>46.7</c:v>
                </c:pt>
                <c:pt idx="13">
                  <c:v>49</c:v>
                </c:pt>
                <c:pt idx="14">
                  <c:v>49.2</c:v>
                </c:pt>
                <c:pt idx="15">
                  <c:v>52.6</c:v>
                </c:pt>
                <c:pt idx="16">
                  <c:v>42.7</c:v>
                </c:pt>
                <c:pt idx="17">
                  <c:v>49.3</c:v>
                </c:pt>
                <c:pt idx="18">
                  <c:v>46.2</c:v>
                </c:pt>
                <c:pt idx="19">
                  <c:v>45</c:v>
                </c:pt>
                <c:pt idx="20">
                  <c:v>46.2</c:v>
                </c:pt>
                <c:pt idx="21">
                  <c:v>50</c:v>
                </c:pt>
                <c:pt idx="22">
                  <c:v>44.4</c:v>
                </c:pt>
                <c:pt idx="23">
                  <c:v>50.4</c:v>
                </c:pt>
                <c:pt idx="24">
                  <c:v>43.4</c:v>
                </c:pt>
                <c:pt idx="25">
                  <c:v>46.4</c:v>
                </c:pt>
                <c:pt idx="26">
                  <c:v>51.8</c:v>
                </c:pt>
                <c:pt idx="27">
                  <c:v>39.6</c:v>
                </c:pt>
                <c:pt idx="28">
                  <c:v>46.5</c:v>
                </c:pt>
                <c:pt idx="29">
                  <c:v>45.2</c:v>
                </c:pt>
                <c:pt idx="30">
                  <c:v>46.4</c:v>
                </c:pt>
                <c:pt idx="31">
                  <c:v>45.7</c:v>
                </c:pt>
                <c:pt idx="32">
                  <c:v>47.2</c:v>
                </c:pt>
                <c:pt idx="33">
                  <c:v>49.1</c:v>
                </c:pt>
                <c:pt idx="34">
                  <c:v>45.7</c:v>
                </c:pt>
                <c:pt idx="35">
                  <c:v>69.8</c:v>
                </c:pt>
                <c:pt idx="36">
                  <c:v>66.400000000000006</c:v>
                </c:pt>
                <c:pt idx="37">
                  <c:v>54.2</c:v>
                </c:pt>
                <c:pt idx="38">
                  <c:v>56.8</c:v>
                </c:pt>
                <c:pt idx="39">
                  <c:v>56.6</c:v>
                </c:pt>
                <c:pt idx="40">
                  <c:v>51</c:v>
                </c:pt>
                <c:pt idx="41">
                  <c:v>51</c:v>
                </c:pt>
                <c:pt idx="42">
                  <c:v>49.5</c:v>
                </c:pt>
                <c:pt idx="43">
                  <c:v>55.9</c:v>
                </c:pt>
                <c:pt idx="44">
                  <c:v>51.3</c:v>
                </c:pt>
                <c:pt idx="45">
                  <c:v>52.1</c:v>
                </c:pt>
                <c:pt idx="46">
                  <c:v>47.2</c:v>
                </c:pt>
                <c:pt idx="47">
                  <c:v>46.9</c:v>
                </c:pt>
                <c:pt idx="48">
                  <c:v>51</c:v>
                </c:pt>
                <c:pt idx="49">
                  <c:v>45.8</c:v>
                </c:pt>
                <c:pt idx="50">
                  <c:v>48</c:v>
                </c:pt>
                <c:pt idx="51">
                  <c:v>49.7</c:v>
                </c:pt>
                <c:pt idx="52">
                  <c:v>55.9</c:v>
                </c:pt>
                <c:pt idx="53">
                  <c:v>61.8</c:v>
                </c:pt>
                <c:pt idx="54">
                  <c:v>59.7</c:v>
                </c:pt>
                <c:pt idx="55">
                  <c:v>51.5</c:v>
                </c:pt>
                <c:pt idx="56">
                  <c:v>52.9</c:v>
                </c:pt>
                <c:pt idx="57">
                  <c:v>61.7</c:v>
                </c:pt>
                <c:pt idx="58">
                  <c:v>62.6</c:v>
                </c:pt>
                <c:pt idx="59">
                  <c:v>60.8</c:v>
                </c:pt>
                <c:pt idx="60">
                  <c:v>66.099999999999994</c:v>
                </c:pt>
              </c:numCache>
            </c:numRef>
          </c:val>
          <c:extLst>
            <c:ext xmlns:c16="http://schemas.microsoft.com/office/drawing/2014/chart" uri="{C3380CC4-5D6E-409C-BE32-E72D297353CC}">
              <c16:uniqueId val="{00000007-9CCD-4633-9D8B-10B58CC0FE2B}"/>
            </c:ext>
          </c:extLst>
        </c:ser>
        <c:dLbls>
          <c:showLegendKey val="0"/>
          <c:showVal val="0"/>
          <c:showCatName val="0"/>
          <c:showSerName val="0"/>
          <c:showPercent val="0"/>
          <c:showBubbleSize val="0"/>
        </c:dLbls>
        <c:gapWidth val="0"/>
        <c:overlap val="100"/>
        <c:axId val="747011824"/>
        <c:axId val="747012152"/>
      </c:barChart>
      <c:catAx>
        <c:axId val="747011824"/>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7012152"/>
        <c:crosses val="autoZero"/>
        <c:auto val="0"/>
        <c:lblAlgn val="ctr"/>
        <c:lblOffset val="100"/>
        <c:noMultiLvlLbl val="0"/>
      </c:catAx>
      <c:valAx>
        <c:axId val="747012152"/>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7011824"/>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16 ESS-PDF  2018-4-16</a:t>
            </a:r>
          </a:p>
        </c:rich>
      </c:tx>
      <c:overlay val="0"/>
    </c:title>
    <c:autoTitleDeleted val="0"/>
    <c:plotArea>
      <c:layout/>
      <c:barChart>
        <c:barDir val="col"/>
        <c:grouping val="stacked"/>
        <c:varyColors val="0"/>
        <c:ser>
          <c:idx val="0"/>
          <c:order val="0"/>
          <c:tx>
            <c:strRef>
              <c:f>'CPU016'!$B$1</c:f>
              <c:strCache>
                <c:ptCount val="1"/>
                <c:pt idx="0">
                  <c:v>User%</c:v>
                </c:pt>
              </c:strCache>
            </c:strRef>
          </c:tx>
          <c:invertIfNegative val="0"/>
          <c:cat>
            <c:numRef>
              <c:f>'CPU016'!$A$2:$A$62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'CPU016'!$B$2:$B$62</c:f>
              <c:numCache>
                <c:formatCode>General</c:formatCode>
                <c:ptCount val="61"/>
                <c:pt idx="0">
                  <c:v>46.1</c:v>
                </c:pt>
                <c:pt idx="1">
                  <c:v>56.8</c:v>
                </c:pt>
                <c:pt idx="2">
                  <c:v>46.2</c:v>
                </c:pt>
                <c:pt idx="3">
                  <c:v>45.9</c:v>
                </c:pt>
                <c:pt idx="4">
                  <c:v>49.4</c:v>
                </c:pt>
                <c:pt idx="5">
                  <c:v>56</c:v>
                </c:pt>
                <c:pt idx="6">
                  <c:v>50.1</c:v>
                </c:pt>
                <c:pt idx="7">
                  <c:v>49.8</c:v>
                </c:pt>
                <c:pt idx="8">
                  <c:v>50.1</c:v>
                </c:pt>
                <c:pt idx="9">
                  <c:v>55.5</c:v>
                </c:pt>
                <c:pt idx="10">
                  <c:v>49.4</c:v>
                </c:pt>
                <c:pt idx="11">
                  <c:v>50.1</c:v>
                </c:pt>
                <c:pt idx="12">
                  <c:v>50.9</c:v>
                </c:pt>
                <c:pt idx="13">
                  <c:v>51.6</c:v>
                </c:pt>
                <c:pt idx="14">
                  <c:v>47.7</c:v>
                </c:pt>
                <c:pt idx="15">
                  <c:v>45.8</c:v>
                </c:pt>
                <c:pt idx="16">
                  <c:v>50.1</c:v>
                </c:pt>
                <c:pt idx="17">
                  <c:v>48.8</c:v>
                </c:pt>
                <c:pt idx="18">
                  <c:v>47.6</c:v>
                </c:pt>
                <c:pt idx="19">
                  <c:v>52.6</c:v>
                </c:pt>
                <c:pt idx="20">
                  <c:v>49.6</c:v>
                </c:pt>
                <c:pt idx="21">
                  <c:v>50.1</c:v>
                </c:pt>
                <c:pt idx="22">
                  <c:v>50.6</c:v>
                </c:pt>
                <c:pt idx="23">
                  <c:v>47.5</c:v>
                </c:pt>
                <c:pt idx="24">
                  <c:v>55.8</c:v>
                </c:pt>
                <c:pt idx="25">
                  <c:v>48.4</c:v>
                </c:pt>
                <c:pt idx="26">
                  <c:v>45.3</c:v>
                </c:pt>
                <c:pt idx="27">
                  <c:v>53.7</c:v>
                </c:pt>
                <c:pt idx="28">
                  <c:v>51.7</c:v>
                </c:pt>
                <c:pt idx="29">
                  <c:v>49.6</c:v>
                </c:pt>
                <c:pt idx="30">
                  <c:v>50.8</c:v>
                </c:pt>
                <c:pt idx="31">
                  <c:v>50</c:v>
                </c:pt>
                <c:pt idx="32">
                  <c:v>52.4</c:v>
                </c:pt>
                <c:pt idx="33">
                  <c:v>49.4</c:v>
                </c:pt>
                <c:pt idx="34">
                  <c:v>51</c:v>
                </c:pt>
                <c:pt idx="35">
                  <c:v>25</c:v>
                </c:pt>
                <c:pt idx="36">
                  <c:v>29.9</c:v>
                </c:pt>
                <c:pt idx="37">
                  <c:v>41.9</c:v>
                </c:pt>
                <c:pt idx="38">
                  <c:v>40</c:v>
                </c:pt>
                <c:pt idx="39">
                  <c:v>44.2</c:v>
                </c:pt>
                <c:pt idx="40">
                  <c:v>43.7</c:v>
                </c:pt>
                <c:pt idx="41">
                  <c:v>40.4</c:v>
                </c:pt>
                <c:pt idx="42">
                  <c:v>45.7</c:v>
                </c:pt>
                <c:pt idx="43">
                  <c:v>41.4</c:v>
                </c:pt>
                <c:pt idx="44">
                  <c:v>46.5</c:v>
                </c:pt>
                <c:pt idx="45">
                  <c:v>44</c:v>
                </c:pt>
                <c:pt idx="46">
                  <c:v>47.1</c:v>
                </c:pt>
                <c:pt idx="47">
                  <c:v>51.5</c:v>
                </c:pt>
                <c:pt idx="48">
                  <c:v>46.7</c:v>
                </c:pt>
                <c:pt idx="49">
                  <c:v>52.6</c:v>
                </c:pt>
                <c:pt idx="50">
                  <c:v>48.4</c:v>
                </c:pt>
                <c:pt idx="51">
                  <c:v>47.9</c:v>
                </c:pt>
                <c:pt idx="52">
                  <c:v>44.3</c:v>
                </c:pt>
                <c:pt idx="53">
                  <c:v>37.1</c:v>
                </c:pt>
                <c:pt idx="54">
                  <c:v>42.9</c:v>
                </c:pt>
                <c:pt idx="55">
                  <c:v>45.8</c:v>
                </c:pt>
                <c:pt idx="56">
                  <c:v>41.8</c:v>
                </c:pt>
                <c:pt idx="57">
                  <c:v>35.299999999999997</c:v>
                </c:pt>
                <c:pt idx="58">
                  <c:v>29.2</c:v>
                </c:pt>
                <c:pt idx="59">
                  <c:v>36.9</c:v>
                </c:pt>
                <c:pt idx="60">
                  <c:v>31.5</c:v>
                </c:pt>
              </c:numCache>
            </c:numRef>
          </c:val>
          <c:extLst>
            <c:ext xmlns:c16="http://schemas.microsoft.com/office/drawing/2014/chart" uri="{C3380CC4-5D6E-409C-BE32-E72D297353CC}">
              <c16:uniqueId val="{00000004-05E6-4322-8189-7CEDCB9364D5}"/>
            </c:ext>
          </c:extLst>
        </c:ser>
        <c:ser>
          <c:idx val="1"/>
          <c:order val="1"/>
          <c:tx>
            <c:strRef>
              <c:f>'CPU016'!$C$1</c:f>
              <c:strCache>
                <c:ptCount val="1"/>
                <c:pt idx="0">
                  <c:v>Sys%</c:v>
                </c:pt>
              </c:strCache>
            </c:strRef>
          </c:tx>
          <c:invertIfNegative val="0"/>
          <c:cat>
            <c:numRef>
              <c:f>'CPU016'!$A$2:$A$62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'CPU016'!$C$2:$C$62</c:f>
              <c:numCache>
                <c:formatCode>General</c:formatCode>
                <c:ptCount val="61"/>
                <c:pt idx="0">
                  <c:v>0.8</c:v>
                </c:pt>
                <c:pt idx="1">
                  <c:v>1.5</c:v>
                </c:pt>
                <c:pt idx="2">
                  <c:v>1.3</c:v>
                </c:pt>
                <c:pt idx="3">
                  <c:v>1.9</c:v>
                </c:pt>
                <c:pt idx="4">
                  <c:v>1.7</c:v>
                </c:pt>
                <c:pt idx="5">
                  <c:v>1.4</c:v>
                </c:pt>
                <c:pt idx="6">
                  <c:v>1.5</c:v>
                </c:pt>
                <c:pt idx="7">
                  <c:v>1.5</c:v>
                </c:pt>
                <c:pt idx="8">
                  <c:v>1.5</c:v>
                </c:pt>
                <c:pt idx="9">
                  <c:v>1.7</c:v>
                </c:pt>
                <c:pt idx="10">
                  <c:v>1.5</c:v>
                </c:pt>
                <c:pt idx="11">
                  <c:v>1.7</c:v>
                </c:pt>
                <c:pt idx="12">
                  <c:v>1.4</c:v>
                </c:pt>
                <c:pt idx="13">
                  <c:v>1.4</c:v>
                </c:pt>
                <c:pt idx="14">
                  <c:v>1.4</c:v>
                </c:pt>
                <c:pt idx="15">
                  <c:v>1.6</c:v>
                </c:pt>
                <c:pt idx="16">
                  <c:v>1.6</c:v>
                </c:pt>
                <c:pt idx="17">
                  <c:v>1.5</c:v>
                </c:pt>
                <c:pt idx="18">
                  <c:v>1.6</c:v>
                </c:pt>
                <c:pt idx="19">
                  <c:v>1.4</c:v>
                </c:pt>
                <c:pt idx="20">
                  <c:v>1.6</c:v>
                </c:pt>
                <c:pt idx="21">
                  <c:v>1.5</c:v>
                </c:pt>
                <c:pt idx="22">
                  <c:v>1.4</c:v>
                </c:pt>
                <c:pt idx="23">
                  <c:v>1.4</c:v>
                </c:pt>
                <c:pt idx="24">
                  <c:v>1.5</c:v>
                </c:pt>
                <c:pt idx="25">
                  <c:v>1.4</c:v>
                </c:pt>
                <c:pt idx="26">
                  <c:v>1.2</c:v>
                </c:pt>
                <c:pt idx="27">
                  <c:v>1.9</c:v>
                </c:pt>
                <c:pt idx="28">
                  <c:v>1.4</c:v>
                </c:pt>
                <c:pt idx="29">
                  <c:v>1.4</c:v>
                </c:pt>
                <c:pt idx="30">
                  <c:v>1.4</c:v>
                </c:pt>
                <c:pt idx="31">
                  <c:v>1.3</c:v>
                </c:pt>
                <c:pt idx="32">
                  <c:v>1.5</c:v>
                </c:pt>
                <c:pt idx="33">
                  <c:v>1.5</c:v>
                </c:pt>
                <c:pt idx="34">
                  <c:v>1.5</c:v>
                </c:pt>
                <c:pt idx="35">
                  <c:v>6.1</c:v>
                </c:pt>
                <c:pt idx="36">
                  <c:v>0.7</c:v>
                </c:pt>
                <c:pt idx="37">
                  <c:v>1</c:v>
                </c:pt>
                <c:pt idx="38">
                  <c:v>1.1000000000000001</c:v>
                </c:pt>
                <c:pt idx="39">
                  <c:v>1.5</c:v>
                </c:pt>
                <c:pt idx="40">
                  <c:v>1.2</c:v>
                </c:pt>
                <c:pt idx="41">
                  <c:v>5.5</c:v>
                </c:pt>
                <c:pt idx="42">
                  <c:v>1.8</c:v>
                </c:pt>
                <c:pt idx="43">
                  <c:v>1.3</c:v>
                </c:pt>
                <c:pt idx="44">
                  <c:v>1.4</c:v>
                </c:pt>
                <c:pt idx="45">
                  <c:v>1.1000000000000001</c:v>
                </c:pt>
                <c:pt idx="46">
                  <c:v>2.2999999999999998</c:v>
                </c:pt>
                <c:pt idx="47">
                  <c:v>1.9</c:v>
                </c:pt>
                <c:pt idx="48">
                  <c:v>1.5</c:v>
                </c:pt>
                <c:pt idx="49">
                  <c:v>1.5</c:v>
                </c:pt>
                <c:pt idx="50">
                  <c:v>1.5</c:v>
                </c:pt>
                <c:pt idx="51">
                  <c:v>4.3</c:v>
                </c:pt>
                <c:pt idx="52">
                  <c:v>1.2</c:v>
                </c:pt>
                <c:pt idx="53">
                  <c:v>1.1000000000000001</c:v>
                </c:pt>
                <c:pt idx="54">
                  <c:v>1.5</c:v>
                </c:pt>
                <c:pt idx="55">
                  <c:v>1.4</c:v>
                </c:pt>
                <c:pt idx="56">
                  <c:v>1.2</c:v>
                </c:pt>
                <c:pt idx="57">
                  <c:v>1.1000000000000001</c:v>
                </c:pt>
                <c:pt idx="58">
                  <c:v>0.9</c:v>
                </c:pt>
                <c:pt idx="59">
                  <c:v>1</c:v>
                </c:pt>
                <c:pt idx="60">
                  <c:v>1.3</c:v>
                </c:pt>
              </c:numCache>
            </c:numRef>
          </c:val>
          <c:extLst>
            <c:ext xmlns:c16="http://schemas.microsoft.com/office/drawing/2014/chart" uri="{C3380CC4-5D6E-409C-BE32-E72D297353CC}">
              <c16:uniqueId val="{00000005-05E6-4322-8189-7CEDCB9364D5}"/>
            </c:ext>
          </c:extLst>
        </c:ser>
        <c:ser>
          <c:idx val="2"/>
          <c:order val="2"/>
          <c:tx>
            <c:strRef>
              <c:f>'CPU016'!$D$1</c:f>
              <c:strCache>
                <c:ptCount val="1"/>
                <c:pt idx="0">
                  <c:v>Wait%</c:v>
                </c:pt>
              </c:strCache>
            </c:strRef>
          </c:tx>
          <c:invertIfNegative val="0"/>
          <c:cat>
            <c:numRef>
              <c:f>'CPU016'!$A$2:$A$62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'CPU016'!$D$2:$D$62</c:f>
              <c:numCache>
                <c:formatCode>General</c:formatCode>
                <c:ptCount val="61"/>
                <c:pt idx="0">
                  <c:v>0</c:v>
                </c:pt>
                <c:pt idx="1">
                  <c:v>0.1</c:v>
                </c:pt>
                <c:pt idx="2">
                  <c:v>0.1</c:v>
                </c:pt>
                <c:pt idx="3">
                  <c:v>0.1</c:v>
                </c:pt>
                <c:pt idx="4">
                  <c:v>0.3</c:v>
                </c:pt>
                <c:pt idx="5">
                  <c:v>0</c:v>
                </c:pt>
                <c:pt idx="6">
                  <c:v>0</c:v>
                </c:pt>
                <c:pt idx="7">
                  <c:v>0</c:v>
                </c:pt>
                <c:pt idx="8">
                  <c:v>0</c:v>
                </c:pt>
                <c:pt idx="9">
                  <c:v>0</c:v>
                </c:pt>
                <c:pt idx="10">
                  <c:v>0</c:v>
                </c:pt>
                <c:pt idx="11">
                  <c:v>0</c:v>
                </c:pt>
                <c:pt idx="12">
                  <c:v>0</c:v>
                </c:pt>
                <c:pt idx="13">
                  <c:v>0.5</c:v>
                </c:pt>
                <c:pt idx="14">
                  <c:v>0</c:v>
                </c:pt>
                <c:pt idx="15">
                  <c:v>0</c:v>
                </c:pt>
                <c:pt idx="16">
                  <c:v>0</c:v>
                </c:pt>
                <c:pt idx="17">
                  <c:v>0.2</c:v>
                </c:pt>
                <c:pt idx="18">
                  <c:v>0</c:v>
                </c:pt>
                <c:pt idx="19">
                  <c:v>0</c:v>
                </c:pt>
                <c:pt idx="20">
                  <c:v>0</c:v>
                </c:pt>
                <c:pt idx="21">
                  <c:v>0</c:v>
                </c:pt>
                <c:pt idx="22">
                  <c:v>0</c:v>
                </c:pt>
                <c:pt idx="23">
                  <c:v>0</c:v>
                </c:pt>
                <c:pt idx="24">
                  <c:v>0</c:v>
                </c:pt>
                <c:pt idx="25">
                  <c:v>0</c:v>
                </c:pt>
                <c:pt idx="26">
                  <c:v>0</c:v>
                </c:pt>
                <c:pt idx="27">
                  <c:v>0.1</c:v>
                </c:pt>
                <c:pt idx="28">
                  <c:v>0</c:v>
                </c:pt>
                <c:pt idx="29">
                  <c:v>0</c:v>
                </c:pt>
                <c:pt idx="30">
                  <c:v>0.2</c:v>
                </c:pt>
                <c:pt idx="31">
                  <c:v>0.1</c:v>
                </c:pt>
                <c:pt idx="32">
                  <c:v>0</c:v>
                </c:pt>
                <c:pt idx="33">
                  <c:v>0</c:v>
                </c:pt>
                <c:pt idx="34">
                  <c:v>0</c:v>
                </c:pt>
                <c:pt idx="35">
                  <c:v>0.2</c:v>
                </c:pt>
                <c:pt idx="36">
                  <c:v>0.2</c:v>
                </c:pt>
                <c:pt idx="37">
                  <c:v>0.1</c:v>
                </c:pt>
                <c:pt idx="38">
                  <c:v>0.2</c:v>
                </c:pt>
                <c:pt idx="39">
                  <c:v>0</c:v>
                </c:pt>
                <c:pt idx="40">
                  <c:v>0.1</c:v>
                </c:pt>
                <c:pt idx="41">
                  <c:v>0.3</c:v>
                </c:pt>
                <c:pt idx="42">
                  <c:v>0.2</c:v>
                </c:pt>
                <c:pt idx="43">
                  <c:v>0.6</c:v>
                </c:pt>
                <c:pt idx="44">
                  <c:v>0.2</c:v>
                </c:pt>
                <c:pt idx="45">
                  <c:v>0.1</c:v>
                </c:pt>
                <c:pt idx="46">
                  <c:v>0.1</c:v>
                </c:pt>
                <c:pt idx="47">
                  <c:v>0.2</c:v>
                </c:pt>
                <c:pt idx="48">
                  <c:v>0.1</c:v>
                </c:pt>
                <c:pt idx="49">
                  <c:v>0.5</c:v>
                </c:pt>
                <c:pt idx="50">
                  <c:v>0.2</c:v>
                </c:pt>
                <c:pt idx="51">
                  <c:v>0.1</c:v>
                </c:pt>
                <c:pt idx="52">
                  <c:v>0.2</c:v>
                </c:pt>
                <c:pt idx="53">
                  <c:v>0.1</c:v>
                </c:pt>
                <c:pt idx="54">
                  <c:v>0.2</c:v>
                </c:pt>
                <c:pt idx="55">
                  <c:v>0.1</c:v>
                </c:pt>
                <c:pt idx="56">
                  <c:v>0.8</c:v>
                </c:pt>
                <c:pt idx="57">
                  <c:v>0.4</c:v>
                </c:pt>
                <c:pt idx="58">
                  <c:v>0.1</c:v>
                </c:pt>
                <c:pt idx="59">
                  <c:v>0.2</c:v>
                </c:pt>
                <c:pt idx="60">
                  <c:v>0.7</c:v>
                </c:pt>
              </c:numCache>
            </c:numRef>
          </c:val>
          <c:extLst>
            <c:ext xmlns:c16="http://schemas.microsoft.com/office/drawing/2014/chart" uri="{C3380CC4-5D6E-409C-BE32-E72D297353CC}">
              <c16:uniqueId val="{00000006-05E6-4322-8189-7CEDCB9364D5}"/>
            </c:ext>
          </c:extLst>
        </c:ser>
        <c:ser>
          <c:idx val="3"/>
          <c:order val="3"/>
          <c:tx>
            <c:strRef>
              <c:f>'CPU016'!$E$1</c:f>
              <c:strCache>
                <c:ptCount val="1"/>
                <c:pt idx="0">
                  <c:v>Idle%</c:v>
                </c:pt>
              </c:strCache>
            </c:strRef>
          </c:tx>
          <c:invertIfNegative val="0"/>
          <c:cat>
            <c:numRef>
              <c:f>'CPU016'!$A$2:$A$62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'CPU016'!$E$2:$E$62</c:f>
              <c:numCache>
                <c:formatCode>General</c:formatCode>
                <c:ptCount val="61"/>
                <c:pt idx="0">
                  <c:v>53.1</c:v>
                </c:pt>
                <c:pt idx="1">
                  <c:v>41.6</c:v>
                </c:pt>
                <c:pt idx="2">
                  <c:v>52.4</c:v>
                </c:pt>
                <c:pt idx="3">
                  <c:v>52.2</c:v>
                </c:pt>
                <c:pt idx="4">
                  <c:v>48.6</c:v>
                </c:pt>
                <c:pt idx="5">
                  <c:v>42.5</c:v>
                </c:pt>
                <c:pt idx="6">
                  <c:v>48.3</c:v>
                </c:pt>
                <c:pt idx="7">
                  <c:v>48.7</c:v>
                </c:pt>
                <c:pt idx="8">
                  <c:v>48.4</c:v>
                </c:pt>
                <c:pt idx="9">
                  <c:v>42.9</c:v>
                </c:pt>
                <c:pt idx="10">
                  <c:v>49.1</c:v>
                </c:pt>
                <c:pt idx="11">
                  <c:v>48.1</c:v>
                </c:pt>
                <c:pt idx="12">
                  <c:v>47.8</c:v>
                </c:pt>
                <c:pt idx="13">
                  <c:v>46.6</c:v>
                </c:pt>
                <c:pt idx="14">
                  <c:v>50.9</c:v>
                </c:pt>
                <c:pt idx="15">
                  <c:v>52.6</c:v>
                </c:pt>
                <c:pt idx="16">
                  <c:v>48.3</c:v>
                </c:pt>
                <c:pt idx="17">
                  <c:v>49.5</c:v>
                </c:pt>
                <c:pt idx="18">
                  <c:v>50.8</c:v>
                </c:pt>
                <c:pt idx="19">
                  <c:v>46</c:v>
                </c:pt>
                <c:pt idx="20">
                  <c:v>48.7</c:v>
                </c:pt>
                <c:pt idx="21">
                  <c:v>48.4</c:v>
                </c:pt>
                <c:pt idx="22">
                  <c:v>48</c:v>
                </c:pt>
                <c:pt idx="23">
                  <c:v>51.1</c:v>
                </c:pt>
                <c:pt idx="24">
                  <c:v>42.7</c:v>
                </c:pt>
                <c:pt idx="25">
                  <c:v>50.2</c:v>
                </c:pt>
                <c:pt idx="26">
                  <c:v>53.5</c:v>
                </c:pt>
                <c:pt idx="27">
                  <c:v>44.2</c:v>
                </c:pt>
                <c:pt idx="28">
                  <c:v>46.9</c:v>
                </c:pt>
                <c:pt idx="29">
                  <c:v>49</c:v>
                </c:pt>
                <c:pt idx="30">
                  <c:v>47.7</c:v>
                </c:pt>
                <c:pt idx="31">
                  <c:v>48.6</c:v>
                </c:pt>
                <c:pt idx="32">
                  <c:v>46.1</c:v>
                </c:pt>
                <c:pt idx="33">
                  <c:v>49</c:v>
                </c:pt>
                <c:pt idx="34">
                  <c:v>47.5</c:v>
                </c:pt>
                <c:pt idx="35">
                  <c:v>68.7</c:v>
                </c:pt>
                <c:pt idx="36">
                  <c:v>69.099999999999994</c:v>
                </c:pt>
                <c:pt idx="37">
                  <c:v>57</c:v>
                </c:pt>
                <c:pt idx="38">
                  <c:v>58.7</c:v>
                </c:pt>
                <c:pt idx="39">
                  <c:v>54.2</c:v>
                </c:pt>
                <c:pt idx="40">
                  <c:v>55</c:v>
                </c:pt>
                <c:pt idx="41">
                  <c:v>53.9</c:v>
                </c:pt>
                <c:pt idx="42">
                  <c:v>52.2</c:v>
                </c:pt>
                <c:pt idx="43">
                  <c:v>56.7</c:v>
                </c:pt>
                <c:pt idx="44">
                  <c:v>51.9</c:v>
                </c:pt>
                <c:pt idx="45">
                  <c:v>54.8</c:v>
                </c:pt>
                <c:pt idx="46">
                  <c:v>50.4</c:v>
                </c:pt>
                <c:pt idx="47">
                  <c:v>46.3</c:v>
                </c:pt>
                <c:pt idx="48">
                  <c:v>51.7</c:v>
                </c:pt>
                <c:pt idx="49">
                  <c:v>45.3</c:v>
                </c:pt>
                <c:pt idx="50">
                  <c:v>49.9</c:v>
                </c:pt>
                <c:pt idx="51">
                  <c:v>47.7</c:v>
                </c:pt>
                <c:pt idx="52">
                  <c:v>54.3</c:v>
                </c:pt>
                <c:pt idx="53">
                  <c:v>61.7</c:v>
                </c:pt>
                <c:pt idx="54">
                  <c:v>55.4</c:v>
                </c:pt>
                <c:pt idx="55">
                  <c:v>52.6</c:v>
                </c:pt>
                <c:pt idx="56">
                  <c:v>56.2</c:v>
                </c:pt>
                <c:pt idx="57">
                  <c:v>63.3</c:v>
                </c:pt>
                <c:pt idx="58">
                  <c:v>69.8</c:v>
                </c:pt>
                <c:pt idx="59">
                  <c:v>61.9</c:v>
                </c:pt>
                <c:pt idx="60">
                  <c:v>66.400000000000006</c:v>
                </c:pt>
              </c:numCache>
            </c:numRef>
          </c:val>
          <c:extLst>
            <c:ext xmlns:c16="http://schemas.microsoft.com/office/drawing/2014/chart" uri="{C3380CC4-5D6E-409C-BE32-E72D297353CC}">
              <c16:uniqueId val="{00000007-05E6-4322-8189-7CEDCB9364D5}"/>
            </c:ext>
          </c:extLst>
        </c:ser>
        <c:dLbls>
          <c:showLegendKey val="0"/>
          <c:showVal val="0"/>
          <c:showCatName val="0"/>
          <c:showSerName val="0"/>
          <c:showPercent val="0"/>
          <c:showBubbleSize val="0"/>
        </c:dLbls>
        <c:gapWidth val="0"/>
        <c:overlap val="100"/>
        <c:axId val="747184416"/>
        <c:axId val="747189336"/>
      </c:barChart>
      <c:catAx>
        <c:axId val="747184416"/>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7189336"/>
        <c:crosses val="autoZero"/>
        <c:auto val="0"/>
        <c:lblAlgn val="ctr"/>
        <c:lblOffset val="100"/>
        <c:noMultiLvlLbl val="0"/>
      </c:catAx>
      <c:valAx>
        <c:axId val="747189336"/>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7184416"/>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17 ESS-PDF  2018-4-16</a:t>
            </a:r>
          </a:p>
        </c:rich>
      </c:tx>
      <c:overlay val="0"/>
    </c:title>
    <c:autoTitleDeleted val="0"/>
    <c:plotArea>
      <c:layout/>
      <c:barChart>
        <c:barDir val="col"/>
        <c:grouping val="stacked"/>
        <c:varyColors val="0"/>
        <c:ser>
          <c:idx val="0"/>
          <c:order val="0"/>
          <c:tx>
            <c:strRef>
              <c:f>'CPU017'!$B$1</c:f>
              <c:strCache>
                <c:ptCount val="1"/>
                <c:pt idx="0">
                  <c:v>User%</c:v>
                </c:pt>
              </c:strCache>
            </c:strRef>
          </c:tx>
          <c:invertIfNegative val="0"/>
          <c:cat>
            <c:numRef>
              <c:f>'CPU017'!$A$2:$A$62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'CPU017'!$B$2:$B$62</c:f>
              <c:numCache>
                <c:formatCode>General</c:formatCode>
                <c:ptCount val="61"/>
                <c:pt idx="0">
                  <c:v>72.099999999999994</c:v>
                </c:pt>
                <c:pt idx="1">
                  <c:v>61.3</c:v>
                </c:pt>
                <c:pt idx="2">
                  <c:v>60.1</c:v>
                </c:pt>
                <c:pt idx="3">
                  <c:v>58.9</c:v>
                </c:pt>
                <c:pt idx="4">
                  <c:v>57.2</c:v>
                </c:pt>
                <c:pt idx="5">
                  <c:v>56.2</c:v>
                </c:pt>
                <c:pt idx="6">
                  <c:v>54.8</c:v>
                </c:pt>
                <c:pt idx="7">
                  <c:v>57.8</c:v>
                </c:pt>
                <c:pt idx="8">
                  <c:v>57.6</c:v>
                </c:pt>
                <c:pt idx="9">
                  <c:v>56.8</c:v>
                </c:pt>
                <c:pt idx="10">
                  <c:v>53.2</c:v>
                </c:pt>
                <c:pt idx="11">
                  <c:v>61.9</c:v>
                </c:pt>
                <c:pt idx="12">
                  <c:v>58.5</c:v>
                </c:pt>
                <c:pt idx="13">
                  <c:v>56.4</c:v>
                </c:pt>
                <c:pt idx="14">
                  <c:v>56.4</c:v>
                </c:pt>
                <c:pt idx="15">
                  <c:v>58.2</c:v>
                </c:pt>
                <c:pt idx="16">
                  <c:v>61.9</c:v>
                </c:pt>
                <c:pt idx="17">
                  <c:v>63</c:v>
                </c:pt>
                <c:pt idx="18">
                  <c:v>61</c:v>
                </c:pt>
                <c:pt idx="19">
                  <c:v>59.3</c:v>
                </c:pt>
                <c:pt idx="20">
                  <c:v>59.6</c:v>
                </c:pt>
                <c:pt idx="21">
                  <c:v>60</c:v>
                </c:pt>
                <c:pt idx="22">
                  <c:v>59.3</c:v>
                </c:pt>
                <c:pt idx="23">
                  <c:v>60.4</c:v>
                </c:pt>
                <c:pt idx="24">
                  <c:v>58.2</c:v>
                </c:pt>
                <c:pt idx="25">
                  <c:v>59.8</c:v>
                </c:pt>
                <c:pt idx="26">
                  <c:v>58.8</c:v>
                </c:pt>
                <c:pt idx="27">
                  <c:v>59.5</c:v>
                </c:pt>
                <c:pt idx="28">
                  <c:v>55.7</c:v>
                </c:pt>
                <c:pt idx="29">
                  <c:v>57.5</c:v>
                </c:pt>
                <c:pt idx="30">
                  <c:v>58.7</c:v>
                </c:pt>
                <c:pt idx="31">
                  <c:v>58.8</c:v>
                </c:pt>
                <c:pt idx="32">
                  <c:v>59.5</c:v>
                </c:pt>
                <c:pt idx="33">
                  <c:v>58.1</c:v>
                </c:pt>
                <c:pt idx="34">
                  <c:v>59.6</c:v>
                </c:pt>
                <c:pt idx="35">
                  <c:v>46.5</c:v>
                </c:pt>
                <c:pt idx="36">
                  <c:v>49.5</c:v>
                </c:pt>
                <c:pt idx="37">
                  <c:v>51.9</c:v>
                </c:pt>
                <c:pt idx="38">
                  <c:v>51.6</c:v>
                </c:pt>
                <c:pt idx="39">
                  <c:v>55.6</c:v>
                </c:pt>
                <c:pt idx="40">
                  <c:v>57.4</c:v>
                </c:pt>
                <c:pt idx="41">
                  <c:v>50</c:v>
                </c:pt>
                <c:pt idx="42">
                  <c:v>58.5</c:v>
                </c:pt>
                <c:pt idx="43">
                  <c:v>56.3</c:v>
                </c:pt>
                <c:pt idx="44">
                  <c:v>58.2</c:v>
                </c:pt>
                <c:pt idx="45">
                  <c:v>60.1</c:v>
                </c:pt>
                <c:pt idx="46">
                  <c:v>53.8</c:v>
                </c:pt>
                <c:pt idx="47">
                  <c:v>56.1</c:v>
                </c:pt>
                <c:pt idx="48">
                  <c:v>54.1</c:v>
                </c:pt>
                <c:pt idx="49">
                  <c:v>50.9</c:v>
                </c:pt>
                <c:pt idx="50">
                  <c:v>58.9</c:v>
                </c:pt>
                <c:pt idx="51">
                  <c:v>56.8</c:v>
                </c:pt>
                <c:pt idx="52">
                  <c:v>56.5</c:v>
                </c:pt>
                <c:pt idx="53">
                  <c:v>57</c:v>
                </c:pt>
                <c:pt idx="54">
                  <c:v>57.7</c:v>
                </c:pt>
                <c:pt idx="55">
                  <c:v>59.5</c:v>
                </c:pt>
                <c:pt idx="56">
                  <c:v>59.2</c:v>
                </c:pt>
                <c:pt idx="57">
                  <c:v>54.1</c:v>
                </c:pt>
                <c:pt idx="58">
                  <c:v>53.2</c:v>
                </c:pt>
                <c:pt idx="59">
                  <c:v>56.5</c:v>
                </c:pt>
                <c:pt idx="60">
                  <c:v>43.5</c:v>
                </c:pt>
              </c:numCache>
            </c:numRef>
          </c:val>
          <c:extLst>
            <c:ext xmlns:c16="http://schemas.microsoft.com/office/drawing/2014/chart" uri="{C3380CC4-5D6E-409C-BE32-E72D297353CC}">
              <c16:uniqueId val="{00000004-E390-4052-8F8A-3C13753CABF4}"/>
            </c:ext>
          </c:extLst>
        </c:ser>
        <c:ser>
          <c:idx val="1"/>
          <c:order val="1"/>
          <c:tx>
            <c:strRef>
              <c:f>'CPU017'!$C$1</c:f>
              <c:strCache>
                <c:ptCount val="1"/>
                <c:pt idx="0">
                  <c:v>Sys%</c:v>
                </c:pt>
              </c:strCache>
            </c:strRef>
          </c:tx>
          <c:invertIfNegative val="0"/>
          <c:cat>
            <c:numRef>
              <c:f>'CPU017'!$A$2:$A$62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'CPU017'!$C$2:$C$62</c:f>
              <c:numCache>
                <c:formatCode>General</c:formatCode>
                <c:ptCount val="61"/>
                <c:pt idx="0">
                  <c:v>2.2999999999999998</c:v>
                </c:pt>
                <c:pt idx="1">
                  <c:v>1.8</c:v>
                </c:pt>
                <c:pt idx="2">
                  <c:v>2.1</c:v>
                </c:pt>
                <c:pt idx="3">
                  <c:v>1.8</c:v>
                </c:pt>
                <c:pt idx="4">
                  <c:v>2.1</c:v>
                </c:pt>
                <c:pt idx="5">
                  <c:v>1.9</c:v>
                </c:pt>
                <c:pt idx="6">
                  <c:v>1.9</c:v>
                </c:pt>
                <c:pt idx="7">
                  <c:v>2</c:v>
                </c:pt>
                <c:pt idx="8">
                  <c:v>2</c:v>
                </c:pt>
                <c:pt idx="9">
                  <c:v>2</c:v>
                </c:pt>
                <c:pt idx="10">
                  <c:v>2.1</c:v>
                </c:pt>
                <c:pt idx="11">
                  <c:v>1.8</c:v>
                </c:pt>
                <c:pt idx="12">
                  <c:v>1.9</c:v>
                </c:pt>
                <c:pt idx="13">
                  <c:v>1.9</c:v>
                </c:pt>
                <c:pt idx="14">
                  <c:v>2.1</c:v>
                </c:pt>
                <c:pt idx="15">
                  <c:v>1.8</c:v>
                </c:pt>
                <c:pt idx="16">
                  <c:v>2</c:v>
                </c:pt>
                <c:pt idx="17">
                  <c:v>2</c:v>
                </c:pt>
                <c:pt idx="18">
                  <c:v>1.9</c:v>
                </c:pt>
                <c:pt idx="19">
                  <c:v>2.6</c:v>
                </c:pt>
                <c:pt idx="20">
                  <c:v>1.9</c:v>
                </c:pt>
                <c:pt idx="21">
                  <c:v>1.9</c:v>
                </c:pt>
                <c:pt idx="22">
                  <c:v>1.9</c:v>
                </c:pt>
                <c:pt idx="23">
                  <c:v>1.8</c:v>
                </c:pt>
                <c:pt idx="24">
                  <c:v>2</c:v>
                </c:pt>
                <c:pt idx="25">
                  <c:v>2.2999999999999998</c:v>
                </c:pt>
                <c:pt idx="26">
                  <c:v>1.8</c:v>
                </c:pt>
                <c:pt idx="27">
                  <c:v>2.2999999999999998</c:v>
                </c:pt>
                <c:pt idx="28">
                  <c:v>1.7</c:v>
                </c:pt>
                <c:pt idx="29">
                  <c:v>2.1</c:v>
                </c:pt>
                <c:pt idx="30">
                  <c:v>1.9</c:v>
                </c:pt>
                <c:pt idx="31">
                  <c:v>1.8</c:v>
                </c:pt>
                <c:pt idx="32">
                  <c:v>2.5</c:v>
                </c:pt>
                <c:pt idx="33">
                  <c:v>2.4</c:v>
                </c:pt>
                <c:pt idx="34">
                  <c:v>2.2999999999999998</c:v>
                </c:pt>
                <c:pt idx="35">
                  <c:v>8.8000000000000007</c:v>
                </c:pt>
                <c:pt idx="36">
                  <c:v>1.6</c:v>
                </c:pt>
                <c:pt idx="37">
                  <c:v>2.2999999999999998</c:v>
                </c:pt>
                <c:pt idx="38">
                  <c:v>1.8</c:v>
                </c:pt>
                <c:pt idx="39">
                  <c:v>1.8</c:v>
                </c:pt>
                <c:pt idx="40">
                  <c:v>2</c:v>
                </c:pt>
                <c:pt idx="41">
                  <c:v>6.6</c:v>
                </c:pt>
                <c:pt idx="42">
                  <c:v>2.4</c:v>
                </c:pt>
                <c:pt idx="43">
                  <c:v>1.8</c:v>
                </c:pt>
                <c:pt idx="44">
                  <c:v>2</c:v>
                </c:pt>
                <c:pt idx="45">
                  <c:v>1.9</c:v>
                </c:pt>
                <c:pt idx="46">
                  <c:v>3.1</c:v>
                </c:pt>
                <c:pt idx="47">
                  <c:v>2</c:v>
                </c:pt>
                <c:pt idx="48">
                  <c:v>2.4</c:v>
                </c:pt>
                <c:pt idx="49">
                  <c:v>2.2999999999999998</c:v>
                </c:pt>
                <c:pt idx="50">
                  <c:v>1.7</c:v>
                </c:pt>
                <c:pt idx="51">
                  <c:v>3.8</c:v>
                </c:pt>
                <c:pt idx="52">
                  <c:v>1.9</c:v>
                </c:pt>
                <c:pt idx="53">
                  <c:v>1.8</c:v>
                </c:pt>
                <c:pt idx="54">
                  <c:v>1.9</c:v>
                </c:pt>
                <c:pt idx="55">
                  <c:v>2.2000000000000002</c:v>
                </c:pt>
                <c:pt idx="56">
                  <c:v>1.9</c:v>
                </c:pt>
                <c:pt idx="57">
                  <c:v>2.8</c:v>
                </c:pt>
                <c:pt idx="58">
                  <c:v>1.6</c:v>
                </c:pt>
                <c:pt idx="59">
                  <c:v>1.8</c:v>
                </c:pt>
                <c:pt idx="60">
                  <c:v>1.5</c:v>
                </c:pt>
              </c:numCache>
            </c:numRef>
          </c:val>
          <c:extLst>
            <c:ext xmlns:c16="http://schemas.microsoft.com/office/drawing/2014/chart" uri="{C3380CC4-5D6E-409C-BE32-E72D297353CC}">
              <c16:uniqueId val="{00000005-E390-4052-8F8A-3C13753CABF4}"/>
            </c:ext>
          </c:extLst>
        </c:ser>
        <c:ser>
          <c:idx val="2"/>
          <c:order val="2"/>
          <c:tx>
            <c:strRef>
              <c:f>'CPU017'!$D$1</c:f>
              <c:strCache>
                <c:ptCount val="1"/>
                <c:pt idx="0">
                  <c:v>Wait%</c:v>
                </c:pt>
              </c:strCache>
            </c:strRef>
          </c:tx>
          <c:invertIfNegative val="0"/>
          <c:cat>
            <c:numRef>
              <c:f>'CPU017'!$A$2:$A$62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'CPU017'!$D$2:$D$62</c:f>
              <c:numCache>
                <c:formatCode>General</c:formatCode>
                <c:ptCount val="61"/>
                <c:pt idx="0">
                  <c:v>0</c:v>
                </c:pt>
                <c:pt idx="1">
                  <c:v>0.4</c:v>
                </c:pt>
                <c:pt idx="2">
                  <c:v>0.8</c:v>
                </c:pt>
                <c:pt idx="3">
                  <c:v>0.6</c:v>
                </c:pt>
                <c:pt idx="4">
                  <c:v>1.2</c:v>
                </c:pt>
                <c:pt idx="5">
                  <c:v>1.4</c:v>
                </c:pt>
                <c:pt idx="6">
                  <c:v>1.1000000000000001</c:v>
                </c:pt>
                <c:pt idx="7">
                  <c:v>1.1000000000000001</c:v>
                </c:pt>
                <c:pt idx="8">
                  <c:v>1.2</c:v>
                </c:pt>
                <c:pt idx="9">
                  <c:v>0.7</c:v>
                </c:pt>
                <c:pt idx="10">
                  <c:v>0.9</c:v>
                </c:pt>
                <c:pt idx="11">
                  <c:v>0.4</c:v>
                </c:pt>
                <c:pt idx="12">
                  <c:v>1</c:v>
                </c:pt>
                <c:pt idx="13">
                  <c:v>0.6</c:v>
                </c:pt>
                <c:pt idx="14">
                  <c:v>0.5</c:v>
                </c:pt>
                <c:pt idx="15">
                  <c:v>1.8</c:v>
                </c:pt>
                <c:pt idx="16">
                  <c:v>0.6</c:v>
                </c:pt>
                <c:pt idx="17">
                  <c:v>0.7</c:v>
                </c:pt>
                <c:pt idx="18">
                  <c:v>1.5</c:v>
                </c:pt>
                <c:pt idx="19">
                  <c:v>0.6</c:v>
                </c:pt>
                <c:pt idx="20">
                  <c:v>1.2</c:v>
                </c:pt>
                <c:pt idx="21">
                  <c:v>0.4</c:v>
                </c:pt>
                <c:pt idx="22">
                  <c:v>0.7</c:v>
                </c:pt>
                <c:pt idx="23">
                  <c:v>0.9</c:v>
                </c:pt>
                <c:pt idx="24">
                  <c:v>0.9</c:v>
                </c:pt>
                <c:pt idx="25">
                  <c:v>0.7</c:v>
                </c:pt>
                <c:pt idx="26">
                  <c:v>1.2</c:v>
                </c:pt>
                <c:pt idx="27">
                  <c:v>0.6</c:v>
                </c:pt>
                <c:pt idx="28">
                  <c:v>1.4</c:v>
                </c:pt>
                <c:pt idx="29">
                  <c:v>0.8</c:v>
                </c:pt>
                <c:pt idx="30">
                  <c:v>1.4</c:v>
                </c:pt>
                <c:pt idx="31">
                  <c:v>1.2</c:v>
                </c:pt>
                <c:pt idx="32">
                  <c:v>1.7</c:v>
                </c:pt>
                <c:pt idx="33">
                  <c:v>0.6</c:v>
                </c:pt>
                <c:pt idx="34">
                  <c:v>1.8</c:v>
                </c:pt>
                <c:pt idx="35">
                  <c:v>1.1000000000000001</c:v>
                </c:pt>
                <c:pt idx="36">
                  <c:v>2.4</c:v>
                </c:pt>
                <c:pt idx="37">
                  <c:v>2</c:v>
                </c:pt>
                <c:pt idx="38">
                  <c:v>2.1</c:v>
                </c:pt>
                <c:pt idx="39">
                  <c:v>1.4</c:v>
                </c:pt>
                <c:pt idx="40">
                  <c:v>1.2</c:v>
                </c:pt>
                <c:pt idx="41">
                  <c:v>1.4</c:v>
                </c:pt>
                <c:pt idx="42">
                  <c:v>0.9</c:v>
                </c:pt>
                <c:pt idx="43">
                  <c:v>1.8</c:v>
                </c:pt>
                <c:pt idx="44">
                  <c:v>1.2</c:v>
                </c:pt>
                <c:pt idx="45">
                  <c:v>0.9</c:v>
                </c:pt>
                <c:pt idx="46">
                  <c:v>0.8</c:v>
                </c:pt>
                <c:pt idx="47">
                  <c:v>1.3</c:v>
                </c:pt>
                <c:pt idx="48">
                  <c:v>1.2</c:v>
                </c:pt>
                <c:pt idx="49">
                  <c:v>0.9</c:v>
                </c:pt>
                <c:pt idx="50">
                  <c:v>1.1000000000000001</c:v>
                </c:pt>
                <c:pt idx="51">
                  <c:v>1.1000000000000001</c:v>
                </c:pt>
                <c:pt idx="52">
                  <c:v>1.5</c:v>
                </c:pt>
                <c:pt idx="53">
                  <c:v>1.5</c:v>
                </c:pt>
                <c:pt idx="54">
                  <c:v>1.5</c:v>
                </c:pt>
                <c:pt idx="55">
                  <c:v>0.8</c:v>
                </c:pt>
                <c:pt idx="56">
                  <c:v>1.1000000000000001</c:v>
                </c:pt>
                <c:pt idx="57">
                  <c:v>1</c:v>
                </c:pt>
                <c:pt idx="58">
                  <c:v>1.5</c:v>
                </c:pt>
                <c:pt idx="59">
                  <c:v>1.9</c:v>
                </c:pt>
                <c:pt idx="60">
                  <c:v>0.8</c:v>
                </c:pt>
              </c:numCache>
            </c:numRef>
          </c:val>
          <c:extLst>
            <c:ext xmlns:c16="http://schemas.microsoft.com/office/drawing/2014/chart" uri="{C3380CC4-5D6E-409C-BE32-E72D297353CC}">
              <c16:uniqueId val="{00000006-E390-4052-8F8A-3C13753CABF4}"/>
            </c:ext>
          </c:extLst>
        </c:ser>
        <c:ser>
          <c:idx val="3"/>
          <c:order val="3"/>
          <c:tx>
            <c:strRef>
              <c:f>'CPU017'!$E$1</c:f>
              <c:strCache>
                <c:ptCount val="1"/>
                <c:pt idx="0">
                  <c:v>Idle%</c:v>
                </c:pt>
              </c:strCache>
            </c:strRef>
          </c:tx>
          <c:invertIfNegative val="0"/>
          <c:cat>
            <c:numRef>
              <c:f>'CPU017'!$A$2:$A$62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'CPU017'!$E$2:$E$62</c:f>
              <c:numCache>
                <c:formatCode>General</c:formatCode>
                <c:ptCount val="61"/>
                <c:pt idx="0">
                  <c:v>25.6</c:v>
                </c:pt>
                <c:pt idx="1">
                  <c:v>36.5</c:v>
                </c:pt>
                <c:pt idx="2">
                  <c:v>37</c:v>
                </c:pt>
                <c:pt idx="3">
                  <c:v>38.700000000000003</c:v>
                </c:pt>
                <c:pt idx="4">
                  <c:v>39.5</c:v>
                </c:pt>
                <c:pt idx="5">
                  <c:v>40.4</c:v>
                </c:pt>
                <c:pt idx="6">
                  <c:v>42.2</c:v>
                </c:pt>
                <c:pt idx="7">
                  <c:v>39.1</c:v>
                </c:pt>
                <c:pt idx="8">
                  <c:v>39.200000000000003</c:v>
                </c:pt>
                <c:pt idx="9">
                  <c:v>40.5</c:v>
                </c:pt>
                <c:pt idx="10">
                  <c:v>43.7</c:v>
                </c:pt>
                <c:pt idx="11">
                  <c:v>35.9</c:v>
                </c:pt>
                <c:pt idx="12">
                  <c:v>38.6</c:v>
                </c:pt>
                <c:pt idx="13">
                  <c:v>41</c:v>
                </c:pt>
                <c:pt idx="14">
                  <c:v>41.1</c:v>
                </c:pt>
                <c:pt idx="15">
                  <c:v>38.200000000000003</c:v>
                </c:pt>
                <c:pt idx="16">
                  <c:v>35.4</c:v>
                </c:pt>
                <c:pt idx="17">
                  <c:v>34.200000000000003</c:v>
                </c:pt>
                <c:pt idx="18">
                  <c:v>35.6</c:v>
                </c:pt>
                <c:pt idx="19">
                  <c:v>37.5</c:v>
                </c:pt>
                <c:pt idx="20">
                  <c:v>37.299999999999997</c:v>
                </c:pt>
                <c:pt idx="21">
                  <c:v>37.700000000000003</c:v>
                </c:pt>
                <c:pt idx="22">
                  <c:v>38.200000000000003</c:v>
                </c:pt>
                <c:pt idx="23">
                  <c:v>36.9</c:v>
                </c:pt>
                <c:pt idx="24">
                  <c:v>38.9</c:v>
                </c:pt>
                <c:pt idx="25">
                  <c:v>37.200000000000003</c:v>
                </c:pt>
                <c:pt idx="26">
                  <c:v>38.200000000000003</c:v>
                </c:pt>
                <c:pt idx="27">
                  <c:v>37.6</c:v>
                </c:pt>
                <c:pt idx="28">
                  <c:v>41.1</c:v>
                </c:pt>
                <c:pt idx="29">
                  <c:v>39.700000000000003</c:v>
                </c:pt>
                <c:pt idx="30">
                  <c:v>38.1</c:v>
                </c:pt>
                <c:pt idx="31">
                  <c:v>38.200000000000003</c:v>
                </c:pt>
                <c:pt idx="32">
                  <c:v>36.299999999999997</c:v>
                </c:pt>
                <c:pt idx="33">
                  <c:v>38.9</c:v>
                </c:pt>
                <c:pt idx="34">
                  <c:v>36.299999999999997</c:v>
                </c:pt>
                <c:pt idx="35">
                  <c:v>43.6</c:v>
                </c:pt>
                <c:pt idx="36">
                  <c:v>46.5</c:v>
                </c:pt>
                <c:pt idx="37">
                  <c:v>43.8</c:v>
                </c:pt>
                <c:pt idx="38">
                  <c:v>44.4</c:v>
                </c:pt>
                <c:pt idx="39">
                  <c:v>41.1</c:v>
                </c:pt>
                <c:pt idx="40">
                  <c:v>39.4</c:v>
                </c:pt>
                <c:pt idx="41">
                  <c:v>42</c:v>
                </c:pt>
                <c:pt idx="42">
                  <c:v>38.200000000000003</c:v>
                </c:pt>
                <c:pt idx="43">
                  <c:v>40</c:v>
                </c:pt>
                <c:pt idx="44">
                  <c:v>38.6</c:v>
                </c:pt>
                <c:pt idx="45">
                  <c:v>37.1</c:v>
                </c:pt>
                <c:pt idx="46">
                  <c:v>42.2</c:v>
                </c:pt>
                <c:pt idx="47">
                  <c:v>40.700000000000003</c:v>
                </c:pt>
                <c:pt idx="48">
                  <c:v>42.3</c:v>
                </c:pt>
                <c:pt idx="49">
                  <c:v>45.8</c:v>
                </c:pt>
                <c:pt idx="50">
                  <c:v>38.299999999999997</c:v>
                </c:pt>
                <c:pt idx="51">
                  <c:v>38.299999999999997</c:v>
                </c:pt>
                <c:pt idx="52">
                  <c:v>40.1</c:v>
                </c:pt>
                <c:pt idx="53">
                  <c:v>39.700000000000003</c:v>
                </c:pt>
                <c:pt idx="54">
                  <c:v>38.9</c:v>
                </c:pt>
                <c:pt idx="55">
                  <c:v>37.5</c:v>
                </c:pt>
                <c:pt idx="56">
                  <c:v>37.799999999999997</c:v>
                </c:pt>
                <c:pt idx="57">
                  <c:v>42.1</c:v>
                </c:pt>
                <c:pt idx="58">
                  <c:v>43.6</c:v>
                </c:pt>
                <c:pt idx="59">
                  <c:v>39.799999999999997</c:v>
                </c:pt>
                <c:pt idx="60">
                  <c:v>54.2</c:v>
                </c:pt>
              </c:numCache>
            </c:numRef>
          </c:val>
          <c:extLst>
            <c:ext xmlns:c16="http://schemas.microsoft.com/office/drawing/2014/chart" uri="{C3380CC4-5D6E-409C-BE32-E72D297353CC}">
              <c16:uniqueId val="{00000007-E390-4052-8F8A-3C13753CABF4}"/>
            </c:ext>
          </c:extLst>
        </c:ser>
        <c:dLbls>
          <c:showLegendKey val="0"/>
          <c:showVal val="0"/>
          <c:showCatName val="0"/>
          <c:showSerName val="0"/>
          <c:showPercent val="0"/>
          <c:showBubbleSize val="0"/>
        </c:dLbls>
        <c:gapWidth val="0"/>
        <c:overlap val="100"/>
        <c:axId val="747183432"/>
        <c:axId val="747190320"/>
      </c:barChart>
      <c:catAx>
        <c:axId val="747183432"/>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7190320"/>
        <c:crosses val="autoZero"/>
        <c:auto val="0"/>
        <c:lblAlgn val="ctr"/>
        <c:lblOffset val="100"/>
        <c:noMultiLvlLbl val="0"/>
      </c:catAx>
      <c:valAx>
        <c:axId val="747190320"/>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7183432"/>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18 ESS-PDF  2018-4-16</a:t>
            </a:r>
          </a:p>
        </c:rich>
      </c:tx>
      <c:overlay val="0"/>
    </c:title>
    <c:autoTitleDeleted val="0"/>
    <c:plotArea>
      <c:layout/>
      <c:barChart>
        <c:barDir val="col"/>
        <c:grouping val="stacked"/>
        <c:varyColors val="0"/>
        <c:ser>
          <c:idx val="0"/>
          <c:order val="0"/>
          <c:tx>
            <c:strRef>
              <c:f>'CPU018'!$B$1</c:f>
              <c:strCache>
                <c:ptCount val="1"/>
                <c:pt idx="0">
                  <c:v>User%</c:v>
                </c:pt>
              </c:strCache>
            </c:strRef>
          </c:tx>
          <c:invertIfNegative val="0"/>
          <c:cat>
            <c:numRef>
              <c:f>'CPU018'!$A$2:$A$62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'CPU018'!$B$2:$B$62</c:f>
              <c:numCache>
                <c:formatCode>General</c:formatCode>
                <c:ptCount val="61"/>
                <c:pt idx="0">
                  <c:v>57.4</c:v>
                </c:pt>
                <c:pt idx="1">
                  <c:v>51.2</c:v>
                </c:pt>
                <c:pt idx="2">
                  <c:v>51.6</c:v>
                </c:pt>
                <c:pt idx="3">
                  <c:v>51.7</c:v>
                </c:pt>
                <c:pt idx="4">
                  <c:v>56.3</c:v>
                </c:pt>
                <c:pt idx="5">
                  <c:v>46</c:v>
                </c:pt>
                <c:pt idx="6">
                  <c:v>52.3</c:v>
                </c:pt>
                <c:pt idx="7">
                  <c:v>50.7</c:v>
                </c:pt>
                <c:pt idx="8">
                  <c:v>52</c:v>
                </c:pt>
                <c:pt idx="9">
                  <c:v>44.9</c:v>
                </c:pt>
                <c:pt idx="10">
                  <c:v>49.2</c:v>
                </c:pt>
                <c:pt idx="11">
                  <c:v>59.5</c:v>
                </c:pt>
                <c:pt idx="12">
                  <c:v>53</c:v>
                </c:pt>
                <c:pt idx="13">
                  <c:v>49.5</c:v>
                </c:pt>
                <c:pt idx="14">
                  <c:v>51.8</c:v>
                </c:pt>
                <c:pt idx="15">
                  <c:v>49.6</c:v>
                </c:pt>
                <c:pt idx="16">
                  <c:v>58.8</c:v>
                </c:pt>
                <c:pt idx="17">
                  <c:v>55.5</c:v>
                </c:pt>
                <c:pt idx="18">
                  <c:v>55.9</c:v>
                </c:pt>
                <c:pt idx="19">
                  <c:v>58.2</c:v>
                </c:pt>
                <c:pt idx="20">
                  <c:v>55</c:v>
                </c:pt>
                <c:pt idx="21">
                  <c:v>50.1</c:v>
                </c:pt>
                <c:pt idx="22">
                  <c:v>55.5</c:v>
                </c:pt>
                <c:pt idx="23">
                  <c:v>50.9</c:v>
                </c:pt>
                <c:pt idx="24">
                  <c:v>49.2</c:v>
                </c:pt>
                <c:pt idx="25">
                  <c:v>51.9</c:v>
                </c:pt>
                <c:pt idx="26">
                  <c:v>50.5</c:v>
                </c:pt>
                <c:pt idx="27">
                  <c:v>49.2</c:v>
                </c:pt>
                <c:pt idx="28">
                  <c:v>43.8</c:v>
                </c:pt>
                <c:pt idx="29">
                  <c:v>49.9</c:v>
                </c:pt>
                <c:pt idx="30">
                  <c:v>48.5</c:v>
                </c:pt>
                <c:pt idx="31">
                  <c:v>50.9</c:v>
                </c:pt>
                <c:pt idx="32">
                  <c:v>58.2</c:v>
                </c:pt>
                <c:pt idx="33">
                  <c:v>51.6</c:v>
                </c:pt>
                <c:pt idx="34">
                  <c:v>51.3</c:v>
                </c:pt>
                <c:pt idx="35">
                  <c:v>37</c:v>
                </c:pt>
                <c:pt idx="36">
                  <c:v>38.299999999999997</c:v>
                </c:pt>
                <c:pt idx="37">
                  <c:v>37.9</c:v>
                </c:pt>
                <c:pt idx="38">
                  <c:v>44.8</c:v>
                </c:pt>
                <c:pt idx="39">
                  <c:v>46.4</c:v>
                </c:pt>
                <c:pt idx="40">
                  <c:v>47.1</c:v>
                </c:pt>
                <c:pt idx="41">
                  <c:v>42</c:v>
                </c:pt>
                <c:pt idx="42">
                  <c:v>53.9</c:v>
                </c:pt>
                <c:pt idx="43">
                  <c:v>50.8</c:v>
                </c:pt>
                <c:pt idx="44">
                  <c:v>54.4</c:v>
                </c:pt>
                <c:pt idx="45">
                  <c:v>48.3</c:v>
                </c:pt>
                <c:pt idx="46">
                  <c:v>46.5</c:v>
                </c:pt>
                <c:pt idx="47">
                  <c:v>49.9</c:v>
                </c:pt>
                <c:pt idx="48">
                  <c:v>51.1</c:v>
                </c:pt>
                <c:pt idx="49">
                  <c:v>41.5</c:v>
                </c:pt>
                <c:pt idx="50">
                  <c:v>50.4</c:v>
                </c:pt>
                <c:pt idx="51">
                  <c:v>44</c:v>
                </c:pt>
                <c:pt idx="52">
                  <c:v>46.3</c:v>
                </c:pt>
                <c:pt idx="53">
                  <c:v>51.3</c:v>
                </c:pt>
                <c:pt idx="54">
                  <c:v>52.3</c:v>
                </c:pt>
                <c:pt idx="55">
                  <c:v>51.8</c:v>
                </c:pt>
                <c:pt idx="56">
                  <c:v>48.8</c:v>
                </c:pt>
                <c:pt idx="57">
                  <c:v>47.4</c:v>
                </c:pt>
                <c:pt idx="58">
                  <c:v>43.2</c:v>
                </c:pt>
                <c:pt idx="59">
                  <c:v>46.6</c:v>
                </c:pt>
                <c:pt idx="60">
                  <c:v>34.4</c:v>
                </c:pt>
              </c:numCache>
            </c:numRef>
          </c:val>
          <c:extLst>
            <c:ext xmlns:c16="http://schemas.microsoft.com/office/drawing/2014/chart" uri="{C3380CC4-5D6E-409C-BE32-E72D297353CC}">
              <c16:uniqueId val="{00000004-1371-42A9-96B8-FD0D725025D8}"/>
            </c:ext>
          </c:extLst>
        </c:ser>
        <c:ser>
          <c:idx val="1"/>
          <c:order val="1"/>
          <c:tx>
            <c:strRef>
              <c:f>'CPU018'!$C$1</c:f>
              <c:strCache>
                <c:ptCount val="1"/>
                <c:pt idx="0">
                  <c:v>Sys%</c:v>
                </c:pt>
              </c:strCache>
            </c:strRef>
          </c:tx>
          <c:invertIfNegative val="0"/>
          <c:cat>
            <c:numRef>
              <c:f>'CPU018'!$A$2:$A$62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'CPU018'!$C$2:$C$62</c:f>
              <c:numCache>
                <c:formatCode>General</c:formatCode>
                <c:ptCount val="61"/>
                <c:pt idx="0">
                  <c:v>2.2999999999999998</c:v>
                </c:pt>
                <c:pt idx="1">
                  <c:v>2.1</c:v>
                </c:pt>
                <c:pt idx="2">
                  <c:v>1.5</c:v>
                </c:pt>
                <c:pt idx="3">
                  <c:v>2.1</c:v>
                </c:pt>
                <c:pt idx="4">
                  <c:v>1.5</c:v>
                </c:pt>
                <c:pt idx="5">
                  <c:v>1.6</c:v>
                </c:pt>
                <c:pt idx="6">
                  <c:v>1.6</c:v>
                </c:pt>
                <c:pt idx="7">
                  <c:v>1.5</c:v>
                </c:pt>
                <c:pt idx="8">
                  <c:v>1.5</c:v>
                </c:pt>
                <c:pt idx="9">
                  <c:v>1.6</c:v>
                </c:pt>
                <c:pt idx="10">
                  <c:v>1.4</c:v>
                </c:pt>
                <c:pt idx="11">
                  <c:v>1.6</c:v>
                </c:pt>
                <c:pt idx="12">
                  <c:v>1.3</c:v>
                </c:pt>
                <c:pt idx="13">
                  <c:v>1.9</c:v>
                </c:pt>
                <c:pt idx="14">
                  <c:v>1.5</c:v>
                </c:pt>
                <c:pt idx="15">
                  <c:v>1.4</c:v>
                </c:pt>
                <c:pt idx="16">
                  <c:v>1.8</c:v>
                </c:pt>
                <c:pt idx="17">
                  <c:v>1.6</c:v>
                </c:pt>
                <c:pt idx="18">
                  <c:v>2.1</c:v>
                </c:pt>
                <c:pt idx="19">
                  <c:v>1.7</c:v>
                </c:pt>
                <c:pt idx="20">
                  <c:v>2</c:v>
                </c:pt>
                <c:pt idx="21">
                  <c:v>2</c:v>
                </c:pt>
                <c:pt idx="22">
                  <c:v>1.5</c:v>
                </c:pt>
                <c:pt idx="23">
                  <c:v>1.7</c:v>
                </c:pt>
                <c:pt idx="24">
                  <c:v>2</c:v>
                </c:pt>
                <c:pt idx="25">
                  <c:v>1.3</c:v>
                </c:pt>
                <c:pt idx="26">
                  <c:v>1.3</c:v>
                </c:pt>
                <c:pt idx="27">
                  <c:v>1.5</c:v>
                </c:pt>
                <c:pt idx="28">
                  <c:v>1.5</c:v>
                </c:pt>
                <c:pt idx="29">
                  <c:v>1.8</c:v>
                </c:pt>
                <c:pt idx="30">
                  <c:v>1.4</c:v>
                </c:pt>
                <c:pt idx="31">
                  <c:v>1.8</c:v>
                </c:pt>
                <c:pt idx="32">
                  <c:v>1.4</c:v>
                </c:pt>
                <c:pt idx="33">
                  <c:v>1.4</c:v>
                </c:pt>
                <c:pt idx="34">
                  <c:v>1.9</c:v>
                </c:pt>
                <c:pt idx="35">
                  <c:v>8.1999999999999993</c:v>
                </c:pt>
                <c:pt idx="36">
                  <c:v>1.2</c:v>
                </c:pt>
                <c:pt idx="37">
                  <c:v>1.6</c:v>
                </c:pt>
                <c:pt idx="38">
                  <c:v>1.2</c:v>
                </c:pt>
                <c:pt idx="39">
                  <c:v>1.5</c:v>
                </c:pt>
                <c:pt idx="40">
                  <c:v>1.2</c:v>
                </c:pt>
                <c:pt idx="41">
                  <c:v>5.2</c:v>
                </c:pt>
                <c:pt idx="42">
                  <c:v>1.5</c:v>
                </c:pt>
                <c:pt idx="43">
                  <c:v>1.6</c:v>
                </c:pt>
                <c:pt idx="44">
                  <c:v>1.4</c:v>
                </c:pt>
                <c:pt idx="45">
                  <c:v>1.5</c:v>
                </c:pt>
                <c:pt idx="46">
                  <c:v>2.8</c:v>
                </c:pt>
                <c:pt idx="47">
                  <c:v>1.2</c:v>
                </c:pt>
                <c:pt idx="48">
                  <c:v>1.2</c:v>
                </c:pt>
                <c:pt idx="49">
                  <c:v>1.6</c:v>
                </c:pt>
                <c:pt idx="50">
                  <c:v>1.3</c:v>
                </c:pt>
                <c:pt idx="51">
                  <c:v>3.1</c:v>
                </c:pt>
                <c:pt idx="52">
                  <c:v>1.4</c:v>
                </c:pt>
                <c:pt idx="53">
                  <c:v>1.8</c:v>
                </c:pt>
                <c:pt idx="54">
                  <c:v>1.3</c:v>
                </c:pt>
                <c:pt idx="55">
                  <c:v>1.4</c:v>
                </c:pt>
                <c:pt idx="56">
                  <c:v>1.3</c:v>
                </c:pt>
                <c:pt idx="57">
                  <c:v>2</c:v>
                </c:pt>
                <c:pt idx="58">
                  <c:v>1.2</c:v>
                </c:pt>
                <c:pt idx="59">
                  <c:v>1.2</c:v>
                </c:pt>
                <c:pt idx="60">
                  <c:v>1</c:v>
                </c:pt>
              </c:numCache>
            </c:numRef>
          </c:val>
          <c:extLst>
            <c:ext xmlns:c16="http://schemas.microsoft.com/office/drawing/2014/chart" uri="{C3380CC4-5D6E-409C-BE32-E72D297353CC}">
              <c16:uniqueId val="{00000005-1371-42A9-96B8-FD0D725025D8}"/>
            </c:ext>
          </c:extLst>
        </c:ser>
        <c:ser>
          <c:idx val="2"/>
          <c:order val="2"/>
          <c:tx>
            <c:strRef>
              <c:f>'CPU018'!$D$1</c:f>
              <c:strCache>
                <c:ptCount val="1"/>
                <c:pt idx="0">
                  <c:v>Wait%</c:v>
                </c:pt>
              </c:strCache>
            </c:strRef>
          </c:tx>
          <c:invertIfNegative val="0"/>
          <c:cat>
            <c:numRef>
              <c:f>'CPU018'!$A$2:$A$62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'CPU018'!$D$2:$D$62</c:f>
              <c:numCache>
                <c:formatCode>General</c:formatCode>
                <c:ptCount val="61"/>
                <c:pt idx="0">
                  <c:v>0.8</c:v>
                </c:pt>
                <c:pt idx="1">
                  <c:v>0.1</c:v>
                </c:pt>
                <c:pt idx="2">
                  <c:v>0.2</c:v>
                </c:pt>
                <c:pt idx="3">
                  <c:v>0.1</c:v>
                </c:pt>
                <c:pt idx="4">
                  <c:v>0.3</c:v>
                </c:pt>
                <c:pt idx="5">
                  <c:v>0.1</c:v>
                </c:pt>
                <c:pt idx="6">
                  <c:v>0.1</c:v>
                </c:pt>
                <c:pt idx="7">
                  <c:v>0.1</c:v>
                </c:pt>
                <c:pt idx="8">
                  <c:v>0.3</c:v>
                </c:pt>
                <c:pt idx="9">
                  <c:v>0.1</c:v>
                </c:pt>
                <c:pt idx="10">
                  <c:v>0.1</c:v>
                </c:pt>
                <c:pt idx="11">
                  <c:v>0.1</c:v>
                </c:pt>
                <c:pt idx="12">
                  <c:v>0.2</c:v>
                </c:pt>
                <c:pt idx="13">
                  <c:v>0.2</c:v>
                </c:pt>
                <c:pt idx="14">
                  <c:v>0.1</c:v>
                </c:pt>
                <c:pt idx="15">
                  <c:v>0.5</c:v>
                </c:pt>
                <c:pt idx="16">
                  <c:v>0.1</c:v>
                </c:pt>
                <c:pt idx="17">
                  <c:v>0.3</c:v>
                </c:pt>
                <c:pt idx="18">
                  <c:v>0.1</c:v>
                </c:pt>
                <c:pt idx="19">
                  <c:v>0.2</c:v>
                </c:pt>
                <c:pt idx="20">
                  <c:v>0.1</c:v>
                </c:pt>
                <c:pt idx="21">
                  <c:v>0.2</c:v>
                </c:pt>
                <c:pt idx="22">
                  <c:v>0.2</c:v>
                </c:pt>
                <c:pt idx="23">
                  <c:v>0.1</c:v>
                </c:pt>
                <c:pt idx="24">
                  <c:v>0.1</c:v>
                </c:pt>
                <c:pt idx="25">
                  <c:v>0.4</c:v>
                </c:pt>
                <c:pt idx="26">
                  <c:v>0.1</c:v>
                </c:pt>
                <c:pt idx="27">
                  <c:v>0.1</c:v>
                </c:pt>
                <c:pt idx="28">
                  <c:v>0.3</c:v>
                </c:pt>
                <c:pt idx="29">
                  <c:v>0.1</c:v>
                </c:pt>
                <c:pt idx="30">
                  <c:v>0.1</c:v>
                </c:pt>
                <c:pt idx="31">
                  <c:v>0.1</c:v>
                </c:pt>
                <c:pt idx="32">
                  <c:v>0.1</c:v>
                </c:pt>
                <c:pt idx="33">
                  <c:v>0.2</c:v>
                </c:pt>
                <c:pt idx="34">
                  <c:v>0.1</c:v>
                </c:pt>
                <c:pt idx="35">
                  <c:v>0.4</c:v>
                </c:pt>
                <c:pt idx="36">
                  <c:v>0.6</c:v>
                </c:pt>
                <c:pt idx="37">
                  <c:v>0.2</c:v>
                </c:pt>
                <c:pt idx="38">
                  <c:v>0.4</c:v>
                </c:pt>
                <c:pt idx="39">
                  <c:v>0.2</c:v>
                </c:pt>
                <c:pt idx="40">
                  <c:v>0.2</c:v>
                </c:pt>
                <c:pt idx="41">
                  <c:v>0.1</c:v>
                </c:pt>
                <c:pt idx="42">
                  <c:v>0.3</c:v>
                </c:pt>
                <c:pt idx="43">
                  <c:v>0.3</c:v>
                </c:pt>
                <c:pt idx="44">
                  <c:v>0.4</c:v>
                </c:pt>
                <c:pt idx="45">
                  <c:v>0.1</c:v>
                </c:pt>
                <c:pt idx="46">
                  <c:v>0.3</c:v>
                </c:pt>
                <c:pt idx="47">
                  <c:v>0.1</c:v>
                </c:pt>
                <c:pt idx="48">
                  <c:v>0.1</c:v>
                </c:pt>
                <c:pt idx="49">
                  <c:v>0.5</c:v>
                </c:pt>
                <c:pt idx="50">
                  <c:v>0.3</c:v>
                </c:pt>
                <c:pt idx="51">
                  <c:v>0.5</c:v>
                </c:pt>
                <c:pt idx="52">
                  <c:v>0.1</c:v>
                </c:pt>
                <c:pt idx="53">
                  <c:v>0.6</c:v>
                </c:pt>
                <c:pt idx="54">
                  <c:v>0.2</c:v>
                </c:pt>
                <c:pt idx="55">
                  <c:v>0.3</c:v>
                </c:pt>
                <c:pt idx="56">
                  <c:v>0.2</c:v>
                </c:pt>
                <c:pt idx="57">
                  <c:v>0.5</c:v>
                </c:pt>
                <c:pt idx="58">
                  <c:v>0.1</c:v>
                </c:pt>
                <c:pt idx="59">
                  <c:v>0.2</c:v>
                </c:pt>
                <c:pt idx="60">
                  <c:v>0.2</c:v>
                </c:pt>
              </c:numCache>
            </c:numRef>
          </c:val>
          <c:extLst>
            <c:ext xmlns:c16="http://schemas.microsoft.com/office/drawing/2014/chart" uri="{C3380CC4-5D6E-409C-BE32-E72D297353CC}">
              <c16:uniqueId val="{00000006-1371-42A9-96B8-FD0D725025D8}"/>
            </c:ext>
          </c:extLst>
        </c:ser>
        <c:ser>
          <c:idx val="3"/>
          <c:order val="3"/>
          <c:tx>
            <c:strRef>
              <c:f>'CPU018'!$E$1</c:f>
              <c:strCache>
                <c:ptCount val="1"/>
                <c:pt idx="0">
                  <c:v>Idle%</c:v>
                </c:pt>
              </c:strCache>
            </c:strRef>
          </c:tx>
          <c:invertIfNegative val="0"/>
          <c:cat>
            <c:numRef>
              <c:f>'CPU018'!$A$2:$A$62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'CPU018'!$E$2:$E$62</c:f>
              <c:numCache>
                <c:formatCode>General</c:formatCode>
                <c:ptCount val="61"/>
                <c:pt idx="0">
                  <c:v>39.5</c:v>
                </c:pt>
                <c:pt idx="1">
                  <c:v>46.7</c:v>
                </c:pt>
                <c:pt idx="2">
                  <c:v>46.7</c:v>
                </c:pt>
                <c:pt idx="3">
                  <c:v>46.1</c:v>
                </c:pt>
                <c:pt idx="4">
                  <c:v>41.8</c:v>
                </c:pt>
                <c:pt idx="5">
                  <c:v>52.3</c:v>
                </c:pt>
                <c:pt idx="6">
                  <c:v>46</c:v>
                </c:pt>
                <c:pt idx="7">
                  <c:v>47.8</c:v>
                </c:pt>
                <c:pt idx="8">
                  <c:v>46.2</c:v>
                </c:pt>
                <c:pt idx="9">
                  <c:v>53.4</c:v>
                </c:pt>
                <c:pt idx="10">
                  <c:v>49.3</c:v>
                </c:pt>
                <c:pt idx="11">
                  <c:v>38.799999999999997</c:v>
                </c:pt>
                <c:pt idx="12">
                  <c:v>45.5</c:v>
                </c:pt>
                <c:pt idx="13">
                  <c:v>48.4</c:v>
                </c:pt>
                <c:pt idx="14">
                  <c:v>46.6</c:v>
                </c:pt>
                <c:pt idx="15">
                  <c:v>48.5</c:v>
                </c:pt>
                <c:pt idx="16">
                  <c:v>39.299999999999997</c:v>
                </c:pt>
                <c:pt idx="17">
                  <c:v>42.6</c:v>
                </c:pt>
                <c:pt idx="18">
                  <c:v>41.9</c:v>
                </c:pt>
                <c:pt idx="19">
                  <c:v>39.9</c:v>
                </c:pt>
                <c:pt idx="20">
                  <c:v>42.9</c:v>
                </c:pt>
                <c:pt idx="21">
                  <c:v>47.6</c:v>
                </c:pt>
                <c:pt idx="22">
                  <c:v>42.9</c:v>
                </c:pt>
                <c:pt idx="23">
                  <c:v>47.4</c:v>
                </c:pt>
                <c:pt idx="24">
                  <c:v>48.7</c:v>
                </c:pt>
                <c:pt idx="25">
                  <c:v>46.4</c:v>
                </c:pt>
                <c:pt idx="26">
                  <c:v>48.2</c:v>
                </c:pt>
                <c:pt idx="27">
                  <c:v>49.2</c:v>
                </c:pt>
                <c:pt idx="28">
                  <c:v>54.4</c:v>
                </c:pt>
                <c:pt idx="29">
                  <c:v>48.2</c:v>
                </c:pt>
                <c:pt idx="30">
                  <c:v>50</c:v>
                </c:pt>
                <c:pt idx="31">
                  <c:v>47.2</c:v>
                </c:pt>
                <c:pt idx="32">
                  <c:v>40.200000000000003</c:v>
                </c:pt>
                <c:pt idx="33">
                  <c:v>46.8</c:v>
                </c:pt>
                <c:pt idx="34">
                  <c:v>46.7</c:v>
                </c:pt>
                <c:pt idx="35">
                  <c:v>54.4</c:v>
                </c:pt>
                <c:pt idx="36">
                  <c:v>60</c:v>
                </c:pt>
                <c:pt idx="37">
                  <c:v>60.4</c:v>
                </c:pt>
                <c:pt idx="38">
                  <c:v>53.5</c:v>
                </c:pt>
                <c:pt idx="39">
                  <c:v>51.8</c:v>
                </c:pt>
                <c:pt idx="40">
                  <c:v>51.5</c:v>
                </c:pt>
                <c:pt idx="41">
                  <c:v>52.6</c:v>
                </c:pt>
                <c:pt idx="42">
                  <c:v>44.3</c:v>
                </c:pt>
                <c:pt idx="43">
                  <c:v>47.3</c:v>
                </c:pt>
                <c:pt idx="44">
                  <c:v>43.8</c:v>
                </c:pt>
                <c:pt idx="45">
                  <c:v>50.1</c:v>
                </c:pt>
                <c:pt idx="46">
                  <c:v>50.4</c:v>
                </c:pt>
                <c:pt idx="47">
                  <c:v>48.8</c:v>
                </c:pt>
                <c:pt idx="48">
                  <c:v>47.5</c:v>
                </c:pt>
                <c:pt idx="49">
                  <c:v>56.4</c:v>
                </c:pt>
                <c:pt idx="50">
                  <c:v>48</c:v>
                </c:pt>
                <c:pt idx="51">
                  <c:v>52.3</c:v>
                </c:pt>
                <c:pt idx="52">
                  <c:v>52.2</c:v>
                </c:pt>
                <c:pt idx="53">
                  <c:v>46.3</c:v>
                </c:pt>
                <c:pt idx="54">
                  <c:v>46.2</c:v>
                </c:pt>
                <c:pt idx="55">
                  <c:v>46.5</c:v>
                </c:pt>
                <c:pt idx="56">
                  <c:v>49.7</c:v>
                </c:pt>
                <c:pt idx="57">
                  <c:v>50.1</c:v>
                </c:pt>
                <c:pt idx="58">
                  <c:v>55.5</c:v>
                </c:pt>
                <c:pt idx="59">
                  <c:v>52</c:v>
                </c:pt>
                <c:pt idx="60">
                  <c:v>64.5</c:v>
                </c:pt>
              </c:numCache>
            </c:numRef>
          </c:val>
          <c:extLst>
            <c:ext xmlns:c16="http://schemas.microsoft.com/office/drawing/2014/chart" uri="{C3380CC4-5D6E-409C-BE32-E72D297353CC}">
              <c16:uniqueId val="{00000007-1371-42A9-96B8-FD0D725025D8}"/>
            </c:ext>
          </c:extLst>
        </c:ser>
        <c:dLbls>
          <c:showLegendKey val="0"/>
          <c:showVal val="0"/>
          <c:showCatName val="0"/>
          <c:showSerName val="0"/>
          <c:showPercent val="0"/>
          <c:showBubbleSize val="0"/>
        </c:dLbls>
        <c:gapWidth val="0"/>
        <c:overlap val="100"/>
        <c:axId val="747190976"/>
        <c:axId val="747751096"/>
      </c:barChart>
      <c:catAx>
        <c:axId val="747190976"/>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7751096"/>
        <c:crosses val="autoZero"/>
        <c:auto val="0"/>
        <c:lblAlgn val="ctr"/>
        <c:lblOffset val="100"/>
        <c:noMultiLvlLbl val="0"/>
      </c:catAx>
      <c:valAx>
        <c:axId val="747751096"/>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7190976"/>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19 ESS-PDF  2018-4-16</a:t>
            </a:r>
          </a:p>
        </c:rich>
      </c:tx>
      <c:overlay val="0"/>
    </c:title>
    <c:autoTitleDeleted val="0"/>
    <c:plotArea>
      <c:layout/>
      <c:barChart>
        <c:barDir val="col"/>
        <c:grouping val="stacked"/>
        <c:varyColors val="0"/>
        <c:ser>
          <c:idx val="0"/>
          <c:order val="0"/>
          <c:tx>
            <c:strRef>
              <c:f>'CPU019'!$B$1</c:f>
              <c:strCache>
                <c:ptCount val="1"/>
                <c:pt idx="0">
                  <c:v>User%</c:v>
                </c:pt>
              </c:strCache>
            </c:strRef>
          </c:tx>
          <c:invertIfNegative val="0"/>
          <c:cat>
            <c:numRef>
              <c:f>'CPU019'!$A$2:$A$62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'CPU019'!$B$2:$B$62</c:f>
              <c:numCache>
                <c:formatCode>General</c:formatCode>
                <c:ptCount val="61"/>
                <c:pt idx="0">
                  <c:v>61.4</c:v>
                </c:pt>
                <c:pt idx="1">
                  <c:v>50.1</c:v>
                </c:pt>
                <c:pt idx="2">
                  <c:v>44.3</c:v>
                </c:pt>
                <c:pt idx="3">
                  <c:v>46.8</c:v>
                </c:pt>
                <c:pt idx="4">
                  <c:v>48.9</c:v>
                </c:pt>
                <c:pt idx="5">
                  <c:v>43.1</c:v>
                </c:pt>
                <c:pt idx="6">
                  <c:v>49.2</c:v>
                </c:pt>
                <c:pt idx="7">
                  <c:v>50.4</c:v>
                </c:pt>
                <c:pt idx="8">
                  <c:v>47.2</c:v>
                </c:pt>
                <c:pt idx="9">
                  <c:v>45.2</c:v>
                </c:pt>
                <c:pt idx="10">
                  <c:v>40.200000000000003</c:v>
                </c:pt>
                <c:pt idx="11">
                  <c:v>57.3</c:v>
                </c:pt>
                <c:pt idx="12">
                  <c:v>48.9</c:v>
                </c:pt>
                <c:pt idx="13">
                  <c:v>47.4</c:v>
                </c:pt>
                <c:pt idx="14">
                  <c:v>45.4</c:v>
                </c:pt>
                <c:pt idx="15">
                  <c:v>46.5</c:v>
                </c:pt>
                <c:pt idx="16">
                  <c:v>52.1</c:v>
                </c:pt>
                <c:pt idx="17">
                  <c:v>53.4</c:v>
                </c:pt>
                <c:pt idx="18">
                  <c:v>51.3</c:v>
                </c:pt>
                <c:pt idx="19">
                  <c:v>50</c:v>
                </c:pt>
                <c:pt idx="20">
                  <c:v>51.2</c:v>
                </c:pt>
                <c:pt idx="21">
                  <c:v>46.3</c:v>
                </c:pt>
                <c:pt idx="22">
                  <c:v>50.7</c:v>
                </c:pt>
                <c:pt idx="23">
                  <c:v>49.3</c:v>
                </c:pt>
                <c:pt idx="24">
                  <c:v>46.6</c:v>
                </c:pt>
                <c:pt idx="25">
                  <c:v>49.2</c:v>
                </c:pt>
                <c:pt idx="26">
                  <c:v>46.7</c:v>
                </c:pt>
                <c:pt idx="27">
                  <c:v>47.5</c:v>
                </c:pt>
                <c:pt idx="28">
                  <c:v>40.9</c:v>
                </c:pt>
                <c:pt idx="29">
                  <c:v>44.9</c:v>
                </c:pt>
                <c:pt idx="30">
                  <c:v>43.9</c:v>
                </c:pt>
                <c:pt idx="31">
                  <c:v>46.3</c:v>
                </c:pt>
                <c:pt idx="32">
                  <c:v>53</c:v>
                </c:pt>
                <c:pt idx="33">
                  <c:v>50.6</c:v>
                </c:pt>
                <c:pt idx="34">
                  <c:v>50.3</c:v>
                </c:pt>
                <c:pt idx="35">
                  <c:v>34.1</c:v>
                </c:pt>
                <c:pt idx="36">
                  <c:v>32.799999999999997</c:v>
                </c:pt>
                <c:pt idx="37">
                  <c:v>34.6</c:v>
                </c:pt>
                <c:pt idx="38">
                  <c:v>40.200000000000003</c:v>
                </c:pt>
                <c:pt idx="39">
                  <c:v>42.8</c:v>
                </c:pt>
                <c:pt idx="40">
                  <c:v>44.8</c:v>
                </c:pt>
                <c:pt idx="41">
                  <c:v>36.1</c:v>
                </c:pt>
                <c:pt idx="42">
                  <c:v>48.5</c:v>
                </c:pt>
                <c:pt idx="43">
                  <c:v>43.7</c:v>
                </c:pt>
                <c:pt idx="44">
                  <c:v>48.8</c:v>
                </c:pt>
                <c:pt idx="45">
                  <c:v>47.3</c:v>
                </c:pt>
                <c:pt idx="46">
                  <c:v>42.7</c:v>
                </c:pt>
                <c:pt idx="47">
                  <c:v>47.8</c:v>
                </c:pt>
                <c:pt idx="48">
                  <c:v>42.1</c:v>
                </c:pt>
                <c:pt idx="49">
                  <c:v>38.799999999999997</c:v>
                </c:pt>
                <c:pt idx="50">
                  <c:v>49.1</c:v>
                </c:pt>
                <c:pt idx="51">
                  <c:v>48.1</c:v>
                </c:pt>
                <c:pt idx="52">
                  <c:v>43.1</c:v>
                </c:pt>
                <c:pt idx="53">
                  <c:v>45.8</c:v>
                </c:pt>
                <c:pt idx="54">
                  <c:v>47.9</c:v>
                </c:pt>
                <c:pt idx="55">
                  <c:v>48.6</c:v>
                </c:pt>
                <c:pt idx="56">
                  <c:v>45.2</c:v>
                </c:pt>
                <c:pt idx="57">
                  <c:v>45.2</c:v>
                </c:pt>
                <c:pt idx="58">
                  <c:v>35.1</c:v>
                </c:pt>
                <c:pt idx="59">
                  <c:v>43.7</c:v>
                </c:pt>
                <c:pt idx="60">
                  <c:v>30.9</c:v>
                </c:pt>
              </c:numCache>
            </c:numRef>
          </c:val>
          <c:extLst>
            <c:ext xmlns:c16="http://schemas.microsoft.com/office/drawing/2014/chart" uri="{C3380CC4-5D6E-409C-BE32-E72D297353CC}">
              <c16:uniqueId val="{00000004-4848-4518-8F41-F39A9903D6F0}"/>
            </c:ext>
          </c:extLst>
        </c:ser>
        <c:ser>
          <c:idx val="1"/>
          <c:order val="1"/>
          <c:tx>
            <c:strRef>
              <c:f>'CPU019'!$C$1</c:f>
              <c:strCache>
                <c:ptCount val="1"/>
                <c:pt idx="0">
                  <c:v>Sys%</c:v>
                </c:pt>
              </c:strCache>
            </c:strRef>
          </c:tx>
          <c:invertIfNegative val="0"/>
          <c:cat>
            <c:numRef>
              <c:f>'CPU019'!$A$2:$A$62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'CPU019'!$C$2:$C$62</c:f>
              <c:numCache>
                <c:formatCode>General</c:formatCode>
                <c:ptCount val="61"/>
                <c:pt idx="0">
                  <c:v>2.4</c:v>
                </c:pt>
                <c:pt idx="1">
                  <c:v>1.2</c:v>
                </c:pt>
                <c:pt idx="2">
                  <c:v>1.8</c:v>
                </c:pt>
                <c:pt idx="3">
                  <c:v>1.5</c:v>
                </c:pt>
                <c:pt idx="4">
                  <c:v>1.6</c:v>
                </c:pt>
                <c:pt idx="5">
                  <c:v>1.6</c:v>
                </c:pt>
                <c:pt idx="6">
                  <c:v>1.2</c:v>
                </c:pt>
                <c:pt idx="7">
                  <c:v>1.4</c:v>
                </c:pt>
                <c:pt idx="8">
                  <c:v>1.8</c:v>
                </c:pt>
                <c:pt idx="9">
                  <c:v>1.8</c:v>
                </c:pt>
                <c:pt idx="10">
                  <c:v>1.7</c:v>
                </c:pt>
                <c:pt idx="11">
                  <c:v>1.5</c:v>
                </c:pt>
                <c:pt idx="12">
                  <c:v>1.5</c:v>
                </c:pt>
                <c:pt idx="13">
                  <c:v>1.5</c:v>
                </c:pt>
                <c:pt idx="14">
                  <c:v>2.1</c:v>
                </c:pt>
                <c:pt idx="15">
                  <c:v>1.5</c:v>
                </c:pt>
                <c:pt idx="16">
                  <c:v>1.5</c:v>
                </c:pt>
                <c:pt idx="17">
                  <c:v>1.7</c:v>
                </c:pt>
                <c:pt idx="18">
                  <c:v>2</c:v>
                </c:pt>
                <c:pt idx="19">
                  <c:v>1.6</c:v>
                </c:pt>
                <c:pt idx="20">
                  <c:v>1.5</c:v>
                </c:pt>
                <c:pt idx="21">
                  <c:v>2.1</c:v>
                </c:pt>
                <c:pt idx="22">
                  <c:v>1.5</c:v>
                </c:pt>
                <c:pt idx="23">
                  <c:v>1.8</c:v>
                </c:pt>
                <c:pt idx="24">
                  <c:v>1.5</c:v>
                </c:pt>
                <c:pt idx="25">
                  <c:v>2</c:v>
                </c:pt>
                <c:pt idx="26">
                  <c:v>1.4</c:v>
                </c:pt>
                <c:pt idx="27">
                  <c:v>1.3</c:v>
                </c:pt>
                <c:pt idx="28">
                  <c:v>1.1000000000000001</c:v>
                </c:pt>
                <c:pt idx="29">
                  <c:v>1.6</c:v>
                </c:pt>
                <c:pt idx="30">
                  <c:v>1.8</c:v>
                </c:pt>
                <c:pt idx="31">
                  <c:v>1.6</c:v>
                </c:pt>
                <c:pt idx="32">
                  <c:v>1.9</c:v>
                </c:pt>
                <c:pt idx="33">
                  <c:v>1.3</c:v>
                </c:pt>
                <c:pt idx="34">
                  <c:v>1.6</c:v>
                </c:pt>
                <c:pt idx="35">
                  <c:v>7.5</c:v>
                </c:pt>
                <c:pt idx="36">
                  <c:v>1.5</c:v>
                </c:pt>
                <c:pt idx="37">
                  <c:v>1.5</c:v>
                </c:pt>
                <c:pt idx="38">
                  <c:v>1.7</c:v>
                </c:pt>
                <c:pt idx="39">
                  <c:v>1.3</c:v>
                </c:pt>
                <c:pt idx="40">
                  <c:v>1.6</c:v>
                </c:pt>
                <c:pt idx="41">
                  <c:v>6.2</c:v>
                </c:pt>
                <c:pt idx="42">
                  <c:v>1.5</c:v>
                </c:pt>
                <c:pt idx="43">
                  <c:v>2</c:v>
                </c:pt>
                <c:pt idx="44">
                  <c:v>1.9</c:v>
                </c:pt>
                <c:pt idx="45">
                  <c:v>1.4</c:v>
                </c:pt>
                <c:pt idx="46">
                  <c:v>2.1</c:v>
                </c:pt>
                <c:pt idx="47">
                  <c:v>1.2</c:v>
                </c:pt>
                <c:pt idx="48">
                  <c:v>1.8</c:v>
                </c:pt>
                <c:pt idx="49">
                  <c:v>1.2</c:v>
                </c:pt>
                <c:pt idx="50">
                  <c:v>2.5</c:v>
                </c:pt>
                <c:pt idx="51">
                  <c:v>3.9</c:v>
                </c:pt>
                <c:pt idx="52">
                  <c:v>1.4</c:v>
                </c:pt>
                <c:pt idx="53">
                  <c:v>1.8</c:v>
                </c:pt>
                <c:pt idx="54">
                  <c:v>1.7</c:v>
                </c:pt>
                <c:pt idx="55">
                  <c:v>1.3</c:v>
                </c:pt>
                <c:pt idx="56">
                  <c:v>1.3</c:v>
                </c:pt>
                <c:pt idx="57">
                  <c:v>2.2999999999999998</c:v>
                </c:pt>
                <c:pt idx="58">
                  <c:v>1.1000000000000001</c:v>
                </c:pt>
                <c:pt idx="59">
                  <c:v>1.5</c:v>
                </c:pt>
                <c:pt idx="60">
                  <c:v>1.2</c:v>
                </c:pt>
              </c:numCache>
            </c:numRef>
          </c:val>
          <c:extLst>
            <c:ext xmlns:c16="http://schemas.microsoft.com/office/drawing/2014/chart" uri="{C3380CC4-5D6E-409C-BE32-E72D297353CC}">
              <c16:uniqueId val="{00000005-4848-4518-8F41-F39A9903D6F0}"/>
            </c:ext>
          </c:extLst>
        </c:ser>
        <c:ser>
          <c:idx val="2"/>
          <c:order val="2"/>
          <c:tx>
            <c:strRef>
              <c:f>'CPU019'!$D$1</c:f>
              <c:strCache>
                <c:ptCount val="1"/>
                <c:pt idx="0">
                  <c:v>Wait%</c:v>
                </c:pt>
              </c:strCache>
            </c:strRef>
          </c:tx>
          <c:invertIfNegative val="0"/>
          <c:cat>
            <c:numRef>
              <c:f>'CPU019'!$A$2:$A$62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'CPU019'!$D$2:$D$62</c:f>
              <c:numCache>
                <c:formatCode>General</c:formatCode>
                <c:ptCount val="61"/>
                <c:pt idx="0">
                  <c:v>0.8</c:v>
                </c:pt>
                <c:pt idx="1">
                  <c:v>0.1</c:v>
                </c:pt>
                <c:pt idx="2">
                  <c:v>0.1</c:v>
                </c:pt>
                <c:pt idx="3">
                  <c:v>0.1</c:v>
                </c:pt>
                <c:pt idx="4">
                  <c:v>0.1</c:v>
                </c:pt>
                <c:pt idx="5">
                  <c:v>0.1</c:v>
                </c:pt>
                <c:pt idx="6">
                  <c:v>0.2</c:v>
                </c:pt>
                <c:pt idx="7">
                  <c:v>0.1</c:v>
                </c:pt>
                <c:pt idx="8">
                  <c:v>0.1</c:v>
                </c:pt>
                <c:pt idx="9">
                  <c:v>0.3</c:v>
                </c:pt>
                <c:pt idx="10">
                  <c:v>0.2</c:v>
                </c:pt>
                <c:pt idx="11">
                  <c:v>0.2</c:v>
                </c:pt>
                <c:pt idx="12">
                  <c:v>0.4</c:v>
                </c:pt>
                <c:pt idx="13">
                  <c:v>0.2</c:v>
                </c:pt>
                <c:pt idx="14">
                  <c:v>0.1</c:v>
                </c:pt>
                <c:pt idx="15">
                  <c:v>0.2</c:v>
                </c:pt>
                <c:pt idx="16">
                  <c:v>0.1</c:v>
                </c:pt>
                <c:pt idx="17">
                  <c:v>0.2</c:v>
                </c:pt>
                <c:pt idx="18">
                  <c:v>0.1</c:v>
                </c:pt>
                <c:pt idx="19">
                  <c:v>0.1</c:v>
                </c:pt>
                <c:pt idx="20">
                  <c:v>0.1</c:v>
                </c:pt>
                <c:pt idx="21">
                  <c:v>0.1</c:v>
                </c:pt>
                <c:pt idx="22">
                  <c:v>0.2</c:v>
                </c:pt>
                <c:pt idx="23">
                  <c:v>0.3</c:v>
                </c:pt>
                <c:pt idx="24">
                  <c:v>0.3</c:v>
                </c:pt>
                <c:pt idx="25">
                  <c:v>0.1</c:v>
                </c:pt>
                <c:pt idx="26">
                  <c:v>0.2</c:v>
                </c:pt>
                <c:pt idx="27">
                  <c:v>0.1</c:v>
                </c:pt>
                <c:pt idx="28">
                  <c:v>0.2</c:v>
                </c:pt>
                <c:pt idx="29">
                  <c:v>0.2</c:v>
                </c:pt>
                <c:pt idx="30">
                  <c:v>0.1</c:v>
                </c:pt>
                <c:pt idx="31">
                  <c:v>0.2</c:v>
                </c:pt>
                <c:pt idx="32">
                  <c:v>0.2</c:v>
                </c:pt>
                <c:pt idx="33">
                  <c:v>0.1</c:v>
                </c:pt>
                <c:pt idx="34">
                  <c:v>0.4</c:v>
                </c:pt>
                <c:pt idx="35">
                  <c:v>0.5</c:v>
                </c:pt>
                <c:pt idx="36">
                  <c:v>0.1</c:v>
                </c:pt>
                <c:pt idx="37">
                  <c:v>0.2</c:v>
                </c:pt>
                <c:pt idx="38">
                  <c:v>0.3</c:v>
                </c:pt>
                <c:pt idx="39">
                  <c:v>0.3</c:v>
                </c:pt>
                <c:pt idx="40">
                  <c:v>0.2</c:v>
                </c:pt>
                <c:pt idx="41">
                  <c:v>0.4</c:v>
                </c:pt>
                <c:pt idx="42">
                  <c:v>0.6</c:v>
                </c:pt>
                <c:pt idx="43">
                  <c:v>0.3</c:v>
                </c:pt>
                <c:pt idx="44">
                  <c:v>0.1</c:v>
                </c:pt>
                <c:pt idx="45">
                  <c:v>0.1</c:v>
                </c:pt>
                <c:pt idx="46">
                  <c:v>0.3</c:v>
                </c:pt>
                <c:pt idx="47">
                  <c:v>0.1</c:v>
                </c:pt>
                <c:pt idx="48">
                  <c:v>0.2</c:v>
                </c:pt>
                <c:pt idx="49">
                  <c:v>0.1</c:v>
                </c:pt>
                <c:pt idx="50">
                  <c:v>0.1</c:v>
                </c:pt>
                <c:pt idx="51">
                  <c:v>0.2</c:v>
                </c:pt>
                <c:pt idx="52">
                  <c:v>0.2</c:v>
                </c:pt>
                <c:pt idx="53">
                  <c:v>0.4</c:v>
                </c:pt>
                <c:pt idx="54">
                  <c:v>0.2</c:v>
                </c:pt>
                <c:pt idx="55">
                  <c:v>0.3</c:v>
                </c:pt>
                <c:pt idx="56">
                  <c:v>0.3</c:v>
                </c:pt>
                <c:pt idx="57">
                  <c:v>0.8</c:v>
                </c:pt>
                <c:pt idx="58">
                  <c:v>0.3</c:v>
                </c:pt>
                <c:pt idx="59">
                  <c:v>0.3</c:v>
                </c:pt>
                <c:pt idx="60">
                  <c:v>0.2</c:v>
                </c:pt>
              </c:numCache>
            </c:numRef>
          </c:val>
          <c:extLst>
            <c:ext xmlns:c16="http://schemas.microsoft.com/office/drawing/2014/chart" uri="{C3380CC4-5D6E-409C-BE32-E72D297353CC}">
              <c16:uniqueId val="{00000006-4848-4518-8F41-F39A9903D6F0}"/>
            </c:ext>
          </c:extLst>
        </c:ser>
        <c:ser>
          <c:idx val="3"/>
          <c:order val="3"/>
          <c:tx>
            <c:strRef>
              <c:f>'CPU019'!$E$1</c:f>
              <c:strCache>
                <c:ptCount val="1"/>
                <c:pt idx="0">
                  <c:v>Idle%</c:v>
                </c:pt>
              </c:strCache>
            </c:strRef>
          </c:tx>
          <c:invertIfNegative val="0"/>
          <c:cat>
            <c:numRef>
              <c:f>'CPU019'!$A$2:$A$62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'CPU019'!$E$2:$E$62</c:f>
              <c:numCache>
                <c:formatCode>General</c:formatCode>
                <c:ptCount val="61"/>
                <c:pt idx="0">
                  <c:v>35.4</c:v>
                </c:pt>
                <c:pt idx="1">
                  <c:v>48.6</c:v>
                </c:pt>
                <c:pt idx="2">
                  <c:v>53.8</c:v>
                </c:pt>
                <c:pt idx="3">
                  <c:v>51.6</c:v>
                </c:pt>
                <c:pt idx="4">
                  <c:v>49.4</c:v>
                </c:pt>
                <c:pt idx="5">
                  <c:v>55.2</c:v>
                </c:pt>
                <c:pt idx="6">
                  <c:v>49.3</c:v>
                </c:pt>
                <c:pt idx="7">
                  <c:v>48.1</c:v>
                </c:pt>
                <c:pt idx="8">
                  <c:v>50.9</c:v>
                </c:pt>
                <c:pt idx="9">
                  <c:v>52.7</c:v>
                </c:pt>
                <c:pt idx="10">
                  <c:v>58</c:v>
                </c:pt>
                <c:pt idx="11">
                  <c:v>41</c:v>
                </c:pt>
                <c:pt idx="12">
                  <c:v>49.1</c:v>
                </c:pt>
                <c:pt idx="13">
                  <c:v>50.9</c:v>
                </c:pt>
                <c:pt idx="14">
                  <c:v>52.4</c:v>
                </c:pt>
                <c:pt idx="15">
                  <c:v>51.8</c:v>
                </c:pt>
                <c:pt idx="16">
                  <c:v>46.3</c:v>
                </c:pt>
                <c:pt idx="17">
                  <c:v>44.7</c:v>
                </c:pt>
                <c:pt idx="18">
                  <c:v>46.6</c:v>
                </c:pt>
                <c:pt idx="19">
                  <c:v>48.3</c:v>
                </c:pt>
                <c:pt idx="20">
                  <c:v>47.3</c:v>
                </c:pt>
                <c:pt idx="21">
                  <c:v>51.5</c:v>
                </c:pt>
                <c:pt idx="22">
                  <c:v>47.6</c:v>
                </c:pt>
                <c:pt idx="23">
                  <c:v>48.6</c:v>
                </c:pt>
                <c:pt idx="24">
                  <c:v>51.6</c:v>
                </c:pt>
                <c:pt idx="25">
                  <c:v>48.7</c:v>
                </c:pt>
                <c:pt idx="26">
                  <c:v>51.7</c:v>
                </c:pt>
                <c:pt idx="27">
                  <c:v>51.1</c:v>
                </c:pt>
                <c:pt idx="28">
                  <c:v>57.7</c:v>
                </c:pt>
                <c:pt idx="29">
                  <c:v>53.3</c:v>
                </c:pt>
                <c:pt idx="30">
                  <c:v>54.1</c:v>
                </c:pt>
                <c:pt idx="31">
                  <c:v>51.9</c:v>
                </c:pt>
                <c:pt idx="32">
                  <c:v>44.9</c:v>
                </c:pt>
                <c:pt idx="33">
                  <c:v>48</c:v>
                </c:pt>
                <c:pt idx="34">
                  <c:v>47.8</c:v>
                </c:pt>
                <c:pt idx="35">
                  <c:v>57.8</c:v>
                </c:pt>
                <c:pt idx="36">
                  <c:v>65.599999999999994</c:v>
                </c:pt>
                <c:pt idx="37">
                  <c:v>63.6</c:v>
                </c:pt>
                <c:pt idx="38">
                  <c:v>57.8</c:v>
                </c:pt>
                <c:pt idx="39">
                  <c:v>55.6</c:v>
                </c:pt>
                <c:pt idx="40">
                  <c:v>53.4</c:v>
                </c:pt>
                <c:pt idx="41">
                  <c:v>57.4</c:v>
                </c:pt>
                <c:pt idx="42">
                  <c:v>49.5</c:v>
                </c:pt>
                <c:pt idx="43">
                  <c:v>54</c:v>
                </c:pt>
                <c:pt idx="44">
                  <c:v>49.1</c:v>
                </c:pt>
                <c:pt idx="45">
                  <c:v>51.1</c:v>
                </c:pt>
                <c:pt idx="46">
                  <c:v>54.9</c:v>
                </c:pt>
                <c:pt idx="47">
                  <c:v>50.8</c:v>
                </c:pt>
                <c:pt idx="48">
                  <c:v>56</c:v>
                </c:pt>
                <c:pt idx="49">
                  <c:v>59.9</c:v>
                </c:pt>
                <c:pt idx="50">
                  <c:v>48.4</c:v>
                </c:pt>
                <c:pt idx="51">
                  <c:v>47.7</c:v>
                </c:pt>
                <c:pt idx="52">
                  <c:v>55.3</c:v>
                </c:pt>
                <c:pt idx="53">
                  <c:v>52</c:v>
                </c:pt>
                <c:pt idx="54">
                  <c:v>50.2</c:v>
                </c:pt>
                <c:pt idx="55">
                  <c:v>49.8</c:v>
                </c:pt>
                <c:pt idx="56">
                  <c:v>53.1</c:v>
                </c:pt>
                <c:pt idx="57">
                  <c:v>51.7</c:v>
                </c:pt>
                <c:pt idx="58">
                  <c:v>63.5</c:v>
                </c:pt>
                <c:pt idx="59">
                  <c:v>54.5</c:v>
                </c:pt>
                <c:pt idx="60">
                  <c:v>67.7</c:v>
                </c:pt>
              </c:numCache>
            </c:numRef>
          </c:val>
          <c:extLst>
            <c:ext xmlns:c16="http://schemas.microsoft.com/office/drawing/2014/chart" uri="{C3380CC4-5D6E-409C-BE32-E72D297353CC}">
              <c16:uniqueId val="{00000007-4848-4518-8F41-F39A9903D6F0}"/>
            </c:ext>
          </c:extLst>
        </c:ser>
        <c:dLbls>
          <c:showLegendKey val="0"/>
          <c:showVal val="0"/>
          <c:showCatName val="0"/>
          <c:showSerName val="0"/>
          <c:showPercent val="0"/>
          <c:showBubbleSize val="0"/>
        </c:dLbls>
        <c:gapWidth val="0"/>
        <c:overlap val="100"/>
        <c:axId val="747755032"/>
        <c:axId val="747750768"/>
      </c:barChart>
      <c:catAx>
        <c:axId val="747755032"/>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7750768"/>
        <c:crosses val="autoZero"/>
        <c:auto val="0"/>
        <c:lblAlgn val="ctr"/>
        <c:lblOffset val="100"/>
        <c:noMultiLvlLbl val="0"/>
      </c:catAx>
      <c:valAx>
        <c:axId val="747750768"/>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7755032"/>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20 ESS-PDF  2018-4-16</a:t>
            </a:r>
          </a:p>
        </c:rich>
      </c:tx>
      <c:overlay val="0"/>
    </c:title>
    <c:autoTitleDeleted val="0"/>
    <c:plotArea>
      <c:layout/>
      <c:barChart>
        <c:barDir val="col"/>
        <c:grouping val="stacked"/>
        <c:varyColors val="0"/>
        <c:ser>
          <c:idx val="0"/>
          <c:order val="0"/>
          <c:tx>
            <c:strRef>
              <c:f>'CPU020'!$B$1</c:f>
              <c:strCache>
                <c:ptCount val="1"/>
                <c:pt idx="0">
                  <c:v>User%</c:v>
                </c:pt>
              </c:strCache>
            </c:strRef>
          </c:tx>
          <c:invertIfNegative val="0"/>
          <c:cat>
            <c:numRef>
              <c:f>'CPU020'!$A$2:$A$62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'CPU020'!$B$2:$B$62</c:f>
              <c:numCache>
                <c:formatCode>General</c:formatCode>
                <c:ptCount val="61"/>
                <c:pt idx="0">
                  <c:v>68.8</c:v>
                </c:pt>
                <c:pt idx="1">
                  <c:v>49.9</c:v>
                </c:pt>
                <c:pt idx="2">
                  <c:v>43.4</c:v>
                </c:pt>
                <c:pt idx="3">
                  <c:v>42.9</c:v>
                </c:pt>
                <c:pt idx="4">
                  <c:v>45.3</c:v>
                </c:pt>
                <c:pt idx="5">
                  <c:v>39.5</c:v>
                </c:pt>
                <c:pt idx="6">
                  <c:v>40.700000000000003</c:v>
                </c:pt>
                <c:pt idx="7">
                  <c:v>48.6</c:v>
                </c:pt>
                <c:pt idx="8">
                  <c:v>43.9</c:v>
                </c:pt>
                <c:pt idx="9">
                  <c:v>40.5</c:v>
                </c:pt>
                <c:pt idx="10">
                  <c:v>34.6</c:v>
                </c:pt>
                <c:pt idx="11">
                  <c:v>53.8</c:v>
                </c:pt>
                <c:pt idx="12">
                  <c:v>45.3</c:v>
                </c:pt>
                <c:pt idx="13">
                  <c:v>45</c:v>
                </c:pt>
                <c:pt idx="14">
                  <c:v>42.2</c:v>
                </c:pt>
                <c:pt idx="15">
                  <c:v>50.4</c:v>
                </c:pt>
                <c:pt idx="16">
                  <c:v>51.5</c:v>
                </c:pt>
                <c:pt idx="17">
                  <c:v>50.5</c:v>
                </c:pt>
                <c:pt idx="18">
                  <c:v>49.9</c:v>
                </c:pt>
                <c:pt idx="19">
                  <c:v>44.5</c:v>
                </c:pt>
                <c:pt idx="20">
                  <c:v>45.8</c:v>
                </c:pt>
                <c:pt idx="21">
                  <c:v>46.5</c:v>
                </c:pt>
                <c:pt idx="22">
                  <c:v>46.1</c:v>
                </c:pt>
                <c:pt idx="23">
                  <c:v>49.2</c:v>
                </c:pt>
                <c:pt idx="24">
                  <c:v>41.8</c:v>
                </c:pt>
                <c:pt idx="25">
                  <c:v>41.6</c:v>
                </c:pt>
                <c:pt idx="26">
                  <c:v>49.2</c:v>
                </c:pt>
                <c:pt idx="27">
                  <c:v>45.9</c:v>
                </c:pt>
                <c:pt idx="28">
                  <c:v>37.6</c:v>
                </c:pt>
                <c:pt idx="29">
                  <c:v>42.7</c:v>
                </c:pt>
                <c:pt idx="30">
                  <c:v>40</c:v>
                </c:pt>
                <c:pt idx="31">
                  <c:v>38.700000000000003</c:v>
                </c:pt>
                <c:pt idx="32">
                  <c:v>48.9</c:v>
                </c:pt>
                <c:pt idx="33">
                  <c:v>48.2</c:v>
                </c:pt>
                <c:pt idx="34">
                  <c:v>49.9</c:v>
                </c:pt>
                <c:pt idx="35">
                  <c:v>25.1</c:v>
                </c:pt>
                <c:pt idx="36">
                  <c:v>25.4</c:v>
                </c:pt>
                <c:pt idx="37">
                  <c:v>30</c:v>
                </c:pt>
                <c:pt idx="38">
                  <c:v>35.5</c:v>
                </c:pt>
                <c:pt idx="39">
                  <c:v>37.9</c:v>
                </c:pt>
                <c:pt idx="40">
                  <c:v>40.200000000000003</c:v>
                </c:pt>
                <c:pt idx="41">
                  <c:v>33.799999999999997</c:v>
                </c:pt>
                <c:pt idx="42">
                  <c:v>47.8</c:v>
                </c:pt>
                <c:pt idx="43">
                  <c:v>44</c:v>
                </c:pt>
                <c:pt idx="44">
                  <c:v>41.9</c:v>
                </c:pt>
                <c:pt idx="45">
                  <c:v>44.2</c:v>
                </c:pt>
                <c:pt idx="46">
                  <c:v>41.3</c:v>
                </c:pt>
                <c:pt idx="47">
                  <c:v>42.5</c:v>
                </c:pt>
                <c:pt idx="48">
                  <c:v>38.200000000000003</c:v>
                </c:pt>
                <c:pt idx="49">
                  <c:v>34</c:v>
                </c:pt>
                <c:pt idx="50">
                  <c:v>45.9</c:v>
                </c:pt>
                <c:pt idx="51">
                  <c:v>42.6</c:v>
                </c:pt>
                <c:pt idx="52">
                  <c:v>43.6</c:v>
                </c:pt>
                <c:pt idx="53">
                  <c:v>45.7</c:v>
                </c:pt>
                <c:pt idx="54">
                  <c:v>41.1</c:v>
                </c:pt>
                <c:pt idx="55">
                  <c:v>44.2</c:v>
                </c:pt>
                <c:pt idx="56">
                  <c:v>43.4</c:v>
                </c:pt>
                <c:pt idx="57">
                  <c:v>38</c:v>
                </c:pt>
                <c:pt idx="58">
                  <c:v>32.299999999999997</c:v>
                </c:pt>
                <c:pt idx="59">
                  <c:v>40.1</c:v>
                </c:pt>
                <c:pt idx="60">
                  <c:v>25.4</c:v>
                </c:pt>
              </c:numCache>
            </c:numRef>
          </c:val>
          <c:extLst>
            <c:ext xmlns:c16="http://schemas.microsoft.com/office/drawing/2014/chart" uri="{C3380CC4-5D6E-409C-BE32-E72D297353CC}">
              <c16:uniqueId val="{00000004-2C3C-416F-9C07-BC8F020CC1B0}"/>
            </c:ext>
          </c:extLst>
        </c:ser>
        <c:ser>
          <c:idx val="1"/>
          <c:order val="1"/>
          <c:tx>
            <c:strRef>
              <c:f>'CPU020'!$C$1</c:f>
              <c:strCache>
                <c:ptCount val="1"/>
                <c:pt idx="0">
                  <c:v>Sys%</c:v>
                </c:pt>
              </c:strCache>
            </c:strRef>
          </c:tx>
          <c:invertIfNegative val="0"/>
          <c:cat>
            <c:numRef>
              <c:f>'CPU020'!$A$2:$A$62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'CPU020'!$C$2:$C$62</c:f>
              <c:numCache>
                <c:formatCode>General</c:formatCode>
                <c:ptCount val="61"/>
                <c:pt idx="0">
                  <c:v>1.6</c:v>
                </c:pt>
                <c:pt idx="1">
                  <c:v>1.1000000000000001</c:v>
                </c:pt>
                <c:pt idx="2">
                  <c:v>1.3</c:v>
                </c:pt>
                <c:pt idx="3">
                  <c:v>1.5</c:v>
                </c:pt>
                <c:pt idx="4">
                  <c:v>1.1000000000000001</c:v>
                </c:pt>
                <c:pt idx="5">
                  <c:v>1.7</c:v>
                </c:pt>
                <c:pt idx="6">
                  <c:v>1.2</c:v>
                </c:pt>
                <c:pt idx="7">
                  <c:v>1.1000000000000001</c:v>
                </c:pt>
                <c:pt idx="8">
                  <c:v>1.6</c:v>
                </c:pt>
                <c:pt idx="9">
                  <c:v>2</c:v>
                </c:pt>
                <c:pt idx="10">
                  <c:v>1.2</c:v>
                </c:pt>
                <c:pt idx="11">
                  <c:v>1.3</c:v>
                </c:pt>
                <c:pt idx="12">
                  <c:v>1.2</c:v>
                </c:pt>
                <c:pt idx="13">
                  <c:v>1.3</c:v>
                </c:pt>
                <c:pt idx="14">
                  <c:v>1.9</c:v>
                </c:pt>
                <c:pt idx="15">
                  <c:v>1.1000000000000001</c:v>
                </c:pt>
                <c:pt idx="16">
                  <c:v>1.7</c:v>
                </c:pt>
                <c:pt idx="17">
                  <c:v>1.2</c:v>
                </c:pt>
                <c:pt idx="18">
                  <c:v>1.2</c:v>
                </c:pt>
                <c:pt idx="19">
                  <c:v>1.7</c:v>
                </c:pt>
                <c:pt idx="20">
                  <c:v>1.3</c:v>
                </c:pt>
                <c:pt idx="21">
                  <c:v>1.1000000000000001</c:v>
                </c:pt>
                <c:pt idx="22">
                  <c:v>1.2</c:v>
                </c:pt>
                <c:pt idx="23">
                  <c:v>1.2</c:v>
                </c:pt>
                <c:pt idx="24">
                  <c:v>1.6</c:v>
                </c:pt>
                <c:pt idx="25">
                  <c:v>1.5</c:v>
                </c:pt>
                <c:pt idx="26">
                  <c:v>1.6</c:v>
                </c:pt>
                <c:pt idx="27">
                  <c:v>1.2</c:v>
                </c:pt>
                <c:pt idx="28">
                  <c:v>1.3</c:v>
                </c:pt>
                <c:pt idx="29">
                  <c:v>1.6</c:v>
                </c:pt>
                <c:pt idx="30">
                  <c:v>1.5</c:v>
                </c:pt>
                <c:pt idx="31">
                  <c:v>1.2</c:v>
                </c:pt>
                <c:pt idx="32">
                  <c:v>1.5</c:v>
                </c:pt>
                <c:pt idx="33">
                  <c:v>1.2</c:v>
                </c:pt>
                <c:pt idx="34">
                  <c:v>1.9</c:v>
                </c:pt>
                <c:pt idx="35">
                  <c:v>8</c:v>
                </c:pt>
                <c:pt idx="36">
                  <c:v>0.7</c:v>
                </c:pt>
                <c:pt idx="37">
                  <c:v>1.4</c:v>
                </c:pt>
                <c:pt idx="38">
                  <c:v>0.8</c:v>
                </c:pt>
                <c:pt idx="39">
                  <c:v>1.2</c:v>
                </c:pt>
                <c:pt idx="40">
                  <c:v>1.4</c:v>
                </c:pt>
                <c:pt idx="41">
                  <c:v>4</c:v>
                </c:pt>
                <c:pt idx="42">
                  <c:v>1.5</c:v>
                </c:pt>
                <c:pt idx="43">
                  <c:v>1</c:v>
                </c:pt>
                <c:pt idx="44">
                  <c:v>1.4</c:v>
                </c:pt>
                <c:pt idx="45">
                  <c:v>1.1000000000000001</c:v>
                </c:pt>
                <c:pt idx="46">
                  <c:v>2.9</c:v>
                </c:pt>
                <c:pt idx="47">
                  <c:v>1.1000000000000001</c:v>
                </c:pt>
                <c:pt idx="48">
                  <c:v>1.2</c:v>
                </c:pt>
                <c:pt idx="49">
                  <c:v>1.3</c:v>
                </c:pt>
                <c:pt idx="50">
                  <c:v>1.4</c:v>
                </c:pt>
                <c:pt idx="51">
                  <c:v>3.4</c:v>
                </c:pt>
                <c:pt idx="52">
                  <c:v>1.4</c:v>
                </c:pt>
                <c:pt idx="53">
                  <c:v>1.4</c:v>
                </c:pt>
                <c:pt idx="54">
                  <c:v>1.4</c:v>
                </c:pt>
                <c:pt idx="55">
                  <c:v>1.2</c:v>
                </c:pt>
                <c:pt idx="56">
                  <c:v>1.3</c:v>
                </c:pt>
                <c:pt idx="57">
                  <c:v>1.1000000000000001</c:v>
                </c:pt>
                <c:pt idx="58">
                  <c:v>1</c:v>
                </c:pt>
                <c:pt idx="59">
                  <c:v>1.2</c:v>
                </c:pt>
                <c:pt idx="60">
                  <c:v>1.5</c:v>
                </c:pt>
              </c:numCache>
            </c:numRef>
          </c:val>
          <c:extLst>
            <c:ext xmlns:c16="http://schemas.microsoft.com/office/drawing/2014/chart" uri="{C3380CC4-5D6E-409C-BE32-E72D297353CC}">
              <c16:uniqueId val="{00000005-2C3C-416F-9C07-BC8F020CC1B0}"/>
            </c:ext>
          </c:extLst>
        </c:ser>
        <c:ser>
          <c:idx val="2"/>
          <c:order val="2"/>
          <c:tx>
            <c:strRef>
              <c:f>'CPU020'!$D$1</c:f>
              <c:strCache>
                <c:ptCount val="1"/>
                <c:pt idx="0">
                  <c:v>Wait%</c:v>
                </c:pt>
              </c:strCache>
            </c:strRef>
          </c:tx>
          <c:invertIfNegative val="0"/>
          <c:cat>
            <c:numRef>
              <c:f>'CPU020'!$A$2:$A$62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'CPU020'!$D$2:$D$62</c:f>
              <c:numCache>
                <c:formatCode>General</c:formatCode>
                <c:ptCount val="61"/>
                <c:pt idx="0">
                  <c:v>0.8</c:v>
                </c:pt>
                <c:pt idx="1">
                  <c:v>0.1</c:v>
                </c:pt>
                <c:pt idx="2">
                  <c:v>0.1</c:v>
                </c:pt>
                <c:pt idx="3">
                  <c:v>0.1</c:v>
                </c:pt>
                <c:pt idx="4">
                  <c:v>0.1</c:v>
                </c:pt>
                <c:pt idx="5">
                  <c:v>0.4</c:v>
                </c:pt>
                <c:pt idx="6">
                  <c:v>0.1</c:v>
                </c:pt>
                <c:pt idx="7">
                  <c:v>0.1</c:v>
                </c:pt>
                <c:pt idx="8">
                  <c:v>0.2</c:v>
                </c:pt>
                <c:pt idx="9">
                  <c:v>0.2</c:v>
                </c:pt>
                <c:pt idx="10">
                  <c:v>0.1</c:v>
                </c:pt>
                <c:pt idx="11">
                  <c:v>0.1</c:v>
                </c:pt>
                <c:pt idx="12">
                  <c:v>0.3</c:v>
                </c:pt>
                <c:pt idx="13">
                  <c:v>0.1</c:v>
                </c:pt>
                <c:pt idx="14">
                  <c:v>0.4</c:v>
                </c:pt>
                <c:pt idx="15">
                  <c:v>0.2</c:v>
                </c:pt>
                <c:pt idx="16">
                  <c:v>0</c:v>
                </c:pt>
                <c:pt idx="17">
                  <c:v>0.1</c:v>
                </c:pt>
                <c:pt idx="18">
                  <c:v>0.1</c:v>
                </c:pt>
                <c:pt idx="19">
                  <c:v>0.2</c:v>
                </c:pt>
                <c:pt idx="20">
                  <c:v>0.3</c:v>
                </c:pt>
                <c:pt idx="21">
                  <c:v>0.2</c:v>
                </c:pt>
                <c:pt idx="22">
                  <c:v>0.1</c:v>
                </c:pt>
                <c:pt idx="23">
                  <c:v>0</c:v>
                </c:pt>
                <c:pt idx="24">
                  <c:v>0.1</c:v>
                </c:pt>
                <c:pt idx="25">
                  <c:v>0.1</c:v>
                </c:pt>
                <c:pt idx="26">
                  <c:v>0.7</c:v>
                </c:pt>
                <c:pt idx="27">
                  <c:v>0.1</c:v>
                </c:pt>
                <c:pt idx="28">
                  <c:v>0.3</c:v>
                </c:pt>
                <c:pt idx="29">
                  <c:v>0.3</c:v>
                </c:pt>
                <c:pt idx="30">
                  <c:v>0.1</c:v>
                </c:pt>
                <c:pt idx="31">
                  <c:v>0.1</c:v>
                </c:pt>
                <c:pt idx="32">
                  <c:v>0.2</c:v>
                </c:pt>
                <c:pt idx="33">
                  <c:v>0.1</c:v>
                </c:pt>
                <c:pt idx="34">
                  <c:v>0.2</c:v>
                </c:pt>
                <c:pt idx="35">
                  <c:v>0.4</c:v>
                </c:pt>
                <c:pt idx="36">
                  <c:v>0.1</c:v>
                </c:pt>
                <c:pt idx="37">
                  <c:v>0.2</c:v>
                </c:pt>
                <c:pt idx="38">
                  <c:v>0.2</c:v>
                </c:pt>
                <c:pt idx="39">
                  <c:v>0.2</c:v>
                </c:pt>
                <c:pt idx="40">
                  <c:v>0.2</c:v>
                </c:pt>
                <c:pt idx="41">
                  <c:v>0.1</c:v>
                </c:pt>
                <c:pt idx="42">
                  <c:v>0.1</c:v>
                </c:pt>
                <c:pt idx="43">
                  <c:v>0.2</c:v>
                </c:pt>
                <c:pt idx="44">
                  <c:v>0.1</c:v>
                </c:pt>
                <c:pt idx="45">
                  <c:v>0.3</c:v>
                </c:pt>
                <c:pt idx="46">
                  <c:v>0.5</c:v>
                </c:pt>
                <c:pt idx="47">
                  <c:v>0.1</c:v>
                </c:pt>
                <c:pt idx="48">
                  <c:v>0.1</c:v>
                </c:pt>
                <c:pt idx="49">
                  <c:v>0.1</c:v>
                </c:pt>
                <c:pt idx="50">
                  <c:v>0.1</c:v>
                </c:pt>
                <c:pt idx="51">
                  <c:v>0.2</c:v>
                </c:pt>
                <c:pt idx="52">
                  <c:v>0.5</c:v>
                </c:pt>
                <c:pt idx="53">
                  <c:v>0.3</c:v>
                </c:pt>
                <c:pt idx="54">
                  <c:v>0.2</c:v>
                </c:pt>
                <c:pt idx="55">
                  <c:v>0.2</c:v>
                </c:pt>
                <c:pt idx="56">
                  <c:v>0.1</c:v>
                </c:pt>
                <c:pt idx="57">
                  <c:v>0.7</c:v>
                </c:pt>
                <c:pt idx="58">
                  <c:v>0.3</c:v>
                </c:pt>
                <c:pt idx="59">
                  <c:v>0.1</c:v>
                </c:pt>
                <c:pt idx="60">
                  <c:v>0.2</c:v>
                </c:pt>
              </c:numCache>
            </c:numRef>
          </c:val>
          <c:extLst>
            <c:ext xmlns:c16="http://schemas.microsoft.com/office/drawing/2014/chart" uri="{C3380CC4-5D6E-409C-BE32-E72D297353CC}">
              <c16:uniqueId val="{00000006-2C3C-416F-9C07-BC8F020CC1B0}"/>
            </c:ext>
          </c:extLst>
        </c:ser>
        <c:ser>
          <c:idx val="3"/>
          <c:order val="3"/>
          <c:tx>
            <c:strRef>
              <c:f>'CPU020'!$E$1</c:f>
              <c:strCache>
                <c:ptCount val="1"/>
                <c:pt idx="0">
                  <c:v>Idle%</c:v>
                </c:pt>
              </c:strCache>
            </c:strRef>
          </c:tx>
          <c:invertIfNegative val="0"/>
          <c:cat>
            <c:numRef>
              <c:f>'CPU020'!$A$2:$A$62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'CPU020'!$E$2:$E$62</c:f>
              <c:numCache>
                <c:formatCode>General</c:formatCode>
                <c:ptCount val="61"/>
                <c:pt idx="0">
                  <c:v>28.9</c:v>
                </c:pt>
                <c:pt idx="1">
                  <c:v>49</c:v>
                </c:pt>
                <c:pt idx="2">
                  <c:v>55.2</c:v>
                </c:pt>
                <c:pt idx="3">
                  <c:v>55.5</c:v>
                </c:pt>
                <c:pt idx="4">
                  <c:v>53.5</c:v>
                </c:pt>
                <c:pt idx="5">
                  <c:v>58.4</c:v>
                </c:pt>
                <c:pt idx="6">
                  <c:v>58</c:v>
                </c:pt>
                <c:pt idx="7">
                  <c:v>50.2</c:v>
                </c:pt>
                <c:pt idx="8">
                  <c:v>54.2</c:v>
                </c:pt>
                <c:pt idx="9">
                  <c:v>57.3</c:v>
                </c:pt>
                <c:pt idx="10">
                  <c:v>64.099999999999994</c:v>
                </c:pt>
                <c:pt idx="11">
                  <c:v>44.7</c:v>
                </c:pt>
                <c:pt idx="12">
                  <c:v>53.2</c:v>
                </c:pt>
                <c:pt idx="13">
                  <c:v>53.7</c:v>
                </c:pt>
                <c:pt idx="14">
                  <c:v>55.5</c:v>
                </c:pt>
                <c:pt idx="15">
                  <c:v>48.3</c:v>
                </c:pt>
                <c:pt idx="16">
                  <c:v>46.8</c:v>
                </c:pt>
                <c:pt idx="17">
                  <c:v>48.1</c:v>
                </c:pt>
                <c:pt idx="18">
                  <c:v>48.8</c:v>
                </c:pt>
                <c:pt idx="19">
                  <c:v>53.7</c:v>
                </c:pt>
                <c:pt idx="20">
                  <c:v>52.6</c:v>
                </c:pt>
                <c:pt idx="21">
                  <c:v>52.1</c:v>
                </c:pt>
                <c:pt idx="22">
                  <c:v>52.6</c:v>
                </c:pt>
                <c:pt idx="23">
                  <c:v>49.5</c:v>
                </c:pt>
                <c:pt idx="24">
                  <c:v>56.4</c:v>
                </c:pt>
                <c:pt idx="25">
                  <c:v>56.8</c:v>
                </c:pt>
                <c:pt idx="26">
                  <c:v>48.5</c:v>
                </c:pt>
                <c:pt idx="27">
                  <c:v>52.8</c:v>
                </c:pt>
                <c:pt idx="28">
                  <c:v>60.8</c:v>
                </c:pt>
                <c:pt idx="29">
                  <c:v>55.4</c:v>
                </c:pt>
                <c:pt idx="30">
                  <c:v>58.4</c:v>
                </c:pt>
                <c:pt idx="31">
                  <c:v>60.1</c:v>
                </c:pt>
                <c:pt idx="32">
                  <c:v>49.4</c:v>
                </c:pt>
                <c:pt idx="33">
                  <c:v>50.4</c:v>
                </c:pt>
                <c:pt idx="34">
                  <c:v>47.9</c:v>
                </c:pt>
                <c:pt idx="35">
                  <c:v>66.5</c:v>
                </c:pt>
                <c:pt idx="36">
                  <c:v>73.900000000000006</c:v>
                </c:pt>
                <c:pt idx="37">
                  <c:v>68.400000000000006</c:v>
                </c:pt>
                <c:pt idx="38">
                  <c:v>63.5</c:v>
                </c:pt>
                <c:pt idx="39">
                  <c:v>60.7</c:v>
                </c:pt>
                <c:pt idx="40">
                  <c:v>58.2</c:v>
                </c:pt>
                <c:pt idx="41">
                  <c:v>62.1</c:v>
                </c:pt>
                <c:pt idx="42">
                  <c:v>50.6</c:v>
                </c:pt>
                <c:pt idx="43">
                  <c:v>54.8</c:v>
                </c:pt>
                <c:pt idx="44">
                  <c:v>56.6</c:v>
                </c:pt>
                <c:pt idx="45">
                  <c:v>54.4</c:v>
                </c:pt>
                <c:pt idx="46">
                  <c:v>55.2</c:v>
                </c:pt>
                <c:pt idx="47">
                  <c:v>56.2</c:v>
                </c:pt>
                <c:pt idx="48">
                  <c:v>60.5</c:v>
                </c:pt>
                <c:pt idx="49">
                  <c:v>64.599999999999994</c:v>
                </c:pt>
                <c:pt idx="50">
                  <c:v>52.5</c:v>
                </c:pt>
                <c:pt idx="51">
                  <c:v>53.7</c:v>
                </c:pt>
                <c:pt idx="52">
                  <c:v>54.5</c:v>
                </c:pt>
                <c:pt idx="53">
                  <c:v>52.6</c:v>
                </c:pt>
                <c:pt idx="54">
                  <c:v>57.3</c:v>
                </c:pt>
                <c:pt idx="55">
                  <c:v>54.3</c:v>
                </c:pt>
                <c:pt idx="56">
                  <c:v>55.2</c:v>
                </c:pt>
                <c:pt idx="57">
                  <c:v>60.2</c:v>
                </c:pt>
                <c:pt idx="58">
                  <c:v>66.400000000000006</c:v>
                </c:pt>
                <c:pt idx="59">
                  <c:v>58.6</c:v>
                </c:pt>
                <c:pt idx="60">
                  <c:v>73</c:v>
                </c:pt>
              </c:numCache>
            </c:numRef>
          </c:val>
          <c:extLst>
            <c:ext xmlns:c16="http://schemas.microsoft.com/office/drawing/2014/chart" uri="{C3380CC4-5D6E-409C-BE32-E72D297353CC}">
              <c16:uniqueId val="{00000007-2C3C-416F-9C07-BC8F020CC1B0}"/>
            </c:ext>
          </c:extLst>
        </c:ser>
        <c:dLbls>
          <c:showLegendKey val="0"/>
          <c:showVal val="0"/>
          <c:showCatName val="0"/>
          <c:showSerName val="0"/>
          <c:showPercent val="0"/>
          <c:showBubbleSize val="0"/>
        </c:dLbls>
        <c:gapWidth val="0"/>
        <c:overlap val="100"/>
        <c:axId val="747755360"/>
        <c:axId val="747757000"/>
      </c:barChart>
      <c:catAx>
        <c:axId val="747755360"/>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7757000"/>
        <c:crosses val="autoZero"/>
        <c:auto val="0"/>
        <c:lblAlgn val="ctr"/>
        <c:lblOffset val="100"/>
        <c:noMultiLvlLbl val="0"/>
      </c:catAx>
      <c:valAx>
        <c:axId val="747757000"/>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7755360"/>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21 ESS-PDF  2018-4-16</a:t>
            </a:r>
          </a:p>
        </c:rich>
      </c:tx>
      <c:overlay val="0"/>
    </c:title>
    <c:autoTitleDeleted val="0"/>
    <c:plotArea>
      <c:layout/>
      <c:barChart>
        <c:barDir val="col"/>
        <c:grouping val="stacked"/>
        <c:varyColors val="0"/>
        <c:ser>
          <c:idx val="0"/>
          <c:order val="0"/>
          <c:tx>
            <c:strRef>
              <c:f>'CPU021'!$B$1</c:f>
              <c:strCache>
                <c:ptCount val="1"/>
                <c:pt idx="0">
                  <c:v>User%</c:v>
                </c:pt>
              </c:strCache>
            </c:strRef>
          </c:tx>
          <c:invertIfNegative val="0"/>
          <c:cat>
            <c:numRef>
              <c:f>'CPU021'!$A$2:$A$62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'CPU021'!$B$2:$B$62</c:f>
              <c:numCache>
                <c:formatCode>General</c:formatCode>
                <c:ptCount val="61"/>
                <c:pt idx="0">
                  <c:v>47.7</c:v>
                </c:pt>
                <c:pt idx="1">
                  <c:v>45.9</c:v>
                </c:pt>
                <c:pt idx="2">
                  <c:v>43.6</c:v>
                </c:pt>
                <c:pt idx="3">
                  <c:v>39.5</c:v>
                </c:pt>
                <c:pt idx="4">
                  <c:v>44.3</c:v>
                </c:pt>
                <c:pt idx="5">
                  <c:v>34.799999999999997</c:v>
                </c:pt>
                <c:pt idx="6">
                  <c:v>41.3</c:v>
                </c:pt>
                <c:pt idx="7">
                  <c:v>45.6</c:v>
                </c:pt>
                <c:pt idx="8">
                  <c:v>40.9</c:v>
                </c:pt>
                <c:pt idx="9">
                  <c:v>37.700000000000003</c:v>
                </c:pt>
                <c:pt idx="10">
                  <c:v>35.200000000000003</c:v>
                </c:pt>
                <c:pt idx="11">
                  <c:v>48.3</c:v>
                </c:pt>
                <c:pt idx="12">
                  <c:v>42.3</c:v>
                </c:pt>
                <c:pt idx="13">
                  <c:v>38.299999999999997</c:v>
                </c:pt>
                <c:pt idx="14">
                  <c:v>41.8</c:v>
                </c:pt>
                <c:pt idx="15">
                  <c:v>40.1</c:v>
                </c:pt>
                <c:pt idx="16">
                  <c:v>49.6</c:v>
                </c:pt>
                <c:pt idx="17">
                  <c:v>51.6</c:v>
                </c:pt>
                <c:pt idx="18">
                  <c:v>50.8</c:v>
                </c:pt>
                <c:pt idx="19">
                  <c:v>42</c:v>
                </c:pt>
                <c:pt idx="20">
                  <c:v>46.3</c:v>
                </c:pt>
                <c:pt idx="21">
                  <c:v>41.2</c:v>
                </c:pt>
                <c:pt idx="22">
                  <c:v>44.2</c:v>
                </c:pt>
                <c:pt idx="23">
                  <c:v>41.2</c:v>
                </c:pt>
                <c:pt idx="24">
                  <c:v>39.5</c:v>
                </c:pt>
                <c:pt idx="25">
                  <c:v>42.8</c:v>
                </c:pt>
                <c:pt idx="26">
                  <c:v>40.5</c:v>
                </c:pt>
                <c:pt idx="27">
                  <c:v>41.8</c:v>
                </c:pt>
                <c:pt idx="28">
                  <c:v>37.700000000000003</c:v>
                </c:pt>
                <c:pt idx="29">
                  <c:v>43.1</c:v>
                </c:pt>
                <c:pt idx="30">
                  <c:v>41.7</c:v>
                </c:pt>
                <c:pt idx="31">
                  <c:v>40.5</c:v>
                </c:pt>
                <c:pt idx="32">
                  <c:v>43.8</c:v>
                </c:pt>
                <c:pt idx="33">
                  <c:v>41.8</c:v>
                </c:pt>
                <c:pt idx="34">
                  <c:v>47.5</c:v>
                </c:pt>
                <c:pt idx="35">
                  <c:v>24.1</c:v>
                </c:pt>
                <c:pt idx="36">
                  <c:v>21.6</c:v>
                </c:pt>
                <c:pt idx="37">
                  <c:v>24.9</c:v>
                </c:pt>
                <c:pt idx="38">
                  <c:v>35.299999999999997</c:v>
                </c:pt>
                <c:pt idx="39">
                  <c:v>38.6</c:v>
                </c:pt>
                <c:pt idx="40">
                  <c:v>38.200000000000003</c:v>
                </c:pt>
                <c:pt idx="41">
                  <c:v>26.4</c:v>
                </c:pt>
                <c:pt idx="42">
                  <c:v>42.7</c:v>
                </c:pt>
                <c:pt idx="43">
                  <c:v>38.6</c:v>
                </c:pt>
                <c:pt idx="44">
                  <c:v>41.5</c:v>
                </c:pt>
                <c:pt idx="45">
                  <c:v>43</c:v>
                </c:pt>
                <c:pt idx="46">
                  <c:v>38.4</c:v>
                </c:pt>
                <c:pt idx="47">
                  <c:v>40.5</c:v>
                </c:pt>
                <c:pt idx="48">
                  <c:v>34.1</c:v>
                </c:pt>
                <c:pt idx="49">
                  <c:v>28.2</c:v>
                </c:pt>
                <c:pt idx="50">
                  <c:v>43.8</c:v>
                </c:pt>
                <c:pt idx="51">
                  <c:v>38.799999999999997</c:v>
                </c:pt>
                <c:pt idx="52">
                  <c:v>36.200000000000003</c:v>
                </c:pt>
                <c:pt idx="53">
                  <c:v>42.2</c:v>
                </c:pt>
                <c:pt idx="54">
                  <c:v>41.4</c:v>
                </c:pt>
                <c:pt idx="55">
                  <c:v>45.2</c:v>
                </c:pt>
                <c:pt idx="56">
                  <c:v>38.299999999999997</c:v>
                </c:pt>
                <c:pt idx="57">
                  <c:v>36.4</c:v>
                </c:pt>
                <c:pt idx="58">
                  <c:v>28.2</c:v>
                </c:pt>
                <c:pt idx="59">
                  <c:v>41.3</c:v>
                </c:pt>
                <c:pt idx="60">
                  <c:v>21.9</c:v>
                </c:pt>
              </c:numCache>
            </c:numRef>
          </c:val>
          <c:extLst>
            <c:ext xmlns:c16="http://schemas.microsoft.com/office/drawing/2014/chart" uri="{C3380CC4-5D6E-409C-BE32-E72D297353CC}">
              <c16:uniqueId val="{00000004-78F0-476C-89B3-CDB812E7596D}"/>
            </c:ext>
          </c:extLst>
        </c:ser>
        <c:ser>
          <c:idx val="1"/>
          <c:order val="1"/>
          <c:tx>
            <c:strRef>
              <c:f>'CPU021'!$C$1</c:f>
              <c:strCache>
                <c:ptCount val="1"/>
                <c:pt idx="0">
                  <c:v>Sys%</c:v>
                </c:pt>
              </c:strCache>
            </c:strRef>
          </c:tx>
          <c:invertIfNegative val="0"/>
          <c:cat>
            <c:numRef>
              <c:f>'CPU021'!$A$2:$A$62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'CPU021'!$C$2:$C$62</c:f>
              <c:numCache>
                <c:formatCode>General</c:formatCode>
                <c:ptCount val="61"/>
                <c:pt idx="0">
                  <c:v>2.2999999999999998</c:v>
                </c:pt>
                <c:pt idx="1">
                  <c:v>1.1000000000000001</c:v>
                </c:pt>
                <c:pt idx="2">
                  <c:v>1.3</c:v>
                </c:pt>
                <c:pt idx="3">
                  <c:v>1.3</c:v>
                </c:pt>
                <c:pt idx="4">
                  <c:v>1.2</c:v>
                </c:pt>
                <c:pt idx="5">
                  <c:v>1.5</c:v>
                </c:pt>
                <c:pt idx="6">
                  <c:v>1.3</c:v>
                </c:pt>
                <c:pt idx="7">
                  <c:v>1.2</c:v>
                </c:pt>
                <c:pt idx="8">
                  <c:v>1.6</c:v>
                </c:pt>
                <c:pt idx="9">
                  <c:v>1.2</c:v>
                </c:pt>
                <c:pt idx="10">
                  <c:v>1.2</c:v>
                </c:pt>
                <c:pt idx="11">
                  <c:v>1.5</c:v>
                </c:pt>
                <c:pt idx="12">
                  <c:v>1.3</c:v>
                </c:pt>
                <c:pt idx="13">
                  <c:v>1.7</c:v>
                </c:pt>
                <c:pt idx="14">
                  <c:v>1.1000000000000001</c:v>
                </c:pt>
                <c:pt idx="15">
                  <c:v>1.4</c:v>
                </c:pt>
                <c:pt idx="16">
                  <c:v>1.2</c:v>
                </c:pt>
                <c:pt idx="17">
                  <c:v>1.7</c:v>
                </c:pt>
                <c:pt idx="18">
                  <c:v>1.6</c:v>
                </c:pt>
                <c:pt idx="19">
                  <c:v>1.4</c:v>
                </c:pt>
                <c:pt idx="20">
                  <c:v>1.4</c:v>
                </c:pt>
                <c:pt idx="21">
                  <c:v>1.4</c:v>
                </c:pt>
                <c:pt idx="22">
                  <c:v>1.3</c:v>
                </c:pt>
                <c:pt idx="23">
                  <c:v>1.4</c:v>
                </c:pt>
                <c:pt idx="24">
                  <c:v>1.6</c:v>
                </c:pt>
                <c:pt idx="25">
                  <c:v>1.9</c:v>
                </c:pt>
                <c:pt idx="26">
                  <c:v>1.6</c:v>
                </c:pt>
                <c:pt idx="27">
                  <c:v>1.3</c:v>
                </c:pt>
                <c:pt idx="28">
                  <c:v>1.3</c:v>
                </c:pt>
                <c:pt idx="29">
                  <c:v>1.2</c:v>
                </c:pt>
                <c:pt idx="30">
                  <c:v>1.3</c:v>
                </c:pt>
                <c:pt idx="31">
                  <c:v>1</c:v>
                </c:pt>
                <c:pt idx="32">
                  <c:v>1.4</c:v>
                </c:pt>
                <c:pt idx="33">
                  <c:v>1.5</c:v>
                </c:pt>
                <c:pt idx="34">
                  <c:v>1.3</c:v>
                </c:pt>
                <c:pt idx="35">
                  <c:v>7.8</c:v>
                </c:pt>
                <c:pt idx="36">
                  <c:v>1</c:v>
                </c:pt>
                <c:pt idx="37">
                  <c:v>0.9</c:v>
                </c:pt>
                <c:pt idx="38">
                  <c:v>1</c:v>
                </c:pt>
                <c:pt idx="39">
                  <c:v>0.8</c:v>
                </c:pt>
                <c:pt idx="40">
                  <c:v>1.2</c:v>
                </c:pt>
                <c:pt idx="41">
                  <c:v>5.7</c:v>
                </c:pt>
                <c:pt idx="42">
                  <c:v>1</c:v>
                </c:pt>
                <c:pt idx="43">
                  <c:v>1.1000000000000001</c:v>
                </c:pt>
                <c:pt idx="44">
                  <c:v>1</c:v>
                </c:pt>
                <c:pt idx="45">
                  <c:v>1</c:v>
                </c:pt>
                <c:pt idx="46">
                  <c:v>2.1</c:v>
                </c:pt>
                <c:pt idx="47">
                  <c:v>1.2</c:v>
                </c:pt>
                <c:pt idx="48">
                  <c:v>1</c:v>
                </c:pt>
                <c:pt idx="49">
                  <c:v>1</c:v>
                </c:pt>
                <c:pt idx="50">
                  <c:v>1.5</c:v>
                </c:pt>
                <c:pt idx="51">
                  <c:v>3</c:v>
                </c:pt>
                <c:pt idx="52">
                  <c:v>0.8</c:v>
                </c:pt>
                <c:pt idx="53">
                  <c:v>1.1000000000000001</c:v>
                </c:pt>
                <c:pt idx="54">
                  <c:v>1.4</c:v>
                </c:pt>
                <c:pt idx="55">
                  <c:v>1.3</c:v>
                </c:pt>
                <c:pt idx="56">
                  <c:v>1.5</c:v>
                </c:pt>
                <c:pt idx="57">
                  <c:v>2.1</c:v>
                </c:pt>
                <c:pt idx="58">
                  <c:v>1</c:v>
                </c:pt>
                <c:pt idx="59">
                  <c:v>1.3</c:v>
                </c:pt>
                <c:pt idx="60">
                  <c:v>0.7</c:v>
                </c:pt>
              </c:numCache>
            </c:numRef>
          </c:val>
          <c:extLst>
            <c:ext xmlns:c16="http://schemas.microsoft.com/office/drawing/2014/chart" uri="{C3380CC4-5D6E-409C-BE32-E72D297353CC}">
              <c16:uniqueId val="{00000005-78F0-476C-89B3-CDB812E7596D}"/>
            </c:ext>
          </c:extLst>
        </c:ser>
        <c:ser>
          <c:idx val="2"/>
          <c:order val="2"/>
          <c:tx>
            <c:strRef>
              <c:f>'CPU021'!$D$1</c:f>
              <c:strCache>
                <c:ptCount val="1"/>
                <c:pt idx="0">
                  <c:v>Wait%</c:v>
                </c:pt>
              </c:strCache>
            </c:strRef>
          </c:tx>
          <c:invertIfNegative val="0"/>
          <c:cat>
            <c:numRef>
              <c:f>'CPU021'!$A$2:$A$62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'CPU021'!$D$2:$D$62</c:f>
              <c:numCache>
                <c:formatCode>General</c:formatCode>
                <c:ptCount val="61"/>
                <c:pt idx="0">
                  <c:v>0</c:v>
                </c:pt>
                <c:pt idx="1">
                  <c:v>0.1</c:v>
                </c:pt>
                <c:pt idx="2">
                  <c:v>0.2</c:v>
                </c:pt>
                <c:pt idx="3">
                  <c:v>0.2</c:v>
                </c:pt>
                <c:pt idx="4">
                  <c:v>0.1</c:v>
                </c:pt>
                <c:pt idx="5">
                  <c:v>0</c:v>
                </c:pt>
                <c:pt idx="6">
                  <c:v>0.1</c:v>
                </c:pt>
                <c:pt idx="7">
                  <c:v>0.1</c:v>
                </c:pt>
                <c:pt idx="8">
                  <c:v>0.2</c:v>
                </c:pt>
                <c:pt idx="9">
                  <c:v>0.5</c:v>
                </c:pt>
                <c:pt idx="10">
                  <c:v>0.1</c:v>
                </c:pt>
                <c:pt idx="11">
                  <c:v>0.1</c:v>
                </c:pt>
                <c:pt idx="12">
                  <c:v>0.2</c:v>
                </c:pt>
                <c:pt idx="13">
                  <c:v>0.2</c:v>
                </c:pt>
                <c:pt idx="14">
                  <c:v>0.2</c:v>
                </c:pt>
                <c:pt idx="15">
                  <c:v>0.2</c:v>
                </c:pt>
                <c:pt idx="16">
                  <c:v>0.2</c:v>
                </c:pt>
                <c:pt idx="17">
                  <c:v>0.4</c:v>
                </c:pt>
                <c:pt idx="18">
                  <c:v>0.1</c:v>
                </c:pt>
                <c:pt idx="19">
                  <c:v>0.1</c:v>
                </c:pt>
                <c:pt idx="20">
                  <c:v>0.1</c:v>
                </c:pt>
                <c:pt idx="21">
                  <c:v>0.1</c:v>
                </c:pt>
                <c:pt idx="22">
                  <c:v>0.4</c:v>
                </c:pt>
                <c:pt idx="23">
                  <c:v>0.2</c:v>
                </c:pt>
                <c:pt idx="24">
                  <c:v>0.3</c:v>
                </c:pt>
                <c:pt idx="25">
                  <c:v>0.3</c:v>
                </c:pt>
                <c:pt idx="26">
                  <c:v>0.3</c:v>
                </c:pt>
                <c:pt idx="27">
                  <c:v>0.3</c:v>
                </c:pt>
                <c:pt idx="28">
                  <c:v>0.1</c:v>
                </c:pt>
                <c:pt idx="29">
                  <c:v>0.1</c:v>
                </c:pt>
                <c:pt idx="30">
                  <c:v>0.2</c:v>
                </c:pt>
                <c:pt idx="31">
                  <c:v>0.2</c:v>
                </c:pt>
                <c:pt idx="32">
                  <c:v>0.1</c:v>
                </c:pt>
                <c:pt idx="33">
                  <c:v>0.1</c:v>
                </c:pt>
                <c:pt idx="34">
                  <c:v>0</c:v>
                </c:pt>
                <c:pt idx="35">
                  <c:v>0.4</c:v>
                </c:pt>
                <c:pt idx="36">
                  <c:v>0.2</c:v>
                </c:pt>
                <c:pt idx="37">
                  <c:v>0.2</c:v>
                </c:pt>
                <c:pt idx="38">
                  <c:v>0.2</c:v>
                </c:pt>
                <c:pt idx="39">
                  <c:v>0.1</c:v>
                </c:pt>
                <c:pt idx="40">
                  <c:v>0.3</c:v>
                </c:pt>
                <c:pt idx="41">
                  <c:v>0.1</c:v>
                </c:pt>
                <c:pt idx="42">
                  <c:v>0.3</c:v>
                </c:pt>
                <c:pt idx="43">
                  <c:v>0.4</c:v>
                </c:pt>
                <c:pt idx="44">
                  <c:v>0.3</c:v>
                </c:pt>
                <c:pt idx="45">
                  <c:v>0.2</c:v>
                </c:pt>
                <c:pt idx="46">
                  <c:v>0.1</c:v>
                </c:pt>
                <c:pt idx="47">
                  <c:v>0.2</c:v>
                </c:pt>
                <c:pt idx="48">
                  <c:v>0</c:v>
                </c:pt>
                <c:pt idx="49">
                  <c:v>0.1</c:v>
                </c:pt>
                <c:pt idx="50">
                  <c:v>0.1</c:v>
                </c:pt>
                <c:pt idx="51">
                  <c:v>0.1</c:v>
                </c:pt>
                <c:pt idx="52">
                  <c:v>0.2</c:v>
                </c:pt>
                <c:pt idx="53">
                  <c:v>0.4</c:v>
                </c:pt>
                <c:pt idx="54">
                  <c:v>0.3</c:v>
                </c:pt>
                <c:pt idx="55">
                  <c:v>0.3</c:v>
                </c:pt>
                <c:pt idx="56">
                  <c:v>0.1</c:v>
                </c:pt>
                <c:pt idx="57">
                  <c:v>0.1</c:v>
                </c:pt>
                <c:pt idx="58">
                  <c:v>0.6</c:v>
                </c:pt>
                <c:pt idx="59">
                  <c:v>0.4</c:v>
                </c:pt>
                <c:pt idx="60">
                  <c:v>0.2</c:v>
                </c:pt>
              </c:numCache>
            </c:numRef>
          </c:val>
          <c:extLst>
            <c:ext xmlns:c16="http://schemas.microsoft.com/office/drawing/2014/chart" uri="{C3380CC4-5D6E-409C-BE32-E72D297353CC}">
              <c16:uniqueId val="{00000006-78F0-476C-89B3-CDB812E7596D}"/>
            </c:ext>
          </c:extLst>
        </c:ser>
        <c:ser>
          <c:idx val="3"/>
          <c:order val="3"/>
          <c:tx>
            <c:strRef>
              <c:f>'CPU021'!$E$1</c:f>
              <c:strCache>
                <c:ptCount val="1"/>
                <c:pt idx="0">
                  <c:v>Idle%</c:v>
                </c:pt>
              </c:strCache>
            </c:strRef>
          </c:tx>
          <c:invertIfNegative val="0"/>
          <c:cat>
            <c:numRef>
              <c:f>'CPU021'!$A$2:$A$62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'CPU021'!$E$2:$E$62</c:f>
              <c:numCache>
                <c:formatCode>General</c:formatCode>
                <c:ptCount val="61"/>
                <c:pt idx="0">
                  <c:v>50</c:v>
                </c:pt>
                <c:pt idx="1">
                  <c:v>52.9</c:v>
                </c:pt>
                <c:pt idx="2">
                  <c:v>54.9</c:v>
                </c:pt>
                <c:pt idx="3">
                  <c:v>59</c:v>
                </c:pt>
                <c:pt idx="4">
                  <c:v>54.4</c:v>
                </c:pt>
                <c:pt idx="5">
                  <c:v>63.7</c:v>
                </c:pt>
                <c:pt idx="6">
                  <c:v>57.3</c:v>
                </c:pt>
                <c:pt idx="7">
                  <c:v>53.2</c:v>
                </c:pt>
                <c:pt idx="8">
                  <c:v>57.3</c:v>
                </c:pt>
                <c:pt idx="9">
                  <c:v>60.6</c:v>
                </c:pt>
                <c:pt idx="10">
                  <c:v>63.5</c:v>
                </c:pt>
                <c:pt idx="11">
                  <c:v>50.1</c:v>
                </c:pt>
                <c:pt idx="12">
                  <c:v>56.2</c:v>
                </c:pt>
                <c:pt idx="13">
                  <c:v>59.8</c:v>
                </c:pt>
                <c:pt idx="14">
                  <c:v>56.9</c:v>
                </c:pt>
                <c:pt idx="15">
                  <c:v>58.3</c:v>
                </c:pt>
                <c:pt idx="16">
                  <c:v>49</c:v>
                </c:pt>
                <c:pt idx="17">
                  <c:v>46.3</c:v>
                </c:pt>
                <c:pt idx="18">
                  <c:v>47.5</c:v>
                </c:pt>
                <c:pt idx="19">
                  <c:v>56.6</c:v>
                </c:pt>
                <c:pt idx="20">
                  <c:v>52.1</c:v>
                </c:pt>
                <c:pt idx="21">
                  <c:v>57.2</c:v>
                </c:pt>
                <c:pt idx="22">
                  <c:v>54</c:v>
                </c:pt>
                <c:pt idx="23">
                  <c:v>57.1</c:v>
                </c:pt>
                <c:pt idx="24">
                  <c:v>58.6</c:v>
                </c:pt>
                <c:pt idx="25">
                  <c:v>55</c:v>
                </c:pt>
                <c:pt idx="26">
                  <c:v>57.7</c:v>
                </c:pt>
                <c:pt idx="27">
                  <c:v>56.6</c:v>
                </c:pt>
                <c:pt idx="28">
                  <c:v>61</c:v>
                </c:pt>
                <c:pt idx="29">
                  <c:v>55.7</c:v>
                </c:pt>
                <c:pt idx="30">
                  <c:v>56.8</c:v>
                </c:pt>
                <c:pt idx="31">
                  <c:v>58.2</c:v>
                </c:pt>
                <c:pt idx="32">
                  <c:v>54.7</c:v>
                </c:pt>
                <c:pt idx="33">
                  <c:v>56.6</c:v>
                </c:pt>
                <c:pt idx="34">
                  <c:v>51.1</c:v>
                </c:pt>
                <c:pt idx="35">
                  <c:v>67.7</c:v>
                </c:pt>
                <c:pt idx="36">
                  <c:v>77.2</c:v>
                </c:pt>
                <c:pt idx="37">
                  <c:v>74</c:v>
                </c:pt>
                <c:pt idx="38">
                  <c:v>63.5</c:v>
                </c:pt>
                <c:pt idx="39">
                  <c:v>60.5</c:v>
                </c:pt>
                <c:pt idx="40">
                  <c:v>60.3</c:v>
                </c:pt>
                <c:pt idx="41">
                  <c:v>67.8</c:v>
                </c:pt>
                <c:pt idx="42">
                  <c:v>56.1</c:v>
                </c:pt>
                <c:pt idx="43">
                  <c:v>59.8</c:v>
                </c:pt>
                <c:pt idx="44">
                  <c:v>57.2</c:v>
                </c:pt>
                <c:pt idx="45">
                  <c:v>55.8</c:v>
                </c:pt>
                <c:pt idx="46">
                  <c:v>59.4</c:v>
                </c:pt>
                <c:pt idx="47">
                  <c:v>58.1</c:v>
                </c:pt>
                <c:pt idx="48">
                  <c:v>64.8</c:v>
                </c:pt>
                <c:pt idx="49">
                  <c:v>70.8</c:v>
                </c:pt>
                <c:pt idx="50">
                  <c:v>54.6</c:v>
                </c:pt>
                <c:pt idx="51">
                  <c:v>58.2</c:v>
                </c:pt>
                <c:pt idx="52">
                  <c:v>62.8</c:v>
                </c:pt>
                <c:pt idx="53">
                  <c:v>56.4</c:v>
                </c:pt>
                <c:pt idx="54">
                  <c:v>56.9</c:v>
                </c:pt>
                <c:pt idx="55">
                  <c:v>53.3</c:v>
                </c:pt>
                <c:pt idx="56">
                  <c:v>60.1</c:v>
                </c:pt>
                <c:pt idx="57">
                  <c:v>61.4</c:v>
                </c:pt>
                <c:pt idx="58">
                  <c:v>70.2</c:v>
                </c:pt>
                <c:pt idx="59">
                  <c:v>57</c:v>
                </c:pt>
                <c:pt idx="60">
                  <c:v>77.2</c:v>
                </c:pt>
              </c:numCache>
            </c:numRef>
          </c:val>
          <c:extLst>
            <c:ext xmlns:c16="http://schemas.microsoft.com/office/drawing/2014/chart" uri="{C3380CC4-5D6E-409C-BE32-E72D297353CC}">
              <c16:uniqueId val="{00000007-78F0-476C-89B3-CDB812E7596D}"/>
            </c:ext>
          </c:extLst>
        </c:ser>
        <c:dLbls>
          <c:showLegendKey val="0"/>
          <c:showVal val="0"/>
          <c:showCatName val="0"/>
          <c:showSerName val="0"/>
          <c:showPercent val="0"/>
          <c:showBubbleSize val="0"/>
        </c:dLbls>
        <c:gapWidth val="0"/>
        <c:overlap val="100"/>
        <c:axId val="747426032"/>
        <c:axId val="747425376"/>
      </c:barChart>
      <c:catAx>
        <c:axId val="747426032"/>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7425376"/>
        <c:crosses val="autoZero"/>
        <c:auto val="0"/>
        <c:lblAlgn val="ctr"/>
        <c:lblOffset val="100"/>
        <c:noMultiLvlLbl val="0"/>
      </c:catAx>
      <c:valAx>
        <c:axId val="747425376"/>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7426032"/>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22 ESS-PDF  2018-4-16</a:t>
            </a:r>
          </a:p>
        </c:rich>
      </c:tx>
      <c:overlay val="0"/>
    </c:title>
    <c:autoTitleDeleted val="0"/>
    <c:plotArea>
      <c:layout/>
      <c:barChart>
        <c:barDir val="col"/>
        <c:grouping val="stacked"/>
        <c:varyColors val="0"/>
        <c:ser>
          <c:idx val="0"/>
          <c:order val="0"/>
          <c:tx>
            <c:strRef>
              <c:f>'CPU022'!$B$1</c:f>
              <c:strCache>
                <c:ptCount val="1"/>
                <c:pt idx="0">
                  <c:v>User%</c:v>
                </c:pt>
              </c:strCache>
            </c:strRef>
          </c:tx>
          <c:invertIfNegative val="0"/>
          <c:cat>
            <c:numRef>
              <c:f>'CPU022'!$A$2:$A$62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'CPU022'!$B$2:$B$62</c:f>
              <c:numCache>
                <c:formatCode>General</c:formatCode>
                <c:ptCount val="61"/>
                <c:pt idx="0">
                  <c:v>62.2</c:v>
                </c:pt>
                <c:pt idx="1">
                  <c:v>36</c:v>
                </c:pt>
                <c:pt idx="2">
                  <c:v>41.5</c:v>
                </c:pt>
                <c:pt idx="3">
                  <c:v>36.5</c:v>
                </c:pt>
                <c:pt idx="4">
                  <c:v>38.200000000000003</c:v>
                </c:pt>
                <c:pt idx="5">
                  <c:v>37</c:v>
                </c:pt>
                <c:pt idx="6">
                  <c:v>34.6</c:v>
                </c:pt>
                <c:pt idx="7">
                  <c:v>40.799999999999997</c:v>
                </c:pt>
                <c:pt idx="8">
                  <c:v>36.5</c:v>
                </c:pt>
                <c:pt idx="9">
                  <c:v>33.6</c:v>
                </c:pt>
                <c:pt idx="10">
                  <c:v>30.1</c:v>
                </c:pt>
                <c:pt idx="11">
                  <c:v>45.7</c:v>
                </c:pt>
                <c:pt idx="12">
                  <c:v>40.5</c:v>
                </c:pt>
                <c:pt idx="13">
                  <c:v>42</c:v>
                </c:pt>
                <c:pt idx="14">
                  <c:v>39.700000000000003</c:v>
                </c:pt>
                <c:pt idx="15">
                  <c:v>38.799999999999997</c:v>
                </c:pt>
                <c:pt idx="16">
                  <c:v>44.7</c:v>
                </c:pt>
                <c:pt idx="17">
                  <c:v>47.4</c:v>
                </c:pt>
                <c:pt idx="18">
                  <c:v>43.3</c:v>
                </c:pt>
                <c:pt idx="19">
                  <c:v>39.700000000000003</c:v>
                </c:pt>
                <c:pt idx="20">
                  <c:v>46.6</c:v>
                </c:pt>
                <c:pt idx="21">
                  <c:v>42.3</c:v>
                </c:pt>
                <c:pt idx="22">
                  <c:v>40.6</c:v>
                </c:pt>
                <c:pt idx="23">
                  <c:v>41.1</c:v>
                </c:pt>
                <c:pt idx="24">
                  <c:v>37</c:v>
                </c:pt>
                <c:pt idx="25">
                  <c:v>39.700000000000003</c:v>
                </c:pt>
                <c:pt idx="26">
                  <c:v>42.3</c:v>
                </c:pt>
                <c:pt idx="27">
                  <c:v>38.1</c:v>
                </c:pt>
                <c:pt idx="28">
                  <c:v>35.700000000000003</c:v>
                </c:pt>
                <c:pt idx="29">
                  <c:v>38</c:v>
                </c:pt>
                <c:pt idx="30">
                  <c:v>35.6</c:v>
                </c:pt>
                <c:pt idx="31">
                  <c:v>39.200000000000003</c:v>
                </c:pt>
                <c:pt idx="32">
                  <c:v>42.7</c:v>
                </c:pt>
                <c:pt idx="33">
                  <c:v>41.6</c:v>
                </c:pt>
                <c:pt idx="34">
                  <c:v>42.1</c:v>
                </c:pt>
                <c:pt idx="35">
                  <c:v>27</c:v>
                </c:pt>
                <c:pt idx="36">
                  <c:v>21.3</c:v>
                </c:pt>
                <c:pt idx="37">
                  <c:v>24.6</c:v>
                </c:pt>
                <c:pt idx="38">
                  <c:v>30.5</c:v>
                </c:pt>
                <c:pt idx="39">
                  <c:v>33.9</c:v>
                </c:pt>
                <c:pt idx="40">
                  <c:v>33.9</c:v>
                </c:pt>
                <c:pt idx="41">
                  <c:v>26.2</c:v>
                </c:pt>
                <c:pt idx="42">
                  <c:v>34.9</c:v>
                </c:pt>
                <c:pt idx="43">
                  <c:v>36</c:v>
                </c:pt>
                <c:pt idx="44">
                  <c:v>39.6</c:v>
                </c:pt>
                <c:pt idx="45">
                  <c:v>40.799999999999997</c:v>
                </c:pt>
                <c:pt idx="46">
                  <c:v>35.1</c:v>
                </c:pt>
                <c:pt idx="47">
                  <c:v>37.1</c:v>
                </c:pt>
                <c:pt idx="48">
                  <c:v>34.9</c:v>
                </c:pt>
                <c:pt idx="49">
                  <c:v>29.5</c:v>
                </c:pt>
                <c:pt idx="50">
                  <c:v>40.1</c:v>
                </c:pt>
                <c:pt idx="51">
                  <c:v>37.700000000000003</c:v>
                </c:pt>
                <c:pt idx="52">
                  <c:v>32.700000000000003</c:v>
                </c:pt>
                <c:pt idx="53">
                  <c:v>40.299999999999997</c:v>
                </c:pt>
                <c:pt idx="54">
                  <c:v>35.9</c:v>
                </c:pt>
                <c:pt idx="55">
                  <c:v>40.4</c:v>
                </c:pt>
                <c:pt idx="56">
                  <c:v>39.1</c:v>
                </c:pt>
                <c:pt idx="57">
                  <c:v>35.700000000000003</c:v>
                </c:pt>
                <c:pt idx="58">
                  <c:v>28.1</c:v>
                </c:pt>
                <c:pt idx="59">
                  <c:v>35.4</c:v>
                </c:pt>
                <c:pt idx="60">
                  <c:v>22.3</c:v>
                </c:pt>
              </c:numCache>
            </c:numRef>
          </c:val>
          <c:extLst>
            <c:ext xmlns:c16="http://schemas.microsoft.com/office/drawing/2014/chart" uri="{C3380CC4-5D6E-409C-BE32-E72D297353CC}">
              <c16:uniqueId val="{00000004-9AF6-4ECD-8A45-D8A3069F69B9}"/>
            </c:ext>
          </c:extLst>
        </c:ser>
        <c:ser>
          <c:idx val="1"/>
          <c:order val="1"/>
          <c:tx>
            <c:strRef>
              <c:f>'CPU022'!$C$1</c:f>
              <c:strCache>
                <c:ptCount val="1"/>
                <c:pt idx="0">
                  <c:v>Sys%</c:v>
                </c:pt>
              </c:strCache>
            </c:strRef>
          </c:tx>
          <c:invertIfNegative val="0"/>
          <c:cat>
            <c:numRef>
              <c:f>'CPU022'!$A$2:$A$62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'CPU022'!$C$2:$C$62</c:f>
              <c:numCache>
                <c:formatCode>General</c:formatCode>
                <c:ptCount val="61"/>
                <c:pt idx="0">
                  <c:v>0.8</c:v>
                </c:pt>
                <c:pt idx="1">
                  <c:v>1.5</c:v>
                </c:pt>
                <c:pt idx="2">
                  <c:v>1.2</c:v>
                </c:pt>
                <c:pt idx="3">
                  <c:v>1.2</c:v>
                </c:pt>
                <c:pt idx="4">
                  <c:v>1.2</c:v>
                </c:pt>
                <c:pt idx="5">
                  <c:v>1.3</c:v>
                </c:pt>
                <c:pt idx="6">
                  <c:v>1.4</c:v>
                </c:pt>
                <c:pt idx="7">
                  <c:v>1.2</c:v>
                </c:pt>
                <c:pt idx="8">
                  <c:v>1.2</c:v>
                </c:pt>
                <c:pt idx="9">
                  <c:v>1.4</c:v>
                </c:pt>
                <c:pt idx="10">
                  <c:v>1.1000000000000001</c:v>
                </c:pt>
                <c:pt idx="11">
                  <c:v>1.3</c:v>
                </c:pt>
                <c:pt idx="12">
                  <c:v>0.9</c:v>
                </c:pt>
                <c:pt idx="13">
                  <c:v>1</c:v>
                </c:pt>
                <c:pt idx="14">
                  <c:v>1.2</c:v>
                </c:pt>
                <c:pt idx="15">
                  <c:v>1</c:v>
                </c:pt>
                <c:pt idx="16">
                  <c:v>1.2</c:v>
                </c:pt>
                <c:pt idx="17">
                  <c:v>1.2</c:v>
                </c:pt>
                <c:pt idx="18">
                  <c:v>1.5</c:v>
                </c:pt>
                <c:pt idx="19">
                  <c:v>1.4</c:v>
                </c:pt>
                <c:pt idx="20">
                  <c:v>1.7</c:v>
                </c:pt>
                <c:pt idx="21">
                  <c:v>1.1000000000000001</c:v>
                </c:pt>
                <c:pt idx="22">
                  <c:v>1.3</c:v>
                </c:pt>
                <c:pt idx="23">
                  <c:v>1.4</c:v>
                </c:pt>
                <c:pt idx="24">
                  <c:v>1.7</c:v>
                </c:pt>
                <c:pt idx="25">
                  <c:v>0.8</c:v>
                </c:pt>
                <c:pt idx="26">
                  <c:v>0.8</c:v>
                </c:pt>
                <c:pt idx="27">
                  <c:v>1</c:v>
                </c:pt>
                <c:pt idx="28">
                  <c:v>0.9</c:v>
                </c:pt>
                <c:pt idx="29">
                  <c:v>0.9</c:v>
                </c:pt>
                <c:pt idx="30">
                  <c:v>1.1000000000000001</c:v>
                </c:pt>
                <c:pt idx="31">
                  <c:v>1</c:v>
                </c:pt>
                <c:pt idx="32">
                  <c:v>1</c:v>
                </c:pt>
                <c:pt idx="33">
                  <c:v>1</c:v>
                </c:pt>
                <c:pt idx="34">
                  <c:v>1.7</c:v>
                </c:pt>
                <c:pt idx="35">
                  <c:v>7.7</c:v>
                </c:pt>
                <c:pt idx="36">
                  <c:v>0.9</c:v>
                </c:pt>
                <c:pt idx="37">
                  <c:v>0.8</c:v>
                </c:pt>
                <c:pt idx="38">
                  <c:v>0.8</c:v>
                </c:pt>
                <c:pt idx="39">
                  <c:v>1</c:v>
                </c:pt>
                <c:pt idx="40">
                  <c:v>0.9</c:v>
                </c:pt>
                <c:pt idx="41">
                  <c:v>5.5</c:v>
                </c:pt>
                <c:pt idx="42">
                  <c:v>1.2</c:v>
                </c:pt>
                <c:pt idx="43">
                  <c:v>1.2</c:v>
                </c:pt>
                <c:pt idx="44">
                  <c:v>1.2</c:v>
                </c:pt>
                <c:pt idx="45">
                  <c:v>1</c:v>
                </c:pt>
                <c:pt idx="46">
                  <c:v>2.2000000000000002</c:v>
                </c:pt>
                <c:pt idx="47">
                  <c:v>1.1000000000000001</c:v>
                </c:pt>
                <c:pt idx="48">
                  <c:v>1.4</c:v>
                </c:pt>
                <c:pt idx="49">
                  <c:v>1</c:v>
                </c:pt>
                <c:pt idx="50">
                  <c:v>1.3</c:v>
                </c:pt>
                <c:pt idx="51">
                  <c:v>3.4</c:v>
                </c:pt>
                <c:pt idx="52">
                  <c:v>0.7</c:v>
                </c:pt>
                <c:pt idx="53">
                  <c:v>1.7</c:v>
                </c:pt>
                <c:pt idx="54">
                  <c:v>1</c:v>
                </c:pt>
                <c:pt idx="55">
                  <c:v>1</c:v>
                </c:pt>
                <c:pt idx="56">
                  <c:v>0.9</c:v>
                </c:pt>
                <c:pt idx="57">
                  <c:v>1.8</c:v>
                </c:pt>
                <c:pt idx="58">
                  <c:v>0.7</c:v>
                </c:pt>
                <c:pt idx="59">
                  <c:v>0.7</c:v>
                </c:pt>
                <c:pt idx="60">
                  <c:v>1.2</c:v>
                </c:pt>
              </c:numCache>
            </c:numRef>
          </c:val>
          <c:extLst>
            <c:ext xmlns:c16="http://schemas.microsoft.com/office/drawing/2014/chart" uri="{C3380CC4-5D6E-409C-BE32-E72D297353CC}">
              <c16:uniqueId val="{00000005-9AF6-4ECD-8A45-D8A3069F69B9}"/>
            </c:ext>
          </c:extLst>
        </c:ser>
        <c:ser>
          <c:idx val="2"/>
          <c:order val="2"/>
          <c:tx>
            <c:strRef>
              <c:f>'CPU022'!$D$1</c:f>
              <c:strCache>
                <c:ptCount val="1"/>
                <c:pt idx="0">
                  <c:v>Wait%</c:v>
                </c:pt>
              </c:strCache>
            </c:strRef>
          </c:tx>
          <c:invertIfNegative val="0"/>
          <c:cat>
            <c:numRef>
              <c:f>'CPU022'!$A$2:$A$62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'CPU022'!$D$2:$D$62</c:f>
              <c:numCache>
                <c:formatCode>General</c:formatCode>
                <c:ptCount val="61"/>
                <c:pt idx="0">
                  <c:v>0</c:v>
                </c:pt>
                <c:pt idx="1">
                  <c:v>0.1</c:v>
                </c:pt>
                <c:pt idx="2">
                  <c:v>0.1</c:v>
                </c:pt>
                <c:pt idx="3">
                  <c:v>0.1</c:v>
                </c:pt>
                <c:pt idx="4">
                  <c:v>0.3</c:v>
                </c:pt>
                <c:pt idx="5">
                  <c:v>0.1</c:v>
                </c:pt>
                <c:pt idx="6">
                  <c:v>0.2</c:v>
                </c:pt>
                <c:pt idx="7">
                  <c:v>0.1</c:v>
                </c:pt>
                <c:pt idx="8">
                  <c:v>0</c:v>
                </c:pt>
                <c:pt idx="9">
                  <c:v>0</c:v>
                </c:pt>
                <c:pt idx="10">
                  <c:v>0.1</c:v>
                </c:pt>
                <c:pt idx="11">
                  <c:v>0</c:v>
                </c:pt>
                <c:pt idx="12">
                  <c:v>0.1</c:v>
                </c:pt>
                <c:pt idx="13">
                  <c:v>0.1</c:v>
                </c:pt>
                <c:pt idx="14">
                  <c:v>0</c:v>
                </c:pt>
                <c:pt idx="15">
                  <c:v>0.2</c:v>
                </c:pt>
                <c:pt idx="16">
                  <c:v>0.2</c:v>
                </c:pt>
                <c:pt idx="17">
                  <c:v>0</c:v>
                </c:pt>
                <c:pt idx="18">
                  <c:v>0.1</c:v>
                </c:pt>
                <c:pt idx="19">
                  <c:v>0</c:v>
                </c:pt>
                <c:pt idx="20">
                  <c:v>0.1</c:v>
                </c:pt>
                <c:pt idx="21">
                  <c:v>0.1</c:v>
                </c:pt>
                <c:pt idx="22">
                  <c:v>0.1</c:v>
                </c:pt>
                <c:pt idx="23">
                  <c:v>0.1</c:v>
                </c:pt>
                <c:pt idx="24">
                  <c:v>0.1</c:v>
                </c:pt>
                <c:pt idx="25">
                  <c:v>0.2</c:v>
                </c:pt>
                <c:pt idx="26">
                  <c:v>0.1</c:v>
                </c:pt>
                <c:pt idx="27">
                  <c:v>0.1</c:v>
                </c:pt>
                <c:pt idx="28">
                  <c:v>0.1</c:v>
                </c:pt>
                <c:pt idx="29">
                  <c:v>0.2</c:v>
                </c:pt>
                <c:pt idx="30">
                  <c:v>0.1</c:v>
                </c:pt>
                <c:pt idx="31">
                  <c:v>0.2</c:v>
                </c:pt>
                <c:pt idx="32">
                  <c:v>0.1</c:v>
                </c:pt>
                <c:pt idx="33">
                  <c:v>0.1</c:v>
                </c:pt>
                <c:pt idx="34">
                  <c:v>0.1</c:v>
                </c:pt>
                <c:pt idx="35">
                  <c:v>0.2</c:v>
                </c:pt>
                <c:pt idx="36">
                  <c:v>0.1</c:v>
                </c:pt>
                <c:pt idx="37">
                  <c:v>0.1</c:v>
                </c:pt>
                <c:pt idx="38">
                  <c:v>0.2</c:v>
                </c:pt>
                <c:pt idx="39">
                  <c:v>0</c:v>
                </c:pt>
                <c:pt idx="40">
                  <c:v>0.1</c:v>
                </c:pt>
                <c:pt idx="41">
                  <c:v>0</c:v>
                </c:pt>
                <c:pt idx="42">
                  <c:v>0.2</c:v>
                </c:pt>
                <c:pt idx="43">
                  <c:v>0.1</c:v>
                </c:pt>
                <c:pt idx="44">
                  <c:v>0</c:v>
                </c:pt>
                <c:pt idx="45">
                  <c:v>0.1</c:v>
                </c:pt>
                <c:pt idx="46">
                  <c:v>0.5</c:v>
                </c:pt>
                <c:pt idx="47">
                  <c:v>0.3</c:v>
                </c:pt>
                <c:pt idx="48">
                  <c:v>0.1</c:v>
                </c:pt>
                <c:pt idx="49">
                  <c:v>0</c:v>
                </c:pt>
                <c:pt idx="50">
                  <c:v>0.1</c:v>
                </c:pt>
                <c:pt idx="51">
                  <c:v>0.1</c:v>
                </c:pt>
                <c:pt idx="52">
                  <c:v>0.1</c:v>
                </c:pt>
                <c:pt idx="53">
                  <c:v>0.1</c:v>
                </c:pt>
                <c:pt idx="54">
                  <c:v>0.5</c:v>
                </c:pt>
                <c:pt idx="55">
                  <c:v>0.1</c:v>
                </c:pt>
                <c:pt idx="56">
                  <c:v>0.1</c:v>
                </c:pt>
                <c:pt idx="57">
                  <c:v>0.4</c:v>
                </c:pt>
                <c:pt idx="58">
                  <c:v>0.4</c:v>
                </c:pt>
                <c:pt idx="59">
                  <c:v>0.5</c:v>
                </c:pt>
                <c:pt idx="60">
                  <c:v>0.3</c:v>
                </c:pt>
              </c:numCache>
            </c:numRef>
          </c:val>
          <c:extLst>
            <c:ext xmlns:c16="http://schemas.microsoft.com/office/drawing/2014/chart" uri="{C3380CC4-5D6E-409C-BE32-E72D297353CC}">
              <c16:uniqueId val="{00000006-9AF6-4ECD-8A45-D8A3069F69B9}"/>
            </c:ext>
          </c:extLst>
        </c:ser>
        <c:ser>
          <c:idx val="3"/>
          <c:order val="3"/>
          <c:tx>
            <c:strRef>
              <c:f>'CPU022'!$E$1</c:f>
              <c:strCache>
                <c:ptCount val="1"/>
                <c:pt idx="0">
                  <c:v>Idle%</c:v>
                </c:pt>
              </c:strCache>
            </c:strRef>
          </c:tx>
          <c:invertIfNegative val="0"/>
          <c:cat>
            <c:numRef>
              <c:f>'CPU022'!$A$2:$A$62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'CPU022'!$E$2:$E$62</c:f>
              <c:numCache>
                <c:formatCode>General</c:formatCode>
                <c:ptCount val="61"/>
                <c:pt idx="0">
                  <c:v>37</c:v>
                </c:pt>
                <c:pt idx="1">
                  <c:v>62.5</c:v>
                </c:pt>
                <c:pt idx="2">
                  <c:v>57.2</c:v>
                </c:pt>
                <c:pt idx="3">
                  <c:v>62.2</c:v>
                </c:pt>
                <c:pt idx="4">
                  <c:v>60.3</c:v>
                </c:pt>
                <c:pt idx="5">
                  <c:v>61.6</c:v>
                </c:pt>
                <c:pt idx="6">
                  <c:v>63.7</c:v>
                </c:pt>
                <c:pt idx="7">
                  <c:v>57.9</c:v>
                </c:pt>
                <c:pt idx="8">
                  <c:v>62.3</c:v>
                </c:pt>
                <c:pt idx="9">
                  <c:v>65</c:v>
                </c:pt>
                <c:pt idx="10">
                  <c:v>68.8</c:v>
                </c:pt>
                <c:pt idx="11">
                  <c:v>53</c:v>
                </c:pt>
                <c:pt idx="12">
                  <c:v>58.5</c:v>
                </c:pt>
                <c:pt idx="13">
                  <c:v>56.9</c:v>
                </c:pt>
                <c:pt idx="14">
                  <c:v>59.1</c:v>
                </c:pt>
                <c:pt idx="15">
                  <c:v>60.1</c:v>
                </c:pt>
                <c:pt idx="16">
                  <c:v>53.9</c:v>
                </c:pt>
                <c:pt idx="17">
                  <c:v>51.4</c:v>
                </c:pt>
                <c:pt idx="18">
                  <c:v>55.1</c:v>
                </c:pt>
                <c:pt idx="19">
                  <c:v>58.8</c:v>
                </c:pt>
                <c:pt idx="20">
                  <c:v>51.7</c:v>
                </c:pt>
                <c:pt idx="21">
                  <c:v>56.5</c:v>
                </c:pt>
                <c:pt idx="22">
                  <c:v>58</c:v>
                </c:pt>
                <c:pt idx="23">
                  <c:v>57.4</c:v>
                </c:pt>
                <c:pt idx="24">
                  <c:v>61.2</c:v>
                </c:pt>
                <c:pt idx="25">
                  <c:v>59.3</c:v>
                </c:pt>
                <c:pt idx="26">
                  <c:v>56.8</c:v>
                </c:pt>
                <c:pt idx="27">
                  <c:v>60.8</c:v>
                </c:pt>
                <c:pt idx="28">
                  <c:v>63.4</c:v>
                </c:pt>
                <c:pt idx="29">
                  <c:v>60.9</c:v>
                </c:pt>
                <c:pt idx="30">
                  <c:v>63.2</c:v>
                </c:pt>
                <c:pt idx="31">
                  <c:v>59.5</c:v>
                </c:pt>
                <c:pt idx="32">
                  <c:v>56.2</c:v>
                </c:pt>
                <c:pt idx="33">
                  <c:v>57.3</c:v>
                </c:pt>
                <c:pt idx="34">
                  <c:v>56.2</c:v>
                </c:pt>
                <c:pt idx="35">
                  <c:v>65.099999999999994</c:v>
                </c:pt>
                <c:pt idx="36">
                  <c:v>77.7</c:v>
                </c:pt>
                <c:pt idx="37">
                  <c:v>74.599999999999994</c:v>
                </c:pt>
                <c:pt idx="38">
                  <c:v>68.5</c:v>
                </c:pt>
                <c:pt idx="39">
                  <c:v>65.099999999999994</c:v>
                </c:pt>
                <c:pt idx="40">
                  <c:v>65.2</c:v>
                </c:pt>
                <c:pt idx="41">
                  <c:v>68.2</c:v>
                </c:pt>
                <c:pt idx="42">
                  <c:v>63.7</c:v>
                </c:pt>
                <c:pt idx="43">
                  <c:v>62.7</c:v>
                </c:pt>
                <c:pt idx="44">
                  <c:v>59.2</c:v>
                </c:pt>
                <c:pt idx="45">
                  <c:v>58.1</c:v>
                </c:pt>
                <c:pt idx="46">
                  <c:v>62.1</c:v>
                </c:pt>
                <c:pt idx="47">
                  <c:v>61.4</c:v>
                </c:pt>
                <c:pt idx="48">
                  <c:v>63.6</c:v>
                </c:pt>
                <c:pt idx="49">
                  <c:v>69.5</c:v>
                </c:pt>
                <c:pt idx="50">
                  <c:v>58.5</c:v>
                </c:pt>
                <c:pt idx="51">
                  <c:v>58.8</c:v>
                </c:pt>
                <c:pt idx="52">
                  <c:v>66.400000000000006</c:v>
                </c:pt>
                <c:pt idx="53">
                  <c:v>58</c:v>
                </c:pt>
                <c:pt idx="54">
                  <c:v>62.6</c:v>
                </c:pt>
                <c:pt idx="55">
                  <c:v>58.5</c:v>
                </c:pt>
                <c:pt idx="56">
                  <c:v>60</c:v>
                </c:pt>
                <c:pt idx="57">
                  <c:v>62.1</c:v>
                </c:pt>
                <c:pt idx="58">
                  <c:v>70.900000000000006</c:v>
                </c:pt>
                <c:pt idx="59">
                  <c:v>63.4</c:v>
                </c:pt>
                <c:pt idx="60">
                  <c:v>76.2</c:v>
                </c:pt>
              </c:numCache>
            </c:numRef>
          </c:val>
          <c:extLst>
            <c:ext xmlns:c16="http://schemas.microsoft.com/office/drawing/2014/chart" uri="{C3380CC4-5D6E-409C-BE32-E72D297353CC}">
              <c16:uniqueId val="{00000007-9AF6-4ECD-8A45-D8A3069F69B9}"/>
            </c:ext>
          </c:extLst>
        </c:ser>
        <c:dLbls>
          <c:showLegendKey val="0"/>
          <c:showVal val="0"/>
          <c:showCatName val="0"/>
          <c:showSerName val="0"/>
          <c:showPercent val="0"/>
          <c:showBubbleSize val="0"/>
        </c:dLbls>
        <c:gapWidth val="0"/>
        <c:overlap val="100"/>
        <c:axId val="747427016"/>
        <c:axId val="747428984"/>
      </c:barChart>
      <c:catAx>
        <c:axId val="747427016"/>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7428984"/>
        <c:crosses val="autoZero"/>
        <c:auto val="0"/>
        <c:lblAlgn val="ctr"/>
        <c:lblOffset val="100"/>
        <c:noMultiLvlLbl val="0"/>
      </c:catAx>
      <c:valAx>
        <c:axId val="747428984"/>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7427016"/>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23 ESS-PDF  2018-4-16</a:t>
            </a:r>
          </a:p>
        </c:rich>
      </c:tx>
      <c:overlay val="0"/>
    </c:title>
    <c:autoTitleDeleted val="0"/>
    <c:plotArea>
      <c:layout/>
      <c:barChart>
        <c:barDir val="col"/>
        <c:grouping val="stacked"/>
        <c:varyColors val="0"/>
        <c:ser>
          <c:idx val="0"/>
          <c:order val="0"/>
          <c:tx>
            <c:strRef>
              <c:f>'CPU023'!$B$1</c:f>
              <c:strCache>
                <c:ptCount val="1"/>
                <c:pt idx="0">
                  <c:v>User%</c:v>
                </c:pt>
              </c:strCache>
            </c:strRef>
          </c:tx>
          <c:invertIfNegative val="0"/>
          <c:cat>
            <c:numRef>
              <c:f>'CPU023'!$A$2:$A$62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'CPU023'!$B$2:$B$62</c:f>
              <c:numCache>
                <c:formatCode>General</c:formatCode>
                <c:ptCount val="61"/>
                <c:pt idx="0">
                  <c:v>59.7</c:v>
                </c:pt>
                <c:pt idx="1">
                  <c:v>38.700000000000003</c:v>
                </c:pt>
                <c:pt idx="2">
                  <c:v>34.5</c:v>
                </c:pt>
                <c:pt idx="3">
                  <c:v>35.6</c:v>
                </c:pt>
                <c:pt idx="4">
                  <c:v>36.9</c:v>
                </c:pt>
                <c:pt idx="5">
                  <c:v>37.1</c:v>
                </c:pt>
                <c:pt idx="6">
                  <c:v>34.700000000000003</c:v>
                </c:pt>
                <c:pt idx="7">
                  <c:v>40</c:v>
                </c:pt>
                <c:pt idx="8">
                  <c:v>37.5</c:v>
                </c:pt>
                <c:pt idx="9">
                  <c:v>32.4</c:v>
                </c:pt>
                <c:pt idx="10">
                  <c:v>29.8</c:v>
                </c:pt>
                <c:pt idx="11">
                  <c:v>46.1</c:v>
                </c:pt>
                <c:pt idx="12">
                  <c:v>38.9</c:v>
                </c:pt>
                <c:pt idx="13">
                  <c:v>35.9</c:v>
                </c:pt>
                <c:pt idx="14">
                  <c:v>33.9</c:v>
                </c:pt>
                <c:pt idx="15">
                  <c:v>36.4</c:v>
                </c:pt>
                <c:pt idx="16">
                  <c:v>41.1</c:v>
                </c:pt>
                <c:pt idx="17">
                  <c:v>41.5</c:v>
                </c:pt>
                <c:pt idx="18">
                  <c:v>41.5</c:v>
                </c:pt>
                <c:pt idx="19">
                  <c:v>36.6</c:v>
                </c:pt>
                <c:pt idx="20">
                  <c:v>43</c:v>
                </c:pt>
                <c:pt idx="21">
                  <c:v>38.1</c:v>
                </c:pt>
                <c:pt idx="22">
                  <c:v>41.3</c:v>
                </c:pt>
                <c:pt idx="23">
                  <c:v>37.700000000000003</c:v>
                </c:pt>
                <c:pt idx="24">
                  <c:v>40.6</c:v>
                </c:pt>
                <c:pt idx="25">
                  <c:v>36.6</c:v>
                </c:pt>
                <c:pt idx="26">
                  <c:v>36.5</c:v>
                </c:pt>
                <c:pt idx="27">
                  <c:v>37</c:v>
                </c:pt>
                <c:pt idx="28">
                  <c:v>31.6</c:v>
                </c:pt>
                <c:pt idx="29">
                  <c:v>37.1</c:v>
                </c:pt>
                <c:pt idx="30">
                  <c:v>36.200000000000003</c:v>
                </c:pt>
                <c:pt idx="31">
                  <c:v>31.8</c:v>
                </c:pt>
                <c:pt idx="32">
                  <c:v>40.200000000000003</c:v>
                </c:pt>
                <c:pt idx="33">
                  <c:v>39.5</c:v>
                </c:pt>
                <c:pt idx="34">
                  <c:v>39.299999999999997</c:v>
                </c:pt>
                <c:pt idx="35">
                  <c:v>22.1</c:v>
                </c:pt>
                <c:pt idx="36">
                  <c:v>19.8</c:v>
                </c:pt>
                <c:pt idx="37">
                  <c:v>20.2</c:v>
                </c:pt>
                <c:pt idx="38">
                  <c:v>30.2</c:v>
                </c:pt>
                <c:pt idx="39">
                  <c:v>34.299999999999997</c:v>
                </c:pt>
                <c:pt idx="40">
                  <c:v>33.5</c:v>
                </c:pt>
                <c:pt idx="41">
                  <c:v>24.3</c:v>
                </c:pt>
                <c:pt idx="42">
                  <c:v>37.5</c:v>
                </c:pt>
                <c:pt idx="43">
                  <c:v>36.6</c:v>
                </c:pt>
                <c:pt idx="44">
                  <c:v>34.5</c:v>
                </c:pt>
                <c:pt idx="45">
                  <c:v>36.299999999999997</c:v>
                </c:pt>
                <c:pt idx="46">
                  <c:v>30.1</c:v>
                </c:pt>
                <c:pt idx="47">
                  <c:v>32.6</c:v>
                </c:pt>
                <c:pt idx="48">
                  <c:v>29.1</c:v>
                </c:pt>
                <c:pt idx="49">
                  <c:v>22.1</c:v>
                </c:pt>
                <c:pt idx="50">
                  <c:v>35.700000000000003</c:v>
                </c:pt>
                <c:pt idx="51">
                  <c:v>32.200000000000003</c:v>
                </c:pt>
                <c:pt idx="52">
                  <c:v>25.7</c:v>
                </c:pt>
                <c:pt idx="53">
                  <c:v>40.299999999999997</c:v>
                </c:pt>
                <c:pt idx="54">
                  <c:v>34.1</c:v>
                </c:pt>
                <c:pt idx="55">
                  <c:v>38.799999999999997</c:v>
                </c:pt>
                <c:pt idx="56">
                  <c:v>38.1</c:v>
                </c:pt>
                <c:pt idx="57">
                  <c:v>30.3</c:v>
                </c:pt>
                <c:pt idx="58">
                  <c:v>26.3</c:v>
                </c:pt>
                <c:pt idx="59">
                  <c:v>27.5</c:v>
                </c:pt>
                <c:pt idx="60">
                  <c:v>18.600000000000001</c:v>
                </c:pt>
              </c:numCache>
            </c:numRef>
          </c:val>
          <c:extLst>
            <c:ext xmlns:c16="http://schemas.microsoft.com/office/drawing/2014/chart" uri="{C3380CC4-5D6E-409C-BE32-E72D297353CC}">
              <c16:uniqueId val="{00000004-836F-4EC0-BAE6-AFA4EB5B3EE1}"/>
            </c:ext>
          </c:extLst>
        </c:ser>
        <c:ser>
          <c:idx val="1"/>
          <c:order val="1"/>
          <c:tx>
            <c:strRef>
              <c:f>'CPU023'!$C$1</c:f>
              <c:strCache>
                <c:ptCount val="1"/>
                <c:pt idx="0">
                  <c:v>Sys%</c:v>
                </c:pt>
              </c:strCache>
            </c:strRef>
          </c:tx>
          <c:invertIfNegative val="0"/>
          <c:cat>
            <c:numRef>
              <c:f>'CPU023'!$A$2:$A$62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'CPU023'!$C$2:$C$62</c:f>
              <c:numCache>
                <c:formatCode>General</c:formatCode>
                <c:ptCount val="61"/>
                <c:pt idx="0">
                  <c:v>1.6</c:v>
                </c:pt>
                <c:pt idx="1">
                  <c:v>0.8</c:v>
                </c:pt>
                <c:pt idx="2">
                  <c:v>0.9</c:v>
                </c:pt>
                <c:pt idx="3">
                  <c:v>1</c:v>
                </c:pt>
                <c:pt idx="4">
                  <c:v>1.2</c:v>
                </c:pt>
                <c:pt idx="5">
                  <c:v>1.4</c:v>
                </c:pt>
                <c:pt idx="6">
                  <c:v>1.4</c:v>
                </c:pt>
                <c:pt idx="7">
                  <c:v>1</c:v>
                </c:pt>
                <c:pt idx="8">
                  <c:v>1.2</c:v>
                </c:pt>
                <c:pt idx="9">
                  <c:v>0.8</c:v>
                </c:pt>
                <c:pt idx="10">
                  <c:v>0.7</c:v>
                </c:pt>
                <c:pt idx="11">
                  <c:v>1.2</c:v>
                </c:pt>
                <c:pt idx="12">
                  <c:v>1</c:v>
                </c:pt>
                <c:pt idx="13">
                  <c:v>1.2</c:v>
                </c:pt>
                <c:pt idx="14">
                  <c:v>1.3</c:v>
                </c:pt>
                <c:pt idx="15">
                  <c:v>1.4</c:v>
                </c:pt>
                <c:pt idx="16">
                  <c:v>1.3</c:v>
                </c:pt>
                <c:pt idx="17">
                  <c:v>1.5</c:v>
                </c:pt>
                <c:pt idx="18">
                  <c:v>1.4</c:v>
                </c:pt>
                <c:pt idx="19">
                  <c:v>1.2</c:v>
                </c:pt>
                <c:pt idx="20">
                  <c:v>0.9</c:v>
                </c:pt>
                <c:pt idx="21">
                  <c:v>1.2</c:v>
                </c:pt>
                <c:pt idx="22">
                  <c:v>1.1000000000000001</c:v>
                </c:pt>
                <c:pt idx="23">
                  <c:v>0.9</c:v>
                </c:pt>
                <c:pt idx="24">
                  <c:v>1.5</c:v>
                </c:pt>
                <c:pt idx="25">
                  <c:v>0.9</c:v>
                </c:pt>
                <c:pt idx="26">
                  <c:v>1.4</c:v>
                </c:pt>
                <c:pt idx="27">
                  <c:v>0.9</c:v>
                </c:pt>
                <c:pt idx="28">
                  <c:v>0.9</c:v>
                </c:pt>
                <c:pt idx="29">
                  <c:v>0.9</c:v>
                </c:pt>
                <c:pt idx="30">
                  <c:v>1.2</c:v>
                </c:pt>
                <c:pt idx="31">
                  <c:v>1.2</c:v>
                </c:pt>
                <c:pt idx="32">
                  <c:v>1.2</c:v>
                </c:pt>
                <c:pt idx="33">
                  <c:v>1.3</c:v>
                </c:pt>
                <c:pt idx="34">
                  <c:v>1</c:v>
                </c:pt>
                <c:pt idx="35">
                  <c:v>7.5</c:v>
                </c:pt>
                <c:pt idx="36">
                  <c:v>0.9</c:v>
                </c:pt>
                <c:pt idx="37">
                  <c:v>1</c:v>
                </c:pt>
                <c:pt idx="38">
                  <c:v>0.6</c:v>
                </c:pt>
                <c:pt idx="39">
                  <c:v>0.9</c:v>
                </c:pt>
                <c:pt idx="40">
                  <c:v>0.8</c:v>
                </c:pt>
                <c:pt idx="41">
                  <c:v>5.2</c:v>
                </c:pt>
                <c:pt idx="42">
                  <c:v>1</c:v>
                </c:pt>
                <c:pt idx="43">
                  <c:v>1.1000000000000001</c:v>
                </c:pt>
                <c:pt idx="44">
                  <c:v>0.9</c:v>
                </c:pt>
                <c:pt idx="45">
                  <c:v>0.8</c:v>
                </c:pt>
                <c:pt idx="46">
                  <c:v>2.5</c:v>
                </c:pt>
                <c:pt idx="47">
                  <c:v>1</c:v>
                </c:pt>
                <c:pt idx="48">
                  <c:v>1.2</c:v>
                </c:pt>
                <c:pt idx="49">
                  <c:v>0.9</c:v>
                </c:pt>
                <c:pt idx="50">
                  <c:v>1</c:v>
                </c:pt>
                <c:pt idx="51">
                  <c:v>3.1</c:v>
                </c:pt>
                <c:pt idx="52">
                  <c:v>0.7</c:v>
                </c:pt>
                <c:pt idx="53">
                  <c:v>1</c:v>
                </c:pt>
                <c:pt idx="54">
                  <c:v>1.2</c:v>
                </c:pt>
                <c:pt idx="55">
                  <c:v>0.8</c:v>
                </c:pt>
                <c:pt idx="56">
                  <c:v>1</c:v>
                </c:pt>
                <c:pt idx="57">
                  <c:v>2.1</c:v>
                </c:pt>
                <c:pt idx="58">
                  <c:v>1.8</c:v>
                </c:pt>
                <c:pt idx="59">
                  <c:v>0.6</c:v>
                </c:pt>
                <c:pt idx="60">
                  <c:v>1</c:v>
                </c:pt>
              </c:numCache>
            </c:numRef>
          </c:val>
          <c:extLst>
            <c:ext xmlns:c16="http://schemas.microsoft.com/office/drawing/2014/chart" uri="{C3380CC4-5D6E-409C-BE32-E72D297353CC}">
              <c16:uniqueId val="{00000005-836F-4EC0-BAE6-AFA4EB5B3EE1}"/>
            </c:ext>
          </c:extLst>
        </c:ser>
        <c:ser>
          <c:idx val="2"/>
          <c:order val="2"/>
          <c:tx>
            <c:strRef>
              <c:f>'CPU023'!$D$1</c:f>
              <c:strCache>
                <c:ptCount val="1"/>
                <c:pt idx="0">
                  <c:v>Wait%</c:v>
                </c:pt>
              </c:strCache>
            </c:strRef>
          </c:tx>
          <c:invertIfNegative val="0"/>
          <c:cat>
            <c:numRef>
              <c:f>'CPU023'!$A$2:$A$62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'CPU023'!$D$2:$D$62</c:f>
              <c:numCache>
                <c:formatCode>General</c:formatCode>
                <c:ptCount val="61"/>
                <c:pt idx="0">
                  <c:v>0</c:v>
                </c:pt>
                <c:pt idx="1">
                  <c:v>0.1</c:v>
                </c:pt>
                <c:pt idx="2">
                  <c:v>0.2</c:v>
                </c:pt>
                <c:pt idx="3">
                  <c:v>0.2</c:v>
                </c:pt>
                <c:pt idx="4">
                  <c:v>0.1</c:v>
                </c:pt>
                <c:pt idx="5">
                  <c:v>0.2</c:v>
                </c:pt>
                <c:pt idx="6">
                  <c:v>0.1</c:v>
                </c:pt>
                <c:pt idx="7">
                  <c:v>0.3</c:v>
                </c:pt>
                <c:pt idx="8">
                  <c:v>0</c:v>
                </c:pt>
                <c:pt idx="9">
                  <c:v>0</c:v>
                </c:pt>
                <c:pt idx="10">
                  <c:v>0.1</c:v>
                </c:pt>
                <c:pt idx="11">
                  <c:v>0.2</c:v>
                </c:pt>
                <c:pt idx="12">
                  <c:v>0.4</c:v>
                </c:pt>
                <c:pt idx="13">
                  <c:v>0.1</c:v>
                </c:pt>
                <c:pt idx="14">
                  <c:v>0</c:v>
                </c:pt>
                <c:pt idx="15">
                  <c:v>0.2</c:v>
                </c:pt>
                <c:pt idx="16">
                  <c:v>0</c:v>
                </c:pt>
                <c:pt idx="17">
                  <c:v>0.4</c:v>
                </c:pt>
                <c:pt idx="18">
                  <c:v>0.1</c:v>
                </c:pt>
                <c:pt idx="19">
                  <c:v>0.1</c:v>
                </c:pt>
                <c:pt idx="20">
                  <c:v>0.2</c:v>
                </c:pt>
                <c:pt idx="21">
                  <c:v>0</c:v>
                </c:pt>
                <c:pt idx="22">
                  <c:v>0.1</c:v>
                </c:pt>
                <c:pt idx="23">
                  <c:v>0</c:v>
                </c:pt>
                <c:pt idx="24">
                  <c:v>0.1</c:v>
                </c:pt>
                <c:pt idx="25">
                  <c:v>0.1</c:v>
                </c:pt>
                <c:pt idx="26">
                  <c:v>0.3</c:v>
                </c:pt>
                <c:pt idx="27">
                  <c:v>0</c:v>
                </c:pt>
                <c:pt idx="28">
                  <c:v>0</c:v>
                </c:pt>
                <c:pt idx="29">
                  <c:v>0</c:v>
                </c:pt>
                <c:pt idx="30">
                  <c:v>0.3</c:v>
                </c:pt>
                <c:pt idx="31">
                  <c:v>0.1</c:v>
                </c:pt>
                <c:pt idx="32">
                  <c:v>0.1</c:v>
                </c:pt>
                <c:pt idx="33">
                  <c:v>0</c:v>
                </c:pt>
                <c:pt idx="34">
                  <c:v>0.1</c:v>
                </c:pt>
                <c:pt idx="35">
                  <c:v>0.5</c:v>
                </c:pt>
                <c:pt idx="36">
                  <c:v>0.2</c:v>
                </c:pt>
                <c:pt idx="37">
                  <c:v>0.1</c:v>
                </c:pt>
                <c:pt idx="38">
                  <c:v>0.1</c:v>
                </c:pt>
                <c:pt idx="39">
                  <c:v>0.3</c:v>
                </c:pt>
                <c:pt idx="40">
                  <c:v>0.1</c:v>
                </c:pt>
                <c:pt idx="41">
                  <c:v>0.1</c:v>
                </c:pt>
                <c:pt idx="42">
                  <c:v>0.1</c:v>
                </c:pt>
                <c:pt idx="43">
                  <c:v>0.1</c:v>
                </c:pt>
                <c:pt idx="44">
                  <c:v>0.2</c:v>
                </c:pt>
                <c:pt idx="45">
                  <c:v>0.1</c:v>
                </c:pt>
                <c:pt idx="46">
                  <c:v>0.1</c:v>
                </c:pt>
                <c:pt idx="47">
                  <c:v>0.3</c:v>
                </c:pt>
                <c:pt idx="48">
                  <c:v>0.2</c:v>
                </c:pt>
                <c:pt idx="49">
                  <c:v>0.1</c:v>
                </c:pt>
                <c:pt idx="50">
                  <c:v>0.1</c:v>
                </c:pt>
                <c:pt idx="51">
                  <c:v>0.1</c:v>
                </c:pt>
                <c:pt idx="52">
                  <c:v>0.1</c:v>
                </c:pt>
                <c:pt idx="53">
                  <c:v>0.4</c:v>
                </c:pt>
                <c:pt idx="54">
                  <c:v>0.1</c:v>
                </c:pt>
                <c:pt idx="55">
                  <c:v>0.1</c:v>
                </c:pt>
                <c:pt idx="56">
                  <c:v>0.1</c:v>
                </c:pt>
                <c:pt idx="57">
                  <c:v>0.2</c:v>
                </c:pt>
                <c:pt idx="58">
                  <c:v>0.1</c:v>
                </c:pt>
                <c:pt idx="59">
                  <c:v>0.1</c:v>
                </c:pt>
                <c:pt idx="60">
                  <c:v>0.2</c:v>
                </c:pt>
              </c:numCache>
            </c:numRef>
          </c:val>
          <c:extLst>
            <c:ext xmlns:c16="http://schemas.microsoft.com/office/drawing/2014/chart" uri="{C3380CC4-5D6E-409C-BE32-E72D297353CC}">
              <c16:uniqueId val="{00000006-836F-4EC0-BAE6-AFA4EB5B3EE1}"/>
            </c:ext>
          </c:extLst>
        </c:ser>
        <c:ser>
          <c:idx val="3"/>
          <c:order val="3"/>
          <c:tx>
            <c:strRef>
              <c:f>'CPU023'!$E$1</c:f>
              <c:strCache>
                <c:ptCount val="1"/>
                <c:pt idx="0">
                  <c:v>Idle%</c:v>
                </c:pt>
              </c:strCache>
            </c:strRef>
          </c:tx>
          <c:invertIfNegative val="0"/>
          <c:cat>
            <c:numRef>
              <c:f>'CPU023'!$A$2:$A$62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'CPU023'!$E$2:$E$62</c:f>
              <c:numCache>
                <c:formatCode>General</c:formatCode>
                <c:ptCount val="61"/>
                <c:pt idx="0">
                  <c:v>38.799999999999997</c:v>
                </c:pt>
                <c:pt idx="1">
                  <c:v>60.4</c:v>
                </c:pt>
                <c:pt idx="2">
                  <c:v>64.400000000000006</c:v>
                </c:pt>
                <c:pt idx="3">
                  <c:v>63.2</c:v>
                </c:pt>
                <c:pt idx="4">
                  <c:v>61.8</c:v>
                </c:pt>
                <c:pt idx="5">
                  <c:v>61.2</c:v>
                </c:pt>
                <c:pt idx="6">
                  <c:v>63.9</c:v>
                </c:pt>
                <c:pt idx="7">
                  <c:v>58.7</c:v>
                </c:pt>
                <c:pt idx="8">
                  <c:v>61.3</c:v>
                </c:pt>
                <c:pt idx="9">
                  <c:v>66.7</c:v>
                </c:pt>
                <c:pt idx="10">
                  <c:v>69.400000000000006</c:v>
                </c:pt>
                <c:pt idx="11">
                  <c:v>52.5</c:v>
                </c:pt>
                <c:pt idx="12">
                  <c:v>59.7</c:v>
                </c:pt>
                <c:pt idx="13">
                  <c:v>62.8</c:v>
                </c:pt>
                <c:pt idx="14">
                  <c:v>64.7</c:v>
                </c:pt>
                <c:pt idx="15">
                  <c:v>62.1</c:v>
                </c:pt>
                <c:pt idx="16">
                  <c:v>57.6</c:v>
                </c:pt>
                <c:pt idx="17">
                  <c:v>56.6</c:v>
                </c:pt>
                <c:pt idx="18">
                  <c:v>57.1</c:v>
                </c:pt>
                <c:pt idx="19">
                  <c:v>62</c:v>
                </c:pt>
                <c:pt idx="20">
                  <c:v>55.9</c:v>
                </c:pt>
                <c:pt idx="21">
                  <c:v>60.7</c:v>
                </c:pt>
                <c:pt idx="22">
                  <c:v>57.5</c:v>
                </c:pt>
                <c:pt idx="23">
                  <c:v>61.3</c:v>
                </c:pt>
                <c:pt idx="24">
                  <c:v>57.9</c:v>
                </c:pt>
                <c:pt idx="25">
                  <c:v>62.4</c:v>
                </c:pt>
                <c:pt idx="26">
                  <c:v>61.7</c:v>
                </c:pt>
                <c:pt idx="27">
                  <c:v>62.1</c:v>
                </c:pt>
                <c:pt idx="28">
                  <c:v>67.5</c:v>
                </c:pt>
                <c:pt idx="29">
                  <c:v>62</c:v>
                </c:pt>
                <c:pt idx="30">
                  <c:v>62.3</c:v>
                </c:pt>
                <c:pt idx="31">
                  <c:v>66.900000000000006</c:v>
                </c:pt>
                <c:pt idx="32">
                  <c:v>58.5</c:v>
                </c:pt>
                <c:pt idx="33">
                  <c:v>59.2</c:v>
                </c:pt>
                <c:pt idx="34">
                  <c:v>59.6</c:v>
                </c:pt>
                <c:pt idx="35">
                  <c:v>69.900000000000006</c:v>
                </c:pt>
                <c:pt idx="36">
                  <c:v>79.099999999999994</c:v>
                </c:pt>
                <c:pt idx="37">
                  <c:v>78.599999999999994</c:v>
                </c:pt>
                <c:pt idx="38">
                  <c:v>69.099999999999994</c:v>
                </c:pt>
                <c:pt idx="39">
                  <c:v>64.599999999999994</c:v>
                </c:pt>
                <c:pt idx="40">
                  <c:v>65.599999999999994</c:v>
                </c:pt>
                <c:pt idx="41">
                  <c:v>70.5</c:v>
                </c:pt>
                <c:pt idx="42">
                  <c:v>61.4</c:v>
                </c:pt>
                <c:pt idx="43">
                  <c:v>62.2</c:v>
                </c:pt>
                <c:pt idx="44">
                  <c:v>64.400000000000006</c:v>
                </c:pt>
                <c:pt idx="45">
                  <c:v>62.9</c:v>
                </c:pt>
                <c:pt idx="46">
                  <c:v>67.3</c:v>
                </c:pt>
                <c:pt idx="47">
                  <c:v>66.099999999999994</c:v>
                </c:pt>
                <c:pt idx="48">
                  <c:v>69.599999999999994</c:v>
                </c:pt>
                <c:pt idx="49">
                  <c:v>76.900000000000006</c:v>
                </c:pt>
                <c:pt idx="50">
                  <c:v>63.2</c:v>
                </c:pt>
                <c:pt idx="51">
                  <c:v>64.7</c:v>
                </c:pt>
                <c:pt idx="52">
                  <c:v>73.5</c:v>
                </c:pt>
                <c:pt idx="53">
                  <c:v>58.3</c:v>
                </c:pt>
                <c:pt idx="54">
                  <c:v>64.5</c:v>
                </c:pt>
                <c:pt idx="55">
                  <c:v>60.3</c:v>
                </c:pt>
                <c:pt idx="56">
                  <c:v>60.9</c:v>
                </c:pt>
                <c:pt idx="57">
                  <c:v>67.400000000000006</c:v>
                </c:pt>
                <c:pt idx="58">
                  <c:v>71.7</c:v>
                </c:pt>
                <c:pt idx="59">
                  <c:v>71.8</c:v>
                </c:pt>
                <c:pt idx="60">
                  <c:v>80.099999999999994</c:v>
                </c:pt>
              </c:numCache>
            </c:numRef>
          </c:val>
          <c:extLst>
            <c:ext xmlns:c16="http://schemas.microsoft.com/office/drawing/2014/chart" uri="{C3380CC4-5D6E-409C-BE32-E72D297353CC}">
              <c16:uniqueId val="{00000007-836F-4EC0-BAE6-AFA4EB5B3EE1}"/>
            </c:ext>
          </c:extLst>
        </c:ser>
        <c:dLbls>
          <c:showLegendKey val="0"/>
          <c:showVal val="0"/>
          <c:showCatName val="0"/>
          <c:showSerName val="0"/>
          <c:showPercent val="0"/>
          <c:showBubbleSize val="0"/>
        </c:dLbls>
        <c:gapWidth val="0"/>
        <c:overlap val="100"/>
        <c:axId val="747428000"/>
        <c:axId val="747428656"/>
      </c:barChart>
      <c:catAx>
        <c:axId val="747428000"/>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7428656"/>
        <c:crosses val="autoZero"/>
        <c:auto val="0"/>
        <c:lblAlgn val="ctr"/>
        <c:lblOffset val="100"/>
        <c:noMultiLvlLbl val="0"/>
      </c:catAx>
      <c:valAx>
        <c:axId val="747428656"/>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7428000"/>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24 ESS-PDF  2018-4-16</a:t>
            </a:r>
          </a:p>
        </c:rich>
      </c:tx>
      <c:overlay val="0"/>
    </c:title>
    <c:autoTitleDeleted val="0"/>
    <c:plotArea>
      <c:layout/>
      <c:barChart>
        <c:barDir val="col"/>
        <c:grouping val="stacked"/>
        <c:varyColors val="0"/>
        <c:ser>
          <c:idx val="0"/>
          <c:order val="0"/>
          <c:tx>
            <c:strRef>
              <c:f>'CPU024'!$B$1</c:f>
              <c:strCache>
                <c:ptCount val="1"/>
                <c:pt idx="0">
                  <c:v>User%</c:v>
                </c:pt>
              </c:strCache>
            </c:strRef>
          </c:tx>
          <c:invertIfNegative val="0"/>
          <c:cat>
            <c:numRef>
              <c:f>'CPU024'!$A$2:$A$62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'CPU024'!$B$2:$B$62</c:f>
              <c:numCache>
                <c:formatCode>General</c:formatCode>
                <c:ptCount val="61"/>
                <c:pt idx="0">
                  <c:v>45.7</c:v>
                </c:pt>
                <c:pt idx="1">
                  <c:v>35.9</c:v>
                </c:pt>
                <c:pt idx="2">
                  <c:v>36.1</c:v>
                </c:pt>
                <c:pt idx="3">
                  <c:v>40</c:v>
                </c:pt>
                <c:pt idx="4">
                  <c:v>38.1</c:v>
                </c:pt>
                <c:pt idx="5">
                  <c:v>29.1</c:v>
                </c:pt>
                <c:pt idx="6">
                  <c:v>33</c:v>
                </c:pt>
                <c:pt idx="7">
                  <c:v>38.1</c:v>
                </c:pt>
                <c:pt idx="8">
                  <c:v>38.200000000000003</c:v>
                </c:pt>
                <c:pt idx="9">
                  <c:v>32.700000000000003</c:v>
                </c:pt>
                <c:pt idx="10">
                  <c:v>30.9</c:v>
                </c:pt>
                <c:pt idx="11">
                  <c:v>45.1</c:v>
                </c:pt>
                <c:pt idx="12">
                  <c:v>36.9</c:v>
                </c:pt>
                <c:pt idx="13">
                  <c:v>31.6</c:v>
                </c:pt>
                <c:pt idx="14">
                  <c:v>32</c:v>
                </c:pt>
                <c:pt idx="15">
                  <c:v>36.1</c:v>
                </c:pt>
                <c:pt idx="16">
                  <c:v>42.4</c:v>
                </c:pt>
                <c:pt idx="17">
                  <c:v>40.1</c:v>
                </c:pt>
                <c:pt idx="18">
                  <c:v>39.9</c:v>
                </c:pt>
                <c:pt idx="19">
                  <c:v>37.700000000000003</c:v>
                </c:pt>
                <c:pt idx="20">
                  <c:v>42.4</c:v>
                </c:pt>
                <c:pt idx="21">
                  <c:v>34.9</c:v>
                </c:pt>
                <c:pt idx="22">
                  <c:v>37.299999999999997</c:v>
                </c:pt>
                <c:pt idx="23">
                  <c:v>36.200000000000003</c:v>
                </c:pt>
                <c:pt idx="24">
                  <c:v>31.5</c:v>
                </c:pt>
                <c:pt idx="25">
                  <c:v>36.200000000000003</c:v>
                </c:pt>
                <c:pt idx="26">
                  <c:v>33.1</c:v>
                </c:pt>
                <c:pt idx="27">
                  <c:v>32.299999999999997</c:v>
                </c:pt>
                <c:pt idx="28">
                  <c:v>29.6</c:v>
                </c:pt>
                <c:pt idx="29">
                  <c:v>29.7</c:v>
                </c:pt>
                <c:pt idx="30">
                  <c:v>33.200000000000003</c:v>
                </c:pt>
                <c:pt idx="31">
                  <c:v>30</c:v>
                </c:pt>
                <c:pt idx="32">
                  <c:v>45.3</c:v>
                </c:pt>
                <c:pt idx="33">
                  <c:v>36</c:v>
                </c:pt>
                <c:pt idx="34">
                  <c:v>39.799999999999997</c:v>
                </c:pt>
                <c:pt idx="35">
                  <c:v>20.5</c:v>
                </c:pt>
                <c:pt idx="36">
                  <c:v>19.600000000000001</c:v>
                </c:pt>
                <c:pt idx="37">
                  <c:v>15.3</c:v>
                </c:pt>
                <c:pt idx="38">
                  <c:v>22.5</c:v>
                </c:pt>
                <c:pt idx="39">
                  <c:v>29.5</c:v>
                </c:pt>
                <c:pt idx="40">
                  <c:v>35.5</c:v>
                </c:pt>
                <c:pt idx="41">
                  <c:v>23.5</c:v>
                </c:pt>
                <c:pt idx="42">
                  <c:v>32.1</c:v>
                </c:pt>
                <c:pt idx="43">
                  <c:v>31.6</c:v>
                </c:pt>
                <c:pt idx="44">
                  <c:v>32.700000000000003</c:v>
                </c:pt>
                <c:pt idx="45">
                  <c:v>34.6</c:v>
                </c:pt>
                <c:pt idx="46">
                  <c:v>31.9</c:v>
                </c:pt>
                <c:pt idx="47">
                  <c:v>31.5</c:v>
                </c:pt>
                <c:pt idx="48">
                  <c:v>30.1</c:v>
                </c:pt>
                <c:pt idx="49">
                  <c:v>23.9</c:v>
                </c:pt>
                <c:pt idx="50">
                  <c:v>33.200000000000003</c:v>
                </c:pt>
                <c:pt idx="51">
                  <c:v>31.5</c:v>
                </c:pt>
                <c:pt idx="52">
                  <c:v>26.7</c:v>
                </c:pt>
                <c:pt idx="53">
                  <c:v>34.1</c:v>
                </c:pt>
                <c:pt idx="54">
                  <c:v>32.9</c:v>
                </c:pt>
                <c:pt idx="55">
                  <c:v>34.799999999999997</c:v>
                </c:pt>
                <c:pt idx="56">
                  <c:v>34.200000000000003</c:v>
                </c:pt>
                <c:pt idx="57">
                  <c:v>29</c:v>
                </c:pt>
                <c:pt idx="58">
                  <c:v>30.9</c:v>
                </c:pt>
                <c:pt idx="59">
                  <c:v>31.5</c:v>
                </c:pt>
                <c:pt idx="60">
                  <c:v>17.3</c:v>
                </c:pt>
              </c:numCache>
            </c:numRef>
          </c:val>
          <c:extLst>
            <c:ext xmlns:c16="http://schemas.microsoft.com/office/drawing/2014/chart" uri="{C3380CC4-5D6E-409C-BE32-E72D297353CC}">
              <c16:uniqueId val="{00000004-1D9A-4E7A-8DEB-654F7C5793FC}"/>
            </c:ext>
          </c:extLst>
        </c:ser>
        <c:ser>
          <c:idx val="1"/>
          <c:order val="1"/>
          <c:tx>
            <c:strRef>
              <c:f>'CPU024'!$C$1</c:f>
              <c:strCache>
                <c:ptCount val="1"/>
                <c:pt idx="0">
                  <c:v>Sys%</c:v>
                </c:pt>
              </c:strCache>
            </c:strRef>
          </c:tx>
          <c:invertIfNegative val="0"/>
          <c:cat>
            <c:numRef>
              <c:f>'CPU024'!$A$2:$A$62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'CPU024'!$C$2:$C$62</c:f>
              <c:numCache>
                <c:formatCode>General</c:formatCode>
                <c:ptCount val="61"/>
                <c:pt idx="0">
                  <c:v>1.6</c:v>
                </c:pt>
                <c:pt idx="1">
                  <c:v>1.4</c:v>
                </c:pt>
                <c:pt idx="2">
                  <c:v>1</c:v>
                </c:pt>
                <c:pt idx="3">
                  <c:v>0.9</c:v>
                </c:pt>
                <c:pt idx="4">
                  <c:v>1.1000000000000001</c:v>
                </c:pt>
                <c:pt idx="5">
                  <c:v>1.2</c:v>
                </c:pt>
                <c:pt idx="6">
                  <c:v>0.7</c:v>
                </c:pt>
                <c:pt idx="7">
                  <c:v>1.1000000000000001</c:v>
                </c:pt>
                <c:pt idx="8">
                  <c:v>1</c:v>
                </c:pt>
                <c:pt idx="9">
                  <c:v>1.2</c:v>
                </c:pt>
                <c:pt idx="10">
                  <c:v>0.9</c:v>
                </c:pt>
                <c:pt idx="11">
                  <c:v>1</c:v>
                </c:pt>
                <c:pt idx="12">
                  <c:v>1</c:v>
                </c:pt>
                <c:pt idx="13">
                  <c:v>1.1000000000000001</c:v>
                </c:pt>
                <c:pt idx="14">
                  <c:v>0.9</c:v>
                </c:pt>
                <c:pt idx="15">
                  <c:v>0.8</c:v>
                </c:pt>
                <c:pt idx="16">
                  <c:v>1.1000000000000001</c:v>
                </c:pt>
                <c:pt idx="17">
                  <c:v>1.3</c:v>
                </c:pt>
                <c:pt idx="18">
                  <c:v>1.8</c:v>
                </c:pt>
                <c:pt idx="19">
                  <c:v>1.4</c:v>
                </c:pt>
                <c:pt idx="20">
                  <c:v>1.4</c:v>
                </c:pt>
                <c:pt idx="21">
                  <c:v>0.9</c:v>
                </c:pt>
                <c:pt idx="22">
                  <c:v>1</c:v>
                </c:pt>
                <c:pt idx="23">
                  <c:v>0.9</c:v>
                </c:pt>
                <c:pt idx="24">
                  <c:v>1.2</c:v>
                </c:pt>
                <c:pt idx="25">
                  <c:v>1.1000000000000001</c:v>
                </c:pt>
                <c:pt idx="26">
                  <c:v>0.7</c:v>
                </c:pt>
                <c:pt idx="27">
                  <c:v>1</c:v>
                </c:pt>
                <c:pt idx="28">
                  <c:v>1</c:v>
                </c:pt>
                <c:pt idx="29">
                  <c:v>1</c:v>
                </c:pt>
                <c:pt idx="30">
                  <c:v>1.1000000000000001</c:v>
                </c:pt>
                <c:pt idx="31">
                  <c:v>1.1000000000000001</c:v>
                </c:pt>
                <c:pt idx="32">
                  <c:v>1</c:v>
                </c:pt>
                <c:pt idx="33">
                  <c:v>0.9</c:v>
                </c:pt>
                <c:pt idx="34">
                  <c:v>1.2</c:v>
                </c:pt>
                <c:pt idx="35">
                  <c:v>7.7</c:v>
                </c:pt>
                <c:pt idx="36">
                  <c:v>0.6</c:v>
                </c:pt>
                <c:pt idx="37">
                  <c:v>0.6</c:v>
                </c:pt>
                <c:pt idx="38">
                  <c:v>0.6</c:v>
                </c:pt>
                <c:pt idx="39">
                  <c:v>0.7</c:v>
                </c:pt>
                <c:pt idx="40">
                  <c:v>1.5</c:v>
                </c:pt>
                <c:pt idx="41">
                  <c:v>5.4</c:v>
                </c:pt>
                <c:pt idx="42">
                  <c:v>0.8</c:v>
                </c:pt>
                <c:pt idx="43">
                  <c:v>0.7</c:v>
                </c:pt>
                <c:pt idx="44">
                  <c:v>1.1000000000000001</c:v>
                </c:pt>
                <c:pt idx="45">
                  <c:v>0.9</c:v>
                </c:pt>
                <c:pt idx="46">
                  <c:v>2.2999999999999998</c:v>
                </c:pt>
                <c:pt idx="47">
                  <c:v>1.1000000000000001</c:v>
                </c:pt>
                <c:pt idx="48">
                  <c:v>0.8</c:v>
                </c:pt>
                <c:pt idx="49">
                  <c:v>0.6</c:v>
                </c:pt>
                <c:pt idx="50">
                  <c:v>1</c:v>
                </c:pt>
                <c:pt idx="51">
                  <c:v>3</c:v>
                </c:pt>
                <c:pt idx="52">
                  <c:v>1.3</c:v>
                </c:pt>
                <c:pt idx="53">
                  <c:v>1</c:v>
                </c:pt>
                <c:pt idx="54">
                  <c:v>0.8</c:v>
                </c:pt>
                <c:pt idx="55">
                  <c:v>1.1000000000000001</c:v>
                </c:pt>
                <c:pt idx="56">
                  <c:v>1</c:v>
                </c:pt>
                <c:pt idx="57">
                  <c:v>2.1</c:v>
                </c:pt>
                <c:pt idx="58">
                  <c:v>0.7</c:v>
                </c:pt>
                <c:pt idx="59">
                  <c:v>0.8</c:v>
                </c:pt>
                <c:pt idx="60">
                  <c:v>0.8</c:v>
                </c:pt>
              </c:numCache>
            </c:numRef>
          </c:val>
          <c:extLst>
            <c:ext xmlns:c16="http://schemas.microsoft.com/office/drawing/2014/chart" uri="{C3380CC4-5D6E-409C-BE32-E72D297353CC}">
              <c16:uniqueId val="{00000005-1D9A-4E7A-8DEB-654F7C5793FC}"/>
            </c:ext>
          </c:extLst>
        </c:ser>
        <c:ser>
          <c:idx val="2"/>
          <c:order val="2"/>
          <c:tx>
            <c:strRef>
              <c:f>'CPU024'!$D$1</c:f>
              <c:strCache>
                <c:ptCount val="1"/>
                <c:pt idx="0">
                  <c:v>Wait%</c:v>
                </c:pt>
              </c:strCache>
            </c:strRef>
          </c:tx>
          <c:invertIfNegative val="0"/>
          <c:cat>
            <c:numRef>
              <c:f>'CPU024'!$A$2:$A$62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'CPU024'!$D$2:$D$62</c:f>
              <c:numCache>
                <c:formatCode>General</c:formatCode>
                <c:ptCount val="61"/>
                <c:pt idx="0">
                  <c:v>0</c:v>
                </c:pt>
                <c:pt idx="1">
                  <c:v>0.1</c:v>
                </c:pt>
                <c:pt idx="2">
                  <c:v>0.1</c:v>
                </c:pt>
                <c:pt idx="3">
                  <c:v>0.1</c:v>
                </c:pt>
                <c:pt idx="4">
                  <c:v>0</c:v>
                </c:pt>
                <c:pt idx="5">
                  <c:v>0.1</c:v>
                </c:pt>
                <c:pt idx="6">
                  <c:v>0.1</c:v>
                </c:pt>
                <c:pt idx="7">
                  <c:v>0.1</c:v>
                </c:pt>
                <c:pt idx="8">
                  <c:v>0.3</c:v>
                </c:pt>
                <c:pt idx="9">
                  <c:v>0.1</c:v>
                </c:pt>
                <c:pt idx="10">
                  <c:v>0</c:v>
                </c:pt>
                <c:pt idx="11">
                  <c:v>0.1</c:v>
                </c:pt>
                <c:pt idx="12">
                  <c:v>0</c:v>
                </c:pt>
                <c:pt idx="13">
                  <c:v>0.3</c:v>
                </c:pt>
                <c:pt idx="14">
                  <c:v>0.1</c:v>
                </c:pt>
                <c:pt idx="15">
                  <c:v>0</c:v>
                </c:pt>
                <c:pt idx="16">
                  <c:v>0</c:v>
                </c:pt>
                <c:pt idx="17">
                  <c:v>0.1</c:v>
                </c:pt>
                <c:pt idx="18">
                  <c:v>0</c:v>
                </c:pt>
                <c:pt idx="19">
                  <c:v>0.1</c:v>
                </c:pt>
                <c:pt idx="20">
                  <c:v>0.2</c:v>
                </c:pt>
                <c:pt idx="21">
                  <c:v>0.1</c:v>
                </c:pt>
                <c:pt idx="22">
                  <c:v>0</c:v>
                </c:pt>
                <c:pt idx="23">
                  <c:v>0.1</c:v>
                </c:pt>
                <c:pt idx="24">
                  <c:v>0.5</c:v>
                </c:pt>
                <c:pt idx="25">
                  <c:v>0</c:v>
                </c:pt>
                <c:pt idx="26">
                  <c:v>0.1</c:v>
                </c:pt>
                <c:pt idx="27">
                  <c:v>0.1</c:v>
                </c:pt>
                <c:pt idx="28">
                  <c:v>0.2</c:v>
                </c:pt>
                <c:pt idx="29">
                  <c:v>0</c:v>
                </c:pt>
                <c:pt idx="30">
                  <c:v>0</c:v>
                </c:pt>
                <c:pt idx="31">
                  <c:v>0.2</c:v>
                </c:pt>
                <c:pt idx="32">
                  <c:v>0.1</c:v>
                </c:pt>
                <c:pt idx="33">
                  <c:v>0</c:v>
                </c:pt>
                <c:pt idx="34">
                  <c:v>0.6</c:v>
                </c:pt>
                <c:pt idx="35">
                  <c:v>0.2</c:v>
                </c:pt>
                <c:pt idx="36">
                  <c:v>0.3</c:v>
                </c:pt>
                <c:pt idx="37">
                  <c:v>0.1</c:v>
                </c:pt>
                <c:pt idx="38">
                  <c:v>0.2</c:v>
                </c:pt>
                <c:pt idx="39">
                  <c:v>0.2</c:v>
                </c:pt>
                <c:pt idx="40">
                  <c:v>0.1</c:v>
                </c:pt>
                <c:pt idx="41">
                  <c:v>0.1</c:v>
                </c:pt>
                <c:pt idx="42">
                  <c:v>0.1</c:v>
                </c:pt>
                <c:pt idx="43">
                  <c:v>0.3</c:v>
                </c:pt>
                <c:pt idx="44">
                  <c:v>0.2</c:v>
                </c:pt>
                <c:pt idx="45">
                  <c:v>0.1</c:v>
                </c:pt>
                <c:pt idx="46">
                  <c:v>0.1</c:v>
                </c:pt>
                <c:pt idx="47">
                  <c:v>0.3</c:v>
                </c:pt>
                <c:pt idx="48">
                  <c:v>0.5</c:v>
                </c:pt>
                <c:pt idx="49">
                  <c:v>0.1</c:v>
                </c:pt>
                <c:pt idx="50">
                  <c:v>0.1</c:v>
                </c:pt>
                <c:pt idx="51">
                  <c:v>0.2</c:v>
                </c:pt>
                <c:pt idx="52">
                  <c:v>0.2</c:v>
                </c:pt>
                <c:pt idx="53">
                  <c:v>0.4</c:v>
                </c:pt>
                <c:pt idx="54">
                  <c:v>0.1</c:v>
                </c:pt>
                <c:pt idx="55">
                  <c:v>0.2</c:v>
                </c:pt>
                <c:pt idx="56">
                  <c:v>0.1</c:v>
                </c:pt>
                <c:pt idx="57">
                  <c:v>0.1</c:v>
                </c:pt>
                <c:pt idx="58">
                  <c:v>0.1</c:v>
                </c:pt>
                <c:pt idx="59">
                  <c:v>0.1</c:v>
                </c:pt>
                <c:pt idx="60">
                  <c:v>0.2</c:v>
                </c:pt>
              </c:numCache>
            </c:numRef>
          </c:val>
          <c:extLst>
            <c:ext xmlns:c16="http://schemas.microsoft.com/office/drawing/2014/chart" uri="{C3380CC4-5D6E-409C-BE32-E72D297353CC}">
              <c16:uniqueId val="{00000006-1D9A-4E7A-8DEB-654F7C5793FC}"/>
            </c:ext>
          </c:extLst>
        </c:ser>
        <c:ser>
          <c:idx val="3"/>
          <c:order val="3"/>
          <c:tx>
            <c:strRef>
              <c:f>'CPU024'!$E$1</c:f>
              <c:strCache>
                <c:ptCount val="1"/>
                <c:pt idx="0">
                  <c:v>Idle%</c:v>
                </c:pt>
              </c:strCache>
            </c:strRef>
          </c:tx>
          <c:invertIfNegative val="0"/>
          <c:cat>
            <c:numRef>
              <c:f>'CPU024'!$A$2:$A$62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'CPU024'!$E$2:$E$62</c:f>
              <c:numCache>
                <c:formatCode>General</c:formatCode>
                <c:ptCount val="61"/>
                <c:pt idx="0">
                  <c:v>52.7</c:v>
                </c:pt>
                <c:pt idx="1">
                  <c:v>62.7</c:v>
                </c:pt>
                <c:pt idx="2">
                  <c:v>62.8</c:v>
                </c:pt>
                <c:pt idx="3">
                  <c:v>59.1</c:v>
                </c:pt>
                <c:pt idx="4">
                  <c:v>60.8</c:v>
                </c:pt>
                <c:pt idx="5">
                  <c:v>69.599999999999994</c:v>
                </c:pt>
                <c:pt idx="6">
                  <c:v>66.2</c:v>
                </c:pt>
                <c:pt idx="7">
                  <c:v>60.7</c:v>
                </c:pt>
                <c:pt idx="8">
                  <c:v>60.5</c:v>
                </c:pt>
                <c:pt idx="9">
                  <c:v>66</c:v>
                </c:pt>
                <c:pt idx="10">
                  <c:v>68.099999999999994</c:v>
                </c:pt>
                <c:pt idx="11">
                  <c:v>53.7</c:v>
                </c:pt>
                <c:pt idx="12">
                  <c:v>62.1</c:v>
                </c:pt>
                <c:pt idx="13">
                  <c:v>67</c:v>
                </c:pt>
                <c:pt idx="14">
                  <c:v>67.099999999999994</c:v>
                </c:pt>
                <c:pt idx="15">
                  <c:v>63</c:v>
                </c:pt>
                <c:pt idx="16">
                  <c:v>56.4</c:v>
                </c:pt>
                <c:pt idx="17">
                  <c:v>58.6</c:v>
                </c:pt>
                <c:pt idx="18">
                  <c:v>58.2</c:v>
                </c:pt>
                <c:pt idx="19">
                  <c:v>60.8</c:v>
                </c:pt>
                <c:pt idx="20">
                  <c:v>56.1</c:v>
                </c:pt>
                <c:pt idx="21">
                  <c:v>64.099999999999994</c:v>
                </c:pt>
                <c:pt idx="22">
                  <c:v>61.7</c:v>
                </c:pt>
                <c:pt idx="23">
                  <c:v>62.8</c:v>
                </c:pt>
                <c:pt idx="24">
                  <c:v>66.8</c:v>
                </c:pt>
                <c:pt idx="25">
                  <c:v>62.7</c:v>
                </c:pt>
                <c:pt idx="26">
                  <c:v>66.2</c:v>
                </c:pt>
                <c:pt idx="27">
                  <c:v>66.599999999999994</c:v>
                </c:pt>
                <c:pt idx="28">
                  <c:v>69.2</c:v>
                </c:pt>
                <c:pt idx="29">
                  <c:v>69.2</c:v>
                </c:pt>
                <c:pt idx="30">
                  <c:v>65.7</c:v>
                </c:pt>
                <c:pt idx="31">
                  <c:v>68.7</c:v>
                </c:pt>
                <c:pt idx="32">
                  <c:v>53.6</c:v>
                </c:pt>
                <c:pt idx="33">
                  <c:v>63</c:v>
                </c:pt>
                <c:pt idx="34">
                  <c:v>58.4</c:v>
                </c:pt>
                <c:pt idx="35">
                  <c:v>71.7</c:v>
                </c:pt>
                <c:pt idx="36">
                  <c:v>79.5</c:v>
                </c:pt>
                <c:pt idx="37">
                  <c:v>84.1</c:v>
                </c:pt>
                <c:pt idx="38">
                  <c:v>76.7</c:v>
                </c:pt>
                <c:pt idx="39">
                  <c:v>69.7</c:v>
                </c:pt>
                <c:pt idx="40">
                  <c:v>62.9</c:v>
                </c:pt>
                <c:pt idx="41">
                  <c:v>71</c:v>
                </c:pt>
                <c:pt idx="42">
                  <c:v>67.099999999999994</c:v>
                </c:pt>
                <c:pt idx="43">
                  <c:v>67.400000000000006</c:v>
                </c:pt>
                <c:pt idx="44">
                  <c:v>66</c:v>
                </c:pt>
                <c:pt idx="45">
                  <c:v>64.400000000000006</c:v>
                </c:pt>
                <c:pt idx="46">
                  <c:v>65.7</c:v>
                </c:pt>
                <c:pt idx="47">
                  <c:v>67.099999999999994</c:v>
                </c:pt>
                <c:pt idx="48">
                  <c:v>68.599999999999994</c:v>
                </c:pt>
                <c:pt idx="49">
                  <c:v>75.400000000000006</c:v>
                </c:pt>
                <c:pt idx="50">
                  <c:v>65.8</c:v>
                </c:pt>
                <c:pt idx="51">
                  <c:v>65.400000000000006</c:v>
                </c:pt>
                <c:pt idx="52">
                  <c:v>71.7</c:v>
                </c:pt>
                <c:pt idx="53">
                  <c:v>64.5</c:v>
                </c:pt>
                <c:pt idx="54">
                  <c:v>66.2</c:v>
                </c:pt>
                <c:pt idx="55">
                  <c:v>63.9</c:v>
                </c:pt>
                <c:pt idx="56">
                  <c:v>64.8</c:v>
                </c:pt>
                <c:pt idx="57">
                  <c:v>68.8</c:v>
                </c:pt>
                <c:pt idx="58">
                  <c:v>68.3</c:v>
                </c:pt>
                <c:pt idx="59">
                  <c:v>67.599999999999994</c:v>
                </c:pt>
                <c:pt idx="60">
                  <c:v>81.7</c:v>
                </c:pt>
              </c:numCache>
            </c:numRef>
          </c:val>
          <c:extLst>
            <c:ext xmlns:c16="http://schemas.microsoft.com/office/drawing/2014/chart" uri="{C3380CC4-5D6E-409C-BE32-E72D297353CC}">
              <c16:uniqueId val="{00000007-1D9A-4E7A-8DEB-654F7C5793FC}"/>
            </c:ext>
          </c:extLst>
        </c:ser>
        <c:dLbls>
          <c:showLegendKey val="0"/>
          <c:showVal val="0"/>
          <c:showCatName val="0"/>
          <c:showSerName val="0"/>
          <c:showPercent val="0"/>
          <c:showBubbleSize val="0"/>
        </c:dLbls>
        <c:gapWidth val="0"/>
        <c:overlap val="100"/>
        <c:axId val="748856920"/>
        <c:axId val="748854296"/>
      </c:barChart>
      <c:catAx>
        <c:axId val="748856920"/>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8854296"/>
        <c:crosses val="autoZero"/>
        <c:auto val="0"/>
        <c:lblAlgn val="ctr"/>
        <c:lblOffset val="100"/>
        <c:noMultiLvlLbl val="0"/>
      </c:catAx>
      <c:valAx>
        <c:axId val="748854296"/>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8856920"/>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25 ESS-PDF  2018-4-16</a:t>
            </a:r>
          </a:p>
        </c:rich>
      </c:tx>
      <c:overlay val="0"/>
    </c:title>
    <c:autoTitleDeleted val="0"/>
    <c:plotArea>
      <c:layout/>
      <c:barChart>
        <c:barDir val="col"/>
        <c:grouping val="stacked"/>
        <c:varyColors val="0"/>
        <c:ser>
          <c:idx val="0"/>
          <c:order val="0"/>
          <c:tx>
            <c:strRef>
              <c:f>'CPU025'!$B$1</c:f>
              <c:strCache>
                <c:ptCount val="1"/>
                <c:pt idx="0">
                  <c:v>User%</c:v>
                </c:pt>
              </c:strCache>
            </c:strRef>
          </c:tx>
          <c:invertIfNegative val="0"/>
          <c:cat>
            <c:numRef>
              <c:f>'CPU025'!$A$2:$A$62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'CPU025'!$B$2:$B$62</c:f>
              <c:numCache>
                <c:formatCode>General</c:formatCode>
                <c:ptCount val="61"/>
                <c:pt idx="0">
                  <c:v>29.9</c:v>
                </c:pt>
                <c:pt idx="1">
                  <c:v>53.5</c:v>
                </c:pt>
                <c:pt idx="2">
                  <c:v>44</c:v>
                </c:pt>
                <c:pt idx="3">
                  <c:v>47.5</c:v>
                </c:pt>
                <c:pt idx="4">
                  <c:v>42.4</c:v>
                </c:pt>
                <c:pt idx="5">
                  <c:v>47.7</c:v>
                </c:pt>
                <c:pt idx="6">
                  <c:v>45.9</c:v>
                </c:pt>
                <c:pt idx="7">
                  <c:v>43.4</c:v>
                </c:pt>
                <c:pt idx="8">
                  <c:v>48.4</c:v>
                </c:pt>
                <c:pt idx="9">
                  <c:v>48.3</c:v>
                </c:pt>
                <c:pt idx="10">
                  <c:v>49.4</c:v>
                </c:pt>
                <c:pt idx="11">
                  <c:v>45.6</c:v>
                </c:pt>
                <c:pt idx="12">
                  <c:v>46.2</c:v>
                </c:pt>
                <c:pt idx="13">
                  <c:v>46.1</c:v>
                </c:pt>
                <c:pt idx="14">
                  <c:v>44.6</c:v>
                </c:pt>
                <c:pt idx="15">
                  <c:v>39.799999999999997</c:v>
                </c:pt>
                <c:pt idx="16">
                  <c:v>50.2</c:v>
                </c:pt>
                <c:pt idx="17">
                  <c:v>41.4</c:v>
                </c:pt>
                <c:pt idx="18">
                  <c:v>41.5</c:v>
                </c:pt>
                <c:pt idx="19">
                  <c:v>50.9</c:v>
                </c:pt>
                <c:pt idx="20">
                  <c:v>45.7</c:v>
                </c:pt>
                <c:pt idx="21">
                  <c:v>46.3</c:v>
                </c:pt>
                <c:pt idx="22">
                  <c:v>44.4</c:v>
                </c:pt>
                <c:pt idx="23">
                  <c:v>40.299999999999997</c:v>
                </c:pt>
                <c:pt idx="24">
                  <c:v>51.8</c:v>
                </c:pt>
                <c:pt idx="25">
                  <c:v>42.3</c:v>
                </c:pt>
                <c:pt idx="26">
                  <c:v>43.2</c:v>
                </c:pt>
                <c:pt idx="27">
                  <c:v>52</c:v>
                </c:pt>
                <c:pt idx="28">
                  <c:v>47.8</c:v>
                </c:pt>
                <c:pt idx="29">
                  <c:v>47.2</c:v>
                </c:pt>
                <c:pt idx="30">
                  <c:v>46</c:v>
                </c:pt>
                <c:pt idx="31">
                  <c:v>48.4</c:v>
                </c:pt>
                <c:pt idx="32">
                  <c:v>46.9</c:v>
                </c:pt>
                <c:pt idx="33">
                  <c:v>46.7</c:v>
                </c:pt>
                <c:pt idx="34">
                  <c:v>47.7</c:v>
                </c:pt>
                <c:pt idx="35">
                  <c:v>24.2</c:v>
                </c:pt>
                <c:pt idx="36">
                  <c:v>29.8</c:v>
                </c:pt>
                <c:pt idx="37">
                  <c:v>39.6</c:v>
                </c:pt>
                <c:pt idx="38">
                  <c:v>36</c:v>
                </c:pt>
                <c:pt idx="39">
                  <c:v>37.799999999999997</c:v>
                </c:pt>
                <c:pt idx="40">
                  <c:v>37.5</c:v>
                </c:pt>
                <c:pt idx="41">
                  <c:v>37.9</c:v>
                </c:pt>
                <c:pt idx="42">
                  <c:v>40.4</c:v>
                </c:pt>
                <c:pt idx="43">
                  <c:v>37</c:v>
                </c:pt>
                <c:pt idx="44">
                  <c:v>42.7</c:v>
                </c:pt>
                <c:pt idx="45">
                  <c:v>38.700000000000003</c:v>
                </c:pt>
                <c:pt idx="46">
                  <c:v>46.8</c:v>
                </c:pt>
                <c:pt idx="47">
                  <c:v>46.1</c:v>
                </c:pt>
                <c:pt idx="48">
                  <c:v>41.3</c:v>
                </c:pt>
                <c:pt idx="49">
                  <c:v>48.5</c:v>
                </c:pt>
                <c:pt idx="50">
                  <c:v>47.1</c:v>
                </c:pt>
                <c:pt idx="51">
                  <c:v>42.4</c:v>
                </c:pt>
                <c:pt idx="52">
                  <c:v>38.1</c:v>
                </c:pt>
                <c:pt idx="53">
                  <c:v>32.1</c:v>
                </c:pt>
                <c:pt idx="54">
                  <c:v>38.299999999999997</c:v>
                </c:pt>
                <c:pt idx="55">
                  <c:v>41.5</c:v>
                </c:pt>
                <c:pt idx="56">
                  <c:v>39</c:v>
                </c:pt>
                <c:pt idx="57">
                  <c:v>30.6</c:v>
                </c:pt>
                <c:pt idx="58">
                  <c:v>31.2</c:v>
                </c:pt>
                <c:pt idx="59">
                  <c:v>31</c:v>
                </c:pt>
                <c:pt idx="60">
                  <c:v>30.1</c:v>
                </c:pt>
              </c:numCache>
            </c:numRef>
          </c:val>
          <c:extLst>
            <c:ext xmlns:c16="http://schemas.microsoft.com/office/drawing/2014/chart" uri="{C3380CC4-5D6E-409C-BE32-E72D297353CC}">
              <c16:uniqueId val="{00000004-4CD1-483F-A4E0-F745D35CD86E}"/>
            </c:ext>
          </c:extLst>
        </c:ser>
        <c:ser>
          <c:idx val="1"/>
          <c:order val="1"/>
          <c:tx>
            <c:strRef>
              <c:f>'CPU025'!$C$1</c:f>
              <c:strCache>
                <c:ptCount val="1"/>
                <c:pt idx="0">
                  <c:v>Sys%</c:v>
                </c:pt>
              </c:strCache>
            </c:strRef>
          </c:tx>
          <c:invertIfNegative val="0"/>
          <c:cat>
            <c:numRef>
              <c:f>'CPU025'!$A$2:$A$62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'CPU025'!$C$2:$C$62</c:f>
              <c:numCache>
                <c:formatCode>General</c:formatCode>
                <c:ptCount val="61"/>
                <c:pt idx="0">
                  <c:v>0.8</c:v>
                </c:pt>
                <c:pt idx="1">
                  <c:v>1.4</c:v>
                </c:pt>
                <c:pt idx="2">
                  <c:v>2.2000000000000002</c:v>
                </c:pt>
                <c:pt idx="3">
                  <c:v>1.5</c:v>
                </c:pt>
                <c:pt idx="4">
                  <c:v>2.1</c:v>
                </c:pt>
                <c:pt idx="5">
                  <c:v>2.1</c:v>
                </c:pt>
                <c:pt idx="6">
                  <c:v>1.7</c:v>
                </c:pt>
                <c:pt idx="7">
                  <c:v>1.7</c:v>
                </c:pt>
                <c:pt idx="8">
                  <c:v>1.6</c:v>
                </c:pt>
                <c:pt idx="9">
                  <c:v>1.6</c:v>
                </c:pt>
                <c:pt idx="10">
                  <c:v>1.7</c:v>
                </c:pt>
                <c:pt idx="11">
                  <c:v>1.4</c:v>
                </c:pt>
                <c:pt idx="12">
                  <c:v>1.9</c:v>
                </c:pt>
                <c:pt idx="13">
                  <c:v>1.5</c:v>
                </c:pt>
                <c:pt idx="14">
                  <c:v>1.4</c:v>
                </c:pt>
                <c:pt idx="15">
                  <c:v>1.5</c:v>
                </c:pt>
                <c:pt idx="16">
                  <c:v>1.6</c:v>
                </c:pt>
                <c:pt idx="17">
                  <c:v>1.2</c:v>
                </c:pt>
                <c:pt idx="18">
                  <c:v>1.1000000000000001</c:v>
                </c:pt>
                <c:pt idx="19">
                  <c:v>1.6</c:v>
                </c:pt>
                <c:pt idx="20">
                  <c:v>2</c:v>
                </c:pt>
                <c:pt idx="21">
                  <c:v>1.3</c:v>
                </c:pt>
                <c:pt idx="22">
                  <c:v>1.5</c:v>
                </c:pt>
                <c:pt idx="23">
                  <c:v>1.5</c:v>
                </c:pt>
                <c:pt idx="24">
                  <c:v>1.6</c:v>
                </c:pt>
                <c:pt idx="25">
                  <c:v>1.9</c:v>
                </c:pt>
                <c:pt idx="26">
                  <c:v>1.2</c:v>
                </c:pt>
                <c:pt idx="27">
                  <c:v>2.1</c:v>
                </c:pt>
                <c:pt idx="28">
                  <c:v>1.4</c:v>
                </c:pt>
                <c:pt idx="29">
                  <c:v>1.5</c:v>
                </c:pt>
                <c:pt idx="30">
                  <c:v>1.6</c:v>
                </c:pt>
                <c:pt idx="31">
                  <c:v>1.3</c:v>
                </c:pt>
                <c:pt idx="32">
                  <c:v>1.2</c:v>
                </c:pt>
                <c:pt idx="33">
                  <c:v>1.4</c:v>
                </c:pt>
                <c:pt idx="34">
                  <c:v>1.9</c:v>
                </c:pt>
                <c:pt idx="35">
                  <c:v>7.4</c:v>
                </c:pt>
                <c:pt idx="36">
                  <c:v>0.8</c:v>
                </c:pt>
                <c:pt idx="37">
                  <c:v>1.2</c:v>
                </c:pt>
                <c:pt idx="38">
                  <c:v>1.4</c:v>
                </c:pt>
                <c:pt idx="39">
                  <c:v>1.4</c:v>
                </c:pt>
                <c:pt idx="40">
                  <c:v>1.7</c:v>
                </c:pt>
                <c:pt idx="41">
                  <c:v>6.5</c:v>
                </c:pt>
                <c:pt idx="42">
                  <c:v>1.3</c:v>
                </c:pt>
                <c:pt idx="43">
                  <c:v>1.5</c:v>
                </c:pt>
                <c:pt idx="44">
                  <c:v>1.7</c:v>
                </c:pt>
                <c:pt idx="45">
                  <c:v>1</c:v>
                </c:pt>
                <c:pt idx="46">
                  <c:v>2</c:v>
                </c:pt>
                <c:pt idx="47">
                  <c:v>1.8</c:v>
                </c:pt>
                <c:pt idx="48">
                  <c:v>1.6</c:v>
                </c:pt>
                <c:pt idx="49">
                  <c:v>1.4</c:v>
                </c:pt>
                <c:pt idx="50">
                  <c:v>1.4</c:v>
                </c:pt>
                <c:pt idx="51">
                  <c:v>3.6</c:v>
                </c:pt>
                <c:pt idx="52">
                  <c:v>1.4</c:v>
                </c:pt>
                <c:pt idx="53">
                  <c:v>1.2</c:v>
                </c:pt>
                <c:pt idx="54">
                  <c:v>1.2</c:v>
                </c:pt>
                <c:pt idx="55">
                  <c:v>1</c:v>
                </c:pt>
                <c:pt idx="56">
                  <c:v>1.2</c:v>
                </c:pt>
                <c:pt idx="57">
                  <c:v>1.9</c:v>
                </c:pt>
                <c:pt idx="58">
                  <c:v>1</c:v>
                </c:pt>
                <c:pt idx="59">
                  <c:v>0.9</c:v>
                </c:pt>
                <c:pt idx="60">
                  <c:v>1</c:v>
                </c:pt>
              </c:numCache>
            </c:numRef>
          </c:val>
          <c:extLst>
            <c:ext xmlns:c16="http://schemas.microsoft.com/office/drawing/2014/chart" uri="{C3380CC4-5D6E-409C-BE32-E72D297353CC}">
              <c16:uniqueId val="{00000005-4CD1-483F-A4E0-F745D35CD86E}"/>
            </c:ext>
          </c:extLst>
        </c:ser>
        <c:ser>
          <c:idx val="2"/>
          <c:order val="2"/>
          <c:tx>
            <c:strRef>
              <c:f>'CPU025'!$D$1</c:f>
              <c:strCache>
                <c:ptCount val="1"/>
                <c:pt idx="0">
                  <c:v>Wait%</c:v>
                </c:pt>
              </c:strCache>
            </c:strRef>
          </c:tx>
          <c:invertIfNegative val="0"/>
          <c:cat>
            <c:numRef>
              <c:f>'CPU025'!$A$2:$A$62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'CPU025'!$D$2:$D$62</c:f>
              <c:numCache>
                <c:formatCode>General</c:formatCode>
                <c:ptCount val="61"/>
                <c:pt idx="0">
                  <c:v>0</c:v>
                </c:pt>
                <c:pt idx="1">
                  <c:v>0.2</c:v>
                </c:pt>
                <c:pt idx="2">
                  <c:v>0.4</c:v>
                </c:pt>
                <c:pt idx="3">
                  <c:v>0.7</c:v>
                </c:pt>
                <c:pt idx="4">
                  <c:v>0.4</c:v>
                </c:pt>
                <c:pt idx="5">
                  <c:v>0.5</c:v>
                </c:pt>
                <c:pt idx="6">
                  <c:v>0.3</c:v>
                </c:pt>
                <c:pt idx="7">
                  <c:v>0.3</c:v>
                </c:pt>
                <c:pt idx="8">
                  <c:v>0.2</c:v>
                </c:pt>
                <c:pt idx="9">
                  <c:v>0.7</c:v>
                </c:pt>
                <c:pt idx="10">
                  <c:v>0.5</c:v>
                </c:pt>
                <c:pt idx="11">
                  <c:v>0.1</c:v>
                </c:pt>
                <c:pt idx="12">
                  <c:v>1.7</c:v>
                </c:pt>
                <c:pt idx="13">
                  <c:v>0.3</c:v>
                </c:pt>
                <c:pt idx="14">
                  <c:v>1.7</c:v>
                </c:pt>
                <c:pt idx="15">
                  <c:v>1.5</c:v>
                </c:pt>
                <c:pt idx="16">
                  <c:v>0.4</c:v>
                </c:pt>
                <c:pt idx="17">
                  <c:v>0.3</c:v>
                </c:pt>
                <c:pt idx="18">
                  <c:v>0.7</c:v>
                </c:pt>
                <c:pt idx="19">
                  <c:v>0.6</c:v>
                </c:pt>
                <c:pt idx="20">
                  <c:v>1.1000000000000001</c:v>
                </c:pt>
                <c:pt idx="21">
                  <c:v>0.2</c:v>
                </c:pt>
                <c:pt idx="22">
                  <c:v>0</c:v>
                </c:pt>
                <c:pt idx="23">
                  <c:v>1</c:v>
                </c:pt>
                <c:pt idx="24">
                  <c:v>0.4</c:v>
                </c:pt>
                <c:pt idx="25">
                  <c:v>1.2</c:v>
                </c:pt>
                <c:pt idx="26">
                  <c:v>0.5</c:v>
                </c:pt>
                <c:pt idx="27">
                  <c:v>0.1</c:v>
                </c:pt>
                <c:pt idx="28">
                  <c:v>0.5</c:v>
                </c:pt>
                <c:pt idx="29">
                  <c:v>0</c:v>
                </c:pt>
                <c:pt idx="30">
                  <c:v>0.2</c:v>
                </c:pt>
                <c:pt idx="31">
                  <c:v>0.8</c:v>
                </c:pt>
                <c:pt idx="32">
                  <c:v>0.1</c:v>
                </c:pt>
                <c:pt idx="33">
                  <c:v>0.5</c:v>
                </c:pt>
                <c:pt idx="34">
                  <c:v>2.2000000000000002</c:v>
                </c:pt>
                <c:pt idx="35">
                  <c:v>0.7</c:v>
                </c:pt>
                <c:pt idx="36">
                  <c:v>0.7</c:v>
                </c:pt>
                <c:pt idx="37">
                  <c:v>0.1</c:v>
                </c:pt>
                <c:pt idx="38">
                  <c:v>0.4</c:v>
                </c:pt>
                <c:pt idx="39">
                  <c:v>0.1</c:v>
                </c:pt>
                <c:pt idx="40">
                  <c:v>1.6</c:v>
                </c:pt>
                <c:pt idx="41">
                  <c:v>0.4</c:v>
                </c:pt>
                <c:pt idx="42">
                  <c:v>0</c:v>
                </c:pt>
                <c:pt idx="43">
                  <c:v>0.9</c:v>
                </c:pt>
                <c:pt idx="44">
                  <c:v>0.5</c:v>
                </c:pt>
                <c:pt idx="45">
                  <c:v>0.4</c:v>
                </c:pt>
                <c:pt idx="46">
                  <c:v>0.5</c:v>
                </c:pt>
                <c:pt idx="47">
                  <c:v>0.7</c:v>
                </c:pt>
                <c:pt idx="48">
                  <c:v>1.2</c:v>
                </c:pt>
                <c:pt idx="49">
                  <c:v>0.5</c:v>
                </c:pt>
                <c:pt idx="50">
                  <c:v>1.3</c:v>
                </c:pt>
                <c:pt idx="51">
                  <c:v>0.4</c:v>
                </c:pt>
                <c:pt idx="52">
                  <c:v>0.4</c:v>
                </c:pt>
                <c:pt idx="53">
                  <c:v>0.7</c:v>
                </c:pt>
                <c:pt idx="54">
                  <c:v>0.7</c:v>
                </c:pt>
                <c:pt idx="55">
                  <c:v>0.6</c:v>
                </c:pt>
                <c:pt idx="56">
                  <c:v>0.5</c:v>
                </c:pt>
                <c:pt idx="57">
                  <c:v>0.6</c:v>
                </c:pt>
                <c:pt idx="58">
                  <c:v>0.6</c:v>
                </c:pt>
                <c:pt idx="59">
                  <c:v>0.9</c:v>
                </c:pt>
                <c:pt idx="60">
                  <c:v>0.9</c:v>
                </c:pt>
              </c:numCache>
            </c:numRef>
          </c:val>
          <c:extLst>
            <c:ext xmlns:c16="http://schemas.microsoft.com/office/drawing/2014/chart" uri="{C3380CC4-5D6E-409C-BE32-E72D297353CC}">
              <c16:uniqueId val="{00000006-4CD1-483F-A4E0-F745D35CD86E}"/>
            </c:ext>
          </c:extLst>
        </c:ser>
        <c:ser>
          <c:idx val="3"/>
          <c:order val="3"/>
          <c:tx>
            <c:strRef>
              <c:f>'CPU025'!$E$1</c:f>
              <c:strCache>
                <c:ptCount val="1"/>
                <c:pt idx="0">
                  <c:v>Idle%</c:v>
                </c:pt>
              </c:strCache>
            </c:strRef>
          </c:tx>
          <c:invertIfNegative val="0"/>
          <c:cat>
            <c:numRef>
              <c:f>'CPU025'!$A$2:$A$62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'CPU025'!$E$2:$E$62</c:f>
              <c:numCache>
                <c:formatCode>General</c:formatCode>
                <c:ptCount val="61"/>
                <c:pt idx="0">
                  <c:v>69.3</c:v>
                </c:pt>
                <c:pt idx="1">
                  <c:v>44.9</c:v>
                </c:pt>
                <c:pt idx="2">
                  <c:v>53.4</c:v>
                </c:pt>
                <c:pt idx="3">
                  <c:v>50.3</c:v>
                </c:pt>
                <c:pt idx="4">
                  <c:v>55.2</c:v>
                </c:pt>
                <c:pt idx="5">
                  <c:v>49.7</c:v>
                </c:pt>
                <c:pt idx="6">
                  <c:v>52.2</c:v>
                </c:pt>
                <c:pt idx="7">
                  <c:v>54.6</c:v>
                </c:pt>
                <c:pt idx="8">
                  <c:v>49.8</c:v>
                </c:pt>
                <c:pt idx="9">
                  <c:v>49.4</c:v>
                </c:pt>
                <c:pt idx="10">
                  <c:v>48.4</c:v>
                </c:pt>
                <c:pt idx="11">
                  <c:v>52.9</c:v>
                </c:pt>
                <c:pt idx="12">
                  <c:v>50.2</c:v>
                </c:pt>
                <c:pt idx="13">
                  <c:v>52.2</c:v>
                </c:pt>
                <c:pt idx="14">
                  <c:v>52.3</c:v>
                </c:pt>
                <c:pt idx="15">
                  <c:v>57.2</c:v>
                </c:pt>
                <c:pt idx="16">
                  <c:v>47.8</c:v>
                </c:pt>
                <c:pt idx="17">
                  <c:v>57.1</c:v>
                </c:pt>
                <c:pt idx="18">
                  <c:v>56.7</c:v>
                </c:pt>
                <c:pt idx="19">
                  <c:v>46.8</c:v>
                </c:pt>
                <c:pt idx="20">
                  <c:v>51.3</c:v>
                </c:pt>
                <c:pt idx="21">
                  <c:v>52.2</c:v>
                </c:pt>
                <c:pt idx="22">
                  <c:v>54</c:v>
                </c:pt>
                <c:pt idx="23">
                  <c:v>57.2</c:v>
                </c:pt>
                <c:pt idx="24">
                  <c:v>46.1</c:v>
                </c:pt>
                <c:pt idx="25">
                  <c:v>54.6</c:v>
                </c:pt>
                <c:pt idx="26">
                  <c:v>55.1</c:v>
                </c:pt>
                <c:pt idx="27">
                  <c:v>45.8</c:v>
                </c:pt>
                <c:pt idx="28">
                  <c:v>50.3</c:v>
                </c:pt>
                <c:pt idx="29">
                  <c:v>51.4</c:v>
                </c:pt>
                <c:pt idx="30">
                  <c:v>52.1</c:v>
                </c:pt>
                <c:pt idx="31">
                  <c:v>49.5</c:v>
                </c:pt>
                <c:pt idx="32">
                  <c:v>51.7</c:v>
                </c:pt>
                <c:pt idx="33">
                  <c:v>51.5</c:v>
                </c:pt>
                <c:pt idx="34">
                  <c:v>48.2</c:v>
                </c:pt>
                <c:pt idx="35">
                  <c:v>67.7</c:v>
                </c:pt>
                <c:pt idx="36">
                  <c:v>68.7</c:v>
                </c:pt>
                <c:pt idx="37">
                  <c:v>59.1</c:v>
                </c:pt>
                <c:pt idx="38">
                  <c:v>62.2</c:v>
                </c:pt>
                <c:pt idx="39">
                  <c:v>60.7</c:v>
                </c:pt>
                <c:pt idx="40">
                  <c:v>59.2</c:v>
                </c:pt>
                <c:pt idx="41">
                  <c:v>55.2</c:v>
                </c:pt>
                <c:pt idx="42">
                  <c:v>58.3</c:v>
                </c:pt>
                <c:pt idx="43">
                  <c:v>60.6</c:v>
                </c:pt>
                <c:pt idx="44">
                  <c:v>55.1</c:v>
                </c:pt>
                <c:pt idx="45">
                  <c:v>59.9</c:v>
                </c:pt>
                <c:pt idx="46">
                  <c:v>50.6</c:v>
                </c:pt>
                <c:pt idx="47">
                  <c:v>51.4</c:v>
                </c:pt>
                <c:pt idx="48">
                  <c:v>55.9</c:v>
                </c:pt>
                <c:pt idx="49">
                  <c:v>49.5</c:v>
                </c:pt>
                <c:pt idx="50">
                  <c:v>50.2</c:v>
                </c:pt>
                <c:pt idx="51">
                  <c:v>53.6</c:v>
                </c:pt>
                <c:pt idx="52">
                  <c:v>60.1</c:v>
                </c:pt>
                <c:pt idx="53">
                  <c:v>66</c:v>
                </c:pt>
                <c:pt idx="54">
                  <c:v>59.8</c:v>
                </c:pt>
                <c:pt idx="55">
                  <c:v>56.9</c:v>
                </c:pt>
                <c:pt idx="56">
                  <c:v>59.2</c:v>
                </c:pt>
                <c:pt idx="57">
                  <c:v>66.900000000000006</c:v>
                </c:pt>
                <c:pt idx="58">
                  <c:v>67.2</c:v>
                </c:pt>
                <c:pt idx="59">
                  <c:v>67.3</c:v>
                </c:pt>
                <c:pt idx="60">
                  <c:v>68.099999999999994</c:v>
                </c:pt>
              </c:numCache>
            </c:numRef>
          </c:val>
          <c:extLst>
            <c:ext xmlns:c16="http://schemas.microsoft.com/office/drawing/2014/chart" uri="{C3380CC4-5D6E-409C-BE32-E72D297353CC}">
              <c16:uniqueId val="{00000007-4CD1-483F-A4E0-F745D35CD86E}"/>
            </c:ext>
          </c:extLst>
        </c:ser>
        <c:dLbls>
          <c:showLegendKey val="0"/>
          <c:showVal val="0"/>
          <c:showCatName val="0"/>
          <c:showSerName val="0"/>
          <c:showPercent val="0"/>
          <c:showBubbleSize val="0"/>
        </c:dLbls>
        <c:gapWidth val="0"/>
        <c:overlap val="100"/>
        <c:axId val="748856592"/>
        <c:axId val="748851672"/>
      </c:barChart>
      <c:catAx>
        <c:axId val="748856592"/>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8851672"/>
        <c:crosses val="autoZero"/>
        <c:auto val="0"/>
        <c:lblAlgn val="ctr"/>
        <c:lblOffset val="100"/>
        <c:noMultiLvlLbl val="0"/>
      </c:catAx>
      <c:valAx>
        <c:axId val="748851672"/>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8856592"/>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26 ESS-PDF  2018-4-16</a:t>
            </a:r>
          </a:p>
        </c:rich>
      </c:tx>
      <c:overlay val="0"/>
    </c:title>
    <c:autoTitleDeleted val="0"/>
    <c:plotArea>
      <c:layout/>
      <c:barChart>
        <c:barDir val="col"/>
        <c:grouping val="stacked"/>
        <c:varyColors val="0"/>
        <c:ser>
          <c:idx val="0"/>
          <c:order val="0"/>
          <c:tx>
            <c:strRef>
              <c:f>'CPU026'!$B$1</c:f>
              <c:strCache>
                <c:ptCount val="1"/>
                <c:pt idx="0">
                  <c:v>User%</c:v>
                </c:pt>
              </c:strCache>
            </c:strRef>
          </c:tx>
          <c:invertIfNegative val="0"/>
          <c:cat>
            <c:numRef>
              <c:f>'CPU026'!$A$2:$A$62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'CPU026'!$B$2:$B$62</c:f>
              <c:numCache>
                <c:formatCode>General</c:formatCode>
                <c:ptCount val="61"/>
                <c:pt idx="0">
                  <c:v>55.8</c:v>
                </c:pt>
                <c:pt idx="1">
                  <c:v>53.9</c:v>
                </c:pt>
                <c:pt idx="2">
                  <c:v>41.6</c:v>
                </c:pt>
                <c:pt idx="3">
                  <c:v>37.799999999999997</c:v>
                </c:pt>
                <c:pt idx="4">
                  <c:v>42.1</c:v>
                </c:pt>
                <c:pt idx="5">
                  <c:v>42.5</c:v>
                </c:pt>
                <c:pt idx="6">
                  <c:v>47</c:v>
                </c:pt>
                <c:pt idx="7">
                  <c:v>40.4</c:v>
                </c:pt>
                <c:pt idx="8">
                  <c:v>43</c:v>
                </c:pt>
                <c:pt idx="9">
                  <c:v>47.4</c:v>
                </c:pt>
                <c:pt idx="10">
                  <c:v>45.5</c:v>
                </c:pt>
                <c:pt idx="11">
                  <c:v>41.6</c:v>
                </c:pt>
                <c:pt idx="12">
                  <c:v>40.200000000000003</c:v>
                </c:pt>
                <c:pt idx="13">
                  <c:v>42.9</c:v>
                </c:pt>
                <c:pt idx="14">
                  <c:v>41.1</c:v>
                </c:pt>
                <c:pt idx="15">
                  <c:v>36.700000000000003</c:v>
                </c:pt>
                <c:pt idx="16">
                  <c:v>46.1</c:v>
                </c:pt>
                <c:pt idx="17">
                  <c:v>39.700000000000003</c:v>
                </c:pt>
                <c:pt idx="18">
                  <c:v>40.9</c:v>
                </c:pt>
                <c:pt idx="19">
                  <c:v>46</c:v>
                </c:pt>
                <c:pt idx="20">
                  <c:v>42.1</c:v>
                </c:pt>
                <c:pt idx="21">
                  <c:v>44.8</c:v>
                </c:pt>
                <c:pt idx="22">
                  <c:v>43.4</c:v>
                </c:pt>
                <c:pt idx="23">
                  <c:v>38</c:v>
                </c:pt>
                <c:pt idx="24">
                  <c:v>48.5</c:v>
                </c:pt>
                <c:pt idx="25">
                  <c:v>43.8</c:v>
                </c:pt>
                <c:pt idx="26">
                  <c:v>34.6</c:v>
                </c:pt>
                <c:pt idx="27">
                  <c:v>51</c:v>
                </c:pt>
                <c:pt idx="28">
                  <c:v>46.4</c:v>
                </c:pt>
                <c:pt idx="29">
                  <c:v>43.3</c:v>
                </c:pt>
                <c:pt idx="30">
                  <c:v>42.9</c:v>
                </c:pt>
                <c:pt idx="31">
                  <c:v>44.8</c:v>
                </c:pt>
                <c:pt idx="32">
                  <c:v>39.5</c:v>
                </c:pt>
                <c:pt idx="33">
                  <c:v>44.6</c:v>
                </c:pt>
                <c:pt idx="34">
                  <c:v>43.5</c:v>
                </c:pt>
                <c:pt idx="35">
                  <c:v>20.8</c:v>
                </c:pt>
                <c:pt idx="36">
                  <c:v>26.6</c:v>
                </c:pt>
                <c:pt idx="37">
                  <c:v>33.700000000000003</c:v>
                </c:pt>
                <c:pt idx="38">
                  <c:v>31.5</c:v>
                </c:pt>
                <c:pt idx="39">
                  <c:v>34.6</c:v>
                </c:pt>
                <c:pt idx="40">
                  <c:v>37.4</c:v>
                </c:pt>
                <c:pt idx="41">
                  <c:v>35.299999999999997</c:v>
                </c:pt>
                <c:pt idx="42">
                  <c:v>35.6</c:v>
                </c:pt>
                <c:pt idx="43">
                  <c:v>34.299999999999997</c:v>
                </c:pt>
                <c:pt idx="44">
                  <c:v>40.5</c:v>
                </c:pt>
                <c:pt idx="45">
                  <c:v>37.299999999999997</c:v>
                </c:pt>
                <c:pt idx="46">
                  <c:v>43.3</c:v>
                </c:pt>
                <c:pt idx="47">
                  <c:v>44.7</c:v>
                </c:pt>
                <c:pt idx="48">
                  <c:v>40</c:v>
                </c:pt>
                <c:pt idx="49">
                  <c:v>42.7</c:v>
                </c:pt>
                <c:pt idx="50">
                  <c:v>41.7</c:v>
                </c:pt>
                <c:pt idx="51">
                  <c:v>41.7</c:v>
                </c:pt>
                <c:pt idx="52">
                  <c:v>33.799999999999997</c:v>
                </c:pt>
                <c:pt idx="53">
                  <c:v>25.8</c:v>
                </c:pt>
                <c:pt idx="54">
                  <c:v>33.4</c:v>
                </c:pt>
                <c:pt idx="55">
                  <c:v>39.200000000000003</c:v>
                </c:pt>
                <c:pt idx="56">
                  <c:v>34.6</c:v>
                </c:pt>
                <c:pt idx="57">
                  <c:v>32.5</c:v>
                </c:pt>
                <c:pt idx="58">
                  <c:v>29.2</c:v>
                </c:pt>
                <c:pt idx="59">
                  <c:v>29.2</c:v>
                </c:pt>
                <c:pt idx="60">
                  <c:v>26.9</c:v>
                </c:pt>
              </c:numCache>
            </c:numRef>
          </c:val>
          <c:extLst>
            <c:ext xmlns:c16="http://schemas.microsoft.com/office/drawing/2014/chart" uri="{C3380CC4-5D6E-409C-BE32-E72D297353CC}">
              <c16:uniqueId val="{00000004-057E-42AD-A3F3-28572FCF9E49}"/>
            </c:ext>
          </c:extLst>
        </c:ser>
        <c:ser>
          <c:idx val="1"/>
          <c:order val="1"/>
          <c:tx>
            <c:strRef>
              <c:f>'CPU026'!$C$1</c:f>
              <c:strCache>
                <c:ptCount val="1"/>
                <c:pt idx="0">
                  <c:v>Sys%</c:v>
                </c:pt>
              </c:strCache>
            </c:strRef>
          </c:tx>
          <c:invertIfNegative val="0"/>
          <c:cat>
            <c:numRef>
              <c:f>'CPU026'!$A$2:$A$62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'CPU026'!$C$2:$C$62</c:f>
              <c:numCache>
                <c:formatCode>General</c:formatCode>
                <c:ptCount val="61"/>
                <c:pt idx="0">
                  <c:v>2.2999999999999998</c:v>
                </c:pt>
                <c:pt idx="1">
                  <c:v>1.5</c:v>
                </c:pt>
                <c:pt idx="2">
                  <c:v>2.8</c:v>
                </c:pt>
                <c:pt idx="3">
                  <c:v>1.4</c:v>
                </c:pt>
                <c:pt idx="4">
                  <c:v>1.4</c:v>
                </c:pt>
                <c:pt idx="5">
                  <c:v>1.2</c:v>
                </c:pt>
                <c:pt idx="6">
                  <c:v>1.5</c:v>
                </c:pt>
                <c:pt idx="7">
                  <c:v>1.4</c:v>
                </c:pt>
                <c:pt idx="8">
                  <c:v>1.6</c:v>
                </c:pt>
                <c:pt idx="9">
                  <c:v>1.6</c:v>
                </c:pt>
                <c:pt idx="10">
                  <c:v>1.2</c:v>
                </c:pt>
                <c:pt idx="11">
                  <c:v>1.6</c:v>
                </c:pt>
                <c:pt idx="12">
                  <c:v>1.8</c:v>
                </c:pt>
                <c:pt idx="13">
                  <c:v>1.3</c:v>
                </c:pt>
                <c:pt idx="14">
                  <c:v>1.1000000000000001</c:v>
                </c:pt>
                <c:pt idx="15">
                  <c:v>1.1000000000000001</c:v>
                </c:pt>
                <c:pt idx="16">
                  <c:v>1.2</c:v>
                </c:pt>
                <c:pt idx="17">
                  <c:v>1.2</c:v>
                </c:pt>
                <c:pt idx="18">
                  <c:v>1</c:v>
                </c:pt>
                <c:pt idx="19">
                  <c:v>1.2</c:v>
                </c:pt>
                <c:pt idx="20">
                  <c:v>1.1000000000000001</c:v>
                </c:pt>
                <c:pt idx="21">
                  <c:v>1.1000000000000001</c:v>
                </c:pt>
                <c:pt idx="22">
                  <c:v>2.2000000000000002</c:v>
                </c:pt>
                <c:pt idx="23">
                  <c:v>1.4</c:v>
                </c:pt>
                <c:pt idx="24">
                  <c:v>1.6</c:v>
                </c:pt>
                <c:pt idx="25">
                  <c:v>1.3</c:v>
                </c:pt>
                <c:pt idx="26">
                  <c:v>1.4</c:v>
                </c:pt>
                <c:pt idx="27">
                  <c:v>1.6</c:v>
                </c:pt>
                <c:pt idx="28">
                  <c:v>1.6</c:v>
                </c:pt>
                <c:pt idx="29">
                  <c:v>1.2</c:v>
                </c:pt>
                <c:pt idx="30">
                  <c:v>1.5</c:v>
                </c:pt>
                <c:pt idx="31">
                  <c:v>1.2</c:v>
                </c:pt>
                <c:pt idx="32">
                  <c:v>2.2000000000000002</c:v>
                </c:pt>
                <c:pt idx="33">
                  <c:v>1.4</c:v>
                </c:pt>
                <c:pt idx="34">
                  <c:v>1.2</c:v>
                </c:pt>
                <c:pt idx="35">
                  <c:v>6.3</c:v>
                </c:pt>
                <c:pt idx="36">
                  <c:v>0.8</c:v>
                </c:pt>
                <c:pt idx="37">
                  <c:v>0.9</c:v>
                </c:pt>
                <c:pt idx="38">
                  <c:v>1.2</c:v>
                </c:pt>
                <c:pt idx="39">
                  <c:v>1.5</c:v>
                </c:pt>
                <c:pt idx="40">
                  <c:v>1.1000000000000001</c:v>
                </c:pt>
                <c:pt idx="41">
                  <c:v>5.6</c:v>
                </c:pt>
                <c:pt idx="42">
                  <c:v>1.2</c:v>
                </c:pt>
                <c:pt idx="43">
                  <c:v>1</c:v>
                </c:pt>
                <c:pt idx="44">
                  <c:v>1.1000000000000001</c:v>
                </c:pt>
                <c:pt idx="45">
                  <c:v>1.2</c:v>
                </c:pt>
                <c:pt idx="46">
                  <c:v>2</c:v>
                </c:pt>
                <c:pt idx="47">
                  <c:v>1.3</c:v>
                </c:pt>
                <c:pt idx="48">
                  <c:v>1.1000000000000001</c:v>
                </c:pt>
                <c:pt idx="49">
                  <c:v>1.4</c:v>
                </c:pt>
                <c:pt idx="50">
                  <c:v>1.5</c:v>
                </c:pt>
                <c:pt idx="51">
                  <c:v>3.9</c:v>
                </c:pt>
                <c:pt idx="52">
                  <c:v>1.2</c:v>
                </c:pt>
                <c:pt idx="53">
                  <c:v>0.9</c:v>
                </c:pt>
                <c:pt idx="54">
                  <c:v>1.1000000000000001</c:v>
                </c:pt>
                <c:pt idx="55">
                  <c:v>0.9</c:v>
                </c:pt>
                <c:pt idx="56">
                  <c:v>1.4</c:v>
                </c:pt>
                <c:pt idx="57">
                  <c:v>1.4</c:v>
                </c:pt>
                <c:pt idx="58">
                  <c:v>0.9</c:v>
                </c:pt>
                <c:pt idx="59">
                  <c:v>0.8</c:v>
                </c:pt>
                <c:pt idx="60">
                  <c:v>0.9</c:v>
                </c:pt>
              </c:numCache>
            </c:numRef>
          </c:val>
          <c:extLst>
            <c:ext xmlns:c16="http://schemas.microsoft.com/office/drawing/2014/chart" uri="{C3380CC4-5D6E-409C-BE32-E72D297353CC}">
              <c16:uniqueId val="{00000005-057E-42AD-A3F3-28572FCF9E49}"/>
            </c:ext>
          </c:extLst>
        </c:ser>
        <c:ser>
          <c:idx val="2"/>
          <c:order val="2"/>
          <c:tx>
            <c:strRef>
              <c:f>'CPU026'!$D$1</c:f>
              <c:strCache>
                <c:ptCount val="1"/>
                <c:pt idx="0">
                  <c:v>Wait%</c:v>
                </c:pt>
              </c:strCache>
            </c:strRef>
          </c:tx>
          <c:invertIfNegative val="0"/>
          <c:cat>
            <c:numRef>
              <c:f>'CPU026'!$A$2:$A$62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'CPU026'!$D$2:$D$62</c:f>
              <c:numCache>
                <c:formatCode>General</c:formatCode>
                <c:ptCount val="61"/>
                <c:pt idx="0">
                  <c:v>4.7</c:v>
                </c:pt>
                <c:pt idx="1">
                  <c:v>0.1</c:v>
                </c:pt>
                <c:pt idx="2">
                  <c:v>0</c:v>
                </c:pt>
                <c:pt idx="3">
                  <c:v>0</c:v>
                </c:pt>
                <c:pt idx="4">
                  <c:v>0</c:v>
                </c:pt>
                <c:pt idx="5">
                  <c:v>0</c:v>
                </c:pt>
                <c:pt idx="6">
                  <c:v>0</c:v>
                </c:pt>
                <c:pt idx="7">
                  <c:v>0</c:v>
                </c:pt>
                <c:pt idx="8">
                  <c:v>0</c:v>
                </c:pt>
                <c:pt idx="9">
                  <c:v>0</c:v>
                </c:pt>
                <c:pt idx="10">
                  <c:v>0</c:v>
                </c:pt>
                <c:pt idx="11">
                  <c:v>0.2</c:v>
                </c:pt>
                <c:pt idx="12">
                  <c:v>0.1</c:v>
                </c:pt>
                <c:pt idx="13">
                  <c:v>0.6</c:v>
                </c:pt>
                <c:pt idx="14">
                  <c:v>0</c:v>
                </c:pt>
                <c:pt idx="15">
                  <c:v>0</c:v>
                </c:pt>
                <c:pt idx="16">
                  <c:v>0</c:v>
                </c:pt>
                <c:pt idx="17">
                  <c:v>0</c:v>
                </c:pt>
                <c:pt idx="18">
                  <c:v>0</c:v>
                </c:pt>
                <c:pt idx="19">
                  <c:v>0.1</c:v>
                </c:pt>
                <c:pt idx="20">
                  <c:v>0</c:v>
                </c:pt>
                <c:pt idx="21">
                  <c:v>0</c:v>
                </c:pt>
                <c:pt idx="22">
                  <c:v>0</c:v>
                </c:pt>
                <c:pt idx="23">
                  <c:v>0.2</c:v>
                </c:pt>
                <c:pt idx="24">
                  <c:v>0</c:v>
                </c:pt>
                <c:pt idx="25">
                  <c:v>0</c:v>
                </c:pt>
                <c:pt idx="26">
                  <c:v>0</c:v>
                </c:pt>
                <c:pt idx="27">
                  <c:v>0</c:v>
                </c:pt>
                <c:pt idx="28">
                  <c:v>0</c:v>
                </c:pt>
                <c:pt idx="29">
                  <c:v>0</c:v>
                </c:pt>
                <c:pt idx="30">
                  <c:v>0</c:v>
                </c:pt>
                <c:pt idx="31">
                  <c:v>0</c:v>
                </c:pt>
                <c:pt idx="32">
                  <c:v>0</c:v>
                </c:pt>
                <c:pt idx="33">
                  <c:v>0</c:v>
                </c:pt>
                <c:pt idx="34">
                  <c:v>0.2</c:v>
                </c:pt>
                <c:pt idx="35">
                  <c:v>0.4</c:v>
                </c:pt>
                <c:pt idx="36">
                  <c:v>0</c:v>
                </c:pt>
                <c:pt idx="37">
                  <c:v>0.2</c:v>
                </c:pt>
                <c:pt idx="38">
                  <c:v>0.1</c:v>
                </c:pt>
                <c:pt idx="39">
                  <c:v>0.5</c:v>
                </c:pt>
                <c:pt idx="40">
                  <c:v>0.2</c:v>
                </c:pt>
                <c:pt idx="41">
                  <c:v>0.2</c:v>
                </c:pt>
                <c:pt idx="42">
                  <c:v>0.9</c:v>
                </c:pt>
                <c:pt idx="43">
                  <c:v>0.1</c:v>
                </c:pt>
                <c:pt idx="44">
                  <c:v>0.1</c:v>
                </c:pt>
                <c:pt idx="45">
                  <c:v>0.2</c:v>
                </c:pt>
                <c:pt idx="46">
                  <c:v>0</c:v>
                </c:pt>
                <c:pt idx="47">
                  <c:v>0</c:v>
                </c:pt>
                <c:pt idx="48">
                  <c:v>0.1</c:v>
                </c:pt>
                <c:pt idx="49">
                  <c:v>0</c:v>
                </c:pt>
                <c:pt idx="50">
                  <c:v>0.1</c:v>
                </c:pt>
                <c:pt idx="51">
                  <c:v>0</c:v>
                </c:pt>
                <c:pt idx="52">
                  <c:v>0.1</c:v>
                </c:pt>
                <c:pt idx="53">
                  <c:v>0.1</c:v>
                </c:pt>
                <c:pt idx="54">
                  <c:v>0.1</c:v>
                </c:pt>
                <c:pt idx="55">
                  <c:v>0</c:v>
                </c:pt>
                <c:pt idx="56">
                  <c:v>0.1</c:v>
                </c:pt>
                <c:pt idx="57">
                  <c:v>0.1</c:v>
                </c:pt>
                <c:pt idx="58">
                  <c:v>0.4</c:v>
                </c:pt>
                <c:pt idx="59">
                  <c:v>0.5</c:v>
                </c:pt>
                <c:pt idx="60">
                  <c:v>0.1</c:v>
                </c:pt>
              </c:numCache>
            </c:numRef>
          </c:val>
          <c:extLst>
            <c:ext xmlns:c16="http://schemas.microsoft.com/office/drawing/2014/chart" uri="{C3380CC4-5D6E-409C-BE32-E72D297353CC}">
              <c16:uniqueId val="{00000006-057E-42AD-A3F3-28572FCF9E49}"/>
            </c:ext>
          </c:extLst>
        </c:ser>
        <c:ser>
          <c:idx val="3"/>
          <c:order val="3"/>
          <c:tx>
            <c:strRef>
              <c:f>'CPU026'!$E$1</c:f>
              <c:strCache>
                <c:ptCount val="1"/>
                <c:pt idx="0">
                  <c:v>Idle%</c:v>
                </c:pt>
              </c:strCache>
            </c:strRef>
          </c:tx>
          <c:invertIfNegative val="0"/>
          <c:cat>
            <c:numRef>
              <c:f>'CPU026'!$A$2:$A$62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'CPU026'!$E$2:$E$62</c:f>
              <c:numCache>
                <c:formatCode>General</c:formatCode>
                <c:ptCount val="61"/>
                <c:pt idx="0">
                  <c:v>37.200000000000003</c:v>
                </c:pt>
                <c:pt idx="1">
                  <c:v>44.5</c:v>
                </c:pt>
                <c:pt idx="2">
                  <c:v>55.6</c:v>
                </c:pt>
                <c:pt idx="3">
                  <c:v>60.8</c:v>
                </c:pt>
                <c:pt idx="4">
                  <c:v>56.5</c:v>
                </c:pt>
                <c:pt idx="5">
                  <c:v>56.3</c:v>
                </c:pt>
                <c:pt idx="6">
                  <c:v>51.5</c:v>
                </c:pt>
                <c:pt idx="7">
                  <c:v>58.2</c:v>
                </c:pt>
                <c:pt idx="8">
                  <c:v>55.4</c:v>
                </c:pt>
                <c:pt idx="9">
                  <c:v>51</c:v>
                </c:pt>
                <c:pt idx="10">
                  <c:v>53.4</c:v>
                </c:pt>
                <c:pt idx="11">
                  <c:v>56.6</c:v>
                </c:pt>
                <c:pt idx="12">
                  <c:v>57.9</c:v>
                </c:pt>
                <c:pt idx="13">
                  <c:v>55.2</c:v>
                </c:pt>
                <c:pt idx="14">
                  <c:v>57.8</c:v>
                </c:pt>
                <c:pt idx="15">
                  <c:v>62.1</c:v>
                </c:pt>
                <c:pt idx="16">
                  <c:v>52.7</c:v>
                </c:pt>
                <c:pt idx="17">
                  <c:v>59.1</c:v>
                </c:pt>
                <c:pt idx="18">
                  <c:v>58.1</c:v>
                </c:pt>
                <c:pt idx="19">
                  <c:v>52.7</c:v>
                </c:pt>
                <c:pt idx="20">
                  <c:v>56.8</c:v>
                </c:pt>
                <c:pt idx="21">
                  <c:v>54</c:v>
                </c:pt>
                <c:pt idx="22">
                  <c:v>54.4</c:v>
                </c:pt>
                <c:pt idx="23">
                  <c:v>60.4</c:v>
                </c:pt>
                <c:pt idx="24">
                  <c:v>49.9</c:v>
                </c:pt>
                <c:pt idx="25">
                  <c:v>54.9</c:v>
                </c:pt>
                <c:pt idx="26">
                  <c:v>64</c:v>
                </c:pt>
                <c:pt idx="27">
                  <c:v>47.4</c:v>
                </c:pt>
                <c:pt idx="28">
                  <c:v>51.9</c:v>
                </c:pt>
                <c:pt idx="29">
                  <c:v>55.5</c:v>
                </c:pt>
                <c:pt idx="30">
                  <c:v>55.6</c:v>
                </c:pt>
                <c:pt idx="31">
                  <c:v>54</c:v>
                </c:pt>
                <c:pt idx="32">
                  <c:v>58.3</c:v>
                </c:pt>
                <c:pt idx="33">
                  <c:v>53.9</c:v>
                </c:pt>
                <c:pt idx="34">
                  <c:v>55.2</c:v>
                </c:pt>
                <c:pt idx="35">
                  <c:v>72.5</c:v>
                </c:pt>
                <c:pt idx="36">
                  <c:v>72.599999999999994</c:v>
                </c:pt>
                <c:pt idx="37">
                  <c:v>65.3</c:v>
                </c:pt>
                <c:pt idx="38">
                  <c:v>67.2</c:v>
                </c:pt>
                <c:pt idx="39">
                  <c:v>63.3</c:v>
                </c:pt>
                <c:pt idx="40">
                  <c:v>61.2</c:v>
                </c:pt>
                <c:pt idx="41">
                  <c:v>59</c:v>
                </c:pt>
                <c:pt idx="42">
                  <c:v>62.3</c:v>
                </c:pt>
                <c:pt idx="43">
                  <c:v>64.7</c:v>
                </c:pt>
                <c:pt idx="44">
                  <c:v>58.3</c:v>
                </c:pt>
                <c:pt idx="45">
                  <c:v>61.3</c:v>
                </c:pt>
                <c:pt idx="46">
                  <c:v>54.7</c:v>
                </c:pt>
                <c:pt idx="47">
                  <c:v>54</c:v>
                </c:pt>
                <c:pt idx="48">
                  <c:v>58.9</c:v>
                </c:pt>
                <c:pt idx="49">
                  <c:v>55.9</c:v>
                </c:pt>
                <c:pt idx="50">
                  <c:v>56.7</c:v>
                </c:pt>
                <c:pt idx="51">
                  <c:v>54.4</c:v>
                </c:pt>
                <c:pt idx="52">
                  <c:v>64.900000000000006</c:v>
                </c:pt>
                <c:pt idx="53">
                  <c:v>73.3</c:v>
                </c:pt>
                <c:pt idx="54">
                  <c:v>65.3</c:v>
                </c:pt>
                <c:pt idx="55">
                  <c:v>59.8</c:v>
                </c:pt>
                <c:pt idx="56">
                  <c:v>64</c:v>
                </c:pt>
                <c:pt idx="57">
                  <c:v>66</c:v>
                </c:pt>
                <c:pt idx="58">
                  <c:v>69.400000000000006</c:v>
                </c:pt>
                <c:pt idx="59">
                  <c:v>69.400000000000006</c:v>
                </c:pt>
                <c:pt idx="60">
                  <c:v>72</c:v>
                </c:pt>
              </c:numCache>
            </c:numRef>
          </c:val>
          <c:extLst>
            <c:ext xmlns:c16="http://schemas.microsoft.com/office/drawing/2014/chart" uri="{C3380CC4-5D6E-409C-BE32-E72D297353CC}">
              <c16:uniqueId val="{00000007-057E-42AD-A3F3-28572FCF9E49}"/>
            </c:ext>
          </c:extLst>
        </c:ser>
        <c:dLbls>
          <c:showLegendKey val="0"/>
          <c:showVal val="0"/>
          <c:showCatName val="0"/>
          <c:showSerName val="0"/>
          <c:showPercent val="0"/>
          <c:showBubbleSize val="0"/>
        </c:dLbls>
        <c:gapWidth val="0"/>
        <c:overlap val="100"/>
        <c:axId val="748841832"/>
        <c:axId val="748851344"/>
      </c:barChart>
      <c:catAx>
        <c:axId val="748841832"/>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8851344"/>
        <c:crosses val="autoZero"/>
        <c:auto val="0"/>
        <c:lblAlgn val="ctr"/>
        <c:lblOffset val="100"/>
        <c:noMultiLvlLbl val="0"/>
      </c:catAx>
      <c:valAx>
        <c:axId val="748851344"/>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8841832"/>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27 ESS-PDF  2018-4-16</a:t>
            </a:r>
          </a:p>
        </c:rich>
      </c:tx>
      <c:overlay val="0"/>
    </c:title>
    <c:autoTitleDeleted val="0"/>
    <c:plotArea>
      <c:layout/>
      <c:barChart>
        <c:barDir val="col"/>
        <c:grouping val="stacked"/>
        <c:varyColors val="0"/>
        <c:ser>
          <c:idx val="0"/>
          <c:order val="0"/>
          <c:tx>
            <c:strRef>
              <c:f>'CPU027'!$B$1</c:f>
              <c:strCache>
                <c:ptCount val="1"/>
                <c:pt idx="0">
                  <c:v>User%</c:v>
                </c:pt>
              </c:strCache>
            </c:strRef>
          </c:tx>
          <c:invertIfNegative val="0"/>
          <c:cat>
            <c:numRef>
              <c:f>'CPU027'!$A$2:$A$62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'CPU027'!$B$2:$B$62</c:f>
              <c:numCache>
                <c:formatCode>General</c:formatCode>
                <c:ptCount val="61"/>
                <c:pt idx="0">
                  <c:v>47.7</c:v>
                </c:pt>
                <c:pt idx="1">
                  <c:v>45.1</c:v>
                </c:pt>
                <c:pt idx="2">
                  <c:v>39.4</c:v>
                </c:pt>
                <c:pt idx="3">
                  <c:v>36.299999999999997</c:v>
                </c:pt>
                <c:pt idx="4">
                  <c:v>37.700000000000003</c:v>
                </c:pt>
                <c:pt idx="5">
                  <c:v>45.4</c:v>
                </c:pt>
                <c:pt idx="6">
                  <c:v>44.7</c:v>
                </c:pt>
                <c:pt idx="7">
                  <c:v>41.7</c:v>
                </c:pt>
                <c:pt idx="8">
                  <c:v>44.9</c:v>
                </c:pt>
                <c:pt idx="9">
                  <c:v>44.3</c:v>
                </c:pt>
                <c:pt idx="10">
                  <c:v>43.9</c:v>
                </c:pt>
                <c:pt idx="11">
                  <c:v>42.4</c:v>
                </c:pt>
                <c:pt idx="12">
                  <c:v>33.9</c:v>
                </c:pt>
                <c:pt idx="13">
                  <c:v>39.799999999999997</c:v>
                </c:pt>
                <c:pt idx="14">
                  <c:v>36.5</c:v>
                </c:pt>
                <c:pt idx="15">
                  <c:v>35.799999999999997</c:v>
                </c:pt>
                <c:pt idx="16">
                  <c:v>40.9</c:v>
                </c:pt>
                <c:pt idx="17">
                  <c:v>36.200000000000003</c:v>
                </c:pt>
                <c:pt idx="18">
                  <c:v>37.1</c:v>
                </c:pt>
                <c:pt idx="19">
                  <c:v>42.7</c:v>
                </c:pt>
                <c:pt idx="20">
                  <c:v>39.4</c:v>
                </c:pt>
                <c:pt idx="21">
                  <c:v>39.5</c:v>
                </c:pt>
                <c:pt idx="22">
                  <c:v>38.4</c:v>
                </c:pt>
                <c:pt idx="23">
                  <c:v>34</c:v>
                </c:pt>
                <c:pt idx="24">
                  <c:v>43.2</c:v>
                </c:pt>
                <c:pt idx="25">
                  <c:v>39.4</c:v>
                </c:pt>
                <c:pt idx="26">
                  <c:v>34.299999999999997</c:v>
                </c:pt>
                <c:pt idx="27">
                  <c:v>45.2</c:v>
                </c:pt>
                <c:pt idx="28">
                  <c:v>42.9</c:v>
                </c:pt>
                <c:pt idx="29">
                  <c:v>39</c:v>
                </c:pt>
                <c:pt idx="30">
                  <c:v>41.3</c:v>
                </c:pt>
                <c:pt idx="31">
                  <c:v>42.9</c:v>
                </c:pt>
                <c:pt idx="32">
                  <c:v>37</c:v>
                </c:pt>
                <c:pt idx="33">
                  <c:v>37.9</c:v>
                </c:pt>
                <c:pt idx="34">
                  <c:v>41.9</c:v>
                </c:pt>
                <c:pt idx="35">
                  <c:v>16.899999999999999</c:v>
                </c:pt>
                <c:pt idx="36">
                  <c:v>21.5</c:v>
                </c:pt>
                <c:pt idx="37">
                  <c:v>28.4</c:v>
                </c:pt>
                <c:pt idx="38">
                  <c:v>28.7</c:v>
                </c:pt>
                <c:pt idx="39">
                  <c:v>29.5</c:v>
                </c:pt>
                <c:pt idx="40">
                  <c:v>33.5</c:v>
                </c:pt>
                <c:pt idx="41">
                  <c:v>32.9</c:v>
                </c:pt>
                <c:pt idx="42">
                  <c:v>33.6</c:v>
                </c:pt>
                <c:pt idx="43">
                  <c:v>27.6</c:v>
                </c:pt>
                <c:pt idx="44">
                  <c:v>34.5</c:v>
                </c:pt>
                <c:pt idx="45">
                  <c:v>33.299999999999997</c:v>
                </c:pt>
                <c:pt idx="46">
                  <c:v>40.700000000000003</c:v>
                </c:pt>
                <c:pt idx="47">
                  <c:v>39.4</c:v>
                </c:pt>
                <c:pt idx="48">
                  <c:v>36.299999999999997</c:v>
                </c:pt>
                <c:pt idx="49">
                  <c:v>43.3</c:v>
                </c:pt>
                <c:pt idx="50">
                  <c:v>40.799999999999997</c:v>
                </c:pt>
                <c:pt idx="51">
                  <c:v>34.5</c:v>
                </c:pt>
                <c:pt idx="52">
                  <c:v>32.1</c:v>
                </c:pt>
                <c:pt idx="53">
                  <c:v>21.3</c:v>
                </c:pt>
                <c:pt idx="54">
                  <c:v>31.9</c:v>
                </c:pt>
                <c:pt idx="55">
                  <c:v>29.9</c:v>
                </c:pt>
                <c:pt idx="56">
                  <c:v>32</c:v>
                </c:pt>
                <c:pt idx="57">
                  <c:v>32.200000000000003</c:v>
                </c:pt>
                <c:pt idx="58">
                  <c:v>27.6</c:v>
                </c:pt>
                <c:pt idx="59">
                  <c:v>25.5</c:v>
                </c:pt>
                <c:pt idx="60">
                  <c:v>25.3</c:v>
                </c:pt>
              </c:numCache>
            </c:numRef>
          </c:val>
          <c:extLst>
            <c:ext xmlns:c16="http://schemas.microsoft.com/office/drawing/2014/chart" uri="{C3380CC4-5D6E-409C-BE32-E72D297353CC}">
              <c16:uniqueId val="{00000004-E948-4414-8C7C-29EEB2278B42}"/>
            </c:ext>
          </c:extLst>
        </c:ser>
        <c:ser>
          <c:idx val="1"/>
          <c:order val="1"/>
          <c:tx>
            <c:strRef>
              <c:f>'CPU027'!$C$1</c:f>
              <c:strCache>
                <c:ptCount val="1"/>
                <c:pt idx="0">
                  <c:v>Sys%</c:v>
                </c:pt>
              </c:strCache>
            </c:strRef>
          </c:tx>
          <c:invertIfNegative val="0"/>
          <c:cat>
            <c:numRef>
              <c:f>'CPU027'!$A$2:$A$62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'CPU027'!$C$2:$C$62</c:f>
              <c:numCache>
                <c:formatCode>General</c:formatCode>
                <c:ptCount val="61"/>
                <c:pt idx="0">
                  <c:v>0.8</c:v>
                </c:pt>
                <c:pt idx="1">
                  <c:v>1.5</c:v>
                </c:pt>
                <c:pt idx="2">
                  <c:v>1.6</c:v>
                </c:pt>
                <c:pt idx="3">
                  <c:v>1.7</c:v>
                </c:pt>
                <c:pt idx="4">
                  <c:v>2</c:v>
                </c:pt>
                <c:pt idx="5">
                  <c:v>1.1000000000000001</c:v>
                </c:pt>
                <c:pt idx="6">
                  <c:v>1</c:v>
                </c:pt>
                <c:pt idx="7">
                  <c:v>1.9</c:v>
                </c:pt>
                <c:pt idx="8">
                  <c:v>1.2</c:v>
                </c:pt>
                <c:pt idx="9">
                  <c:v>1.4</c:v>
                </c:pt>
                <c:pt idx="10">
                  <c:v>1.2</c:v>
                </c:pt>
                <c:pt idx="11">
                  <c:v>2</c:v>
                </c:pt>
                <c:pt idx="12">
                  <c:v>1.2</c:v>
                </c:pt>
                <c:pt idx="13">
                  <c:v>1.2</c:v>
                </c:pt>
                <c:pt idx="14">
                  <c:v>1.2</c:v>
                </c:pt>
                <c:pt idx="15">
                  <c:v>1.6</c:v>
                </c:pt>
                <c:pt idx="16">
                  <c:v>1.8</c:v>
                </c:pt>
                <c:pt idx="17">
                  <c:v>1.8</c:v>
                </c:pt>
                <c:pt idx="18">
                  <c:v>1.3</c:v>
                </c:pt>
                <c:pt idx="19">
                  <c:v>1.1000000000000001</c:v>
                </c:pt>
                <c:pt idx="20">
                  <c:v>1.7</c:v>
                </c:pt>
                <c:pt idx="21">
                  <c:v>1.6</c:v>
                </c:pt>
                <c:pt idx="22">
                  <c:v>2.1</c:v>
                </c:pt>
                <c:pt idx="23">
                  <c:v>1.4</c:v>
                </c:pt>
                <c:pt idx="24">
                  <c:v>1.4</c:v>
                </c:pt>
                <c:pt idx="25">
                  <c:v>1.3</c:v>
                </c:pt>
                <c:pt idx="26">
                  <c:v>1.4</c:v>
                </c:pt>
                <c:pt idx="27">
                  <c:v>1.5</c:v>
                </c:pt>
                <c:pt idx="28">
                  <c:v>2</c:v>
                </c:pt>
                <c:pt idx="29">
                  <c:v>1.9</c:v>
                </c:pt>
                <c:pt idx="30">
                  <c:v>1.8</c:v>
                </c:pt>
                <c:pt idx="31">
                  <c:v>1.3</c:v>
                </c:pt>
                <c:pt idx="32">
                  <c:v>1.1000000000000001</c:v>
                </c:pt>
                <c:pt idx="33">
                  <c:v>1.8</c:v>
                </c:pt>
                <c:pt idx="34">
                  <c:v>1.2</c:v>
                </c:pt>
                <c:pt idx="35">
                  <c:v>6.9</c:v>
                </c:pt>
                <c:pt idx="36">
                  <c:v>1.5</c:v>
                </c:pt>
                <c:pt idx="37">
                  <c:v>1.2</c:v>
                </c:pt>
                <c:pt idx="38">
                  <c:v>1</c:v>
                </c:pt>
                <c:pt idx="39">
                  <c:v>1.2</c:v>
                </c:pt>
                <c:pt idx="40">
                  <c:v>1.3</c:v>
                </c:pt>
                <c:pt idx="41">
                  <c:v>5.9</c:v>
                </c:pt>
                <c:pt idx="42">
                  <c:v>1.6</c:v>
                </c:pt>
                <c:pt idx="43">
                  <c:v>0.9</c:v>
                </c:pt>
                <c:pt idx="44">
                  <c:v>1.5</c:v>
                </c:pt>
                <c:pt idx="45">
                  <c:v>1.2</c:v>
                </c:pt>
                <c:pt idx="46">
                  <c:v>2.1</c:v>
                </c:pt>
                <c:pt idx="47">
                  <c:v>1.1000000000000001</c:v>
                </c:pt>
                <c:pt idx="48">
                  <c:v>1.2</c:v>
                </c:pt>
                <c:pt idx="49">
                  <c:v>1.2</c:v>
                </c:pt>
                <c:pt idx="50">
                  <c:v>1.1000000000000001</c:v>
                </c:pt>
                <c:pt idx="51">
                  <c:v>3.9</c:v>
                </c:pt>
                <c:pt idx="52">
                  <c:v>1.3</c:v>
                </c:pt>
                <c:pt idx="53">
                  <c:v>1.2</c:v>
                </c:pt>
                <c:pt idx="54">
                  <c:v>1</c:v>
                </c:pt>
                <c:pt idx="55">
                  <c:v>2</c:v>
                </c:pt>
                <c:pt idx="56">
                  <c:v>1.9</c:v>
                </c:pt>
                <c:pt idx="57">
                  <c:v>1.2</c:v>
                </c:pt>
                <c:pt idx="58">
                  <c:v>0.8</c:v>
                </c:pt>
                <c:pt idx="59">
                  <c:v>0.9</c:v>
                </c:pt>
                <c:pt idx="60">
                  <c:v>1.1000000000000001</c:v>
                </c:pt>
              </c:numCache>
            </c:numRef>
          </c:val>
          <c:extLst>
            <c:ext xmlns:c16="http://schemas.microsoft.com/office/drawing/2014/chart" uri="{C3380CC4-5D6E-409C-BE32-E72D297353CC}">
              <c16:uniqueId val="{00000005-E948-4414-8C7C-29EEB2278B42}"/>
            </c:ext>
          </c:extLst>
        </c:ser>
        <c:ser>
          <c:idx val="2"/>
          <c:order val="2"/>
          <c:tx>
            <c:strRef>
              <c:f>'CPU027'!$D$1</c:f>
              <c:strCache>
                <c:ptCount val="1"/>
                <c:pt idx="0">
                  <c:v>Wait%</c:v>
                </c:pt>
              </c:strCache>
            </c:strRef>
          </c:tx>
          <c:invertIfNegative val="0"/>
          <c:cat>
            <c:numRef>
              <c:f>'CPU027'!$A$2:$A$62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'CPU027'!$D$2:$D$62</c:f>
              <c:numCache>
                <c:formatCode>General</c:formatCode>
                <c:ptCount val="61"/>
                <c:pt idx="0">
                  <c:v>0</c:v>
                </c:pt>
                <c:pt idx="1">
                  <c:v>0</c:v>
                </c:pt>
                <c:pt idx="2">
                  <c:v>0.1</c:v>
                </c:pt>
                <c:pt idx="3">
                  <c:v>0.1</c:v>
                </c:pt>
                <c:pt idx="4">
                  <c:v>0</c:v>
                </c:pt>
                <c:pt idx="5">
                  <c:v>0</c:v>
                </c:pt>
                <c:pt idx="6">
                  <c:v>0</c:v>
                </c:pt>
                <c:pt idx="7">
                  <c:v>0</c:v>
                </c:pt>
                <c:pt idx="8">
                  <c:v>0</c:v>
                </c:pt>
                <c:pt idx="9">
                  <c:v>0</c:v>
                </c:pt>
                <c:pt idx="10">
                  <c:v>0</c:v>
                </c:pt>
                <c:pt idx="11">
                  <c:v>0</c:v>
                </c:pt>
                <c:pt idx="12">
                  <c:v>0.1</c:v>
                </c:pt>
                <c:pt idx="13">
                  <c:v>0.2</c:v>
                </c:pt>
                <c:pt idx="14">
                  <c:v>0.1</c:v>
                </c:pt>
                <c:pt idx="15">
                  <c:v>0</c:v>
                </c:pt>
                <c:pt idx="16">
                  <c:v>0</c:v>
                </c:pt>
                <c:pt idx="17">
                  <c:v>0</c:v>
                </c:pt>
                <c:pt idx="18">
                  <c:v>0.2</c:v>
                </c:pt>
                <c:pt idx="19">
                  <c:v>0</c:v>
                </c:pt>
                <c:pt idx="20">
                  <c:v>0</c:v>
                </c:pt>
                <c:pt idx="21">
                  <c:v>0</c:v>
                </c:pt>
                <c:pt idx="22">
                  <c:v>0</c:v>
                </c:pt>
                <c:pt idx="23">
                  <c:v>0</c:v>
                </c:pt>
                <c:pt idx="24">
                  <c:v>0</c:v>
                </c:pt>
                <c:pt idx="25">
                  <c:v>0.1</c:v>
                </c:pt>
                <c:pt idx="26">
                  <c:v>0</c:v>
                </c:pt>
                <c:pt idx="27">
                  <c:v>0</c:v>
                </c:pt>
                <c:pt idx="28">
                  <c:v>0</c:v>
                </c:pt>
                <c:pt idx="29">
                  <c:v>0.2</c:v>
                </c:pt>
                <c:pt idx="30">
                  <c:v>0.3</c:v>
                </c:pt>
                <c:pt idx="31">
                  <c:v>0</c:v>
                </c:pt>
                <c:pt idx="32">
                  <c:v>0.2</c:v>
                </c:pt>
                <c:pt idx="33">
                  <c:v>0</c:v>
                </c:pt>
                <c:pt idx="34">
                  <c:v>0</c:v>
                </c:pt>
                <c:pt idx="35">
                  <c:v>0.1</c:v>
                </c:pt>
                <c:pt idx="36">
                  <c:v>0</c:v>
                </c:pt>
                <c:pt idx="37">
                  <c:v>0.1</c:v>
                </c:pt>
                <c:pt idx="38">
                  <c:v>0</c:v>
                </c:pt>
                <c:pt idx="39">
                  <c:v>0.1</c:v>
                </c:pt>
                <c:pt idx="40">
                  <c:v>0.3</c:v>
                </c:pt>
                <c:pt idx="41">
                  <c:v>0.1</c:v>
                </c:pt>
                <c:pt idx="42">
                  <c:v>0</c:v>
                </c:pt>
                <c:pt idx="43">
                  <c:v>0</c:v>
                </c:pt>
                <c:pt idx="44">
                  <c:v>0.1</c:v>
                </c:pt>
                <c:pt idx="45">
                  <c:v>0.1</c:v>
                </c:pt>
                <c:pt idx="46">
                  <c:v>0</c:v>
                </c:pt>
                <c:pt idx="47">
                  <c:v>0.2</c:v>
                </c:pt>
                <c:pt idx="48">
                  <c:v>0.1</c:v>
                </c:pt>
                <c:pt idx="49">
                  <c:v>0</c:v>
                </c:pt>
                <c:pt idx="50">
                  <c:v>0</c:v>
                </c:pt>
                <c:pt idx="51">
                  <c:v>0.1</c:v>
                </c:pt>
                <c:pt idx="52">
                  <c:v>0.1</c:v>
                </c:pt>
                <c:pt idx="53">
                  <c:v>0.1</c:v>
                </c:pt>
                <c:pt idx="54">
                  <c:v>0.1</c:v>
                </c:pt>
                <c:pt idx="55">
                  <c:v>0.2</c:v>
                </c:pt>
                <c:pt idx="56">
                  <c:v>0.3</c:v>
                </c:pt>
                <c:pt idx="57">
                  <c:v>0.1</c:v>
                </c:pt>
                <c:pt idx="58">
                  <c:v>0.2</c:v>
                </c:pt>
                <c:pt idx="59">
                  <c:v>0.1</c:v>
                </c:pt>
                <c:pt idx="60">
                  <c:v>0.1</c:v>
                </c:pt>
              </c:numCache>
            </c:numRef>
          </c:val>
          <c:extLst>
            <c:ext xmlns:c16="http://schemas.microsoft.com/office/drawing/2014/chart" uri="{C3380CC4-5D6E-409C-BE32-E72D297353CC}">
              <c16:uniqueId val="{00000006-E948-4414-8C7C-29EEB2278B42}"/>
            </c:ext>
          </c:extLst>
        </c:ser>
        <c:ser>
          <c:idx val="3"/>
          <c:order val="3"/>
          <c:tx>
            <c:strRef>
              <c:f>'CPU027'!$E$1</c:f>
              <c:strCache>
                <c:ptCount val="1"/>
                <c:pt idx="0">
                  <c:v>Idle%</c:v>
                </c:pt>
              </c:strCache>
            </c:strRef>
          </c:tx>
          <c:invertIfNegative val="0"/>
          <c:cat>
            <c:numRef>
              <c:f>'CPU027'!$A$2:$A$62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'CPU027'!$E$2:$E$62</c:f>
              <c:numCache>
                <c:formatCode>General</c:formatCode>
                <c:ptCount val="61"/>
                <c:pt idx="0">
                  <c:v>51.6</c:v>
                </c:pt>
                <c:pt idx="1">
                  <c:v>53.3</c:v>
                </c:pt>
                <c:pt idx="2">
                  <c:v>59</c:v>
                </c:pt>
                <c:pt idx="3">
                  <c:v>61.9</c:v>
                </c:pt>
                <c:pt idx="4">
                  <c:v>60.3</c:v>
                </c:pt>
                <c:pt idx="5">
                  <c:v>53.4</c:v>
                </c:pt>
                <c:pt idx="6">
                  <c:v>54.3</c:v>
                </c:pt>
                <c:pt idx="7">
                  <c:v>56.4</c:v>
                </c:pt>
                <c:pt idx="8">
                  <c:v>53.9</c:v>
                </c:pt>
                <c:pt idx="9">
                  <c:v>54.3</c:v>
                </c:pt>
                <c:pt idx="10">
                  <c:v>54.8</c:v>
                </c:pt>
                <c:pt idx="11">
                  <c:v>55.6</c:v>
                </c:pt>
                <c:pt idx="12">
                  <c:v>64.8</c:v>
                </c:pt>
                <c:pt idx="13">
                  <c:v>58.8</c:v>
                </c:pt>
                <c:pt idx="14">
                  <c:v>62.1</c:v>
                </c:pt>
                <c:pt idx="15">
                  <c:v>62.6</c:v>
                </c:pt>
                <c:pt idx="16">
                  <c:v>57.2</c:v>
                </c:pt>
                <c:pt idx="17">
                  <c:v>62</c:v>
                </c:pt>
                <c:pt idx="18">
                  <c:v>61.5</c:v>
                </c:pt>
                <c:pt idx="19">
                  <c:v>56.2</c:v>
                </c:pt>
                <c:pt idx="20">
                  <c:v>58.8</c:v>
                </c:pt>
                <c:pt idx="21">
                  <c:v>58.9</c:v>
                </c:pt>
                <c:pt idx="22">
                  <c:v>59.5</c:v>
                </c:pt>
                <c:pt idx="23">
                  <c:v>64.5</c:v>
                </c:pt>
                <c:pt idx="24">
                  <c:v>55.4</c:v>
                </c:pt>
                <c:pt idx="25">
                  <c:v>59.3</c:v>
                </c:pt>
                <c:pt idx="26">
                  <c:v>64.3</c:v>
                </c:pt>
                <c:pt idx="27">
                  <c:v>53.2</c:v>
                </c:pt>
                <c:pt idx="28">
                  <c:v>55.1</c:v>
                </c:pt>
                <c:pt idx="29">
                  <c:v>58.8</c:v>
                </c:pt>
                <c:pt idx="30">
                  <c:v>56.5</c:v>
                </c:pt>
                <c:pt idx="31">
                  <c:v>55.8</c:v>
                </c:pt>
                <c:pt idx="32">
                  <c:v>61.8</c:v>
                </c:pt>
                <c:pt idx="33">
                  <c:v>60.3</c:v>
                </c:pt>
                <c:pt idx="34">
                  <c:v>56.9</c:v>
                </c:pt>
                <c:pt idx="35">
                  <c:v>76</c:v>
                </c:pt>
                <c:pt idx="36">
                  <c:v>77</c:v>
                </c:pt>
                <c:pt idx="37">
                  <c:v>70.400000000000006</c:v>
                </c:pt>
                <c:pt idx="38">
                  <c:v>70.400000000000006</c:v>
                </c:pt>
                <c:pt idx="39">
                  <c:v>69.2</c:v>
                </c:pt>
                <c:pt idx="40">
                  <c:v>65</c:v>
                </c:pt>
                <c:pt idx="41">
                  <c:v>61.1</c:v>
                </c:pt>
                <c:pt idx="42">
                  <c:v>64.8</c:v>
                </c:pt>
                <c:pt idx="43">
                  <c:v>71.5</c:v>
                </c:pt>
                <c:pt idx="44">
                  <c:v>63.9</c:v>
                </c:pt>
                <c:pt idx="45">
                  <c:v>65.400000000000006</c:v>
                </c:pt>
                <c:pt idx="46">
                  <c:v>57.2</c:v>
                </c:pt>
                <c:pt idx="47">
                  <c:v>59.3</c:v>
                </c:pt>
                <c:pt idx="48">
                  <c:v>62.4</c:v>
                </c:pt>
                <c:pt idx="49">
                  <c:v>55.4</c:v>
                </c:pt>
                <c:pt idx="50">
                  <c:v>58.1</c:v>
                </c:pt>
                <c:pt idx="51">
                  <c:v>61.5</c:v>
                </c:pt>
                <c:pt idx="52">
                  <c:v>66.5</c:v>
                </c:pt>
                <c:pt idx="53">
                  <c:v>77.5</c:v>
                </c:pt>
                <c:pt idx="54">
                  <c:v>67</c:v>
                </c:pt>
                <c:pt idx="55">
                  <c:v>67.900000000000006</c:v>
                </c:pt>
                <c:pt idx="56">
                  <c:v>65.900000000000006</c:v>
                </c:pt>
                <c:pt idx="57">
                  <c:v>66.5</c:v>
                </c:pt>
                <c:pt idx="58">
                  <c:v>71.5</c:v>
                </c:pt>
                <c:pt idx="59">
                  <c:v>73.5</c:v>
                </c:pt>
                <c:pt idx="60">
                  <c:v>73.5</c:v>
                </c:pt>
              </c:numCache>
            </c:numRef>
          </c:val>
          <c:extLst>
            <c:ext xmlns:c16="http://schemas.microsoft.com/office/drawing/2014/chart" uri="{C3380CC4-5D6E-409C-BE32-E72D297353CC}">
              <c16:uniqueId val="{00000007-E948-4414-8C7C-29EEB2278B42}"/>
            </c:ext>
          </c:extLst>
        </c:ser>
        <c:dLbls>
          <c:showLegendKey val="0"/>
          <c:showVal val="0"/>
          <c:showCatName val="0"/>
          <c:showSerName val="0"/>
          <c:showPercent val="0"/>
          <c:showBubbleSize val="0"/>
        </c:dLbls>
        <c:gapWidth val="0"/>
        <c:overlap val="100"/>
        <c:axId val="748850360"/>
        <c:axId val="748844128"/>
      </c:barChart>
      <c:catAx>
        <c:axId val="748850360"/>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8844128"/>
        <c:crosses val="autoZero"/>
        <c:auto val="0"/>
        <c:lblAlgn val="ctr"/>
        <c:lblOffset val="100"/>
        <c:noMultiLvlLbl val="0"/>
      </c:catAx>
      <c:valAx>
        <c:axId val="748844128"/>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8850360"/>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28 ESS-PDF  2018-4-16</a:t>
            </a:r>
          </a:p>
        </c:rich>
      </c:tx>
      <c:overlay val="0"/>
    </c:title>
    <c:autoTitleDeleted val="0"/>
    <c:plotArea>
      <c:layout/>
      <c:barChart>
        <c:barDir val="col"/>
        <c:grouping val="stacked"/>
        <c:varyColors val="0"/>
        <c:ser>
          <c:idx val="0"/>
          <c:order val="0"/>
          <c:tx>
            <c:strRef>
              <c:f>'CPU028'!$B$1</c:f>
              <c:strCache>
                <c:ptCount val="1"/>
                <c:pt idx="0">
                  <c:v>User%</c:v>
                </c:pt>
              </c:strCache>
            </c:strRef>
          </c:tx>
          <c:invertIfNegative val="0"/>
          <c:cat>
            <c:numRef>
              <c:f>'CPU028'!$A$2:$A$62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'CPU028'!$B$2:$B$62</c:f>
              <c:numCache>
                <c:formatCode>General</c:formatCode>
                <c:ptCount val="61"/>
                <c:pt idx="0">
                  <c:v>44.5</c:v>
                </c:pt>
                <c:pt idx="1">
                  <c:v>38.6</c:v>
                </c:pt>
                <c:pt idx="2">
                  <c:v>40.4</c:v>
                </c:pt>
                <c:pt idx="3">
                  <c:v>34.700000000000003</c:v>
                </c:pt>
                <c:pt idx="4">
                  <c:v>35.6</c:v>
                </c:pt>
                <c:pt idx="5">
                  <c:v>43.2</c:v>
                </c:pt>
                <c:pt idx="6">
                  <c:v>39</c:v>
                </c:pt>
                <c:pt idx="7">
                  <c:v>33.9</c:v>
                </c:pt>
                <c:pt idx="8">
                  <c:v>38.5</c:v>
                </c:pt>
                <c:pt idx="9">
                  <c:v>39.799999999999997</c:v>
                </c:pt>
                <c:pt idx="10">
                  <c:v>39</c:v>
                </c:pt>
                <c:pt idx="11">
                  <c:v>33.6</c:v>
                </c:pt>
                <c:pt idx="12">
                  <c:v>33.200000000000003</c:v>
                </c:pt>
                <c:pt idx="13">
                  <c:v>37.299999999999997</c:v>
                </c:pt>
                <c:pt idx="14">
                  <c:v>38.1</c:v>
                </c:pt>
                <c:pt idx="15">
                  <c:v>34.4</c:v>
                </c:pt>
                <c:pt idx="16">
                  <c:v>37.5</c:v>
                </c:pt>
                <c:pt idx="17">
                  <c:v>35.5</c:v>
                </c:pt>
                <c:pt idx="18">
                  <c:v>32.700000000000003</c:v>
                </c:pt>
                <c:pt idx="19">
                  <c:v>39.4</c:v>
                </c:pt>
                <c:pt idx="20">
                  <c:v>34.799999999999997</c:v>
                </c:pt>
                <c:pt idx="21">
                  <c:v>37.1</c:v>
                </c:pt>
                <c:pt idx="22">
                  <c:v>35.799999999999997</c:v>
                </c:pt>
                <c:pt idx="23">
                  <c:v>31.8</c:v>
                </c:pt>
                <c:pt idx="24">
                  <c:v>44.1</c:v>
                </c:pt>
                <c:pt idx="25">
                  <c:v>38.799999999999997</c:v>
                </c:pt>
                <c:pt idx="26">
                  <c:v>31.8</c:v>
                </c:pt>
                <c:pt idx="27">
                  <c:v>43.9</c:v>
                </c:pt>
                <c:pt idx="28">
                  <c:v>35.6</c:v>
                </c:pt>
                <c:pt idx="29">
                  <c:v>39.700000000000003</c:v>
                </c:pt>
                <c:pt idx="30">
                  <c:v>42.6</c:v>
                </c:pt>
                <c:pt idx="31">
                  <c:v>37.200000000000003</c:v>
                </c:pt>
                <c:pt idx="32">
                  <c:v>36.799999999999997</c:v>
                </c:pt>
                <c:pt idx="33">
                  <c:v>35</c:v>
                </c:pt>
                <c:pt idx="34">
                  <c:v>32.5</c:v>
                </c:pt>
                <c:pt idx="35">
                  <c:v>16.899999999999999</c:v>
                </c:pt>
                <c:pt idx="36">
                  <c:v>11.2</c:v>
                </c:pt>
                <c:pt idx="37">
                  <c:v>22.7</c:v>
                </c:pt>
                <c:pt idx="38">
                  <c:v>23.1</c:v>
                </c:pt>
                <c:pt idx="39">
                  <c:v>26.3</c:v>
                </c:pt>
                <c:pt idx="40">
                  <c:v>29.3</c:v>
                </c:pt>
                <c:pt idx="41">
                  <c:v>26.1</c:v>
                </c:pt>
                <c:pt idx="42">
                  <c:v>31.3</c:v>
                </c:pt>
                <c:pt idx="43">
                  <c:v>27.6</c:v>
                </c:pt>
                <c:pt idx="44">
                  <c:v>26.9</c:v>
                </c:pt>
                <c:pt idx="45">
                  <c:v>29</c:v>
                </c:pt>
                <c:pt idx="46">
                  <c:v>35.4</c:v>
                </c:pt>
                <c:pt idx="47">
                  <c:v>34.6</c:v>
                </c:pt>
                <c:pt idx="48">
                  <c:v>33.700000000000003</c:v>
                </c:pt>
                <c:pt idx="49">
                  <c:v>37.799999999999997</c:v>
                </c:pt>
                <c:pt idx="50">
                  <c:v>31.6</c:v>
                </c:pt>
                <c:pt idx="51">
                  <c:v>31.5</c:v>
                </c:pt>
                <c:pt idx="52">
                  <c:v>24.9</c:v>
                </c:pt>
                <c:pt idx="53">
                  <c:v>21.8</c:v>
                </c:pt>
                <c:pt idx="54">
                  <c:v>22.9</c:v>
                </c:pt>
                <c:pt idx="55">
                  <c:v>23.5</c:v>
                </c:pt>
                <c:pt idx="56">
                  <c:v>30.1</c:v>
                </c:pt>
                <c:pt idx="57">
                  <c:v>25.2</c:v>
                </c:pt>
                <c:pt idx="58">
                  <c:v>21.6</c:v>
                </c:pt>
                <c:pt idx="59">
                  <c:v>21.7</c:v>
                </c:pt>
                <c:pt idx="60">
                  <c:v>20.2</c:v>
                </c:pt>
              </c:numCache>
            </c:numRef>
          </c:val>
          <c:extLst>
            <c:ext xmlns:c16="http://schemas.microsoft.com/office/drawing/2014/chart" uri="{C3380CC4-5D6E-409C-BE32-E72D297353CC}">
              <c16:uniqueId val="{00000004-5A72-4799-87E5-67F5D9024179}"/>
            </c:ext>
          </c:extLst>
        </c:ser>
        <c:ser>
          <c:idx val="1"/>
          <c:order val="1"/>
          <c:tx>
            <c:strRef>
              <c:f>'CPU028'!$C$1</c:f>
              <c:strCache>
                <c:ptCount val="1"/>
                <c:pt idx="0">
                  <c:v>Sys%</c:v>
                </c:pt>
              </c:strCache>
            </c:strRef>
          </c:tx>
          <c:invertIfNegative val="0"/>
          <c:cat>
            <c:numRef>
              <c:f>'CPU028'!$A$2:$A$62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'CPU028'!$C$2:$C$62</c:f>
              <c:numCache>
                <c:formatCode>General</c:formatCode>
                <c:ptCount val="61"/>
                <c:pt idx="0">
                  <c:v>0.8</c:v>
                </c:pt>
                <c:pt idx="1">
                  <c:v>1.2</c:v>
                </c:pt>
                <c:pt idx="2">
                  <c:v>1.3</c:v>
                </c:pt>
                <c:pt idx="3">
                  <c:v>1.1000000000000001</c:v>
                </c:pt>
                <c:pt idx="4">
                  <c:v>1</c:v>
                </c:pt>
                <c:pt idx="5">
                  <c:v>1.1000000000000001</c:v>
                </c:pt>
                <c:pt idx="6">
                  <c:v>1.2</c:v>
                </c:pt>
                <c:pt idx="7">
                  <c:v>1.1000000000000001</c:v>
                </c:pt>
                <c:pt idx="8">
                  <c:v>1.1000000000000001</c:v>
                </c:pt>
                <c:pt idx="9">
                  <c:v>1.3</c:v>
                </c:pt>
                <c:pt idx="10">
                  <c:v>1.1000000000000001</c:v>
                </c:pt>
                <c:pt idx="11">
                  <c:v>1.6</c:v>
                </c:pt>
                <c:pt idx="12">
                  <c:v>1.9</c:v>
                </c:pt>
                <c:pt idx="13">
                  <c:v>1</c:v>
                </c:pt>
                <c:pt idx="14">
                  <c:v>1.3</c:v>
                </c:pt>
                <c:pt idx="15">
                  <c:v>1.7</c:v>
                </c:pt>
                <c:pt idx="16">
                  <c:v>1.3</c:v>
                </c:pt>
                <c:pt idx="17">
                  <c:v>1.2</c:v>
                </c:pt>
                <c:pt idx="18">
                  <c:v>1</c:v>
                </c:pt>
                <c:pt idx="19">
                  <c:v>1.1000000000000001</c:v>
                </c:pt>
                <c:pt idx="20">
                  <c:v>1.3</c:v>
                </c:pt>
                <c:pt idx="21">
                  <c:v>1.1000000000000001</c:v>
                </c:pt>
                <c:pt idx="22">
                  <c:v>1.2</c:v>
                </c:pt>
                <c:pt idx="23">
                  <c:v>1.4</c:v>
                </c:pt>
                <c:pt idx="24">
                  <c:v>1.2</c:v>
                </c:pt>
                <c:pt idx="25">
                  <c:v>0.9</c:v>
                </c:pt>
                <c:pt idx="26">
                  <c:v>1</c:v>
                </c:pt>
                <c:pt idx="27">
                  <c:v>1.5</c:v>
                </c:pt>
                <c:pt idx="28">
                  <c:v>1</c:v>
                </c:pt>
                <c:pt idx="29">
                  <c:v>1.2</c:v>
                </c:pt>
                <c:pt idx="30">
                  <c:v>1.6</c:v>
                </c:pt>
                <c:pt idx="31">
                  <c:v>1.1000000000000001</c:v>
                </c:pt>
                <c:pt idx="32">
                  <c:v>1.2</c:v>
                </c:pt>
                <c:pt idx="33">
                  <c:v>1.4</c:v>
                </c:pt>
                <c:pt idx="34">
                  <c:v>1.4</c:v>
                </c:pt>
                <c:pt idx="35">
                  <c:v>6.6</c:v>
                </c:pt>
                <c:pt idx="36">
                  <c:v>0.8</c:v>
                </c:pt>
                <c:pt idx="37">
                  <c:v>0.9</c:v>
                </c:pt>
                <c:pt idx="38">
                  <c:v>1.2</c:v>
                </c:pt>
                <c:pt idx="39">
                  <c:v>1</c:v>
                </c:pt>
                <c:pt idx="40">
                  <c:v>1</c:v>
                </c:pt>
                <c:pt idx="41">
                  <c:v>5.2</c:v>
                </c:pt>
                <c:pt idx="42">
                  <c:v>1.3</c:v>
                </c:pt>
                <c:pt idx="43">
                  <c:v>0.8</c:v>
                </c:pt>
                <c:pt idx="44">
                  <c:v>1</c:v>
                </c:pt>
                <c:pt idx="45">
                  <c:v>1.6</c:v>
                </c:pt>
                <c:pt idx="46">
                  <c:v>1.7</c:v>
                </c:pt>
                <c:pt idx="47">
                  <c:v>1.3</c:v>
                </c:pt>
                <c:pt idx="48">
                  <c:v>1</c:v>
                </c:pt>
                <c:pt idx="49">
                  <c:v>1.3</c:v>
                </c:pt>
                <c:pt idx="50">
                  <c:v>1.5</c:v>
                </c:pt>
                <c:pt idx="51">
                  <c:v>3.5</c:v>
                </c:pt>
                <c:pt idx="52">
                  <c:v>1.3</c:v>
                </c:pt>
                <c:pt idx="53">
                  <c:v>1</c:v>
                </c:pt>
                <c:pt idx="54">
                  <c:v>0.6</c:v>
                </c:pt>
                <c:pt idx="55">
                  <c:v>0.8</c:v>
                </c:pt>
                <c:pt idx="56">
                  <c:v>1.3</c:v>
                </c:pt>
                <c:pt idx="57">
                  <c:v>1.3</c:v>
                </c:pt>
                <c:pt idx="58">
                  <c:v>0.9</c:v>
                </c:pt>
                <c:pt idx="59">
                  <c:v>1.5</c:v>
                </c:pt>
                <c:pt idx="60">
                  <c:v>1.3</c:v>
                </c:pt>
              </c:numCache>
            </c:numRef>
          </c:val>
          <c:extLst>
            <c:ext xmlns:c16="http://schemas.microsoft.com/office/drawing/2014/chart" uri="{C3380CC4-5D6E-409C-BE32-E72D297353CC}">
              <c16:uniqueId val="{00000005-5A72-4799-87E5-67F5D9024179}"/>
            </c:ext>
          </c:extLst>
        </c:ser>
        <c:ser>
          <c:idx val="2"/>
          <c:order val="2"/>
          <c:tx>
            <c:strRef>
              <c:f>'CPU028'!$D$1</c:f>
              <c:strCache>
                <c:ptCount val="1"/>
                <c:pt idx="0">
                  <c:v>Wait%</c:v>
                </c:pt>
              </c:strCache>
            </c:strRef>
          </c:tx>
          <c:invertIfNegative val="0"/>
          <c:cat>
            <c:numRef>
              <c:f>'CPU028'!$A$2:$A$62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'CPU028'!$D$2:$D$62</c:f>
              <c:numCache>
                <c:formatCode>General</c:formatCode>
                <c:ptCount val="61"/>
                <c:pt idx="0">
                  <c:v>0</c:v>
                </c:pt>
                <c:pt idx="1">
                  <c:v>0</c:v>
                </c:pt>
                <c:pt idx="2">
                  <c:v>0</c:v>
                </c:pt>
                <c:pt idx="3">
                  <c:v>0</c:v>
                </c:pt>
                <c:pt idx="4">
                  <c:v>0.1</c:v>
                </c:pt>
                <c:pt idx="5">
                  <c:v>0</c:v>
                </c:pt>
                <c:pt idx="6">
                  <c:v>0</c:v>
                </c:pt>
                <c:pt idx="7">
                  <c:v>0</c:v>
                </c:pt>
                <c:pt idx="8">
                  <c:v>0</c:v>
                </c:pt>
                <c:pt idx="9">
                  <c:v>0</c:v>
                </c:pt>
                <c:pt idx="10">
                  <c:v>0</c:v>
                </c:pt>
                <c:pt idx="11">
                  <c:v>0</c:v>
                </c:pt>
                <c:pt idx="12">
                  <c:v>0.3</c:v>
                </c:pt>
                <c:pt idx="13">
                  <c:v>0</c:v>
                </c:pt>
                <c:pt idx="14">
                  <c:v>0</c:v>
                </c:pt>
                <c:pt idx="15">
                  <c:v>0</c:v>
                </c:pt>
                <c:pt idx="16">
                  <c:v>0.1</c:v>
                </c:pt>
                <c:pt idx="17">
                  <c:v>0</c:v>
                </c:pt>
                <c:pt idx="18">
                  <c:v>0</c:v>
                </c:pt>
                <c:pt idx="19">
                  <c:v>0</c:v>
                </c:pt>
                <c:pt idx="20">
                  <c:v>0</c:v>
                </c:pt>
                <c:pt idx="21">
                  <c:v>0</c:v>
                </c:pt>
                <c:pt idx="22">
                  <c:v>0.2</c:v>
                </c:pt>
                <c:pt idx="23">
                  <c:v>0.2</c:v>
                </c:pt>
                <c:pt idx="24">
                  <c:v>0</c:v>
                </c:pt>
                <c:pt idx="25">
                  <c:v>0.1</c:v>
                </c:pt>
                <c:pt idx="26">
                  <c:v>0</c:v>
                </c:pt>
                <c:pt idx="27">
                  <c:v>0</c:v>
                </c:pt>
                <c:pt idx="28">
                  <c:v>0</c:v>
                </c:pt>
                <c:pt idx="29">
                  <c:v>0</c:v>
                </c:pt>
                <c:pt idx="30">
                  <c:v>0</c:v>
                </c:pt>
                <c:pt idx="31">
                  <c:v>0.3</c:v>
                </c:pt>
                <c:pt idx="32">
                  <c:v>0.1</c:v>
                </c:pt>
                <c:pt idx="33">
                  <c:v>0</c:v>
                </c:pt>
                <c:pt idx="34">
                  <c:v>0</c:v>
                </c:pt>
                <c:pt idx="35">
                  <c:v>0.4</c:v>
                </c:pt>
                <c:pt idx="36">
                  <c:v>0</c:v>
                </c:pt>
                <c:pt idx="37">
                  <c:v>0.1</c:v>
                </c:pt>
                <c:pt idx="38">
                  <c:v>0</c:v>
                </c:pt>
                <c:pt idx="39">
                  <c:v>0.1</c:v>
                </c:pt>
                <c:pt idx="40">
                  <c:v>0</c:v>
                </c:pt>
                <c:pt idx="41">
                  <c:v>0</c:v>
                </c:pt>
                <c:pt idx="42">
                  <c:v>0</c:v>
                </c:pt>
                <c:pt idx="43">
                  <c:v>0</c:v>
                </c:pt>
                <c:pt idx="44">
                  <c:v>0.1</c:v>
                </c:pt>
                <c:pt idx="45">
                  <c:v>0</c:v>
                </c:pt>
                <c:pt idx="46">
                  <c:v>0.1</c:v>
                </c:pt>
                <c:pt idx="47">
                  <c:v>0</c:v>
                </c:pt>
                <c:pt idx="48">
                  <c:v>0.2</c:v>
                </c:pt>
                <c:pt idx="49">
                  <c:v>0</c:v>
                </c:pt>
                <c:pt idx="50">
                  <c:v>0.1</c:v>
                </c:pt>
                <c:pt idx="51">
                  <c:v>0</c:v>
                </c:pt>
                <c:pt idx="52">
                  <c:v>0.2</c:v>
                </c:pt>
                <c:pt idx="53">
                  <c:v>0</c:v>
                </c:pt>
                <c:pt idx="54">
                  <c:v>0</c:v>
                </c:pt>
                <c:pt idx="55">
                  <c:v>0</c:v>
                </c:pt>
                <c:pt idx="56">
                  <c:v>0.2</c:v>
                </c:pt>
                <c:pt idx="57">
                  <c:v>0</c:v>
                </c:pt>
                <c:pt idx="58">
                  <c:v>0</c:v>
                </c:pt>
                <c:pt idx="59">
                  <c:v>0</c:v>
                </c:pt>
                <c:pt idx="60">
                  <c:v>0.1</c:v>
                </c:pt>
              </c:numCache>
            </c:numRef>
          </c:val>
          <c:extLst>
            <c:ext xmlns:c16="http://schemas.microsoft.com/office/drawing/2014/chart" uri="{C3380CC4-5D6E-409C-BE32-E72D297353CC}">
              <c16:uniqueId val="{00000006-5A72-4799-87E5-67F5D9024179}"/>
            </c:ext>
          </c:extLst>
        </c:ser>
        <c:ser>
          <c:idx val="3"/>
          <c:order val="3"/>
          <c:tx>
            <c:strRef>
              <c:f>'CPU028'!$E$1</c:f>
              <c:strCache>
                <c:ptCount val="1"/>
                <c:pt idx="0">
                  <c:v>Idle%</c:v>
                </c:pt>
              </c:strCache>
            </c:strRef>
          </c:tx>
          <c:invertIfNegative val="0"/>
          <c:cat>
            <c:numRef>
              <c:f>'CPU028'!$A$2:$A$62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'CPU028'!$E$2:$E$62</c:f>
              <c:numCache>
                <c:formatCode>General</c:formatCode>
                <c:ptCount val="61"/>
                <c:pt idx="0">
                  <c:v>54.7</c:v>
                </c:pt>
                <c:pt idx="1">
                  <c:v>60.2</c:v>
                </c:pt>
                <c:pt idx="2">
                  <c:v>58.3</c:v>
                </c:pt>
                <c:pt idx="3">
                  <c:v>64.099999999999994</c:v>
                </c:pt>
                <c:pt idx="4">
                  <c:v>63.3</c:v>
                </c:pt>
                <c:pt idx="5">
                  <c:v>55.7</c:v>
                </c:pt>
                <c:pt idx="6">
                  <c:v>59.8</c:v>
                </c:pt>
                <c:pt idx="7">
                  <c:v>65</c:v>
                </c:pt>
                <c:pt idx="8">
                  <c:v>60.5</c:v>
                </c:pt>
                <c:pt idx="9">
                  <c:v>58.8</c:v>
                </c:pt>
                <c:pt idx="10">
                  <c:v>59.9</c:v>
                </c:pt>
                <c:pt idx="11">
                  <c:v>64.8</c:v>
                </c:pt>
                <c:pt idx="12">
                  <c:v>64.599999999999994</c:v>
                </c:pt>
                <c:pt idx="13">
                  <c:v>61.7</c:v>
                </c:pt>
                <c:pt idx="14">
                  <c:v>60.6</c:v>
                </c:pt>
                <c:pt idx="15">
                  <c:v>63.9</c:v>
                </c:pt>
                <c:pt idx="16">
                  <c:v>61</c:v>
                </c:pt>
                <c:pt idx="17">
                  <c:v>63.3</c:v>
                </c:pt>
                <c:pt idx="18">
                  <c:v>66.3</c:v>
                </c:pt>
                <c:pt idx="19">
                  <c:v>59.5</c:v>
                </c:pt>
                <c:pt idx="20">
                  <c:v>63.9</c:v>
                </c:pt>
                <c:pt idx="21">
                  <c:v>61.8</c:v>
                </c:pt>
                <c:pt idx="22">
                  <c:v>62.9</c:v>
                </c:pt>
                <c:pt idx="23">
                  <c:v>66.599999999999994</c:v>
                </c:pt>
                <c:pt idx="24">
                  <c:v>54.8</c:v>
                </c:pt>
                <c:pt idx="25">
                  <c:v>60.2</c:v>
                </c:pt>
                <c:pt idx="26">
                  <c:v>67.2</c:v>
                </c:pt>
                <c:pt idx="27">
                  <c:v>54.5</c:v>
                </c:pt>
                <c:pt idx="28">
                  <c:v>63.4</c:v>
                </c:pt>
                <c:pt idx="29">
                  <c:v>59.1</c:v>
                </c:pt>
                <c:pt idx="30">
                  <c:v>55.7</c:v>
                </c:pt>
                <c:pt idx="31">
                  <c:v>61.4</c:v>
                </c:pt>
                <c:pt idx="32">
                  <c:v>61.9</c:v>
                </c:pt>
                <c:pt idx="33">
                  <c:v>63.6</c:v>
                </c:pt>
                <c:pt idx="34">
                  <c:v>66.099999999999994</c:v>
                </c:pt>
                <c:pt idx="35">
                  <c:v>76.2</c:v>
                </c:pt>
                <c:pt idx="36">
                  <c:v>88</c:v>
                </c:pt>
                <c:pt idx="37">
                  <c:v>76.3</c:v>
                </c:pt>
                <c:pt idx="38">
                  <c:v>75.7</c:v>
                </c:pt>
                <c:pt idx="39">
                  <c:v>72.599999999999994</c:v>
                </c:pt>
                <c:pt idx="40">
                  <c:v>69.7</c:v>
                </c:pt>
                <c:pt idx="41">
                  <c:v>68.7</c:v>
                </c:pt>
                <c:pt idx="42">
                  <c:v>67.400000000000006</c:v>
                </c:pt>
                <c:pt idx="43">
                  <c:v>71.5</c:v>
                </c:pt>
                <c:pt idx="44">
                  <c:v>72.099999999999994</c:v>
                </c:pt>
                <c:pt idx="45">
                  <c:v>69.400000000000006</c:v>
                </c:pt>
                <c:pt idx="46">
                  <c:v>62.8</c:v>
                </c:pt>
                <c:pt idx="47">
                  <c:v>64</c:v>
                </c:pt>
                <c:pt idx="48">
                  <c:v>65.2</c:v>
                </c:pt>
                <c:pt idx="49">
                  <c:v>61</c:v>
                </c:pt>
                <c:pt idx="50">
                  <c:v>66.7</c:v>
                </c:pt>
                <c:pt idx="51">
                  <c:v>65</c:v>
                </c:pt>
                <c:pt idx="52">
                  <c:v>73.599999999999994</c:v>
                </c:pt>
                <c:pt idx="53">
                  <c:v>77.099999999999994</c:v>
                </c:pt>
                <c:pt idx="54">
                  <c:v>76.400000000000006</c:v>
                </c:pt>
                <c:pt idx="55">
                  <c:v>75.599999999999994</c:v>
                </c:pt>
                <c:pt idx="56">
                  <c:v>68.400000000000006</c:v>
                </c:pt>
                <c:pt idx="57">
                  <c:v>73.400000000000006</c:v>
                </c:pt>
                <c:pt idx="58">
                  <c:v>77.5</c:v>
                </c:pt>
                <c:pt idx="59">
                  <c:v>76.8</c:v>
                </c:pt>
                <c:pt idx="60">
                  <c:v>78.400000000000006</c:v>
                </c:pt>
              </c:numCache>
            </c:numRef>
          </c:val>
          <c:extLst>
            <c:ext xmlns:c16="http://schemas.microsoft.com/office/drawing/2014/chart" uri="{C3380CC4-5D6E-409C-BE32-E72D297353CC}">
              <c16:uniqueId val="{00000007-5A72-4799-87E5-67F5D9024179}"/>
            </c:ext>
          </c:extLst>
        </c:ser>
        <c:dLbls>
          <c:showLegendKey val="0"/>
          <c:showVal val="0"/>
          <c:showCatName val="0"/>
          <c:showSerName val="0"/>
          <c:showPercent val="0"/>
          <c:showBubbleSize val="0"/>
        </c:dLbls>
        <c:gapWidth val="0"/>
        <c:overlap val="100"/>
        <c:axId val="748843144"/>
        <c:axId val="748843472"/>
      </c:barChart>
      <c:catAx>
        <c:axId val="748843144"/>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8843472"/>
        <c:crosses val="autoZero"/>
        <c:auto val="0"/>
        <c:lblAlgn val="ctr"/>
        <c:lblOffset val="100"/>
        <c:noMultiLvlLbl val="0"/>
      </c:catAx>
      <c:valAx>
        <c:axId val="748843472"/>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8843144"/>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29 ESS-PDF  2018-4-16</a:t>
            </a:r>
          </a:p>
        </c:rich>
      </c:tx>
      <c:overlay val="0"/>
    </c:title>
    <c:autoTitleDeleted val="0"/>
    <c:plotArea>
      <c:layout/>
      <c:barChart>
        <c:barDir val="col"/>
        <c:grouping val="stacked"/>
        <c:varyColors val="0"/>
        <c:ser>
          <c:idx val="0"/>
          <c:order val="0"/>
          <c:tx>
            <c:strRef>
              <c:f>'CPU029'!$B$1</c:f>
              <c:strCache>
                <c:ptCount val="1"/>
                <c:pt idx="0">
                  <c:v>User%</c:v>
                </c:pt>
              </c:strCache>
            </c:strRef>
          </c:tx>
          <c:invertIfNegative val="0"/>
          <c:cat>
            <c:numRef>
              <c:f>'CPU029'!$A$2:$A$62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'CPU029'!$B$2:$B$62</c:f>
              <c:numCache>
                <c:formatCode>General</c:formatCode>
                <c:ptCount val="61"/>
                <c:pt idx="0">
                  <c:v>39.5</c:v>
                </c:pt>
                <c:pt idx="1">
                  <c:v>39.200000000000003</c:v>
                </c:pt>
                <c:pt idx="2">
                  <c:v>34.1</c:v>
                </c:pt>
                <c:pt idx="3">
                  <c:v>27.4</c:v>
                </c:pt>
                <c:pt idx="4">
                  <c:v>33.5</c:v>
                </c:pt>
                <c:pt idx="5">
                  <c:v>37.700000000000003</c:v>
                </c:pt>
                <c:pt idx="6">
                  <c:v>36</c:v>
                </c:pt>
                <c:pt idx="7">
                  <c:v>32.1</c:v>
                </c:pt>
                <c:pt idx="8">
                  <c:v>34.299999999999997</c:v>
                </c:pt>
                <c:pt idx="9">
                  <c:v>41.7</c:v>
                </c:pt>
                <c:pt idx="10">
                  <c:v>39.9</c:v>
                </c:pt>
                <c:pt idx="11">
                  <c:v>33.9</c:v>
                </c:pt>
                <c:pt idx="12">
                  <c:v>35.299999999999997</c:v>
                </c:pt>
                <c:pt idx="13">
                  <c:v>35.700000000000003</c:v>
                </c:pt>
                <c:pt idx="14">
                  <c:v>31.1</c:v>
                </c:pt>
                <c:pt idx="15">
                  <c:v>31</c:v>
                </c:pt>
                <c:pt idx="16">
                  <c:v>31.3</c:v>
                </c:pt>
                <c:pt idx="17">
                  <c:v>24.8</c:v>
                </c:pt>
                <c:pt idx="18">
                  <c:v>31.7</c:v>
                </c:pt>
                <c:pt idx="19">
                  <c:v>38.4</c:v>
                </c:pt>
                <c:pt idx="20">
                  <c:v>32</c:v>
                </c:pt>
                <c:pt idx="21">
                  <c:v>28.6</c:v>
                </c:pt>
                <c:pt idx="22">
                  <c:v>34.6</c:v>
                </c:pt>
                <c:pt idx="23">
                  <c:v>30.1</c:v>
                </c:pt>
                <c:pt idx="24">
                  <c:v>42.3</c:v>
                </c:pt>
                <c:pt idx="25">
                  <c:v>32.799999999999997</c:v>
                </c:pt>
                <c:pt idx="26">
                  <c:v>28.3</c:v>
                </c:pt>
                <c:pt idx="27">
                  <c:v>42.3</c:v>
                </c:pt>
                <c:pt idx="28">
                  <c:v>34.299999999999997</c:v>
                </c:pt>
                <c:pt idx="29">
                  <c:v>30.6</c:v>
                </c:pt>
                <c:pt idx="30">
                  <c:v>34.6</c:v>
                </c:pt>
                <c:pt idx="31">
                  <c:v>34.799999999999997</c:v>
                </c:pt>
                <c:pt idx="32">
                  <c:v>28.3</c:v>
                </c:pt>
                <c:pt idx="33">
                  <c:v>34.299999999999997</c:v>
                </c:pt>
                <c:pt idx="34">
                  <c:v>29.3</c:v>
                </c:pt>
                <c:pt idx="35">
                  <c:v>15.3</c:v>
                </c:pt>
                <c:pt idx="36">
                  <c:v>11.4</c:v>
                </c:pt>
                <c:pt idx="37">
                  <c:v>20.8</c:v>
                </c:pt>
                <c:pt idx="38">
                  <c:v>19</c:v>
                </c:pt>
                <c:pt idx="39">
                  <c:v>24.7</c:v>
                </c:pt>
                <c:pt idx="40">
                  <c:v>24</c:v>
                </c:pt>
                <c:pt idx="41">
                  <c:v>25.2</c:v>
                </c:pt>
                <c:pt idx="42">
                  <c:v>24.3</c:v>
                </c:pt>
                <c:pt idx="43">
                  <c:v>21.9</c:v>
                </c:pt>
                <c:pt idx="44">
                  <c:v>22.8</c:v>
                </c:pt>
                <c:pt idx="45">
                  <c:v>27.9</c:v>
                </c:pt>
                <c:pt idx="46">
                  <c:v>32.1</c:v>
                </c:pt>
                <c:pt idx="47">
                  <c:v>33.299999999999997</c:v>
                </c:pt>
                <c:pt idx="48">
                  <c:v>29.9</c:v>
                </c:pt>
                <c:pt idx="49">
                  <c:v>32.1</c:v>
                </c:pt>
                <c:pt idx="50">
                  <c:v>30.9</c:v>
                </c:pt>
                <c:pt idx="51">
                  <c:v>27.9</c:v>
                </c:pt>
                <c:pt idx="52">
                  <c:v>18.600000000000001</c:v>
                </c:pt>
                <c:pt idx="53">
                  <c:v>14.6</c:v>
                </c:pt>
                <c:pt idx="54">
                  <c:v>21.5</c:v>
                </c:pt>
                <c:pt idx="55">
                  <c:v>24.8</c:v>
                </c:pt>
                <c:pt idx="56">
                  <c:v>29.6</c:v>
                </c:pt>
                <c:pt idx="57">
                  <c:v>21.3</c:v>
                </c:pt>
                <c:pt idx="58">
                  <c:v>17.899999999999999</c:v>
                </c:pt>
                <c:pt idx="59">
                  <c:v>19.899999999999999</c:v>
                </c:pt>
                <c:pt idx="60">
                  <c:v>17.8</c:v>
                </c:pt>
              </c:numCache>
            </c:numRef>
          </c:val>
          <c:extLst>
            <c:ext xmlns:c16="http://schemas.microsoft.com/office/drawing/2014/chart" uri="{C3380CC4-5D6E-409C-BE32-E72D297353CC}">
              <c16:uniqueId val="{00000004-E6F0-4B87-9F4E-F220519B26F8}"/>
            </c:ext>
          </c:extLst>
        </c:ser>
        <c:ser>
          <c:idx val="1"/>
          <c:order val="1"/>
          <c:tx>
            <c:strRef>
              <c:f>'CPU029'!$C$1</c:f>
              <c:strCache>
                <c:ptCount val="1"/>
                <c:pt idx="0">
                  <c:v>Sys%</c:v>
                </c:pt>
              </c:strCache>
            </c:strRef>
          </c:tx>
          <c:invertIfNegative val="0"/>
          <c:cat>
            <c:numRef>
              <c:f>'CPU029'!$A$2:$A$62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'CPU029'!$C$2:$C$62</c:f>
              <c:numCache>
                <c:formatCode>General</c:formatCode>
                <c:ptCount val="61"/>
                <c:pt idx="0">
                  <c:v>1.6</c:v>
                </c:pt>
                <c:pt idx="1">
                  <c:v>0.9</c:v>
                </c:pt>
                <c:pt idx="2">
                  <c:v>1.9</c:v>
                </c:pt>
                <c:pt idx="3">
                  <c:v>0.8</c:v>
                </c:pt>
                <c:pt idx="4">
                  <c:v>0.9</c:v>
                </c:pt>
                <c:pt idx="5">
                  <c:v>1</c:v>
                </c:pt>
                <c:pt idx="6">
                  <c:v>1.1000000000000001</c:v>
                </c:pt>
                <c:pt idx="7">
                  <c:v>1.3</c:v>
                </c:pt>
                <c:pt idx="8">
                  <c:v>0.9</c:v>
                </c:pt>
                <c:pt idx="9">
                  <c:v>1.6</c:v>
                </c:pt>
                <c:pt idx="10">
                  <c:v>0.9</c:v>
                </c:pt>
                <c:pt idx="11">
                  <c:v>0.7</c:v>
                </c:pt>
                <c:pt idx="12">
                  <c:v>0.8</c:v>
                </c:pt>
                <c:pt idx="13">
                  <c:v>1.1000000000000001</c:v>
                </c:pt>
                <c:pt idx="14">
                  <c:v>1.5</c:v>
                </c:pt>
                <c:pt idx="15">
                  <c:v>0.9</c:v>
                </c:pt>
                <c:pt idx="16">
                  <c:v>1.5</c:v>
                </c:pt>
                <c:pt idx="17">
                  <c:v>1</c:v>
                </c:pt>
                <c:pt idx="18">
                  <c:v>0.9</c:v>
                </c:pt>
                <c:pt idx="19">
                  <c:v>1</c:v>
                </c:pt>
                <c:pt idx="20">
                  <c:v>1.1000000000000001</c:v>
                </c:pt>
                <c:pt idx="21">
                  <c:v>1.5</c:v>
                </c:pt>
                <c:pt idx="22">
                  <c:v>1</c:v>
                </c:pt>
                <c:pt idx="23">
                  <c:v>0.8</c:v>
                </c:pt>
                <c:pt idx="24">
                  <c:v>1.2</c:v>
                </c:pt>
                <c:pt idx="25">
                  <c:v>1.1000000000000001</c:v>
                </c:pt>
                <c:pt idx="26">
                  <c:v>0.7</c:v>
                </c:pt>
                <c:pt idx="27">
                  <c:v>1</c:v>
                </c:pt>
                <c:pt idx="28">
                  <c:v>1</c:v>
                </c:pt>
                <c:pt idx="29">
                  <c:v>1.8</c:v>
                </c:pt>
                <c:pt idx="30">
                  <c:v>2</c:v>
                </c:pt>
                <c:pt idx="31">
                  <c:v>1.2</c:v>
                </c:pt>
                <c:pt idx="32">
                  <c:v>1</c:v>
                </c:pt>
                <c:pt idx="33">
                  <c:v>1.7</c:v>
                </c:pt>
                <c:pt idx="34">
                  <c:v>0.8</c:v>
                </c:pt>
                <c:pt idx="35">
                  <c:v>4.9000000000000004</c:v>
                </c:pt>
                <c:pt idx="36">
                  <c:v>0.4</c:v>
                </c:pt>
                <c:pt idx="37">
                  <c:v>0.8</c:v>
                </c:pt>
                <c:pt idx="38">
                  <c:v>0.7</c:v>
                </c:pt>
                <c:pt idx="39">
                  <c:v>0.7</c:v>
                </c:pt>
                <c:pt idx="40">
                  <c:v>1.3</c:v>
                </c:pt>
                <c:pt idx="41">
                  <c:v>5.7</c:v>
                </c:pt>
                <c:pt idx="42">
                  <c:v>0.8</c:v>
                </c:pt>
                <c:pt idx="43">
                  <c:v>0.7</c:v>
                </c:pt>
                <c:pt idx="44">
                  <c:v>0.6</c:v>
                </c:pt>
                <c:pt idx="45">
                  <c:v>1.2</c:v>
                </c:pt>
                <c:pt idx="46">
                  <c:v>1.8</c:v>
                </c:pt>
                <c:pt idx="47">
                  <c:v>1.2</c:v>
                </c:pt>
                <c:pt idx="48">
                  <c:v>0.9</c:v>
                </c:pt>
                <c:pt idx="49">
                  <c:v>1</c:v>
                </c:pt>
                <c:pt idx="50">
                  <c:v>0.8</c:v>
                </c:pt>
                <c:pt idx="51">
                  <c:v>3.6</c:v>
                </c:pt>
                <c:pt idx="52">
                  <c:v>0.8</c:v>
                </c:pt>
                <c:pt idx="53">
                  <c:v>1.1000000000000001</c:v>
                </c:pt>
                <c:pt idx="54">
                  <c:v>0.7</c:v>
                </c:pt>
                <c:pt idx="55">
                  <c:v>1.1000000000000001</c:v>
                </c:pt>
                <c:pt idx="56">
                  <c:v>0.8</c:v>
                </c:pt>
                <c:pt idx="57">
                  <c:v>0.9</c:v>
                </c:pt>
                <c:pt idx="58">
                  <c:v>1</c:v>
                </c:pt>
                <c:pt idx="59">
                  <c:v>0.6</c:v>
                </c:pt>
                <c:pt idx="60">
                  <c:v>0.8</c:v>
                </c:pt>
              </c:numCache>
            </c:numRef>
          </c:val>
          <c:extLst>
            <c:ext xmlns:c16="http://schemas.microsoft.com/office/drawing/2014/chart" uri="{C3380CC4-5D6E-409C-BE32-E72D297353CC}">
              <c16:uniqueId val="{00000005-E6F0-4B87-9F4E-F220519B26F8}"/>
            </c:ext>
          </c:extLst>
        </c:ser>
        <c:ser>
          <c:idx val="2"/>
          <c:order val="2"/>
          <c:tx>
            <c:strRef>
              <c:f>'CPU029'!$D$1</c:f>
              <c:strCache>
                <c:ptCount val="1"/>
                <c:pt idx="0">
                  <c:v>Wait%</c:v>
                </c:pt>
              </c:strCache>
            </c:strRef>
          </c:tx>
          <c:invertIfNegative val="0"/>
          <c:cat>
            <c:numRef>
              <c:f>'CPU029'!$A$2:$A$62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'CPU029'!$D$2:$D$62</c:f>
              <c:numCache>
                <c:formatCode>General</c:formatCode>
                <c:ptCount val="61"/>
                <c:pt idx="0">
                  <c:v>3.1</c:v>
                </c:pt>
                <c:pt idx="1">
                  <c:v>0.1</c:v>
                </c:pt>
                <c:pt idx="2">
                  <c:v>0</c:v>
                </c:pt>
                <c:pt idx="3">
                  <c:v>0</c:v>
                </c:pt>
                <c:pt idx="4">
                  <c:v>0.3</c:v>
                </c:pt>
                <c:pt idx="5">
                  <c:v>0</c:v>
                </c:pt>
                <c:pt idx="6">
                  <c:v>0</c:v>
                </c:pt>
                <c:pt idx="7">
                  <c:v>0.2</c:v>
                </c:pt>
                <c:pt idx="8">
                  <c:v>0</c:v>
                </c:pt>
                <c:pt idx="9">
                  <c:v>0.6</c:v>
                </c:pt>
                <c:pt idx="10">
                  <c:v>0</c:v>
                </c:pt>
                <c:pt idx="11">
                  <c:v>0</c:v>
                </c:pt>
                <c:pt idx="12">
                  <c:v>0</c:v>
                </c:pt>
                <c:pt idx="13">
                  <c:v>0</c:v>
                </c:pt>
                <c:pt idx="14">
                  <c:v>0.3</c:v>
                </c:pt>
                <c:pt idx="15">
                  <c:v>0.1</c:v>
                </c:pt>
                <c:pt idx="16">
                  <c:v>0</c:v>
                </c:pt>
                <c:pt idx="17">
                  <c:v>0</c:v>
                </c:pt>
                <c:pt idx="18">
                  <c:v>0</c:v>
                </c:pt>
                <c:pt idx="19">
                  <c:v>0</c:v>
                </c:pt>
                <c:pt idx="20">
                  <c:v>0</c:v>
                </c:pt>
                <c:pt idx="21">
                  <c:v>0.1</c:v>
                </c:pt>
                <c:pt idx="22">
                  <c:v>0</c:v>
                </c:pt>
                <c:pt idx="23">
                  <c:v>0</c:v>
                </c:pt>
                <c:pt idx="24">
                  <c:v>0</c:v>
                </c:pt>
                <c:pt idx="25">
                  <c:v>0.1</c:v>
                </c:pt>
                <c:pt idx="26">
                  <c:v>0</c:v>
                </c:pt>
                <c:pt idx="27">
                  <c:v>0</c:v>
                </c:pt>
                <c:pt idx="28">
                  <c:v>0</c:v>
                </c:pt>
                <c:pt idx="29">
                  <c:v>0</c:v>
                </c:pt>
                <c:pt idx="30">
                  <c:v>0</c:v>
                </c:pt>
                <c:pt idx="31">
                  <c:v>0</c:v>
                </c:pt>
                <c:pt idx="32">
                  <c:v>0</c:v>
                </c:pt>
                <c:pt idx="33">
                  <c:v>0</c:v>
                </c:pt>
                <c:pt idx="34">
                  <c:v>0</c:v>
                </c:pt>
                <c:pt idx="35">
                  <c:v>0.3</c:v>
                </c:pt>
                <c:pt idx="36">
                  <c:v>0</c:v>
                </c:pt>
                <c:pt idx="37">
                  <c:v>0.1</c:v>
                </c:pt>
                <c:pt idx="38">
                  <c:v>0.1</c:v>
                </c:pt>
                <c:pt idx="39">
                  <c:v>0</c:v>
                </c:pt>
                <c:pt idx="40">
                  <c:v>0.1</c:v>
                </c:pt>
                <c:pt idx="41">
                  <c:v>0</c:v>
                </c:pt>
                <c:pt idx="42">
                  <c:v>0.1</c:v>
                </c:pt>
                <c:pt idx="43">
                  <c:v>0.2</c:v>
                </c:pt>
                <c:pt idx="44">
                  <c:v>0</c:v>
                </c:pt>
                <c:pt idx="45">
                  <c:v>0</c:v>
                </c:pt>
                <c:pt idx="46">
                  <c:v>0</c:v>
                </c:pt>
                <c:pt idx="47">
                  <c:v>0</c:v>
                </c:pt>
                <c:pt idx="48">
                  <c:v>1.4</c:v>
                </c:pt>
                <c:pt idx="49">
                  <c:v>0.3</c:v>
                </c:pt>
                <c:pt idx="50">
                  <c:v>0</c:v>
                </c:pt>
                <c:pt idx="51">
                  <c:v>0</c:v>
                </c:pt>
                <c:pt idx="52">
                  <c:v>0</c:v>
                </c:pt>
                <c:pt idx="53">
                  <c:v>0</c:v>
                </c:pt>
                <c:pt idx="54">
                  <c:v>0.1</c:v>
                </c:pt>
                <c:pt idx="55">
                  <c:v>0</c:v>
                </c:pt>
                <c:pt idx="56">
                  <c:v>0.6</c:v>
                </c:pt>
                <c:pt idx="57">
                  <c:v>0.1</c:v>
                </c:pt>
                <c:pt idx="58">
                  <c:v>0.2</c:v>
                </c:pt>
                <c:pt idx="59">
                  <c:v>0.4</c:v>
                </c:pt>
                <c:pt idx="60">
                  <c:v>0.1</c:v>
                </c:pt>
              </c:numCache>
            </c:numRef>
          </c:val>
          <c:extLst>
            <c:ext xmlns:c16="http://schemas.microsoft.com/office/drawing/2014/chart" uri="{C3380CC4-5D6E-409C-BE32-E72D297353CC}">
              <c16:uniqueId val="{00000006-E6F0-4B87-9F4E-F220519B26F8}"/>
            </c:ext>
          </c:extLst>
        </c:ser>
        <c:ser>
          <c:idx val="3"/>
          <c:order val="3"/>
          <c:tx>
            <c:strRef>
              <c:f>'CPU029'!$E$1</c:f>
              <c:strCache>
                <c:ptCount val="1"/>
                <c:pt idx="0">
                  <c:v>Idle%</c:v>
                </c:pt>
              </c:strCache>
            </c:strRef>
          </c:tx>
          <c:invertIfNegative val="0"/>
          <c:cat>
            <c:numRef>
              <c:f>'CPU029'!$A$2:$A$62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'CPU029'!$E$2:$E$62</c:f>
              <c:numCache>
                <c:formatCode>General</c:formatCode>
                <c:ptCount val="61"/>
                <c:pt idx="0">
                  <c:v>55.8</c:v>
                </c:pt>
                <c:pt idx="1">
                  <c:v>59.9</c:v>
                </c:pt>
                <c:pt idx="2">
                  <c:v>64</c:v>
                </c:pt>
                <c:pt idx="3">
                  <c:v>71.8</c:v>
                </c:pt>
                <c:pt idx="4">
                  <c:v>65.2</c:v>
                </c:pt>
                <c:pt idx="5">
                  <c:v>61.3</c:v>
                </c:pt>
                <c:pt idx="6">
                  <c:v>62.8</c:v>
                </c:pt>
                <c:pt idx="7">
                  <c:v>66.5</c:v>
                </c:pt>
                <c:pt idx="8">
                  <c:v>64.900000000000006</c:v>
                </c:pt>
                <c:pt idx="9">
                  <c:v>56</c:v>
                </c:pt>
                <c:pt idx="10">
                  <c:v>59.2</c:v>
                </c:pt>
                <c:pt idx="11">
                  <c:v>65.400000000000006</c:v>
                </c:pt>
                <c:pt idx="12">
                  <c:v>63.9</c:v>
                </c:pt>
                <c:pt idx="13">
                  <c:v>63.2</c:v>
                </c:pt>
                <c:pt idx="14">
                  <c:v>67.2</c:v>
                </c:pt>
                <c:pt idx="15">
                  <c:v>68.099999999999994</c:v>
                </c:pt>
                <c:pt idx="16">
                  <c:v>67.2</c:v>
                </c:pt>
                <c:pt idx="17">
                  <c:v>74.2</c:v>
                </c:pt>
                <c:pt idx="18">
                  <c:v>67.400000000000006</c:v>
                </c:pt>
                <c:pt idx="19">
                  <c:v>60.6</c:v>
                </c:pt>
                <c:pt idx="20">
                  <c:v>66.900000000000006</c:v>
                </c:pt>
                <c:pt idx="21">
                  <c:v>69.7</c:v>
                </c:pt>
                <c:pt idx="22">
                  <c:v>64.5</c:v>
                </c:pt>
                <c:pt idx="23">
                  <c:v>69.099999999999994</c:v>
                </c:pt>
                <c:pt idx="24">
                  <c:v>56.5</c:v>
                </c:pt>
                <c:pt idx="25">
                  <c:v>66</c:v>
                </c:pt>
                <c:pt idx="26">
                  <c:v>71</c:v>
                </c:pt>
                <c:pt idx="27">
                  <c:v>56.7</c:v>
                </c:pt>
                <c:pt idx="28">
                  <c:v>64.7</c:v>
                </c:pt>
                <c:pt idx="29">
                  <c:v>67.599999999999994</c:v>
                </c:pt>
                <c:pt idx="30">
                  <c:v>63.4</c:v>
                </c:pt>
                <c:pt idx="31">
                  <c:v>64</c:v>
                </c:pt>
                <c:pt idx="32">
                  <c:v>70.7</c:v>
                </c:pt>
                <c:pt idx="33">
                  <c:v>64</c:v>
                </c:pt>
                <c:pt idx="34">
                  <c:v>69.900000000000006</c:v>
                </c:pt>
                <c:pt idx="35">
                  <c:v>79.400000000000006</c:v>
                </c:pt>
                <c:pt idx="36">
                  <c:v>88.1</c:v>
                </c:pt>
                <c:pt idx="37">
                  <c:v>78.3</c:v>
                </c:pt>
                <c:pt idx="38">
                  <c:v>80.2</c:v>
                </c:pt>
                <c:pt idx="39">
                  <c:v>74.599999999999994</c:v>
                </c:pt>
                <c:pt idx="40">
                  <c:v>74.599999999999994</c:v>
                </c:pt>
                <c:pt idx="41">
                  <c:v>69.099999999999994</c:v>
                </c:pt>
                <c:pt idx="42">
                  <c:v>74.8</c:v>
                </c:pt>
                <c:pt idx="43">
                  <c:v>77.2</c:v>
                </c:pt>
                <c:pt idx="44">
                  <c:v>76.599999999999994</c:v>
                </c:pt>
                <c:pt idx="45">
                  <c:v>70.8</c:v>
                </c:pt>
                <c:pt idx="46">
                  <c:v>66.099999999999994</c:v>
                </c:pt>
                <c:pt idx="47">
                  <c:v>65.5</c:v>
                </c:pt>
                <c:pt idx="48">
                  <c:v>67.8</c:v>
                </c:pt>
                <c:pt idx="49">
                  <c:v>66.599999999999994</c:v>
                </c:pt>
                <c:pt idx="50">
                  <c:v>68.400000000000006</c:v>
                </c:pt>
                <c:pt idx="51">
                  <c:v>68.599999999999994</c:v>
                </c:pt>
                <c:pt idx="52">
                  <c:v>80.599999999999994</c:v>
                </c:pt>
                <c:pt idx="53">
                  <c:v>84.3</c:v>
                </c:pt>
                <c:pt idx="54">
                  <c:v>77.7</c:v>
                </c:pt>
                <c:pt idx="55">
                  <c:v>74.099999999999994</c:v>
                </c:pt>
                <c:pt idx="56">
                  <c:v>69</c:v>
                </c:pt>
                <c:pt idx="57">
                  <c:v>77.7</c:v>
                </c:pt>
                <c:pt idx="58">
                  <c:v>80.900000000000006</c:v>
                </c:pt>
                <c:pt idx="59">
                  <c:v>79.099999999999994</c:v>
                </c:pt>
                <c:pt idx="60">
                  <c:v>81.3</c:v>
                </c:pt>
              </c:numCache>
            </c:numRef>
          </c:val>
          <c:extLst>
            <c:ext xmlns:c16="http://schemas.microsoft.com/office/drawing/2014/chart" uri="{C3380CC4-5D6E-409C-BE32-E72D297353CC}">
              <c16:uniqueId val="{00000007-E6F0-4B87-9F4E-F220519B26F8}"/>
            </c:ext>
          </c:extLst>
        </c:ser>
        <c:dLbls>
          <c:showLegendKey val="0"/>
          <c:showVal val="0"/>
          <c:showCatName val="0"/>
          <c:showSerName val="0"/>
          <c:showPercent val="0"/>
          <c:showBubbleSize val="0"/>
        </c:dLbls>
        <c:gapWidth val="0"/>
        <c:overlap val="100"/>
        <c:axId val="749615064"/>
        <c:axId val="749608176"/>
      </c:barChart>
      <c:catAx>
        <c:axId val="749615064"/>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9608176"/>
        <c:crosses val="autoZero"/>
        <c:auto val="0"/>
        <c:lblAlgn val="ctr"/>
        <c:lblOffset val="100"/>
        <c:noMultiLvlLbl val="0"/>
      </c:catAx>
      <c:valAx>
        <c:axId val="749608176"/>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9615064"/>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30 ESS-PDF  2018-4-16</a:t>
            </a:r>
          </a:p>
        </c:rich>
      </c:tx>
      <c:overlay val="0"/>
    </c:title>
    <c:autoTitleDeleted val="0"/>
    <c:plotArea>
      <c:layout/>
      <c:barChart>
        <c:barDir val="col"/>
        <c:grouping val="stacked"/>
        <c:varyColors val="0"/>
        <c:ser>
          <c:idx val="0"/>
          <c:order val="0"/>
          <c:tx>
            <c:strRef>
              <c:f>'CPU030'!$B$1</c:f>
              <c:strCache>
                <c:ptCount val="1"/>
                <c:pt idx="0">
                  <c:v>User%</c:v>
                </c:pt>
              </c:strCache>
            </c:strRef>
          </c:tx>
          <c:invertIfNegative val="0"/>
          <c:cat>
            <c:numRef>
              <c:f>'CPU030'!$A$2:$A$62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'CPU030'!$B$2:$B$62</c:f>
              <c:numCache>
                <c:formatCode>General</c:formatCode>
                <c:ptCount val="61"/>
                <c:pt idx="0">
                  <c:v>44.1</c:v>
                </c:pt>
                <c:pt idx="1">
                  <c:v>37.5</c:v>
                </c:pt>
                <c:pt idx="2">
                  <c:v>27.9</c:v>
                </c:pt>
                <c:pt idx="3">
                  <c:v>27</c:v>
                </c:pt>
                <c:pt idx="4">
                  <c:v>27.2</c:v>
                </c:pt>
                <c:pt idx="5">
                  <c:v>32.5</c:v>
                </c:pt>
                <c:pt idx="6">
                  <c:v>33.9</c:v>
                </c:pt>
                <c:pt idx="7">
                  <c:v>25.8</c:v>
                </c:pt>
                <c:pt idx="8">
                  <c:v>30.1</c:v>
                </c:pt>
                <c:pt idx="9">
                  <c:v>33.9</c:v>
                </c:pt>
                <c:pt idx="10">
                  <c:v>34.9</c:v>
                </c:pt>
                <c:pt idx="11">
                  <c:v>30.5</c:v>
                </c:pt>
                <c:pt idx="12">
                  <c:v>25.6</c:v>
                </c:pt>
                <c:pt idx="13">
                  <c:v>31</c:v>
                </c:pt>
                <c:pt idx="14">
                  <c:v>29.8</c:v>
                </c:pt>
                <c:pt idx="15">
                  <c:v>26.4</c:v>
                </c:pt>
                <c:pt idx="16">
                  <c:v>33.200000000000003</c:v>
                </c:pt>
                <c:pt idx="17">
                  <c:v>24.6</c:v>
                </c:pt>
                <c:pt idx="18">
                  <c:v>26.5</c:v>
                </c:pt>
                <c:pt idx="19">
                  <c:v>29</c:v>
                </c:pt>
                <c:pt idx="20">
                  <c:v>30.6</c:v>
                </c:pt>
                <c:pt idx="21">
                  <c:v>31.6</c:v>
                </c:pt>
                <c:pt idx="22">
                  <c:v>28.8</c:v>
                </c:pt>
                <c:pt idx="23">
                  <c:v>23.9</c:v>
                </c:pt>
                <c:pt idx="24">
                  <c:v>36.299999999999997</c:v>
                </c:pt>
                <c:pt idx="25">
                  <c:v>26.8</c:v>
                </c:pt>
                <c:pt idx="26">
                  <c:v>26.2</c:v>
                </c:pt>
                <c:pt idx="27">
                  <c:v>35.1</c:v>
                </c:pt>
                <c:pt idx="28">
                  <c:v>30.6</c:v>
                </c:pt>
                <c:pt idx="29">
                  <c:v>29.5</c:v>
                </c:pt>
                <c:pt idx="30">
                  <c:v>32.200000000000003</c:v>
                </c:pt>
                <c:pt idx="31">
                  <c:v>33.700000000000003</c:v>
                </c:pt>
                <c:pt idx="32">
                  <c:v>25.2</c:v>
                </c:pt>
                <c:pt idx="33">
                  <c:v>22.5</c:v>
                </c:pt>
                <c:pt idx="34">
                  <c:v>25.9</c:v>
                </c:pt>
                <c:pt idx="35">
                  <c:v>11.3</c:v>
                </c:pt>
                <c:pt idx="36">
                  <c:v>12.7</c:v>
                </c:pt>
                <c:pt idx="37">
                  <c:v>17.600000000000001</c:v>
                </c:pt>
                <c:pt idx="38">
                  <c:v>16.399999999999999</c:v>
                </c:pt>
                <c:pt idx="39">
                  <c:v>18.8</c:v>
                </c:pt>
                <c:pt idx="40">
                  <c:v>21.2</c:v>
                </c:pt>
                <c:pt idx="41">
                  <c:v>20.2</c:v>
                </c:pt>
                <c:pt idx="42">
                  <c:v>21.6</c:v>
                </c:pt>
                <c:pt idx="43">
                  <c:v>16.8</c:v>
                </c:pt>
                <c:pt idx="44">
                  <c:v>23.3</c:v>
                </c:pt>
                <c:pt idx="45">
                  <c:v>19.899999999999999</c:v>
                </c:pt>
                <c:pt idx="46">
                  <c:v>27.5</c:v>
                </c:pt>
                <c:pt idx="47">
                  <c:v>31</c:v>
                </c:pt>
                <c:pt idx="48">
                  <c:v>23.5</c:v>
                </c:pt>
                <c:pt idx="49">
                  <c:v>32.700000000000003</c:v>
                </c:pt>
                <c:pt idx="50">
                  <c:v>24</c:v>
                </c:pt>
                <c:pt idx="51">
                  <c:v>22.4</c:v>
                </c:pt>
                <c:pt idx="52">
                  <c:v>17.5</c:v>
                </c:pt>
                <c:pt idx="53">
                  <c:v>11.2</c:v>
                </c:pt>
                <c:pt idx="54">
                  <c:v>18.600000000000001</c:v>
                </c:pt>
                <c:pt idx="55">
                  <c:v>23.4</c:v>
                </c:pt>
                <c:pt idx="56">
                  <c:v>24.3</c:v>
                </c:pt>
                <c:pt idx="57">
                  <c:v>15.6</c:v>
                </c:pt>
                <c:pt idx="58">
                  <c:v>12</c:v>
                </c:pt>
                <c:pt idx="59">
                  <c:v>16.899999999999999</c:v>
                </c:pt>
                <c:pt idx="60">
                  <c:v>14.5</c:v>
                </c:pt>
              </c:numCache>
            </c:numRef>
          </c:val>
          <c:extLst>
            <c:ext xmlns:c16="http://schemas.microsoft.com/office/drawing/2014/chart" uri="{C3380CC4-5D6E-409C-BE32-E72D297353CC}">
              <c16:uniqueId val="{00000004-ECA0-4C81-AB37-ED0ABAD98860}"/>
            </c:ext>
          </c:extLst>
        </c:ser>
        <c:ser>
          <c:idx val="1"/>
          <c:order val="1"/>
          <c:tx>
            <c:strRef>
              <c:f>'CPU030'!$C$1</c:f>
              <c:strCache>
                <c:ptCount val="1"/>
                <c:pt idx="0">
                  <c:v>Sys%</c:v>
                </c:pt>
              </c:strCache>
            </c:strRef>
          </c:tx>
          <c:invertIfNegative val="0"/>
          <c:cat>
            <c:numRef>
              <c:f>'CPU030'!$A$2:$A$62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'CPU030'!$C$2:$C$62</c:f>
              <c:numCache>
                <c:formatCode>General</c:formatCode>
                <c:ptCount val="61"/>
                <c:pt idx="0">
                  <c:v>1.6</c:v>
                </c:pt>
                <c:pt idx="1">
                  <c:v>0.9</c:v>
                </c:pt>
                <c:pt idx="2">
                  <c:v>1</c:v>
                </c:pt>
                <c:pt idx="3">
                  <c:v>0.7</c:v>
                </c:pt>
                <c:pt idx="4">
                  <c:v>1.1000000000000001</c:v>
                </c:pt>
                <c:pt idx="5">
                  <c:v>1</c:v>
                </c:pt>
                <c:pt idx="6">
                  <c:v>1</c:v>
                </c:pt>
                <c:pt idx="7">
                  <c:v>0.9</c:v>
                </c:pt>
                <c:pt idx="8">
                  <c:v>0.9</c:v>
                </c:pt>
                <c:pt idx="9">
                  <c:v>1.2</c:v>
                </c:pt>
                <c:pt idx="10">
                  <c:v>1.6</c:v>
                </c:pt>
                <c:pt idx="11">
                  <c:v>0.9</c:v>
                </c:pt>
                <c:pt idx="12">
                  <c:v>1</c:v>
                </c:pt>
                <c:pt idx="13">
                  <c:v>0.9</c:v>
                </c:pt>
                <c:pt idx="14">
                  <c:v>0.8</c:v>
                </c:pt>
                <c:pt idx="15">
                  <c:v>1.3</c:v>
                </c:pt>
                <c:pt idx="16">
                  <c:v>0.7</c:v>
                </c:pt>
                <c:pt idx="17">
                  <c:v>1</c:v>
                </c:pt>
                <c:pt idx="18">
                  <c:v>0.9</c:v>
                </c:pt>
                <c:pt idx="19">
                  <c:v>1</c:v>
                </c:pt>
                <c:pt idx="20">
                  <c:v>0.7</c:v>
                </c:pt>
                <c:pt idx="21">
                  <c:v>1.1000000000000001</c:v>
                </c:pt>
                <c:pt idx="22">
                  <c:v>0.7</c:v>
                </c:pt>
                <c:pt idx="23">
                  <c:v>0.8</c:v>
                </c:pt>
                <c:pt idx="24">
                  <c:v>1.3</c:v>
                </c:pt>
                <c:pt idx="25">
                  <c:v>1</c:v>
                </c:pt>
                <c:pt idx="26">
                  <c:v>1.2</c:v>
                </c:pt>
                <c:pt idx="27">
                  <c:v>1.4</c:v>
                </c:pt>
                <c:pt idx="28">
                  <c:v>1.7</c:v>
                </c:pt>
                <c:pt idx="29">
                  <c:v>1.5</c:v>
                </c:pt>
                <c:pt idx="30">
                  <c:v>0.8</c:v>
                </c:pt>
                <c:pt idx="31">
                  <c:v>1.1000000000000001</c:v>
                </c:pt>
                <c:pt idx="32">
                  <c:v>0.7</c:v>
                </c:pt>
                <c:pt idx="33">
                  <c:v>0.7</c:v>
                </c:pt>
                <c:pt idx="34">
                  <c:v>0.7</c:v>
                </c:pt>
                <c:pt idx="35">
                  <c:v>5.7</c:v>
                </c:pt>
                <c:pt idx="36">
                  <c:v>0.4</c:v>
                </c:pt>
                <c:pt idx="37">
                  <c:v>0.9</c:v>
                </c:pt>
                <c:pt idx="38">
                  <c:v>0.9</c:v>
                </c:pt>
                <c:pt idx="39">
                  <c:v>0.8</c:v>
                </c:pt>
                <c:pt idx="40">
                  <c:v>0.7</c:v>
                </c:pt>
                <c:pt idx="41">
                  <c:v>5.7</c:v>
                </c:pt>
                <c:pt idx="42">
                  <c:v>0.9</c:v>
                </c:pt>
                <c:pt idx="43">
                  <c:v>1.2</c:v>
                </c:pt>
                <c:pt idx="44">
                  <c:v>0.8</c:v>
                </c:pt>
                <c:pt idx="45">
                  <c:v>1</c:v>
                </c:pt>
                <c:pt idx="46">
                  <c:v>1.9</c:v>
                </c:pt>
                <c:pt idx="47">
                  <c:v>1.1000000000000001</c:v>
                </c:pt>
                <c:pt idx="48">
                  <c:v>0.7</c:v>
                </c:pt>
                <c:pt idx="49">
                  <c:v>1.2</c:v>
                </c:pt>
                <c:pt idx="50">
                  <c:v>0.7</c:v>
                </c:pt>
                <c:pt idx="51">
                  <c:v>3.7</c:v>
                </c:pt>
                <c:pt idx="52">
                  <c:v>1.3</c:v>
                </c:pt>
                <c:pt idx="53">
                  <c:v>0.9</c:v>
                </c:pt>
                <c:pt idx="54">
                  <c:v>0.9</c:v>
                </c:pt>
                <c:pt idx="55">
                  <c:v>1.3</c:v>
                </c:pt>
                <c:pt idx="56">
                  <c:v>0.7</c:v>
                </c:pt>
                <c:pt idx="57">
                  <c:v>1.1000000000000001</c:v>
                </c:pt>
                <c:pt idx="58">
                  <c:v>0.6</c:v>
                </c:pt>
                <c:pt idx="59">
                  <c:v>1</c:v>
                </c:pt>
                <c:pt idx="60">
                  <c:v>0.6</c:v>
                </c:pt>
              </c:numCache>
            </c:numRef>
          </c:val>
          <c:extLst>
            <c:ext xmlns:c16="http://schemas.microsoft.com/office/drawing/2014/chart" uri="{C3380CC4-5D6E-409C-BE32-E72D297353CC}">
              <c16:uniqueId val="{00000005-ECA0-4C81-AB37-ED0ABAD98860}"/>
            </c:ext>
          </c:extLst>
        </c:ser>
        <c:ser>
          <c:idx val="2"/>
          <c:order val="2"/>
          <c:tx>
            <c:strRef>
              <c:f>'CPU030'!$D$1</c:f>
              <c:strCache>
                <c:ptCount val="1"/>
                <c:pt idx="0">
                  <c:v>Wait%</c:v>
                </c:pt>
              </c:strCache>
            </c:strRef>
          </c:tx>
          <c:invertIfNegative val="0"/>
          <c:cat>
            <c:numRef>
              <c:f>'CPU030'!$A$2:$A$62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'CPU030'!$D$2:$D$62</c:f>
              <c:numCache>
                <c:formatCode>General</c:formatCode>
                <c:ptCount val="61"/>
                <c:pt idx="0">
                  <c:v>1.6</c:v>
                </c:pt>
                <c:pt idx="1">
                  <c:v>0.1</c:v>
                </c:pt>
                <c:pt idx="2">
                  <c:v>0</c:v>
                </c:pt>
                <c:pt idx="3">
                  <c:v>0.3</c:v>
                </c:pt>
                <c:pt idx="4">
                  <c:v>0</c:v>
                </c:pt>
                <c:pt idx="5">
                  <c:v>0</c:v>
                </c:pt>
                <c:pt idx="6">
                  <c:v>0</c:v>
                </c:pt>
                <c:pt idx="7">
                  <c:v>0</c:v>
                </c:pt>
                <c:pt idx="8">
                  <c:v>0</c:v>
                </c:pt>
                <c:pt idx="9">
                  <c:v>0</c:v>
                </c:pt>
                <c:pt idx="10">
                  <c:v>0.7</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0.1</c:v>
                </c:pt>
                <c:pt idx="29">
                  <c:v>0.1</c:v>
                </c:pt>
                <c:pt idx="30">
                  <c:v>0</c:v>
                </c:pt>
                <c:pt idx="31">
                  <c:v>0</c:v>
                </c:pt>
                <c:pt idx="32">
                  <c:v>0</c:v>
                </c:pt>
                <c:pt idx="33">
                  <c:v>0</c:v>
                </c:pt>
                <c:pt idx="34">
                  <c:v>0</c:v>
                </c:pt>
                <c:pt idx="35">
                  <c:v>0.1</c:v>
                </c:pt>
                <c:pt idx="36">
                  <c:v>0</c:v>
                </c:pt>
                <c:pt idx="37">
                  <c:v>0.5</c:v>
                </c:pt>
                <c:pt idx="38">
                  <c:v>0</c:v>
                </c:pt>
                <c:pt idx="39">
                  <c:v>0</c:v>
                </c:pt>
                <c:pt idx="40">
                  <c:v>0.2</c:v>
                </c:pt>
                <c:pt idx="41">
                  <c:v>0</c:v>
                </c:pt>
                <c:pt idx="42">
                  <c:v>0</c:v>
                </c:pt>
                <c:pt idx="43">
                  <c:v>0</c:v>
                </c:pt>
                <c:pt idx="44">
                  <c:v>0</c:v>
                </c:pt>
                <c:pt idx="45">
                  <c:v>0</c:v>
                </c:pt>
                <c:pt idx="46">
                  <c:v>0.1</c:v>
                </c:pt>
                <c:pt idx="47">
                  <c:v>0.1</c:v>
                </c:pt>
                <c:pt idx="48">
                  <c:v>0</c:v>
                </c:pt>
                <c:pt idx="49">
                  <c:v>0.3</c:v>
                </c:pt>
                <c:pt idx="50">
                  <c:v>0.1</c:v>
                </c:pt>
                <c:pt idx="51">
                  <c:v>0.1</c:v>
                </c:pt>
                <c:pt idx="52">
                  <c:v>0</c:v>
                </c:pt>
                <c:pt idx="53">
                  <c:v>0</c:v>
                </c:pt>
                <c:pt idx="54">
                  <c:v>0</c:v>
                </c:pt>
                <c:pt idx="55">
                  <c:v>0.6</c:v>
                </c:pt>
                <c:pt idx="56">
                  <c:v>0.2</c:v>
                </c:pt>
                <c:pt idx="57">
                  <c:v>0.3</c:v>
                </c:pt>
                <c:pt idx="58">
                  <c:v>0.1</c:v>
                </c:pt>
                <c:pt idx="59">
                  <c:v>0</c:v>
                </c:pt>
                <c:pt idx="60">
                  <c:v>0</c:v>
                </c:pt>
              </c:numCache>
            </c:numRef>
          </c:val>
          <c:extLst>
            <c:ext xmlns:c16="http://schemas.microsoft.com/office/drawing/2014/chart" uri="{C3380CC4-5D6E-409C-BE32-E72D297353CC}">
              <c16:uniqueId val="{00000006-ECA0-4C81-AB37-ED0ABAD98860}"/>
            </c:ext>
          </c:extLst>
        </c:ser>
        <c:ser>
          <c:idx val="3"/>
          <c:order val="3"/>
          <c:tx>
            <c:strRef>
              <c:f>'CPU030'!$E$1</c:f>
              <c:strCache>
                <c:ptCount val="1"/>
                <c:pt idx="0">
                  <c:v>Idle%</c:v>
                </c:pt>
              </c:strCache>
            </c:strRef>
          </c:tx>
          <c:invertIfNegative val="0"/>
          <c:cat>
            <c:numRef>
              <c:f>'CPU030'!$A$2:$A$62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'CPU030'!$E$2:$E$62</c:f>
              <c:numCache>
                <c:formatCode>General</c:formatCode>
                <c:ptCount val="61"/>
                <c:pt idx="0">
                  <c:v>52.8</c:v>
                </c:pt>
                <c:pt idx="1">
                  <c:v>61.5</c:v>
                </c:pt>
                <c:pt idx="2">
                  <c:v>71.099999999999994</c:v>
                </c:pt>
                <c:pt idx="3">
                  <c:v>72</c:v>
                </c:pt>
                <c:pt idx="4">
                  <c:v>71.7</c:v>
                </c:pt>
                <c:pt idx="5">
                  <c:v>66.599999999999994</c:v>
                </c:pt>
                <c:pt idx="6">
                  <c:v>65.099999999999994</c:v>
                </c:pt>
                <c:pt idx="7">
                  <c:v>73.3</c:v>
                </c:pt>
                <c:pt idx="8">
                  <c:v>69</c:v>
                </c:pt>
                <c:pt idx="9">
                  <c:v>64.900000000000006</c:v>
                </c:pt>
                <c:pt idx="10">
                  <c:v>62.8</c:v>
                </c:pt>
                <c:pt idx="11">
                  <c:v>68.5</c:v>
                </c:pt>
                <c:pt idx="12">
                  <c:v>73.400000000000006</c:v>
                </c:pt>
                <c:pt idx="13">
                  <c:v>68</c:v>
                </c:pt>
                <c:pt idx="14">
                  <c:v>69.400000000000006</c:v>
                </c:pt>
                <c:pt idx="15">
                  <c:v>72.3</c:v>
                </c:pt>
                <c:pt idx="16">
                  <c:v>66.099999999999994</c:v>
                </c:pt>
                <c:pt idx="17">
                  <c:v>74.400000000000006</c:v>
                </c:pt>
                <c:pt idx="18">
                  <c:v>72.5</c:v>
                </c:pt>
                <c:pt idx="19">
                  <c:v>70</c:v>
                </c:pt>
                <c:pt idx="20">
                  <c:v>68.7</c:v>
                </c:pt>
                <c:pt idx="21">
                  <c:v>67.3</c:v>
                </c:pt>
                <c:pt idx="22">
                  <c:v>70.5</c:v>
                </c:pt>
                <c:pt idx="23">
                  <c:v>75.3</c:v>
                </c:pt>
                <c:pt idx="24">
                  <c:v>62.4</c:v>
                </c:pt>
                <c:pt idx="25">
                  <c:v>72.2</c:v>
                </c:pt>
                <c:pt idx="26">
                  <c:v>72.5</c:v>
                </c:pt>
                <c:pt idx="27">
                  <c:v>63.4</c:v>
                </c:pt>
                <c:pt idx="28">
                  <c:v>67.7</c:v>
                </c:pt>
                <c:pt idx="29">
                  <c:v>68.900000000000006</c:v>
                </c:pt>
                <c:pt idx="30">
                  <c:v>66.900000000000006</c:v>
                </c:pt>
                <c:pt idx="31">
                  <c:v>65.2</c:v>
                </c:pt>
                <c:pt idx="32">
                  <c:v>74.099999999999994</c:v>
                </c:pt>
                <c:pt idx="33">
                  <c:v>76.7</c:v>
                </c:pt>
                <c:pt idx="34">
                  <c:v>73.400000000000006</c:v>
                </c:pt>
                <c:pt idx="35">
                  <c:v>82.9</c:v>
                </c:pt>
                <c:pt idx="36">
                  <c:v>86.9</c:v>
                </c:pt>
                <c:pt idx="37">
                  <c:v>81</c:v>
                </c:pt>
                <c:pt idx="38">
                  <c:v>82.7</c:v>
                </c:pt>
                <c:pt idx="39">
                  <c:v>80.5</c:v>
                </c:pt>
                <c:pt idx="40">
                  <c:v>77.900000000000006</c:v>
                </c:pt>
                <c:pt idx="41">
                  <c:v>74.099999999999994</c:v>
                </c:pt>
                <c:pt idx="42">
                  <c:v>77.5</c:v>
                </c:pt>
                <c:pt idx="43">
                  <c:v>82</c:v>
                </c:pt>
                <c:pt idx="44">
                  <c:v>75.900000000000006</c:v>
                </c:pt>
                <c:pt idx="45">
                  <c:v>79.099999999999994</c:v>
                </c:pt>
                <c:pt idx="46">
                  <c:v>70.5</c:v>
                </c:pt>
                <c:pt idx="47">
                  <c:v>67.8</c:v>
                </c:pt>
                <c:pt idx="48">
                  <c:v>75.8</c:v>
                </c:pt>
                <c:pt idx="49">
                  <c:v>65.7</c:v>
                </c:pt>
                <c:pt idx="50">
                  <c:v>75.2</c:v>
                </c:pt>
                <c:pt idx="51">
                  <c:v>73.8</c:v>
                </c:pt>
                <c:pt idx="52">
                  <c:v>81.2</c:v>
                </c:pt>
                <c:pt idx="53">
                  <c:v>87.9</c:v>
                </c:pt>
                <c:pt idx="54">
                  <c:v>80.5</c:v>
                </c:pt>
                <c:pt idx="55">
                  <c:v>74.7</c:v>
                </c:pt>
                <c:pt idx="56">
                  <c:v>74.8</c:v>
                </c:pt>
                <c:pt idx="57">
                  <c:v>82.9</c:v>
                </c:pt>
                <c:pt idx="58">
                  <c:v>87.2</c:v>
                </c:pt>
                <c:pt idx="59">
                  <c:v>82.2</c:v>
                </c:pt>
                <c:pt idx="60">
                  <c:v>84.8</c:v>
                </c:pt>
              </c:numCache>
            </c:numRef>
          </c:val>
          <c:extLst>
            <c:ext xmlns:c16="http://schemas.microsoft.com/office/drawing/2014/chart" uri="{C3380CC4-5D6E-409C-BE32-E72D297353CC}">
              <c16:uniqueId val="{00000007-ECA0-4C81-AB37-ED0ABAD98860}"/>
            </c:ext>
          </c:extLst>
        </c:ser>
        <c:dLbls>
          <c:showLegendKey val="0"/>
          <c:showVal val="0"/>
          <c:showCatName val="0"/>
          <c:showSerName val="0"/>
          <c:showPercent val="0"/>
          <c:showBubbleSize val="0"/>
        </c:dLbls>
        <c:gapWidth val="0"/>
        <c:overlap val="100"/>
        <c:axId val="749611784"/>
        <c:axId val="749612440"/>
      </c:barChart>
      <c:catAx>
        <c:axId val="749611784"/>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9612440"/>
        <c:crosses val="autoZero"/>
        <c:auto val="0"/>
        <c:lblAlgn val="ctr"/>
        <c:lblOffset val="100"/>
        <c:noMultiLvlLbl val="0"/>
      </c:catAx>
      <c:valAx>
        <c:axId val="749612440"/>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9611784"/>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31 ESS-PDF  2018-4-16</a:t>
            </a:r>
          </a:p>
        </c:rich>
      </c:tx>
      <c:overlay val="0"/>
    </c:title>
    <c:autoTitleDeleted val="0"/>
    <c:plotArea>
      <c:layout/>
      <c:barChart>
        <c:barDir val="col"/>
        <c:grouping val="stacked"/>
        <c:varyColors val="0"/>
        <c:ser>
          <c:idx val="0"/>
          <c:order val="0"/>
          <c:tx>
            <c:strRef>
              <c:f>'CPU031'!$B$1</c:f>
              <c:strCache>
                <c:ptCount val="1"/>
                <c:pt idx="0">
                  <c:v>User%</c:v>
                </c:pt>
              </c:strCache>
            </c:strRef>
          </c:tx>
          <c:invertIfNegative val="0"/>
          <c:cat>
            <c:numRef>
              <c:f>'CPU031'!$A$2:$A$62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'CPU031'!$B$2:$B$62</c:f>
              <c:numCache>
                <c:formatCode>General</c:formatCode>
                <c:ptCount val="61"/>
                <c:pt idx="0">
                  <c:v>45.7</c:v>
                </c:pt>
                <c:pt idx="1">
                  <c:v>32.9</c:v>
                </c:pt>
                <c:pt idx="2">
                  <c:v>27.9</c:v>
                </c:pt>
                <c:pt idx="3">
                  <c:v>23.1</c:v>
                </c:pt>
                <c:pt idx="4">
                  <c:v>28.5</c:v>
                </c:pt>
                <c:pt idx="5">
                  <c:v>30.5</c:v>
                </c:pt>
                <c:pt idx="6">
                  <c:v>29.4</c:v>
                </c:pt>
                <c:pt idx="7">
                  <c:v>24.1</c:v>
                </c:pt>
                <c:pt idx="8">
                  <c:v>29.3</c:v>
                </c:pt>
                <c:pt idx="9">
                  <c:v>34.4</c:v>
                </c:pt>
                <c:pt idx="10">
                  <c:v>33.799999999999997</c:v>
                </c:pt>
                <c:pt idx="11">
                  <c:v>25.8</c:v>
                </c:pt>
                <c:pt idx="12">
                  <c:v>23</c:v>
                </c:pt>
                <c:pt idx="13">
                  <c:v>27.5</c:v>
                </c:pt>
                <c:pt idx="14">
                  <c:v>26.9</c:v>
                </c:pt>
                <c:pt idx="15">
                  <c:v>23.1</c:v>
                </c:pt>
                <c:pt idx="16">
                  <c:v>25.7</c:v>
                </c:pt>
                <c:pt idx="17">
                  <c:v>25.4</c:v>
                </c:pt>
                <c:pt idx="18">
                  <c:v>23</c:v>
                </c:pt>
                <c:pt idx="19">
                  <c:v>26.6</c:v>
                </c:pt>
                <c:pt idx="20">
                  <c:v>25.7</c:v>
                </c:pt>
                <c:pt idx="21">
                  <c:v>29.1</c:v>
                </c:pt>
                <c:pt idx="22">
                  <c:v>26.2</c:v>
                </c:pt>
                <c:pt idx="23">
                  <c:v>23.9</c:v>
                </c:pt>
                <c:pt idx="24">
                  <c:v>34.5</c:v>
                </c:pt>
                <c:pt idx="25">
                  <c:v>22.1</c:v>
                </c:pt>
                <c:pt idx="26">
                  <c:v>23.8</c:v>
                </c:pt>
                <c:pt idx="27">
                  <c:v>33</c:v>
                </c:pt>
                <c:pt idx="28">
                  <c:v>28.8</c:v>
                </c:pt>
                <c:pt idx="29">
                  <c:v>31.1</c:v>
                </c:pt>
                <c:pt idx="30">
                  <c:v>28.7</c:v>
                </c:pt>
                <c:pt idx="31">
                  <c:v>29.1</c:v>
                </c:pt>
                <c:pt idx="32">
                  <c:v>21.6</c:v>
                </c:pt>
                <c:pt idx="33">
                  <c:v>26.4</c:v>
                </c:pt>
                <c:pt idx="34">
                  <c:v>24.5</c:v>
                </c:pt>
                <c:pt idx="35">
                  <c:v>8.6999999999999993</c:v>
                </c:pt>
                <c:pt idx="36">
                  <c:v>10</c:v>
                </c:pt>
                <c:pt idx="37">
                  <c:v>18.2</c:v>
                </c:pt>
                <c:pt idx="38">
                  <c:v>12.6</c:v>
                </c:pt>
                <c:pt idx="39">
                  <c:v>18</c:v>
                </c:pt>
                <c:pt idx="40">
                  <c:v>17</c:v>
                </c:pt>
                <c:pt idx="41">
                  <c:v>18.7</c:v>
                </c:pt>
                <c:pt idx="42">
                  <c:v>21.7</c:v>
                </c:pt>
                <c:pt idx="43">
                  <c:v>15.1</c:v>
                </c:pt>
                <c:pt idx="44">
                  <c:v>21</c:v>
                </c:pt>
                <c:pt idx="45">
                  <c:v>19.399999999999999</c:v>
                </c:pt>
                <c:pt idx="46">
                  <c:v>26</c:v>
                </c:pt>
                <c:pt idx="47">
                  <c:v>26.9</c:v>
                </c:pt>
                <c:pt idx="48">
                  <c:v>23.3</c:v>
                </c:pt>
                <c:pt idx="49">
                  <c:v>27.8</c:v>
                </c:pt>
                <c:pt idx="50">
                  <c:v>22.4</c:v>
                </c:pt>
                <c:pt idx="51">
                  <c:v>22.8</c:v>
                </c:pt>
                <c:pt idx="52">
                  <c:v>17.8</c:v>
                </c:pt>
                <c:pt idx="53">
                  <c:v>13.9</c:v>
                </c:pt>
                <c:pt idx="54">
                  <c:v>16.2</c:v>
                </c:pt>
                <c:pt idx="55">
                  <c:v>19.899999999999999</c:v>
                </c:pt>
                <c:pt idx="56">
                  <c:v>17.7</c:v>
                </c:pt>
                <c:pt idx="57">
                  <c:v>17</c:v>
                </c:pt>
                <c:pt idx="58">
                  <c:v>12.3</c:v>
                </c:pt>
                <c:pt idx="59">
                  <c:v>11.5</c:v>
                </c:pt>
                <c:pt idx="60">
                  <c:v>14</c:v>
                </c:pt>
              </c:numCache>
            </c:numRef>
          </c:val>
          <c:extLst>
            <c:ext xmlns:c16="http://schemas.microsoft.com/office/drawing/2014/chart" uri="{C3380CC4-5D6E-409C-BE32-E72D297353CC}">
              <c16:uniqueId val="{00000004-95C5-4831-9119-59E114E45F13}"/>
            </c:ext>
          </c:extLst>
        </c:ser>
        <c:ser>
          <c:idx val="1"/>
          <c:order val="1"/>
          <c:tx>
            <c:strRef>
              <c:f>'CPU031'!$C$1</c:f>
              <c:strCache>
                <c:ptCount val="1"/>
                <c:pt idx="0">
                  <c:v>Sys%</c:v>
                </c:pt>
              </c:strCache>
            </c:strRef>
          </c:tx>
          <c:invertIfNegative val="0"/>
          <c:cat>
            <c:numRef>
              <c:f>'CPU031'!$A$2:$A$62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'CPU031'!$C$2:$C$62</c:f>
              <c:numCache>
                <c:formatCode>General</c:formatCode>
                <c:ptCount val="61"/>
                <c:pt idx="0">
                  <c:v>0.8</c:v>
                </c:pt>
                <c:pt idx="1">
                  <c:v>1.1000000000000001</c:v>
                </c:pt>
                <c:pt idx="2">
                  <c:v>1.1000000000000001</c:v>
                </c:pt>
                <c:pt idx="3">
                  <c:v>0.9</c:v>
                </c:pt>
                <c:pt idx="4">
                  <c:v>1.3</c:v>
                </c:pt>
                <c:pt idx="5">
                  <c:v>0.8</c:v>
                </c:pt>
                <c:pt idx="6">
                  <c:v>0.7</c:v>
                </c:pt>
                <c:pt idx="7">
                  <c:v>1.2</c:v>
                </c:pt>
                <c:pt idx="8">
                  <c:v>0.8</c:v>
                </c:pt>
                <c:pt idx="9">
                  <c:v>0.9</c:v>
                </c:pt>
                <c:pt idx="10">
                  <c:v>1</c:v>
                </c:pt>
                <c:pt idx="11">
                  <c:v>1.3</c:v>
                </c:pt>
                <c:pt idx="12">
                  <c:v>1.1000000000000001</c:v>
                </c:pt>
                <c:pt idx="13">
                  <c:v>0.9</c:v>
                </c:pt>
                <c:pt idx="14">
                  <c:v>0.9</c:v>
                </c:pt>
                <c:pt idx="15">
                  <c:v>0.8</c:v>
                </c:pt>
                <c:pt idx="16">
                  <c:v>0.8</c:v>
                </c:pt>
                <c:pt idx="17">
                  <c:v>0.9</c:v>
                </c:pt>
                <c:pt idx="18">
                  <c:v>0.9</c:v>
                </c:pt>
                <c:pt idx="19">
                  <c:v>0.9</c:v>
                </c:pt>
                <c:pt idx="20">
                  <c:v>0.9</c:v>
                </c:pt>
                <c:pt idx="21">
                  <c:v>0.9</c:v>
                </c:pt>
                <c:pt idx="22">
                  <c:v>1</c:v>
                </c:pt>
                <c:pt idx="23">
                  <c:v>1</c:v>
                </c:pt>
                <c:pt idx="24">
                  <c:v>1.3</c:v>
                </c:pt>
                <c:pt idx="25">
                  <c:v>1</c:v>
                </c:pt>
                <c:pt idx="26">
                  <c:v>1.4</c:v>
                </c:pt>
                <c:pt idx="27">
                  <c:v>1.4</c:v>
                </c:pt>
                <c:pt idx="28">
                  <c:v>0.9</c:v>
                </c:pt>
                <c:pt idx="29">
                  <c:v>0.9</c:v>
                </c:pt>
                <c:pt idx="30">
                  <c:v>1.3</c:v>
                </c:pt>
                <c:pt idx="31">
                  <c:v>0.7</c:v>
                </c:pt>
                <c:pt idx="32">
                  <c:v>0.9</c:v>
                </c:pt>
                <c:pt idx="33">
                  <c:v>1.1000000000000001</c:v>
                </c:pt>
                <c:pt idx="34">
                  <c:v>0.6</c:v>
                </c:pt>
                <c:pt idx="35">
                  <c:v>6.7</c:v>
                </c:pt>
                <c:pt idx="36">
                  <c:v>0.9</c:v>
                </c:pt>
                <c:pt idx="37">
                  <c:v>0.6</c:v>
                </c:pt>
                <c:pt idx="38">
                  <c:v>1.2</c:v>
                </c:pt>
                <c:pt idx="39">
                  <c:v>1.1000000000000001</c:v>
                </c:pt>
                <c:pt idx="40">
                  <c:v>1.2</c:v>
                </c:pt>
                <c:pt idx="41">
                  <c:v>5.9</c:v>
                </c:pt>
                <c:pt idx="42">
                  <c:v>0.7</c:v>
                </c:pt>
                <c:pt idx="43">
                  <c:v>0.9</c:v>
                </c:pt>
                <c:pt idx="44">
                  <c:v>1.4</c:v>
                </c:pt>
                <c:pt idx="45">
                  <c:v>0.5</c:v>
                </c:pt>
                <c:pt idx="46">
                  <c:v>1.4</c:v>
                </c:pt>
                <c:pt idx="47">
                  <c:v>2</c:v>
                </c:pt>
                <c:pt idx="48">
                  <c:v>0.8</c:v>
                </c:pt>
                <c:pt idx="49">
                  <c:v>0.8</c:v>
                </c:pt>
                <c:pt idx="50">
                  <c:v>0.9</c:v>
                </c:pt>
                <c:pt idx="51">
                  <c:v>3.4</c:v>
                </c:pt>
                <c:pt idx="52">
                  <c:v>0.9</c:v>
                </c:pt>
                <c:pt idx="53">
                  <c:v>0.7</c:v>
                </c:pt>
                <c:pt idx="54">
                  <c:v>1.5</c:v>
                </c:pt>
                <c:pt idx="55">
                  <c:v>0.9</c:v>
                </c:pt>
                <c:pt idx="56">
                  <c:v>1.3</c:v>
                </c:pt>
                <c:pt idx="57">
                  <c:v>1.5</c:v>
                </c:pt>
                <c:pt idx="58">
                  <c:v>0.5</c:v>
                </c:pt>
                <c:pt idx="59">
                  <c:v>1.9</c:v>
                </c:pt>
                <c:pt idx="60">
                  <c:v>0.7</c:v>
                </c:pt>
              </c:numCache>
            </c:numRef>
          </c:val>
          <c:extLst>
            <c:ext xmlns:c16="http://schemas.microsoft.com/office/drawing/2014/chart" uri="{C3380CC4-5D6E-409C-BE32-E72D297353CC}">
              <c16:uniqueId val="{00000005-95C5-4831-9119-59E114E45F13}"/>
            </c:ext>
          </c:extLst>
        </c:ser>
        <c:ser>
          <c:idx val="2"/>
          <c:order val="2"/>
          <c:tx>
            <c:strRef>
              <c:f>'CPU031'!$D$1</c:f>
              <c:strCache>
                <c:ptCount val="1"/>
                <c:pt idx="0">
                  <c:v>Wait%</c:v>
                </c:pt>
              </c:strCache>
            </c:strRef>
          </c:tx>
          <c:invertIfNegative val="0"/>
          <c:cat>
            <c:numRef>
              <c:f>'CPU031'!$A$2:$A$62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'CPU031'!$D$2:$D$62</c:f>
              <c:numCache>
                <c:formatCode>General</c:formatCode>
                <c:ptCount val="61"/>
                <c:pt idx="0">
                  <c:v>0.8</c:v>
                </c:pt>
                <c:pt idx="1">
                  <c:v>0</c:v>
                </c:pt>
                <c:pt idx="2">
                  <c:v>0</c:v>
                </c:pt>
                <c:pt idx="3">
                  <c:v>0</c:v>
                </c:pt>
                <c:pt idx="4">
                  <c:v>0.5</c:v>
                </c:pt>
                <c:pt idx="5">
                  <c:v>0</c:v>
                </c:pt>
                <c:pt idx="6">
                  <c:v>0</c:v>
                </c:pt>
                <c:pt idx="7">
                  <c:v>0</c:v>
                </c:pt>
                <c:pt idx="8">
                  <c:v>0</c:v>
                </c:pt>
                <c:pt idx="9">
                  <c:v>0</c:v>
                </c:pt>
                <c:pt idx="10">
                  <c:v>0</c:v>
                </c:pt>
                <c:pt idx="11">
                  <c:v>0</c:v>
                </c:pt>
                <c:pt idx="12">
                  <c:v>0</c:v>
                </c:pt>
                <c:pt idx="13">
                  <c:v>0</c:v>
                </c:pt>
                <c:pt idx="14">
                  <c:v>0.6</c:v>
                </c:pt>
                <c:pt idx="15">
                  <c:v>0</c:v>
                </c:pt>
                <c:pt idx="16">
                  <c:v>0</c:v>
                </c:pt>
                <c:pt idx="17">
                  <c:v>0.2</c:v>
                </c:pt>
                <c:pt idx="18">
                  <c:v>1.1000000000000001</c:v>
                </c:pt>
                <c:pt idx="19">
                  <c:v>0</c:v>
                </c:pt>
                <c:pt idx="20">
                  <c:v>0</c:v>
                </c:pt>
                <c:pt idx="21">
                  <c:v>0</c:v>
                </c:pt>
                <c:pt idx="22">
                  <c:v>0</c:v>
                </c:pt>
                <c:pt idx="23">
                  <c:v>0</c:v>
                </c:pt>
                <c:pt idx="24">
                  <c:v>0.1</c:v>
                </c:pt>
                <c:pt idx="25">
                  <c:v>0</c:v>
                </c:pt>
                <c:pt idx="26">
                  <c:v>0.4</c:v>
                </c:pt>
                <c:pt idx="27">
                  <c:v>0</c:v>
                </c:pt>
                <c:pt idx="28">
                  <c:v>0</c:v>
                </c:pt>
                <c:pt idx="29">
                  <c:v>0</c:v>
                </c:pt>
                <c:pt idx="30">
                  <c:v>0</c:v>
                </c:pt>
                <c:pt idx="31">
                  <c:v>0</c:v>
                </c:pt>
                <c:pt idx="32">
                  <c:v>0</c:v>
                </c:pt>
                <c:pt idx="33">
                  <c:v>0.3</c:v>
                </c:pt>
                <c:pt idx="34">
                  <c:v>0</c:v>
                </c:pt>
                <c:pt idx="35">
                  <c:v>0</c:v>
                </c:pt>
                <c:pt idx="36">
                  <c:v>0.1</c:v>
                </c:pt>
                <c:pt idx="37">
                  <c:v>0</c:v>
                </c:pt>
                <c:pt idx="38">
                  <c:v>0</c:v>
                </c:pt>
                <c:pt idx="39">
                  <c:v>0</c:v>
                </c:pt>
                <c:pt idx="40">
                  <c:v>0</c:v>
                </c:pt>
                <c:pt idx="41">
                  <c:v>0.1</c:v>
                </c:pt>
                <c:pt idx="42">
                  <c:v>0.3</c:v>
                </c:pt>
                <c:pt idx="43">
                  <c:v>0.2</c:v>
                </c:pt>
                <c:pt idx="44">
                  <c:v>0.2</c:v>
                </c:pt>
                <c:pt idx="45">
                  <c:v>0.1</c:v>
                </c:pt>
                <c:pt idx="46">
                  <c:v>0</c:v>
                </c:pt>
                <c:pt idx="47">
                  <c:v>0.2</c:v>
                </c:pt>
                <c:pt idx="48">
                  <c:v>0.1</c:v>
                </c:pt>
                <c:pt idx="49">
                  <c:v>0.2</c:v>
                </c:pt>
                <c:pt idx="50">
                  <c:v>0</c:v>
                </c:pt>
                <c:pt idx="51">
                  <c:v>0</c:v>
                </c:pt>
                <c:pt idx="52">
                  <c:v>0</c:v>
                </c:pt>
                <c:pt idx="53">
                  <c:v>0</c:v>
                </c:pt>
                <c:pt idx="54">
                  <c:v>0</c:v>
                </c:pt>
                <c:pt idx="55">
                  <c:v>0.1</c:v>
                </c:pt>
                <c:pt idx="56">
                  <c:v>0.1</c:v>
                </c:pt>
                <c:pt idx="57">
                  <c:v>0</c:v>
                </c:pt>
                <c:pt idx="58">
                  <c:v>0.3</c:v>
                </c:pt>
                <c:pt idx="59">
                  <c:v>0</c:v>
                </c:pt>
                <c:pt idx="60">
                  <c:v>0</c:v>
                </c:pt>
              </c:numCache>
            </c:numRef>
          </c:val>
          <c:extLst>
            <c:ext xmlns:c16="http://schemas.microsoft.com/office/drawing/2014/chart" uri="{C3380CC4-5D6E-409C-BE32-E72D297353CC}">
              <c16:uniqueId val="{00000006-95C5-4831-9119-59E114E45F13}"/>
            </c:ext>
          </c:extLst>
        </c:ser>
        <c:ser>
          <c:idx val="3"/>
          <c:order val="3"/>
          <c:tx>
            <c:strRef>
              <c:f>'CPU031'!$E$1</c:f>
              <c:strCache>
                <c:ptCount val="1"/>
                <c:pt idx="0">
                  <c:v>Idle%</c:v>
                </c:pt>
              </c:strCache>
            </c:strRef>
          </c:tx>
          <c:invertIfNegative val="0"/>
          <c:cat>
            <c:numRef>
              <c:f>'CPU031'!$A$2:$A$62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'CPU031'!$E$2:$E$62</c:f>
              <c:numCache>
                <c:formatCode>General</c:formatCode>
                <c:ptCount val="61"/>
                <c:pt idx="0">
                  <c:v>52.7</c:v>
                </c:pt>
                <c:pt idx="1">
                  <c:v>66</c:v>
                </c:pt>
                <c:pt idx="2">
                  <c:v>71</c:v>
                </c:pt>
                <c:pt idx="3">
                  <c:v>76</c:v>
                </c:pt>
                <c:pt idx="4">
                  <c:v>69.7</c:v>
                </c:pt>
                <c:pt idx="5">
                  <c:v>68.7</c:v>
                </c:pt>
                <c:pt idx="6">
                  <c:v>69.900000000000006</c:v>
                </c:pt>
                <c:pt idx="7">
                  <c:v>74.7</c:v>
                </c:pt>
                <c:pt idx="8">
                  <c:v>69.8</c:v>
                </c:pt>
                <c:pt idx="9">
                  <c:v>64.7</c:v>
                </c:pt>
                <c:pt idx="10">
                  <c:v>65.2</c:v>
                </c:pt>
                <c:pt idx="11">
                  <c:v>72.900000000000006</c:v>
                </c:pt>
                <c:pt idx="12">
                  <c:v>75.900000000000006</c:v>
                </c:pt>
                <c:pt idx="13">
                  <c:v>71.599999999999994</c:v>
                </c:pt>
                <c:pt idx="14">
                  <c:v>71.599999999999994</c:v>
                </c:pt>
                <c:pt idx="15">
                  <c:v>76.099999999999994</c:v>
                </c:pt>
                <c:pt idx="16">
                  <c:v>73.400000000000006</c:v>
                </c:pt>
                <c:pt idx="17">
                  <c:v>73.400000000000006</c:v>
                </c:pt>
                <c:pt idx="18">
                  <c:v>74.900000000000006</c:v>
                </c:pt>
                <c:pt idx="19">
                  <c:v>72.5</c:v>
                </c:pt>
                <c:pt idx="20">
                  <c:v>73.400000000000006</c:v>
                </c:pt>
                <c:pt idx="21">
                  <c:v>69.900000000000006</c:v>
                </c:pt>
                <c:pt idx="22">
                  <c:v>72.8</c:v>
                </c:pt>
                <c:pt idx="23">
                  <c:v>75.099999999999994</c:v>
                </c:pt>
                <c:pt idx="24">
                  <c:v>64.099999999999994</c:v>
                </c:pt>
                <c:pt idx="25">
                  <c:v>76.8</c:v>
                </c:pt>
                <c:pt idx="26">
                  <c:v>74.400000000000006</c:v>
                </c:pt>
                <c:pt idx="27">
                  <c:v>65.599999999999994</c:v>
                </c:pt>
                <c:pt idx="28">
                  <c:v>70.3</c:v>
                </c:pt>
                <c:pt idx="29">
                  <c:v>68</c:v>
                </c:pt>
                <c:pt idx="30">
                  <c:v>70.099999999999994</c:v>
                </c:pt>
                <c:pt idx="31">
                  <c:v>70.099999999999994</c:v>
                </c:pt>
                <c:pt idx="32">
                  <c:v>77.400000000000006</c:v>
                </c:pt>
                <c:pt idx="33">
                  <c:v>72.3</c:v>
                </c:pt>
                <c:pt idx="34">
                  <c:v>74.8</c:v>
                </c:pt>
                <c:pt idx="35">
                  <c:v>84.5</c:v>
                </c:pt>
                <c:pt idx="36">
                  <c:v>89</c:v>
                </c:pt>
                <c:pt idx="37">
                  <c:v>81.2</c:v>
                </c:pt>
                <c:pt idx="38">
                  <c:v>86.2</c:v>
                </c:pt>
                <c:pt idx="39">
                  <c:v>80.900000000000006</c:v>
                </c:pt>
                <c:pt idx="40">
                  <c:v>81.8</c:v>
                </c:pt>
                <c:pt idx="41">
                  <c:v>75.400000000000006</c:v>
                </c:pt>
                <c:pt idx="42">
                  <c:v>77.3</c:v>
                </c:pt>
                <c:pt idx="43">
                  <c:v>83.9</c:v>
                </c:pt>
                <c:pt idx="44">
                  <c:v>77.400000000000006</c:v>
                </c:pt>
                <c:pt idx="45">
                  <c:v>80</c:v>
                </c:pt>
                <c:pt idx="46">
                  <c:v>72.599999999999994</c:v>
                </c:pt>
                <c:pt idx="47">
                  <c:v>70.900000000000006</c:v>
                </c:pt>
                <c:pt idx="48">
                  <c:v>75.900000000000006</c:v>
                </c:pt>
                <c:pt idx="49">
                  <c:v>71.2</c:v>
                </c:pt>
                <c:pt idx="50">
                  <c:v>76.7</c:v>
                </c:pt>
                <c:pt idx="51">
                  <c:v>73.8</c:v>
                </c:pt>
                <c:pt idx="52">
                  <c:v>81.3</c:v>
                </c:pt>
                <c:pt idx="53">
                  <c:v>85.3</c:v>
                </c:pt>
                <c:pt idx="54">
                  <c:v>82.3</c:v>
                </c:pt>
                <c:pt idx="55">
                  <c:v>79.099999999999994</c:v>
                </c:pt>
                <c:pt idx="56">
                  <c:v>81</c:v>
                </c:pt>
                <c:pt idx="57">
                  <c:v>81.5</c:v>
                </c:pt>
                <c:pt idx="58">
                  <c:v>87</c:v>
                </c:pt>
                <c:pt idx="59">
                  <c:v>86.6</c:v>
                </c:pt>
                <c:pt idx="60">
                  <c:v>85.3</c:v>
                </c:pt>
              </c:numCache>
            </c:numRef>
          </c:val>
          <c:extLst>
            <c:ext xmlns:c16="http://schemas.microsoft.com/office/drawing/2014/chart" uri="{C3380CC4-5D6E-409C-BE32-E72D297353CC}">
              <c16:uniqueId val="{00000007-95C5-4831-9119-59E114E45F13}"/>
            </c:ext>
          </c:extLst>
        </c:ser>
        <c:dLbls>
          <c:showLegendKey val="0"/>
          <c:showVal val="0"/>
          <c:showCatName val="0"/>
          <c:showSerName val="0"/>
          <c:showPercent val="0"/>
          <c:showBubbleSize val="0"/>
        </c:dLbls>
        <c:gapWidth val="0"/>
        <c:overlap val="100"/>
        <c:axId val="749612768"/>
        <c:axId val="749613424"/>
      </c:barChart>
      <c:catAx>
        <c:axId val="749612768"/>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9613424"/>
        <c:crosses val="autoZero"/>
        <c:auto val="0"/>
        <c:lblAlgn val="ctr"/>
        <c:lblOffset val="100"/>
        <c:noMultiLvlLbl val="0"/>
      </c:catAx>
      <c:valAx>
        <c:axId val="749613424"/>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9612768"/>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CPU 32 ESS-PDF  2018-4-16</a:t>
            </a:r>
          </a:p>
        </c:rich>
      </c:tx>
      <c:overlay val="0"/>
    </c:title>
    <c:autoTitleDeleted val="0"/>
    <c:plotArea>
      <c:layout/>
      <c:barChart>
        <c:barDir val="col"/>
        <c:grouping val="stacked"/>
        <c:varyColors val="0"/>
        <c:ser>
          <c:idx val="0"/>
          <c:order val="0"/>
          <c:tx>
            <c:strRef>
              <c:f>'CPU032'!$B$1</c:f>
              <c:strCache>
                <c:ptCount val="1"/>
                <c:pt idx="0">
                  <c:v>User%</c:v>
                </c:pt>
              </c:strCache>
            </c:strRef>
          </c:tx>
          <c:invertIfNegative val="0"/>
          <c:cat>
            <c:numRef>
              <c:f>'CPU032'!$A$2:$A$62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'CPU032'!$B$2:$B$62</c:f>
              <c:numCache>
                <c:formatCode>General</c:formatCode>
                <c:ptCount val="61"/>
                <c:pt idx="0">
                  <c:v>41.4</c:v>
                </c:pt>
                <c:pt idx="1">
                  <c:v>27.9</c:v>
                </c:pt>
                <c:pt idx="2">
                  <c:v>26.9</c:v>
                </c:pt>
                <c:pt idx="3">
                  <c:v>21.1</c:v>
                </c:pt>
                <c:pt idx="4">
                  <c:v>25.2</c:v>
                </c:pt>
                <c:pt idx="5">
                  <c:v>24.9</c:v>
                </c:pt>
                <c:pt idx="6">
                  <c:v>27.8</c:v>
                </c:pt>
                <c:pt idx="7">
                  <c:v>18.600000000000001</c:v>
                </c:pt>
                <c:pt idx="8">
                  <c:v>24.2</c:v>
                </c:pt>
                <c:pt idx="9">
                  <c:v>27.7</c:v>
                </c:pt>
                <c:pt idx="10">
                  <c:v>30.9</c:v>
                </c:pt>
                <c:pt idx="11">
                  <c:v>25.7</c:v>
                </c:pt>
                <c:pt idx="12">
                  <c:v>22.5</c:v>
                </c:pt>
                <c:pt idx="13">
                  <c:v>25.7</c:v>
                </c:pt>
                <c:pt idx="14">
                  <c:v>27.3</c:v>
                </c:pt>
                <c:pt idx="15">
                  <c:v>24.3</c:v>
                </c:pt>
                <c:pt idx="16">
                  <c:v>29.4</c:v>
                </c:pt>
                <c:pt idx="17">
                  <c:v>23.9</c:v>
                </c:pt>
                <c:pt idx="18">
                  <c:v>21</c:v>
                </c:pt>
                <c:pt idx="19">
                  <c:v>20.7</c:v>
                </c:pt>
                <c:pt idx="20">
                  <c:v>25.9</c:v>
                </c:pt>
                <c:pt idx="21">
                  <c:v>27.6</c:v>
                </c:pt>
                <c:pt idx="22">
                  <c:v>25.9</c:v>
                </c:pt>
                <c:pt idx="23">
                  <c:v>19</c:v>
                </c:pt>
                <c:pt idx="24">
                  <c:v>33.5</c:v>
                </c:pt>
                <c:pt idx="25">
                  <c:v>25.9</c:v>
                </c:pt>
                <c:pt idx="26">
                  <c:v>20.9</c:v>
                </c:pt>
                <c:pt idx="27">
                  <c:v>33.799999999999997</c:v>
                </c:pt>
                <c:pt idx="28">
                  <c:v>28.7</c:v>
                </c:pt>
                <c:pt idx="29">
                  <c:v>27.5</c:v>
                </c:pt>
                <c:pt idx="30">
                  <c:v>27.2</c:v>
                </c:pt>
                <c:pt idx="31">
                  <c:v>28.6</c:v>
                </c:pt>
                <c:pt idx="32">
                  <c:v>20.5</c:v>
                </c:pt>
                <c:pt idx="33">
                  <c:v>22.8</c:v>
                </c:pt>
                <c:pt idx="34">
                  <c:v>22.9</c:v>
                </c:pt>
                <c:pt idx="35">
                  <c:v>9.8000000000000007</c:v>
                </c:pt>
                <c:pt idx="36">
                  <c:v>6.7</c:v>
                </c:pt>
                <c:pt idx="37">
                  <c:v>14.3</c:v>
                </c:pt>
                <c:pt idx="38">
                  <c:v>13.5</c:v>
                </c:pt>
                <c:pt idx="39">
                  <c:v>14.7</c:v>
                </c:pt>
                <c:pt idx="40">
                  <c:v>17</c:v>
                </c:pt>
                <c:pt idx="41">
                  <c:v>22</c:v>
                </c:pt>
                <c:pt idx="42">
                  <c:v>18.3</c:v>
                </c:pt>
                <c:pt idx="43">
                  <c:v>12.3</c:v>
                </c:pt>
                <c:pt idx="44">
                  <c:v>16.399999999999999</c:v>
                </c:pt>
                <c:pt idx="45">
                  <c:v>19.399999999999999</c:v>
                </c:pt>
                <c:pt idx="46">
                  <c:v>26.5</c:v>
                </c:pt>
                <c:pt idx="47">
                  <c:v>23.7</c:v>
                </c:pt>
                <c:pt idx="48">
                  <c:v>19.5</c:v>
                </c:pt>
                <c:pt idx="49">
                  <c:v>26.3</c:v>
                </c:pt>
                <c:pt idx="50">
                  <c:v>20.8</c:v>
                </c:pt>
                <c:pt idx="51">
                  <c:v>20.3</c:v>
                </c:pt>
                <c:pt idx="52">
                  <c:v>14.3</c:v>
                </c:pt>
                <c:pt idx="53">
                  <c:v>8.8000000000000007</c:v>
                </c:pt>
                <c:pt idx="54">
                  <c:v>12.8</c:v>
                </c:pt>
                <c:pt idx="55">
                  <c:v>16.7</c:v>
                </c:pt>
                <c:pt idx="56">
                  <c:v>19.100000000000001</c:v>
                </c:pt>
                <c:pt idx="57">
                  <c:v>14.9</c:v>
                </c:pt>
                <c:pt idx="58">
                  <c:v>11.9</c:v>
                </c:pt>
                <c:pt idx="59">
                  <c:v>11.8</c:v>
                </c:pt>
                <c:pt idx="60">
                  <c:v>11.4</c:v>
                </c:pt>
              </c:numCache>
            </c:numRef>
          </c:val>
          <c:extLst>
            <c:ext xmlns:c16="http://schemas.microsoft.com/office/drawing/2014/chart" uri="{C3380CC4-5D6E-409C-BE32-E72D297353CC}">
              <c16:uniqueId val="{00000004-0454-460F-B1B3-EA0A8B5FC915}"/>
            </c:ext>
          </c:extLst>
        </c:ser>
        <c:ser>
          <c:idx val="1"/>
          <c:order val="1"/>
          <c:tx>
            <c:strRef>
              <c:f>'CPU032'!$C$1</c:f>
              <c:strCache>
                <c:ptCount val="1"/>
                <c:pt idx="0">
                  <c:v>Sys%</c:v>
                </c:pt>
              </c:strCache>
            </c:strRef>
          </c:tx>
          <c:invertIfNegative val="0"/>
          <c:cat>
            <c:numRef>
              <c:f>'CPU032'!$A$2:$A$62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'CPU032'!$C$2:$C$62</c:f>
              <c:numCache>
                <c:formatCode>General</c:formatCode>
                <c:ptCount val="61"/>
                <c:pt idx="0">
                  <c:v>0.8</c:v>
                </c:pt>
                <c:pt idx="1">
                  <c:v>0.9</c:v>
                </c:pt>
                <c:pt idx="2">
                  <c:v>1.1000000000000001</c:v>
                </c:pt>
                <c:pt idx="3">
                  <c:v>0.6</c:v>
                </c:pt>
                <c:pt idx="4">
                  <c:v>1.2</c:v>
                </c:pt>
                <c:pt idx="5">
                  <c:v>1.2</c:v>
                </c:pt>
                <c:pt idx="6">
                  <c:v>1.3</c:v>
                </c:pt>
                <c:pt idx="7">
                  <c:v>0.8</c:v>
                </c:pt>
                <c:pt idx="8">
                  <c:v>1.2</c:v>
                </c:pt>
                <c:pt idx="9">
                  <c:v>1.1000000000000001</c:v>
                </c:pt>
                <c:pt idx="10">
                  <c:v>1.1000000000000001</c:v>
                </c:pt>
                <c:pt idx="11">
                  <c:v>0.8</c:v>
                </c:pt>
                <c:pt idx="12">
                  <c:v>0.8</c:v>
                </c:pt>
                <c:pt idx="13">
                  <c:v>1.2</c:v>
                </c:pt>
                <c:pt idx="14">
                  <c:v>0.7</c:v>
                </c:pt>
                <c:pt idx="15">
                  <c:v>0.6</c:v>
                </c:pt>
                <c:pt idx="16">
                  <c:v>0.8</c:v>
                </c:pt>
                <c:pt idx="17">
                  <c:v>0.7</c:v>
                </c:pt>
                <c:pt idx="18">
                  <c:v>0.7</c:v>
                </c:pt>
                <c:pt idx="19">
                  <c:v>1.1000000000000001</c:v>
                </c:pt>
                <c:pt idx="20">
                  <c:v>0.8</c:v>
                </c:pt>
                <c:pt idx="21">
                  <c:v>0.8</c:v>
                </c:pt>
                <c:pt idx="22">
                  <c:v>1</c:v>
                </c:pt>
                <c:pt idx="23">
                  <c:v>0.5</c:v>
                </c:pt>
                <c:pt idx="24">
                  <c:v>0.9</c:v>
                </c:pt>
                <c:pt idx="25">
                  <c:v>0.7</c:v>
                </c:pt>
                <c:pt idx="26">
                  <c:v>0.6</c:v>
                </c:pt>
                <c:pt idx="27">
                  <c:v>1.1000000000000001</c:v>
                </c:pt>
                <c:pt idx="28">
                  <c:v>1</c:v>
                </c:pt>
                <c:pt idx="29">
                  <c:v>1</c:v>
                </c:pt>
                <c:pt idx="30">
                  <c:v>1.2</c:v>
                </c:pt>
                <c:pt idx="31">
                  <c:v>0.9</c:v>
                </c:pt>
                <c:pt idx="32">
                  <c:v>0.7</c:v>
                </c:pt>
                <c:pt idx="33">
                  <c:v>0.6</c:v>
                </c:pt>
                <c:pt idx="34">
                  <c:v>0.6</c:v>
                </c:pt>
                <c:pt idx="35">
                  <c:v>3.8</c:v>
                </c:pt>
                <c:pt idx="36">
                  <c:v>0.5</c:v>
                </c:pt>
                <c:pt idx="37">
                  <c:v>0.5</c:v>
                </c:pt>
                <c:pt idx="38">
                  <c:v>0.6</c:v>
                </c:pt>
                <c:pt idx="39">
                  <c:v>0.4</c:v>
                </c:pt>
                <c:pt idx="40">
                  <c:v>0.8</c:v>
                </c:pt>
                <c:pt idx="41">
                  <c:v>5.4</c:v>
                </c:pt>
                <c:pt idx="42">
                  <c:v>1</c:v>
                </c:pt>
                <c:pt idx="43">
                  <c:v>0.7</c:v>
                </c:pt>
                <c:pt idx="44">
                  <c:v>0.5</c:v>
                </c:pt>
                <c:pt idx="45">
                  <c:v>0.9</c:v>
                </c:pt>
                <c:pt idx="46">
                  <c:v>1.8</c:v>
                </c:pt>
                <c:pt idx="47">
                  <c:v>1.2</c:v>
                </c:pt>
                <c:pt idx="48">
                  <c:v>0.9</c:v>
                </c:pt>
                <c:pt idx="49">
                  <c:v>0.9</c:v>
                </c:pt>
                <c:pt idx="50">
                  <c:v>0.8</c:v>
                </c:pt>
                <c:pt idx="51">
                  <c:v>3.2</c:v>
                </c:pt>
                <c:pt idx="52">
                  <c:v>0.5</c:v>
                </c:pt>
                <c:pt idx="53">
                  <c:v>0.5</c:v>
                </c:pt>
                <c:pt idx="54">
                  <c:v>0.4</c:v>
                </c:pt>
                <c:pt idx="55">
                  <c:v>1</c:v>
                </c:pt>
                <c:pt idx="56">
                  <c:v>0.9</c:v>
                </c:pt>
                <c:pt idx="57">
                  <c:v>1.1000000000000001</c:v>
                </c:pt>
                <c:pt idx="58">
                  <c:v>0.6</c:v>
                </c:pt>
                <c:pt idx="59">
                  <c:v>0.7</c:v>
                </c:pt>
                <c:pt idx="60">
                  <c:v>0.8</c:v>
                </c:pt>
              </c:numCache>
            </c:numRef>
          </c:val>
          <c:extLst>
            <c:ext xmlns:c16="http://schemas.microsoft.com/office/drawing/2014/chart" uri="{C3380CC4-5D6E-409C-BE32-E72D297353CC}">
              <c16:uniqueId val="{00000005-0454-460F-B1B3-EA0A8B5FC915}"/>
            </c:ext>
          </c:extLst>
        </c:ser>
        <c:ser>
          <c:idx val="2"/>
          <c:order val="2"/>
          <c:tx>
            <c:strRef>
              <c:f>'CPU032'!$D$1</c:f>
              <c:strCache>
                <c:ptCount val="1"/>
                <c:pt idx="0">
                  <c:v>Wait%</c:v>
                </c:pt>
              </c:strCache>
            </c:strRef>
          </c:tx>
          <c:invertIfNegative val="0"/>
          <c:cat>
            <c:numRef>
              <c:f>'CPU032'!$A$2:$A$62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'CPU032'!$D$2:$D$62</c:f>
              <c:numCache>
                <c:formatCode>General</c:formatCode>
                <c:ptCount val="61"/>
                <c:pt idx="0">
                  <c:v>0</c:v>
                </c:pt>
                <c:pt idx="1">
                  <c:v>0</c:v>
                </c:pt>
                <c:pt idx="2">
                  <c:v>0</c:v>
                </c:pt>
                <c:pt idx="3">
                  <c:v>0.3</c:v>
                </c:pt>
                <c:pt idx="4">
                  <c:v>0</c:v>
                </c:pt>
                <c:pt idx="5">
                  <c:v>0</c:v>
                </c:pt>
                <c:pt idx="6">
                  <c:v>0</c:v>
                </c:pt>
                <c:pt idx="7">
                  <c:v>0.1</c:v>
                </c:pt>
                <c:pt idx="8">
                  <c:v>0.4</c:v>
                </c:pt>
                <c:pt idx="9">
                  <c:v>0</c:v>
                </c:pt>
                <c:pt idx="10">
                  <c:v>0</c:v>
                </c:pt>
                <c:pt idx="11">
                  <c:v>0</c:v>
                </c:pt>
                <c:pt idx="12">
                  <c:v>0</c:v>
                </c:pt>
                <c:pt idx="13">
                  <c:v>0.1</c:v>
                </c:pt>
                <c:pt idx="14">
                  <c:v>0</c:v>
                </c:pt>
                <c:pt idx="15">
                  <c:v>0</c:v>
                </c:pt>
                <c:pt idx="16">
                  <c:v>0</c:v>
                </c:pt>
                <c:pt idx="17">
                  <c:v>0</c:v>
                </c:pt>
                <c:pt idx="18">
                  <c:v>0</c:v>
                </c:pt>
                <c:pt idx="19">
                  <c:v>0.5</c:v>
                </c:pt>
                <c:pt idx="20">
                  <c:v>0</c:v>
                </c:pt>
                <c:pt idx="21">
                  <c:v>0</c:v>
                </c:pt>
                <c:pt idx="22">
                  <c:v>0</c:v>
                </c:pt>
                <c:pt idx="23">
                  <c:v>0</c:v>
                </c:pt>
                <c:pt idx="24">
                  <c:v>0.7</c:v>
                </c:pt>
                <c:pt idx="25">
                  <c:v>0.1</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0.2</c:v>
                </c:pt>
                <c:pt idx="42">
                  <c:v>0</c:v>
                </c:pt>
                <c:pt idx="43">
                  <c:v>0.1</c:v>
                </c:pt>
                <c:pt idx="44">
                  <c:v>0.2</c:v>
                </c:pt>
                <c:pt idx="45">
                  <c:v>0.8</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0.5</c:v>
                </c:pt>
                <c:pt idx="60">
                  <c:v>0</c:v>
                </c:pt>
              </c:numCache>
            </c:numRef>
          </c:val>
          <c:extLst>
            <c:ext xmlns:c16="http://schemas.microsoft.com/office/drawing/2014/chart" uri="{C3380CC4-5D6E-409C-BE32-E72D297353CC}">
              <c16:uniqueId val="{00000006-0454-460F-B1B3-EA0A8B5FC915}"/>
            </c:ext>
          </c:extLst>
        </c:ser>
        <c:ser>
          <c:idx val="3"/>
          <c:order val="3"/>
          <c:tx>
            <c:strRef>
              <c:f>'CPU032'!$E$1</c:f>
              <c:strCache>
                <c:ptCount val="1"/>
                <c:pt idx="0">
                  <c:v>Idle%</c:v>
                </c:pt>
              </c:strCache>
            </c:strRef>
          </c:tx>
          <c:invertIfNegative val="0"/>
          <c:cat>
            <c:numRef>
              <c:f>'CPU032'!$A$2:$A$62</c:f>
              <c:numCache>
                <c:formatCode>h:mm:ss</c:formatCode>
                <c:ptCount val="61"/>
                <c:pt idx="0">
                  <c:v>43206.811689814815</c:v>
                </c:pt>
                <c:pt idx="1">
                  <c:v>43206.812037037038</c:v>
                </c:pt>
                <c:pt idx="2">
                  <c:v>43206.812407407408</c:v>
                </c:pt>
                <c:pt idx="3">
                  <c:v>43206.812754629631</c:v>
                </c:pt>
                <c:pt idx="4">
                  <c:v>43206.813113425924</c:v>
                </c:pt>
                <c:pt idx="5">
                  <c:v>43206.813460648147</c:v>
                </c:pt>
                <c:pt idx="6">
                  <c:v>43206.813807870371</c:v>
                </c:pt>
                <c:pt idx="7">
                  <c:v>43206.814155092594</c:v>
                </c:pt>
                <c:pt idx="8">
                  <c:v>43206.814502314817</c:v>
                </c:pt>
                <c:pt idx="9">
                  <c:v>43206.814849537041</c:v>
                </c:pt>
                <c:pt idx="10">
                  <c:v>43206.815196759257</c:v>
                </c:pt>
                <c:pt idx="11">
                  <c:v>43206.81554398148</c:v>
                </c:pt>
                <c:pt idx="12">
                  <c:v>43206.815891203703</c:v>
                </c:pt>
                <c:pt idx="13">
                  <c:v>43206.816238425927</c:v>
                </c:pt>
                <c:pt idx="14">
                  <c:v>43206.81658564815</c:v>
                </c:pt>
                <c:pt idx="15">
                  <c:v>43206.816932870373</c:v>
                </c:pt>
                <c:pt idx="16">
                  <c:v>43206.817280092589</c:v>
                </c:pt>
                <c:pt idx="17">
                  <c:v>43206.817627314813</c:v>
                </c:pt>
                <c:pt idx="18">
                  <c:v>43206.817974537036</c:v>
                </c:pt>
                <c:pt idx="19">
                  <c:v>43206.81832175926</c:v>
                </c:pt>
                <c:pt idx="20">
                  <c:v>43206.818668981483</c:v>
                </c:pt>
                <c:pt idx="21">
                  <c:v>43206.819016203706</c:v>
                </c:pt>
                <c:pt idx="22">
                  <c:v>43206.819363425922</c:v>
                </c:pt>
                <c:pt idx="23">
                  <c:v>43206.819710648146</c:v>
                </c:pt>
                <c:pt idx="24">
                  <c:v>43206.820057870369</c:v>
                </c:pt>
                <c:pt idx="25">
                  <c:v>43206.820405092592</c:v>
                </c:pt>
                <c:pt idx="26">
                  <c:v>43206.820752314816</c:v>
                </c:pt>
                <c:pt idx="27">
                  <c:v>43206.821099537039</c:v>
                </c:pt>
                <c:pt idx="28">
                  <c:v>43206.821446759262</c:v>
                </c:pt>
                <c:pt idx="29">
                  <c:v>43206.821793981479</c:v>
                </c:pt>
                <c:pt idx="30">
                  <c:v>43206.822141203702</c:v>
                </c:pt>
                <c:pt idx="31">
                  <c:v>43206.822488425925</c:v>
                </c:pt>
                <c:pt idx="32">
                  <c:v>43206.822835648149</c:v>
                </c:pt>
                <c:pt idx="33">
                  <c:v>43206.823182870372</c:v>
                </c:pt>
                <c:pt idx="34">
                  <c:v>43206.823530092595</c:v>
                </c:pt>
                <c:pt idx="35">
                  <c:v>43206.823877314811</c:v>
                </c:pt>
                <c:pt idx="36">
                  <c:v>43206.824224537035</c:v>
                </c:pt>
                <c:pt idx="37">
                  <c:v>43206.824583333335</c:v>
                </c:pt>
                <c:pt idx="38">
                  <c:v>43206.824930555558</c:v>
                </c:pt>
                <c:pt idx="39">
                  <c:v>43206.825277777774</c:v>
                </c:pt>
                <c:pt idx="40">
                  <c:v>43206.825624999998</c:v>
                </c:pt>
                <c:pt idx="41">
                  <c:v>43206.825972222221</c:v>
                </c:pt>
                <c:pt idx="42">
                  <c:v>43206.826319444444</c:v>
                </c:pt>
                <c:pt idx="43">
                  <c:v>43206.826666666668</c:v>
                </c:pt>
                <c:pt idx="44">
                  <c:v>43206.827013888891</c:v>
                </c:pt>
                <c:pt idx="45">
                  <c:v>43206.827361111114</c:v>
                </c:pt>
                <c:pt idx="46">
                  <c:v>43206.827708333331</c:v>
                </c:pt>
                <c:pt idx="47">
                  <c:v>43206.828055555554</c:v>
                </c:pt>
                <c:pt idx="48">
                  <c:v>43206.828402777777</c:v>
                </c:pt>
                <c:pt idx="49">
                  <c:v>43206.828750000001</c:v>
                </c:pt>
                <c:pt idx="50">
                  <c:v>43206.829097222224</c:v>
                </c:pt>
                <c:pt idx="51">
                  <c:v>43206.829444444447</c:v>
                </c:pt>
                <c:pt idx="52">
                  <c:v>43206.829791666663</c:v>
                </c:pt>
                <c:pt idx="53">
                  <c:v>43206.830138888887</c:v>
                </c:pt>
                <c:pt idx="54">
                  <c:v>43206.83048611111</c:v>
                </c:pt>
                <c:pt idx="55">
                  <c:v>43206.830833333333</c:v>
                </c:pt>
                <c:pt idx="56">
                  <c:v>43206.831180555557</c:v>
                </c:pt>
                <c:pt idx="57">
                  <c:v>43206.83152777778</c:v>
                </c:pt>
                <c:pt idx="58">
                  <c:v>43206.831875000003</c:v>
                </c:pt>
                <c:pt idx="59">
                  <c:v>43206.83222222222</c:v>
                </c:pt>
                <c:pt idx="60">
                  <c:v>43206.832569444443</c:v>
                </c:pt>
              </c:numCache>
            </c:numRef>
          </c:cat>
          <c:val>
            <c:numRef>
              <c:f>'CPU032'!$E$2:$E$62</c:f>
              <c:numCache>
                <c:formatCode>General</c:formatCode>
                <c:ptCount val="61"/>
                <c:pt idx="0">
                  <c:v>57.8</c:v>
                </c:pt>
                <c:pt idx="1">
                  <c:v>71.2</c:v>
                </c:pt>
                <c:pt idx="2">
                  <c:v>72</c:v>
                </c:pt>
                <c:pt idx="3">
                  <c:v>78.099999999999994</c:v>
                </c:pt>
                <c:pt idx="4">
                  <c:v>73.599999999999994</c:v>
                </c:pt>
                <c:pt idx="5">
                  <c:v>73.900000000000006</c:v>
                </c:pt>
                <c:pt idx="6">
                  <c:v>70.900000000000006</c:v>
                </c:pt>
                <c:pt idx="7">
                  <c:v>80.5</c:v>
                </c:pt>
                <c:pt idx="8">
                  <c:v>74.2</c:v>
                </c:pt>
                <c:pt idx="9">
                  <c:v>71.2</c:v>
                </c:pt>
                <c:pt idx="10">
                  <c:v>68</c:v>
                </c:pt>
                <c:pt idx="11">
                  <c:v>73.5</c:v>
                </c:pt>
                <c:pt idx="12">
                  <c:v>76.7</c:v>
                </c:pt>
                <c:pt idx="13">
                  <c:v>73</c:v>
                </c:pt>
                <c:pt idx="14">
                  <c:v>72</c:v>
                </c:pt>
                <c:pt idx="15">
                  <c:v>75.099999999999994</c:v>
                </c:pt>
                <c:pt idx="16">
                  <c:v>69.8</c:v>
                </c:pt>
                <c:pt idx="17">
                  <c:v>75.5</c:v>
                </c:pt>
                <c:pt idx="18">
                  <c:v>78.3</c:v>
                </c:pt>
                <c:pt idx="19">
                  <c:v>77.7</c:v>
                </c:pt>
                <c:pt idx="20">
                  <c:v>73.2</c:v>
                </c:pt>
                <c:pt idx="21">
                  <c:v>71.599999999999994</c:v>
                </c:pt>
                <c:pt idx="22">
                  <c:v>73.099999999999994</c:v>
                </c:pt>
                <c:pt idx="23">
                  <c:v>80.5</c:v>
                </c:pt>
                <c:pt idx="24">
                  <c:v>64.900000000000006</c:v>
                </c:pt>
                <c:pt idx="25">
                  <c:v>73.2</c:v>
                </c:pt>
                <c:pt idx="26">
                  <c:v>78.5</c:v>
                </c:pt>
                <c:pt idx="27">
                  <c:v>65.099999999999994</c:v>
                </c:pt>
                <c:pt idx="28">
                  <c:v>70.3</c:v>
                </c:pt>
                <c:pt idx="29">
                  <c:v>71.5</c:v>
                </c:pt>
                <c:pt idx="30">
                  <c:v>71.599999999999994</c:v>
                </c:pt>
                <c:pt idx="31">
                  <c:v>70.400000000000006</c:v>
                </c:pt>
                <c:pt idx="32">
                  <c:v>78.8</c:v>
                </c:pt>
                <c:pt idx="33">
                  <c:v>76.599999999999994</c:v>
                </c:pt>
                <c:pt idx="34">
                  <c:v>76.599999999999994</c:v>
                </c:pt>
                <c:pt idx="35">
                  <c:v>86.4</c:v>
                </c:pt>
                <c:pt idx="36">
                  <c:v>92.8</c:v>
                </c:pt>
                <c:pt idx="37">
                  <c:v>85.2</c:v>
                </c:pt>
                <c:pt idx="38">
                  <c:v>85.9</c:v>
                </c:pt>
                <c:pt idx="39">
                  <c:v>84.9</c:v>
                </c:pt>
                <c:pt idx="40">
                  <c:v>82.2</c:v>
                </c:pt>
                <c:pt idx="41">
                  <c:v>72.5</c:v>
                </c:pt>
                <c:pt idx="42">
                  <c:v>80.7</c:v>
                </c:pt>
                <c:pt idx="43">
                  <c:v>86.8</c:v>
                </c:pt>
                <c:pt idx="44">
                  <c:v>82.9</c:v>
                </c:pt>
                <c:pt idx="45">
                  <c:v>78.900000000000006</c:v>
                </c:pt>
                <c:pt idx="46">
                  <c:v>71.599999999999994</c:v>
                </c:pt>
                <c:pt idx="47">
                  <c:v>75</c:v>
                </c:pt>
                <c:pt idx="48">
                  <c:v>79.599999999999994</c:v>
                </c:pt>
                <c:pt idx="49">
                  <c:v>72.8</c:v>
                </c:pt>
                <c:pt idx="50">
                  <c:v>78.400000000000006</c:v>
                </c:pt>
                <c:pt idx="51">
                  <c:v>76.400000000000006</c:v>
                </c:pt>
                <c:pt idx="52">
                  <c:v>85.2</c:v>
                </c:pt>
                <c:pt idx="53">
                  <c:v>90.7</c:v>
                </c:pt>
                <c:pt idx="54">
                  <c:v>86.8</c:v>
                </c:pt>
                <c:pt idx="55">
                  <c:v>82.3</c:v>
                </c:pt>
                <c:pt idx="56">
                  <c:v>79.900000000000006</c:v>
                </c:pt>
                <c:pt idx="57">
                  <c:v>84</c:v>
                </c:pt>
                <c:pt idx="58">
                  <c:v>87.4</c:v>
                </c:pt>
                <c:pt idx="59">
                  <c:v>87</c:v>
                </c:pt>
                <c:pt idx="60">
                  <c:v>87.8</c:v>
                </c:pt>
              </c:numCache>
            </c:numRef>
          </c:val>
          <c:extLst>
            <c:ext xmlns:c16="http://schemas.microsoft.com/office/drawing/2014/chart" uri="{C3380CC4-5D6E-409C-BE32-E72D297353CC}">
              <c16:uniqueId val="{00000007-0454-460F-B1B3-EA0A8B5FC915}"/>
            </c:ext>
          </c:extLst>
        </c:ser>
        <c:dLbls>
          <c:showLegendKey val="0"/>
          <c:showVal val="0"/>
          <c:showCatName val="0"/>
          <c:showSerName val="0"/>
          <c:showPercent val="0"/>
          <c:showBubbleSize val="0"/>
        </c:dLbls>
        <c:gapWidth val="0"/>
        <c:overlap val="100"/>
        <c:axId val="749607520"/>
        <c:axId val="749607848"/>
      </c:barChart>
      <c:catAx>
        <c:axId val="749607520"/>
        <c:scaling>
          <c:orientation val="minMax"/>
        </c:scaling>
        <c:delete val="0"/>
        <c:axPos val="b"/>
        <c:numFmt formatCode="hh:mm" sourceLinked="0"/>
        <c:majorTickMark val="none"/>
        <c:minorTickMark val="none"/>
        <c:tickLblPos val="nextTo"/>
        <c:txPr>
          <a:bodyPr rot="-5400000" vert="horz"/>
          <a:lstStyle/>
          <a:p>
            <a:pPr>
              <a:defRPr/>
            </a:pPr>
            <a:endParaRPr lang="zh-CN"/>
          </a:p>
        </c:txPr>
        <c:crossAx val="749607848"/>
        <c:crosses val="autoZero"/>
        <c:auto val="0"/>
        <c:lblAlgn val="ctr"/>
        <c:lblOffset val="100"/>
        <c:noMultiLvlLbl val="0"/>
      </c:catAx>
      <c:valAx>
        <c:axId val="749607848"/>
        <c:scaling>
          <c:orientation val="minMax"/>
          <c:max val="100"/>
          <c:min val="0"/>
        </c:scaling>
        <c:delete val="0"/>
        <c:axPos val="l"/>
        <c:majorGridlines/>
        <c:title>
          <c:tx>
            <c:rich>
              <a:bodyPr/>
              <a:lstStyle/>
              <a:p>
                <a:pPr>
                  <a:defRPr/>
                </a:pPr>
                <a:r>
                  <a:rPr lang="en-US" altLang="zh-CN"/>
                  <a:t>Utilization (%)</a:t>
                </a:r>
                <a:endParaRPr lang="zh-CN" altLang="en-US"/>
              </a:p>
            </c:rich>
          </c:tx>
          <c:overlay val="0"/>
        </c:title>
        <c:numFmt formatCode="0" sourceLinked="0"/>
        <c:majorTickMark val="out"/>
        <c:minorTickMark val="none"/>
        <c:tickLblPos val="nextTo"/>
        <c:crossAx val="749607520"/>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F6A3F78-BE9F-46BF-BA54-3C655EAC9BAE}">
  <sheetPr/>
  <sheetViews>
    <sheetView zoomScale="7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4.xml"/><Relationship Id="rId1" Type="http://schemas.openxmlformats.org/officeDocument/2006/relationships/chart" Target="../charts/chart23.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 Id="rId4" Type="http://schemas.openxmlformats.org/officeDocument/2006/relationships/chart" Target="../charts/chart31.xml"/></Relationships>
</file>

<file path=xl/drawings/_rels/drawing17.xml.rels><?xml version="1.0" encoding="UTF-8" standalone="yes"?>
<Relationships xmlns="http://schemas.openxmlformats.org/package/2006/relationships"><Relationship Id="rId2" Type="http://schemas.openxmlformats.org/officeDocument/2006/relationships/chart" Target="../charts/chart33.xml"/><Relationship Id="rId1" Type="http://schemas.openxmlformats.org/officeDocument/2006/relationships/chart" Target="../charts/chart32.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37.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38.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39.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40.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41.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42.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43.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44.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45.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46.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47.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48.xml"/></Relationships>
</file>

<file path=xl/drawings/_rels/drawing33.xml.rels><?xml version="1.0" encoding="UTF-8" standalone="yes"?>
<Relationships xmlns="http://schemas.openxmlformats.org/package/2006/relationships"><Relationship Id="rId1" Type="http://schemas.openxmlformats.org/officeDocument/2006/relationships/chart" Target="../charts/chart49.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50.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51.xml"/></Relationships>
</file>

<file path=xl/drawings/_rels/drawing36.xml.rels><?xml version="1.0" encoding="UTF-8" standalone="yes"?>
<Relationships xmlns="http://schemas.openxmlformats.org/package/2006/relationships"><Relationship Id="rId1" Type="http://schemas.openxmlformats.org/officeDocument/2006/relationships/chart" Target="../charts/chart52.xml"/></Relationships>
</file>

<file path=xl/drawings/_rels/drawing37.xml.rels><?xml version="1.0" encoding="UTF-8" standalone="yes"?>
<Relationships xmlns="http://schemas.openxmlformats.org/package/2006/relationships"><Relationship Id="rId1" Type="http://schemas.openxmlformats.org/officeDocument/2006/relationships/chart" Target="../charts/chart53.xml"/></Relationships>
</file>

<file path=xl/drawings/_rels/drawing38.xml.rels><?xml version="1.0" encoding="UTF-8" standalone="yes"?>
<Relationships xmlns="http://schemas.openxmlformats.org/package/2006/relationships"><Relationship Id="rId1" Type="http://schemas.openxmlformats.org/officeDocument/2006/relationships/chart" Target="../charts/chart54.xml"/></Relationships>
</file>

<file path=xl/drawings/_rels/drawing39.xml.rels><?xml version="1.0" encoding="UTF-8" standalone="yes"?>
<Relationships xmlns="http://schemas.openxmlformats.org/package/2006/relationships"><Relationship Id="rId1" Type="http://schemas.openxmlformats.org/officeDocument/2006/relationships/chart" Target="../charts/chart55.xml"/></Relationships>
</file>

<file path=xl/drawings/_rels/drawing40.xml.rels><?xml version="1.0" encoding="UTF-8" standalone="yes"?>
<Relationships xmlns="http://schemas.openxmlformats.org/package/2006/relationships"><Relationship Id="rId1" Type="http://schemas.openxmlformats.org/officeDocument/2006/relationships/chart" Target="../charts/chart56.xml"/></Relationships>
</file>

<file path=xl/drawings/_rels/drawing41.xml.rels><?xml version="1.0" encoding="UTF-8" standalone="yes"?>
<Relationships xmlns="http://schemas.openxmlformats.org/package/2006/relationships"><Relationship Id="rId1" Type="http://schemas.openxmlformats.org/officeDocument/2006/relationships/chart" Target="../charts/chart57.xml"/></Relationships>
</file>

<file path=xl/drawings/_rels/drawing42.xml.rels><?xml version="1.0" encoding="UTF-8" standalone="yes"?>
<Relationships xmlns="http://schemas.openxmlformats.org/package/2006/relationships"><Relationship Id="rId1" Type="http://schemas.openxmlformats.org/officeDocument/2006/relationships/chart" Target="../charts/chart58.xml"/></Relationships>
</file>

<file path=xl/drawings/_rels/drawing43.xml.rels><?xml version="1.0" encoding="UTF-8" standalone="yes"?>
<Relationships xmlns="http://schemas.openxmlformats.org/package/2006/relationships"><Relationship Id="rId1" Type="http://schemas.openxmlformats.org/officeDocument/2006/relationships/chart" Target="../charts/chart59.xml"/></Relationships>
</file>

<file path=xl/drawings/_rels/drawing44.xml.rels><?xml version="1.0" encoding="UTF-8" standalone="yes"?>
<Relationships xmlns="http://schemas.openxmlformats.org/package/2006/relationships"><Relationship Id="rId1" Type="http://schemas.openxmlformats.org/officeDocument/2006/relationships/chart" Target="../charts/chart60.xml"/></Relationships>
</file>

<file path=xl/drawings/_rels/drawing45.xml.rels><?xml version="1.0" encoding="UTF-8" standalone="yes"?>
<Relationships xmlns="http://schemas.openxmlformats.org/package/2006/relationships"><Relationship Id="rId1" Type="http://schemas.openxmlformats.org/officeDocument/2006/relationships/chart" Target="../charts/chart61.xml"/></Relationships>
</file>

<file path=xl/drawings/_rels/drawing46.xml.rels><?xml version="1.0" encoding="UTF-8" standalone="yes"?>
<Relationships xmlns="http://schemas.openxmlformats.org/package/2006/relationships"><Relationship Id="rId1" Type="http://schemas.openxmlformats.org/officeDocument/2006/relationships/chart" Target="../charts/chart62.xml"/></Relationships>
</file>

<file path=xl/drawings/_rels/drawing47.xml.rels><?xml version="1.0" encoding="UTF-8" standalone="yes"?>
<Relationships xmlns="http://schemas.openxmlformats.org/package/2006/relationships"><Relationship Id="rId1" Type="http://schemas.openxmlformats.org/officeDocument/2006/relationships/chart" Target="../charts/chart63.xml"/></Relationships>
</file>

<file path=xl/drawings/_rels/drawing48.xml.rels><?xml version="1.0" encoding="UTF-8" standalone="yes"?>
<Relationships xmlns="http://schemas.openxmlformats.org/package/2006/relationships"><Relationship Id="rId1" Type="http://schemas.openxmlformats.org/officeDocument/2006/relationships/chart" Target="../charts/chart64.xml"/></Relationships>
</file>

<file path=xl/drawings/_rels/drawing49.xml.rels><?xml version="1.0" encoding="UTF-8" standalone="yes"?>
<Relationships xmlns="http://schemas.openxmlformats.org/package/2006/relationships"><Relationship Id="rId1" Type="http://schemas.openxmlformats.org/officeDocument/2006/relationships/chart" Target="../charts/chart65.xml"/></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1</xdr:row>
      <xdr:rowOff>9525</xdr:rowOff>
    </xdr:from>
    <xdr:to>
      <xdr:col>18</xdr:col>
      <xdr:colOff>523875</xdr:colOff>
      <xdr:row>28</xdr:row>
      <xdr:rowOff>0</xdr:rowOff>
    </xdr:to>
    <xdr:graphicFrame macro="">
      <xdr:nvGraphicFramePr>
        <xdr:cNvPr id="2" name="图表 1">
          <a:extLst>
            <a:ext uri="{FF2B5EF4-FFF2-40B4-BE49-F238E27FC236}">
              <a16:creationId xmlns:a16="http://schemas.microsoft.com/office/drawing/2014/main" id="{816DCB68-19FC-4910-83EE-7DD8C5A479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0"/>
    <xdr:ext cx="9293311" cy="6075405"/>
    <xdr:graphicFrame macro="">
      <xdr:nvGraphicFramePr>
        <xdr:cNvPr id="2" name="图表 1">
          <a:extLst>
            <a:ext uri="{FF2B5EF4-FFF2-40B4-BE49-F238E27FC236}">
              <a16:creationId xmlns:a16="http://schemas.microsoft.com/office/drawing/2014/main" id="{D9A6140E-626E-4496-9C94-49BA8FA61CE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17</xdr:col>
      <xdr:colOff>323850</xdr:colOff>
      <xdr:row>90</xdr:row>
      <xdr:rowOff>0</xdr:rowOff>
    </xdr:to>
    <xdr:graphicFrame macro="">
      <xdr:nvGraphicFramePr>
        <xdr:cNvPr id="2" name="图表 1">
          <a:extLst>
            <a:ext uri="{FF2B5EF4-FFF2-40B4-BE49-F238E27FC236}">
              <a16:creationId xmlns:a16="http://schemas.microsoft.com/office/drawing/2014/main" id="{77E9DB9F-4E20-4EB5-BA30-6704EC82C0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90</xdr:row>
      <xdr:rowOff>12700</xdr:rowOff>
    </xdr:from>
    <xdr:to>
      <xdr:col>17</xdr:col>
      <xdr:colOff>323850</xdr:colOff>
      <xdr:row>117</xdr:row>
      <xdr:rowOff>3175</xdr:rowOff>
    </xdr:to>
    <xdr:graphicFrame macro="">
      <xdr:nvGraphicFramePr>
        <xdr:cNvPr id="3" name="图表 2">
          <a:extLst>
            <a:ext uri="{FF2B5EF4-FFF2-40B4-BE49-F238E27FC236}">
              <a16:creationId xmlns:a16="http://schemas.microsoft.com/office/drawing/2014/main" id="{1BB3D685-C44C-4B3C-ABCA-DCAAE5F063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733DB203-7153-41F3-9422-64CA093ACB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0</xdr:colOff>
      <xdr:row>33</xdr:row>
      <xdr:rowOff>9525</xdr:rowOff>
    </xdr:from>
    <xdr:to>
      <xdr:col>18</xdr:col>
      <xdr:colOff>190500</xdr:colOff>
      <xdr:row>60</xdr:row>
      <xdr:rowOff>0</xdr:rowOff>
    </xdr:to>
    <xdr:graphicFrame macro="">
      <xdr:nvGraphicFramePr>
        <xdr:cNvPr id="2" name="图表 1">
          <a:extLst>
            <a:ext uri="{FF2B5EF4-FFF2-40B4-BE49-F238E27FC236}">
              <a16:creationId xmlns:a16="http://schemas.microsoft.com/office/drawing/2014/main" id="{B16D4869-A8AA-451C-99F6-B2B469CDEE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19</xdr:col>
      <xdr:colOff>133350</xdr:colOff>
      <xdr:row>90</xdr:row>
      <xdr:rowOff>0</xdr:rowOff>
    </xdr:to>
    <xdr:graphicFrame macro="">
      <xdr:nvGraphicFramePr>
        <xdr:cNvPr id="2" name="图表 1">
          <a:extLst>
            <a:ext uri="{FF2B5EF4-FFF2-40B4-BE49-F238E27FC236}">
              <a16:creationId xmlns:a16="http://schemas.microsoft.com/office/drawing/2014/main" id="{37B553DF-3930-4B41-A2EC-70B4043644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90</xdr:row>
      <xdr:rowOff>12700</xdr:rowOff>
    </xdr:from>
    <xdr:to>
      <xdr:col>19</xdr:col>
      <xdr:colOff>133350</xdr:colOff>
      <xdr:row>117</xdr:row>
      <xdr:rowOff>3175</xdr:rowOff>
    </xdr:to>
    <xdr:graphicFrame macro="">
      <xdr:nvGraphicFramePr>
        <xdr:cNvPr id="3" name="图表 2">
          <a:extLst>
            <a:ext uri="{FF2B5EF4-FFF2-40B4-BE49-F238E27FC236}">
              <a16:creationId xmlns:a16="http://schemas.microsoft.com/office/drawing/2014/main" id="{C3131828-BCB5-41AA-B692-68AE1E0E7D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19</xdr:col>
      <xdr:colOff>133350</xdr:colOff>
      <xdr:row>90</xdr:row>
      <xdr:rowOff>0</xdr:rowOff>
    </xdr:to>
    <xdr:graphicFrame macro="">
      <xdr:nvGraphicFramePr>
        <xdr:cNvPr id="2" name="图表 1">
          <a:extLst>
            <a:ext uri="{FF2B5EF4-FFF2-40B4-BE49-F238E27FC236}">
              <a16:creationId xmlns:a16="http://schemas.microsoft.com/office/drawing/2014/main" id="{E7E2620D-F896-4514-BC64-07C4E60685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90</xdr:row>
      <xdr:rowOff>12700</xdr:rowOff>
    </xdr:from>
    <xdr:to>
      <xdr:col>19</xdr:col>
      <xdr:colOff>133350</xdr:colOff>
      <xdr:row>117</xdr:row>
      <xdr:rowOff>3175</xdr:rowOff>
    </xdr:to>
    <xdr:graphicFrame macro="">
      <xdr:nvGraphicFramePr>
        <xdr:cNvPr id="3" name="图表 2">
          <a:extLst>
            <a:ext uri="{FF2B5EF4-FFF2-40B4-BE49-F238E27FC236}">
              <a16:creationId xmlns:a16="http://schemas.microsoft.com/office/drawing/2014/main" id="{12C369A9-AFE8-4FF0-938F-A9835653C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19</xdr:col>
      <xdr:colOff>133350</xdr:colOff>
      <xdr:row>90</xdr:row>
      <xdr:rowOff>0</xdr:rowOff>
    </xdr:to>
    <xdr:graphicFrame macro="">
      <xdr:nvGraphicFramePr>
        <xdr:cNvPr id="2" name="图表 1">
          <a:extLst>
            <a:ext uri="{FF2B5EF4-FFF2-40B4-BE49-F238E27FC236}">
              <a16:creationId xmlns:a16="http://schemas.microsoft.com/office/drawing/2014/main" id="{4CCD042D-C7DB-436A-AE14-5C254F84B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90</xdr:row>
      <xdr:rowOff>12700</xdr:rowOff>
    </xdr:from>
    <xdr:to>
      <xdr:col>19</xdr:col>
      <xdr:colOff>133350</xdr:colOff>
      <xdr:row>117</xdr:row>
      <xdr:rowOff>3175</xdr:rowOff>
    </xdr:to>
    <xdr:graphicFrame macro="">
      <xdr:nvGraphicFramePr>
        <xdr:cNvPr id="3" name="图表 2">
          <a:extLst>
            <a:ext uri="{FF2B5EF4-FFF2-40B4-BE49-F238E27FC236}">
              <a16:creationId xmlns:a16="http://schemas.microsoft.com/office/drawing/2014/main" id="{1756B375-8661-4F29-9471-4663680169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19</xdr:col>
      <xdr:colOff>133350</xdr:colOff>
      <xdr:row>90</xdr:row>
      <xdr:rowOff>0</xdr:rowOff>
    </xdr:to>
    <xdr:graphicFrame macro="">
      <xdr:nvGraphicFramePr>
        <xdr:cNvPr id="2" name="图表 1">
          <a:extLst>
            <a:ext uri="{FF2B5EF4-FFF2-40B4-BE49-F238E27FC236}">
              <a16:creationId xmlns:a16="http://schemas.microsoft.com/office/drawing/2014/main" id="{776B7081-0278-417F-BDED-6A0939E836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90</xdr:row>
      <xdr:rowOff>12700</xdr:rowOff>
    </xdr:from>
    <xdr:to>
      <xdr:col>19</xdr:col>
      <xdr:colOff>133350</xdr:colOff>
      <xdr:row>117</xdr:row>
      <xdr:rowOff>3175</xdr:rowOff>
    </xdr:to>
    <xdr:graphicFrame macro="">
      <xdr:nvGraphicFramePr>
        <xdr:cNvPr id="3" name="图表 2">
          <a:extLst>
            <a:ext uri="{FF2B5EF4-FFF2-40B4-BE49-F238E27FC236}">
              <a16:creationId xmlns:a16="http://schemas.microsoft.com/office/drawing/2014/main" id="{895722BF-F66D-48E8-86F5-3B0EF144AC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19</xdr:col>
      <xdr:colOff>133350</xdr:colOff>
      <xdr:row>90</xdr:row>
      <xdr:rowOff>0</xdr:rowOff>
    </xdr:to>
    <xdr:graphicFrame macro="">
      <xdr:nvGraphicFramePr>
        <xdr:cNvPr id="2" name="图表 1">
          <a:extLst>
            <a:ext uri="{FF2B5EF4-FFF2-40B4-BE49-F238E27FC236}">
              <a16:creationId xmlns:a16="http://schemas.microsoft.com/office/drawing/2014/main" id="{F2FA51CA-18F1-4693-865D-544D8C24FE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90</xdr:row>
      <xdr:rowOff>12700</xdr:rowOff>
    </xdr:from>
    <xdr:to>
      <xdr:col>19</xdr:col>
      <xdr:colOff>133350</xdr:colOff>
      <xdr:row>117</xdr:row>
      <xdr:rowOff>3175</xdr:rowOff>
    </xdr:to>
    <xdr:graphicFrame macro="">
      <xdr:nvGraphicFramePr>
        <xdr:cNvPr id="3" name="图表 2">
          <a:extLst>
            <a:ext uri="{FF2B5EF4-FFF2-40B4-BE49-F238E27FC236}">
              <a16:creationId xmlns:a16="http://schemas.microsoft.com/office/drawing/2014/main" id="{C1F196D1-8D4D-4E05-8A9B-9D0CAA4830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14C074C5-7F6F-4531-AF5C-160A3F1D6E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628650</xdr:colOff>
      <xdr:row>90</xdr:row>
      <xdr:rowOff>0</xdr:rowOff>
    </xdr:to>
    <xdr:graphicFrame macro="">
      <xdr:nvGraphicFramePr>
        <xdr:cNvPr id="2" name="图表 1">
          <a:extLst>
            <a:ext uri="{FF2B5EF4-FFF2-40B4-BE49-F238E27FC236}">
              <a16:creationId xmlns:a16="http://schemas.microsoft.com/office/drawing/2014/main" id="{F30AA5F9-9BF7-4E40-93BA-8C1BE45736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90</xdr:row>
      <xdr:rowOff>12700</xdr:rowOff>
    </xdr:from>
    <xdr:to>
      <xdr:col>18</xdr:col>
      <xdr:colOff>628650</xdr:colOff>
      <xdr:row>117</xdr:row>
      <xdr:rowOff>3175</xdr:rowOff>
    </xdr:to>
    <xdr:graphicFrame macro="">
      <xdr:nvGraphicFramePr>
        <xdr:cNvPr id="3" name="图表 2">
          <a:extLst>
            <a:ext uri="{FF2B5EF4-FFF2-40B4-BE49-F238E27FC236}">
              <a16:creationId xmlns:a16="http://schemas.microsoft.com/office/drawing/2014/main" id="{47D2C2DD-13BA-4BFF-84E5-26EB821602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D6BF9363-E404-4F62-BE00-16447631D0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90</xdr:row>
      <xdr:rowOff>12700</xdr:rowOff>
    </xdr:from>
    <xdr:to>
      <xdr:col>18</xdr:col>
      <xdr:colOff>190500</xdr:colOff>
      <xdr:row>117</xdr:row>
      <xdr:rowOff>3175</xdr:rowOff>
    </xdr:to>
    <xdr:graphicFrame macro="">
      <xdr:nvGraphicFramePr>
        <xdr:cNvPr id="3" name="图表 2">
          <a:extLst>
            <a:ext uri="{FF2B5EF4-FFF2-40B4-BE49-F238E27FC236}">
              <a16:creationId xmlns:a16="http://schemas.microsoft.com/office/drawing/2014/main" id="{6E65427F-731A-4F4E-B8C6-CEFF26B41D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0</xdr:colOff>
      <xdr:row>117</xdr:row>
      <xdr:rowOff>15875</xdr:rowOff>
    </xdr:from>
    <xdr:to>
      <xdr:col>18</xdr:col>
      <xdr:colOff>190500</xdr:colOff>
      <xdr:row>144</xdr:row>
      <xdr:rowOff>6350</xdr:rowOff>
    </xdr:to>
    <xdr:graphicFrame macro="">
      <xdr:nvGraphicFramePr>
        <xdr:cNvPr id="4" name="图表 3">
          <a:extLst>
            <a:ext uri="{FF2B5EF4-FFF2-40B4-BE49-F238E27FC236}">
              <a16:creationId xmlns:a16="http://schemas.microsoft.com/office/drawing/2014/main" id="{551A397B-0FDF-4B26-B0A0-67BECB1EF2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2318BB53-6E03-4838-BEEF-2B4CEA4E4F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90</xdr:row>
      <xdr:rowOff>12700</xdr:rowOff>
    </xdr:from>
    <xdr:to>
      <xdr:col>18</xdr:col>
      <xdr:colOff>190500</xdr:colOff>
      <xdr:row>117</xdr:row>
      <xdr:rowOff>3175</xdr:rowOff>
    </xdr:to>
    <xdr:graphicFrame macro="">
      <xdr:nvGraphicFramePr>
        <xdr:cNvPr id="3" name="图表 2">
          <a:extLst>
            <a:ext uri="{FF2B5EF4-FFF2-40B4-BE49-F238E27FC236}">
              <a16:creationId xmlns:a16="http://schemas.microsoft.com/office/drawing/2014/main" id="{30A1FA41-3211-48A9-B030-47916A7688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419F77ED-FDF6-45CF-85FA-AFEDA59F23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90</xdr:row>
      <xdr:rowOff>12700</xdr:rowOff>
    </xdr:from>
    <xdr:to>
      <xdr:col>18</xdr:col>
      <xdr:colOff>190500</xdr:colOff>
      <xdr:row>117</xdr:row>
      <xdr:rowOff>3175</xdr:rowOff>
    </xdr:to>
    <xdr:graphicFrame macro="">
      <xdr:nvGraphicFramePr>
        <xdr:cNvPr id="3" name="图表 2">
          <a:extLst>
            <a:ext uri="{FF2B5EF4-FFF2-40B4-BE49-F238E27FC236}">
              <a16:creationId xmlns:a16="http://schemas.microsoft.com/office/drawing/2014/main" id="{2713B4CA-8F37-4738-9F41-4DC556C2A4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0</xdr:colOff>
      <xdr:row>117</xdr:row>
      <xdr:rowOff>15875</xdr:rowOff>
    </xdr:from>
    <xdr:to>
      <xdr:col>18</xdr:col>
      <xdr:colOff>190500</xdr:colOff>
      <xdr:row>144</xdr:row>
      <xdr:rowOff>6350</xdr:rowOff>
    </xdr:to>
    <xdr:graphicFrame macro="">
      <xdr:nvGraphicFramePr>
        <xdr:cNvPr id="4" name="图表 3">
          <a:extLst>
            <a:ext uri="{FF2B5EF4-FFF2-40B4-BE49-F238E27FC236}">
              <a16:creationId xmlns:a16="http://schemas.microsoft.com/office/drawing/2014/main" id="{144B1E15-D5D3-4CDC-9333-73B8BAA873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editAs="absolute">
    <xdr:from>
      <xdr:col>1</xdr:col>
      <xdr:colOff>0</xdr:colOff>
      <xdr:row>4261</xdr:row>
      <xdr:rowOff>9525</xdr:rowOff>
    </xdr:from>
    <xdr:to>
      <xdr:col>17</xdr:col>
      <xdr:colOff>428625</xdr:colOff>
      <xdr:row>4288</xdr:row>
      <xdr:rowOff>0</xdr:rowOff>
    </xdr:to>
    <xdr:graphicFrame macro="">
      <xdr:nvGraphicFramePr>
        <xdr:cNvPr id="2" name="图表 1">
          <a:extLst>
            <a:ext uri="{FF2B5EF4-FFF2-40B4-BE49-F238E27FC236}">
              <a16:creationId xmlns:a16="http://schemas.microsoft.com/office/drawing/2014/main" id="{55C259A9-BD75-4770-8159-D4B09DF2FA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4288</xdr:row>
      <xdr:rowOff>12700</xdr:rowOff>
    </xdr:from>
    <xdr:to>
      <xdr:col>17</xdr:col>
      <xdr:colOff>428625</xdr:colOff>
      <xdr:row>4315</xdr:row>
      <xdr:rowOff>3175</xdr:rowOff>
    </xdr:to>
    <xdr:graphicFrame macro="">
      <xdr:nvGraphicFramePr>
        <xdr:cNvPr id="3" name="图表 2">
          <a:extLst>
            <a:ext uri="{FF2B5EF4-FFF2-40B4-BE49-F238E27FC236}">
              <a16:creationId xmlns:a16="http://schemas.microsoft.com/office/drawing/2014/main" id="{5BE25033-382B-4F11-B150-7A2D9EBE05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0</xdr:colOff>
      <xdr:row>4315</xdr:row>
      <xdr:rowOff>15875</xdr:rowOff>
    </xdr:from>
    <xdr:to>
      <xdr:col>17</xdr:col>
      <xdr:colOff>428625</xdr:colOff>
      <xdr:row>4342</xdr:row>
      <xdr:rowOff>6350</xdr:rowOff>
    </xdr:to>
    <xdr:graphicFrame macro="">
      <xdr:nvGraphicFramePr>
        <xdr:cNvPr id="4" name="图表 3">
          <a:extLst>
            <a:ext uri="{FF2B5EF4-FFF2-40B4-BE49-F238E27FC236}">
              <a16:creationId xmlns:a16="http://schemas.microsoft.com/office/drawing/2014/main" id="{7DB8A41D-30E5-4D13-8A6C-B7C96F2F40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4342</xdr:row>
      <xdr:rowOff>19050</xdr:rowOff>
    </xdr:from>
    <xdr:to>
      <xdr:col>17</xdr:col>
      <xdr:colOff>428625</xdr:colOff>
      <xdr:row>4369</xdr:row>
      <xdr:rowOff>9525</xdr:rowOff>
    </xdr:to>
    <xdr:graphicFrame macro="">
      <xdr:nvGraphicFramePr>
        <xdr:cNvPr id="5" name="图表 4">
          <a:extLst>
            <a:ext uri="{FF2B5EF4-FFF2-40B4-BE49-F238E27FC236}">
              <a16:creationId xmlns:a16="http://schemas.microsoft.com/office/drawing/2014/main" id="{A4CB9A14-C047-41DD-8DA0-EFAC6BDAE4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688C10D5-BFB1-4CE8-8FCF-9EB531D1C6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90</xdr:row>
      <xdr:rowOff>12700</xdr:rowOff>
    </xdr:from>
    <xdr:to>
      <xdr:col>18</xdr:col>
      <xdr:colOff>190500</xdr:colOff>
      <xdr:row>117</xdr:row>
      <xdr:rowOff>3175</xdr:rowOff>
    </xdr:to>
    <xdr:graphicFrame macro="">
      <xdr:nvGraphicFramePr>
        <xdr:cNvPr id="3" name="图表 2">
          <a:extLst>
            <a:ext uri="{FF2B5EF4-FFF2-40B4-BE49-F238E27FC236}">
              <a16:creationId xmlns:a16="http://schemas.microsoft.com/office/drawing/2014/main" id="{E44374A4-F903-4F96-95B5-AAE96FAFBD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FBC75E77-BD29-4C21-894E-3432CB15F8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50BCA7C1-B8E7-4580-BC53-48F59D275A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6873F6C1-2894-4C4A-867C-555B86BB2A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00ADFB6F-9116-46BC-A413-5A5E8533E9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B35BFF25-17DF-4771-8E94-D3FA64208D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CD63CE7C-C074-40C9-BB59-7475B09357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3B44CAB6-DBA9-4D9F-9558-B75138B467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0C6FB974-6F24-42AC-8230-EBD42ADB96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D0D350CC-3AE8-49EC-A540-D8C58D43CD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26893879-5753-4CA8-85E9-5BBE2B679F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A25DF9C9-E886-4429-9743-AD1CFE734F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AD7D7A24-203C-4B1F-9DC5-915021EFDF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325FA52E-B3F9-4817-AE12-F57A4E4EDD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C09CAF8E-C5C3-4F73-BB61-20625BEB28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2.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028A1A1C-CD43-4857-8D74-206B9F46DB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3.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F8BF4599-6A57-4989-856D-702FCE13DC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4.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E2095EDD-538A-4032-840F-5A920047DD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5.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A3BCB53C-6202-4D64-A6FB-ACA274822A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6.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6617C6A8-9096-444F-B40B-585132A64C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7.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C84F96A8-61D0-401B-92A4-C92A104AEC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8.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7E1CCADF-FEBA-4645-897E-B9AE40D092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9.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9CB01546-7460-4ED6-92D8-E84769657F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0.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84B4368E-3C2C-47E1-B991-504A0070BE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1.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3B6AAA62-376A-472F-9D84-DF415167DF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2.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A61A56F2-A13D-4DD6-B15B-F8329BA3F5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3.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2208B393-20D1-4AF9-8D72-AE673A93C8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4.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A848AEEB-907F-41F9-A6E2-097368B592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5.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F06E9901-05D8-4A1F-8611-897759E447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6.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48C63DE0-6670-4D56-8A5A-D47FCF9E9F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7.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ED22AF96-9CB3-46BB-9137-6F4BA0F9B6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8.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062AA05F-0859-4DFF-BE5B-1EC70548FB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9.xml><?xml version="1.0" encoding="utf-8"?>
<xdr:wsDr xmlns:xdr="http://schemas.openxmlformats.org/drawingml/2006/spreadsheetDrawing" xmlns:a="http://schemas.openxmlformats.org/drawingml/2006/main">
  <xdr:twoCellAnchor editAs="absolute">
    <xdr:from>
      <xdr:col>1</xdr:col>
      <xdr:colOff>0</xdr:colOff>
      <xdr:row>63</xdr:row>
      <xdr:rowOff>9525</xdr:rowOff>
    </xdr:from>
    <xdr:to>
      <xdr:col>18</xdr:col>
      <xdr:colOff>190500</xdr:colOff>
      <xdr:row>90</xdr:row>
      <xdr:rowOff>0</xdr:rowOff>
    </xdr:to>
    <xdr:graphicFrame macro="">
      <xdr:nvGraphicFramePr>
        <xdr:cNvPr id="2" name="图表 1">
          <a:extLst>
            <a:ext uri="{FF2B5EF4-FFF2-40B4-BE49-F238E27FC236}">
              <a16:creationId xmlns:a16="http://schemas.microsoft.com/office/drawing/2014/main" id="{29418724-72DE-4070-B34A-94E0F7DE42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郑科研" refreshedDate="43208.728128125003" createdVersion="1" refreshedVersion="6" recordCount="4259" xr:uid="{F3777F2A-9BCC-4B33-AB5B-693AB2EFFA4C}">
  <cacheSource type="worksheet">
    <worksheetSource ref="A1:Q4260" sheet="TOP"/>
  </cacheSource>
  <cacheFields count="17">
    <cacheField name="Time" numFmtId="21">
      <sharedItems containsSemiMixedTypes="0" containsNonDate="0" containsDate="1" containsString="0" minDate="2018-04-16T19:29:20" maxDate="2018-04-16T19:58:54" count="60">
        <d v="2018-04-16T19:29:52"/>
        <d v="2018-04-16T19:30:22"/>
        <d v="2018-04-16T19:30:53"/>
        <d v="2018-04-16T19:31:23"/>
        <d v="2018-04-16T19:31:53"/>
        <d v="2018-04-16T19:32:23"/>
        <d v="2018-04-16T19:32:53"/>
        <d v="2018-04-16T19:33:23"/>
        <d v="2018-04-16T19:33:53"/>
        <d v="2018-04-16T19:34:23"/>
        <d v="2018-04-16T19:34:53"/>
        <d v="2018-04-16T19:35:23"/>
        <d v="2018-04-16T19:35:53"/>
        <d v="2018-04-16T19:36:23"/>
        <d v="2018-04-16T19:36:53"/>
        <d v="2018-04-16T19:37:23"/>
        <d v="2018-04-16T19:37:53"/>
        <d v="2018-04-16T19:38:23"/>
        <d v="2018-04-16T19:38:53"/>
        <d v="2018-04-16T19:39:23"/>
        <d v="2018-04-16T19:39:53"/>
        <d v="2018-04-16T19:40:23"/>
        <d v="2018-04-16T19:40:53"/>
        <d v="2018-04-16T19:41:23"/>
        <d v="2018-04-16T19:41:53"/>
        <d v="2018-04-16T19:42:23"/>
        <d v="2018-04-16T19:42:53"/>
        <d v="2018-04-16T19:43:23"/>
        <d v="2018-04-16T19:43:53"/>
        <d v="2018-04-16T19:44:23"/>
        <d v="2018-04-16T19:44:53"/>
        <d v="2018-04-16T19:45:23"/>
        <d v="2018-04-16T19:45:53"/>
        <d v="2018-04-16T19:46:23"/>
        <d v="2018-04-16T19:46:53"/>
        <d v="2018-04-16T19:47:24"/>
        <d v="2018-04-16T19:47:54"/>
        <d v="2018-04-16T19:48:24"/>
        <d v="2018-04-16T19:48:54"/>
        <d v="2018-04-16T19:49:24"/>
        <d v="2018-04-16T19:49:54"/>
        <d v="2018-04-16T19:50:24"/>
        <d v="2018-04-16T19:50:54"/>
        <d v="2018-04-16T19:51:24"/>
        <d v="2018-04-16T19:51:54"/>
        <d v="2018-04-16T19:52:24"/>
        <d v="2018-04-16T19:52:54"/>
        <d v="2018-04-16T19:53:24"/>
        <d v="2018-04-16T19:53:54"/>
        <d v="2018-04-16T19:54:24"/>
        <d v="2018-04-16T19:54:54"/>
        <d v="2018-04-16T19:55:24"/>
        <d v="2018-04-16T19:55:54"/>
        <d v="2018-04-16T19:56:24"/>
        <d v="2018-04-16T19:56:54"/>
        <d v="2018-04-16T19:57:24"/>
        <d v="2018-04-16T19:57:54"/>
        <d v="2018-04-16T19:58:24"/>
        <d v="2018-04-16T19:58:54"/>
        <d v="2018-04-16T19:29:20"/>
      </sharedItems>
    </cacheField>
    <cacheField name="PID" numFmtId="0">
      <sharedItems containsSemiMixedTypes="0" containsString="0" containsNumber="1" containsInteger="1" minValue="202" maxValue="30789" count="104">
        <n v="2303"/>
        <n v="3335"/>
        <n v="3336"/>
        <n v="3337"/>
        <n v="3342"/>
        <n v="3651"/>
        <n v="4811"/>
        <n v="7933"/>
        <n v="9221"/>
        <n v="11956"/>
        <n v="13995"/>
        <n v="9851"/>
        <n v="1308"/>
        <n v="202"/>
        <n v="342"/>
        <n v="452"/>
        <n v="3009"/>
        <n v="30789"/>
        <n v="3062"/>
        <n v="10011"/>
        <n v="10012"/>
        <n v="10014"/>
        <n v="10015"/>
        <n v="10016"/>
        <n v="10018"/>
        <n v="10019"/>
        <n v="10020"/>
        <n v="10887"/>
        <n v="10897"/>
        <n v="10898"/>
        <n v="10962"/>
        <n v="10964"/>
        <n v="10965"/>
        <n v="10966"/>
        <n v="10968"/>
        <n v="10969"/>
        <n v="10970"/>
        <n v="10973"/>
        <n v="10974"/>
        <n v="10975"/>
        <n v="10976"/>
        <n v="10977"/>
        <n v="10980"/>
        <n v="10985"/>
        <n v="11022"/>
        <n v="11024"/>
        <n v="11026"/>
        <n v="11028"/>
        <n v="11029"/>
        <n v="11031"/>
        <n v="11032"/>
        <n v="11035"/>
        <n v="11036"/>
        <n v="11037"/>
        <n v="11038"/>
        <n v="11089"/>
        <n v="11090"/>
        <n v="11091"/>
        <n v="11092"/>
        <n v="11093"/>
        <n v="11095"/>
        <n v="11096"/>
        <n v="11097"/>
        <n v="11102"/>
        <n v="11103"/>
        <n v="30765"/>
        <n v="30766"/>
        <n v="30767"/>
        <n v="30768"/>
        <n v="30769"/>
        <n v="30770"/>
        <n v="30771"/>
        <n v="30772"/>
        <n v="30773"/>
        <n v="30774"/>
        <n v="10017"/>
        <n v="10896"/>
        <n v="10900"/>
        <n v="10963"/>
        <n v="10971"/>
        <n v="10972"/>
        <n v="10978"/>
        <n v="10979"/>
        <n v="11023"/>
        <n v="11025"/>
        <n v="11027"/>
        <n v="11030"/>
        <n v="11033"/>
        <n v="11034"/>
        <n v="11094"/>
        <n v="11105"/>
        <n v="10013"/>
        <n v="10967"/>
        <n v="11104"/>
        <n v="3667"/>
        <n v="3668"/>
        <n v="3669"/>
        <n v="3670"/>
        <n v="3671"/>
        <n v="3672"/>
        <n v="3673"/>
        <n v="3325"/>
        <n v="3003"/>
        <n v="9038"/>
      </sharedItems>
    </cacheField>
    <cacheField name="%CPU" numFmtId="0">
      <sharedItems containsSemiMixedTypes="0" containsString="0" containsNumber="1" minValue="0.12" maxValue="1672.7"/>
    </cacheField>
    <cacheField name="%Usr" numFmtId="0">
      <sharedItems containsSemiMixedTypes="0" containsString="0" containsNumber="1" minValue="0" maxValue="1624.6"/>
    </cacheField>
    <cacheField name="%Sys" numFmtId="0">
      <sharedItems containsSemiMixedTypes="0" containsString="0" containsNumber="1" minValue="0" maxValue="180.01"/>
    </cacheField>
    <cacheField name="Size" numFmtId="0">
      <sharedItems containsSemiMixedTypes="0" containsString="0" containsNumber="1" containsInteger="1" minValue="0" maxValue="24053480"/>
    </cacheField>
    <cacheField name="ResSet" numFmtId="0">
      <sharedItems containsSemiMixedTypes="0" containsString="0" containsNumber="1" containsInteger="1" minValue="0" maxValue="6725616"/>
    </cacheField>
    <cacheField name="ResText" numFmtId="0">
      <sharedItems containsSemiMixedTypes="0" containsString="0" containsNumber="1" containsInteger="1" minValue="0" maxValue="4484"/>
    </cacheField>
    <cacheField name="ResData" numFmtId="0">
      <sharedItems containsSemiMixedTypes="0" containsString="0" containsNumber="1" containsInteger="1" minValue="0" maxValue="23900136"/>
    </cacheField>
    <cacheField name="ShdLib" numFmtId="0">
      <sharedItems containsSemiMixedTypes="0" containsString="0" containsNumber="1" containsInteger="1" minValue="0" maxValue="19368"/>
    </cacheField>
    <cacheField name="MinorFault" numFmtId="0">
      <sharedItems containsSemiMixedTypes="0" containsString="0" containsNumber="1" containsInteger="1" minValue="0" maxValue="10334"/>
    </cacheField>
    <cacheField name="MajorFault" numFmtId="0">
      <sharedItems containsSemiMixedTypes="0" containsString="0" containsNumber="1" containsInteger="1" minValue="0" maxValue="4"/>
    </cacheField>
    <cacheField name="Command" numFmtId="0">
      <sharedItems count="13">
        <s v="flush-253:0"/>
        <s v="httpd"/>
        <s v="java"/>
        <s v="jbd2/dm-0-8"/>
        <s v="kblockd/0"/>
        <s v="khugepaged"/>
        <s v="kipmi0"/>
        <s v="memcached"/>
        <s v="nmon"/>
        <s v="postmaster"/>
        <s v="rotatelogs"/>
        <s v="supervisord"/>
        <s v="top"/>
      </sharedItems>
    </cacheField>
    <cacheField name="IntervalCPU%" numFmtId="2">
      <sharedItems containsMixedTypes="1" containsNumber="1" minValue="3.7499999999999999E-3" maxValue="52.271875000000001"/>
    </cacheField>
    <cacheField name="WSet" numFmtId="3">
      <sharedItems containsMixedTypes="1" containsNumber="1" containsInteger="1" minValue="0" maxValue="23900172"/>
    </cacheField>
    <cacheField name="User" numFmtId="0">
      <sharedItems containsSemiMixedTypes="0" containsString="0" containsNumber="1" containsInteger="1" minValue="0" maxValue="0"/>
    </cacheField>
    <cacheField name="Arg" numFmtId="0">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9">
  <r>
    <x v="0"/>
    <x v="0"/>
    <n v="0.84"/>
    <n v="0"/>
    <n v="0.84"/>
    <n v="0"/>
    <n v="0"/>
    <n v="0"/>
    <n v="0"/>
    <n v="0"/>
    <n v="0"/>
    <n v="0"/>
    <x v="0"/>
    <n v="2.6249999999999999E-2"/>
    <n v="0"/>
    <n v="0"/>
    <n v="0"/>
  </r>
  <r>
    <x v="1"/>
    <x v="0"/>
    <n v="0.72"/>
    <n v="0"/>
    <n v="0.72"/>
    <n v="0"/>
    <n v="0"/>
    <n v="0"/>
    <n v="0"/>
    <n v="0"/>
    <n v="0"/>
    <n v="0"/>
    <x v="0"/>
    <n v="2.2499999999999999E-2"/>
    <n v="0"/>
    <n v="0"/>
    <n v="0"/>
  </r>
  <r>
    <x v="2"/>
    <x v="0"/>
    <n v="0.73"/>
    <n v="0"/>
    <n v="0.73"/>
    <n v="0"/>
    <n v="0"/>
    <n v="0"/>
    <n v="0"/>
    <n v="0"/>
    <n v="0"/>
    <n v="0"/>
    <x v="0"/>
    <n v="2.2812499999999999E-2"/>
    <n v="0"/>
    <n v="0"/>
    <n v="0"/>
  </r>
  <r>
    <x v="3"/>
    <x v="0"/>
    <n v="0.7"/>
    <n v="0"/>
    <n v="0.7"/>
    <n v="0"/>
    <n v="0"/>
    <n v="0"/>
    <n v="0"/>
    <n v="0"/>
    <n v="0"/>
    <n v="0"/>
    <x v="0"/>
    <n v="2.1874999999999999E-2"/>
    <n v="0"/>
    <n v="0"/>
    <n v="0"/>
  </r>
  <r>
    <x v="4"/>
    <x v="0"/>
    <n v="0.7"/>
    <n v="0"/>
    <n v="0.7"/>
    <n v="0"/>
    <n v="0"/>
    <n v="0"/>
    <n v="0"/>
    <n v="0"/>
    <n v="0"/>
    <n v="0"/>
    <x v="0"/>
    <n v="2.1874999999999999E-2"/>
    <n v="0"/>
    <n v="0"/>
    <n v="0"/>
  </r>
  <r>
    <x v="5"/>
    <x v="0"/>
    <n v="0.83"/>
    <n v="0"/>
    <n v="0.83"/>
    <n v="0"/>
    <n v="0"/>
    <n v="0"/>
    <n v="0"/>
    <n v="0"/>
    <n v="0"/>
    <n v="0"/>
    <x v="0"/>
    <n v="2.5937499999999999E-2"/>
    <n v="0"/>
    <n v="0"/>
    <n v="0"/>
  </r>
  <r>
    <x v="6"/>
    <x v="0"/>
    <n v="0.73"/>
    <n v="0"/>
    <n v="0.73"/>
    <n v="0"/>
    <n v="0"/>
    <n v="0"/>
    <n v="0"/>
    <n v="0"/>
    <n v="0"/>
    <n v="0"/>
    <x v="0"/>
    <n v="2.2812499999999999E-2"/>
    <n v="0"/>
    <n v="0"/>
    <n v="0"/>
  </r>
  <r>
    <x v="7"/>
    <x v="0"/>
    <n v="0.77"/>
    <n v="0"/>
    <n v="0.77"/>
    <n v="0"/>
    <n v="0"/>
    <n v="0"/>
    <n v="0"/>
    <n v="0"/>
    <n v="0"/>
    <n v="0"/>
    <x v="0"/>
    <n v="2.4062500000000001E-2"/>
    <n v="0"/>
    <n v="0"/>
    <n v="0"/>
  </r>
  <r>
    <x v="8"/>
    <x v="0"/>
    <n v="0.8"/>
    <n v="0"/>
    <n v="0.8"/>
    <n v="0"/>
    <n v="0"/>
    <n v="0"/>
    <n v="0"/>
    <n v="0"/>
    <n v="0"/>
    <n v="0"/>
    <x v="0"/>
    <n v="2.5000000000000001E-2"/>
    <n v="0"/>
    <n v="0"/>
    <n v="0"/>
  </r>
  <r>
    <x v="9"/>
    <x v="0"/>
    <n v="0.63"/>
    <n v="0"/>
    <n v="0.63"/>
    <n v="0"/>
    <n v="0"/>
    <n v="0"/>
    <n v="0"/>
    <n v="0"/>
    <n v="0"/>
    <n v="0"/>
    <x v="0"/>
    <n v="1.96875E-2"/>
    <n v="0"/>
    <n v="0"/>
    <n v="0"/>
  </r>
  <r>
    <x v="10"/>
    <x v="0"/>
    <n v="0.77"/>
    <n v="0"/>
    <n v="0.77"/>
    <n v="0"/>
    <n v="0"/>
    <n v="0"/>
    <n v="0"/>
    <n v="0"/>
    <n v="0"/>
    <n v="0"/>
    <x v="0"/>
    <n v="2.4062500000000001E-2"/>
    <n v="0"/>
    <n v="0"/>
    <n v="0"/>
  </r>
  <r>
    <x v="11"/>
    <x v="0"/>
    <n v="0.8"/>
    <n v="0"/>
    <n v="0.8"/>
    <n v="0"/>
    <n v="0"/>
    <n v="0"/>
    <n v="0"/>
    <n v="0"/>
    <n v="0"/>
    <n v="0"/>
    <x v="0"/>
    <n v="2.5000000000000001E-2"/>
    <n v="0"/>
    <n v="0"/>
    <n v="0"/>
  </r>
  <r>
    <x v="12"/>
    <x v="0"/>
    <n v="0.63"/>
    <n v="0"/>
    <n v="0.63"/>
    <n v="0"/>
    <n v="0"/>
    <n v="0"/>
    <n v="0"/>
    <n v="0"/>
    <n v="0"/>
    <n v="0"/>
    <x v="0"/>
    <n v="1.96875E-2"/>
    <n v="0"/>
    <n v="0"/>
    <n v="0"/>
  </r>
  <r>
    <x v="13"/>
    <x v="0"/>
    <n v="0.73"/>
    <n v="0"/>
    <n v="0.73"/>
    <n v="0"/>
    <n v="0"/>
    <n v="0"/>
    <n v="0"/>
    <n v="0"/>
    <n v="0"/>
    <n v="0"/>
    <x v="0"/>
    <n v="2.2812499999999999E-2"/>
    <n v="0"/>
    <n v="0"/>
    <n v="0"/>
  </r>
  <r>
    <x v="14"/>
    <x v="0"/>
    <n v="0.63"/>
    <n v="0"/>
    <n v="0.63"/>
    <n v="0"/>
    <n v="0"/>
    <n v="0"/>
    <n v="0"/>
    <n v="0"/>
    <n v="0"/>
    <n v="0"/>
    <x v="0"/>
    <n v="1.96875E-2"/>
    <n v="0"/>
    <n v="0"/>
    <n v="0"/>
  </r>
  <r>
    <x v="15"/>
    <x v="0"/>
    <n v="0.7"/>
    <n v="0"/>
    <n v="0.7"/>
    <n v="0"/>
    <n v="0"/>
    <n v="0"/>
    <n v="0"/>
    <n v="0"/>
    <n v="0"/>
    <n v="0"/>
    <x v="0"/>
    <n v="2.1874999999999999E-2"/>
    <n v="0"/>
    <n v="0"/>
    <n v="0"/>
  </r>
  <r>
    <x v="16"/>
    <x v="0"/>
    <n v="0.8"/>
    <n v="0"/>
    <n v="0.8"/>
    <n v="0"/>
    <n v="0"/>
    <n v="0"/>
    <n v="0"/>
    <n v="0"/>
    <n v="0"/>
    <n v="0"/>
    <x v="0"/>
    <n v="2.5000000000000001E-2"/>
    <n v="0"/>
    <n v="0"/>
    <n v="0"/>
  </r>
  <r>
    <x v="17"/>
    <x v="0"/>
    <n v="0.63"/>
    <n v="0"/>
    <n v="0.63"/>
    <n v="0"/>
    <n v="0"/>
    <n v="0"/>
    <n v="0"/>
    <n v="0"/>
    <n v="0"/>
    <n v="0"/>
    <x v="0"/>
    <n v="1.96875E-2"/>
    <n v="0"/>
    <n v="0"/>
    <n v="0"/>
  </r>
  <r>
    <x v="18"/>
    <x v="0"/>
    <n v="0.87"/>
    <n v="0"/>
    <n v="0.87"/>
    <n v="0"/>
    <n v="0"/>
    <n v="0"/>
    <n v="0"/>
    <n v="0"/>
    <n v="0"/>
    <n v="0"/>
    <x v="0"/>
    <n v="2.71875E-2"/>
    <n v="0"/>
    <n v="0"/>
    <n v="0"/>
  </r>
  <r>
    <x v="19"/>
    <x v="0"/>
    <n v="0.8"/>
    <n v="0"/>
    <n v="0.8"/>
    <n v="0"/>
    <n v="0"/>
    <n v="0"/>
    <n v="0"/>
    <n v="0"/>
    <n v="0"/>
    <n v="0"/>
    <x v="0"/>
    <n v="2.5000000000000001E-2"/>
    <n v="0"/>
    <n v="0"/>
    <n v="0"/>
  </r>
  <r>
    <x v="20"/>
    <x v="0"/>
    <n v="0.63"/>
    <n v="0"/>
    <n v="0.63"/>
    <n v="0"/>
    <n v="0"/>
    <n v="0"/>
    <n v="0"/>
    <n v="0"/>
    <n v="0"/>
    <n v="0"/>
    <x v="0"/>
    <n v="1.96875E-2"/>
    <n v="0"/>
    <n v="0"/>
    <n v="0"/>
  </r>
  <r>
    <x v="21"/>
    <x v="0"/>
    <n v="0.73"/>
    <n v="0"/>
    <n v="0.73"/>
    <n v="0"/>
    <n v="0"/>
    <n v="0"/>
    <n v="0"/>
    <n v="0"/>
    <n v="0"/>
    <n v="0"/>
    <x v="0"/>
    <n v="2.2812499999999999E-2"/>
    <n v="0"/>
    <n v="0"/>
    <n v="0"/>
  </r>
  <r>
    <x v="22"/>
    <x v="0"/>
    <n v="0.8"/>
    <n v="0"/>
    <n v="0.8"/>
    <n v="0"/>
    <n v="0"/>
    <n v="0"/>
    <n v="0"/>
    <n v="0"/>
    <n v="0"/>
    <n v="0"/>
    <x v="0"/>
    <n v="2.5000000000000001E-2"/>
    <n v="0"/>
    <n v="0"/>
    <n v="0"/>
  </r>
  <r>
    <x v="23"/>
    <x v="0"/>
    <n v="0.77"/>
    <n v="0"/>
    <n v="0.77"/>
    <n v="0"/>
    <n v="0"/>
    <n v="0"/>
    <n v="0"/>
    <n v="0"/>
    <n v="0"/>
    <n v="0"/>
    <x v="0"/>
    <n v="2.4062500000000001E-2"/>
    <n v="0"/>
    <n v="0"/>
    <n v="0"/>
  </r>
  <r>
    <x v="24"/>
    <x v="0"/>
    <n v="0.83"/>
    <n v="0"/>
    <n v="0.83"/>
    <n v="0"/>
    <n v="0"/>
    <n v="0"/>
    <n v="0"/>
    <n v="0"/>
    <n v="0"/>
    <n v="0"/>
    <x v="0"/>
    <n v="2.5937499999999999E-2"/>
    <n v="0"/>
    <n v="0"/>
    <n v="0"/>
  </r>
  <r>
    <x v="25"/>
    <x v="0"/>
    <n v="0.63"/>
    <n v="0"/>
    <n v="0.63"/>
    <n v="0"/>
    <n v="0"/>
    <n v="0"/>
    <n v="0"/>
    <n v="0"/>
    <n v="0"/>
    <n v="0"/>
    <x v="0"/>
    <n v="1.96875E-2"/>
    <n v="0"/>
    <n v="0"/>
    <n v="0"/>
  </r>
  <r>
    <x v="26"/>
    <x v="0"/>
    <n v="0.8"/>
    <n v="0"/>
    <n v="0.8"/>
    <n v="0"/>
    <n v="0"/>
    <n v="0"/>
    <n v="0"/>
    <n v="0"/>
    <n v="0"/>
    <n v="0"/>
    <x v="0"/>
    <n v="2.5000000000000001E-2"/>
    <n v="0"/>
    <n v="0"/>
    <n v="0"/>
  </r>
  <r>
    <x v="27"/>
    <x v="0"/>
    <n v="0.73"/>
    <n v="0"/>
    <n v="0.73"/>
    <n v="0"/>
    <n v="0"/>
    <n v="0"/>
    <n v="0"/>
    <n v="0"/>
    <n v="0"/>
    <n v="0"/>
    <x v="0"/>
    <n v="2.2812499999999999E-2"/>
    <n v="0"/>
    <n v="0"/>
    <n v="0"/>
  </r>
  <r>
    <x v="28"/>
    <x v="0"/>
    <n v="0.67"/>
    <n v="0"/>
    <n v="0.67"/>
    <n v="0"/>
    <n v="0"/>
    <n v="0"/>
    <n v="0"/>
    <n v="0"/>
    <n v="0"/>
    <n v="0"/>
    <x v="0"/>
    <n v="2.0937500000000001E-2"/>
    <n v="0"/>
    <n v="0"/>
    <n v="0"/>
  </r>
  <r>
    <x v="29"/>
    <x v="0"/>
    <n v="0.8"/>
    <n v="0"/>
    <n v="0.8"/>
    <n v="0"/>
    <n v="0"/>
    <n v="0"/>
    <n v="0"/>
    <n v="0"/>
    <n v="0"/>
    <n v="0"/>
    <x v="0"/>
    <n v="2.5000000000000001E-2"/>
    <n v="0"/>
    <n v="0"/>
    <n v="0"/>
  </r>
  <r>
    <x v="30"/>
    <x v="0"/>
    <n v="0.73"/>
    <n v="0"/>
    <n v="0.73"/>
    <n v="0"/>
    <n v="0"/>
    <n v="0"/>
    <n v="0"/>
    <n v="0"/>
    <n v="0"/>
    <n v="0"/>
    <x v="0"/>
    <n v="2.2812499999999999E-2"/>
    <n v="0"/>
    <n v="0"/>
    <n v="0"/>
  </r>
  <r>
    <x v="31"/>
    <x v="0"/>
    <n v="0.63"/>
    <n v="0"/>
    <n v="0.63"/>
    <n v="0"/>
    <n v="0"/>
    <n v="0"/>
    <n v="0"/>
    <n v="0"/>
    <n v="0"/>
    <n v="0"/>
    <x v="0"/>
    <n v="1.96875E-2"/>
    <n v="0"/>
    <n v="0"/>
    <n v="0"/>
  </r>
  <r>
    <x v="32"/>
    <x v="0"/>
    <n v="0.8"/>
    <n v="0"/>
    <n v="0.8"/>
    <n v="0"/>
    <n v="0"/>
    <n v="0"/>
    <n v="0"/>
    <n v="0"/>
    <n v="0"/>
    <n v="0"/>
    <x v="0"/>
    <n v="2.5000000000000001E-2"/>
    <n v="0"/>
    <n v="0"/>
    <n v="0"/>
  </r>
  <r>
    <x v="33"/>
    <x v="0"/>
    <n v="0.63"/>
    <n v="0"/>
    <n v="0.63"/>
    <n v="0"/>
    <n v="0"/>
    <n v="0"/>
    <n v="0"/>
    <n v="0"/>
    <n v="0"/>
    <n v="0"/>
    <x v="0"/>
    <n v="1.96875E-2"/>
    <n v="0"/>
    <n v="0"/>
    <n v="0"/>
  </r>
  <r>
    <x v="34"/>
    <x v="0"/>
    <n v="0.56999999999999995"/>
    <n v="0"/>
    <n v="0.56999999999999995"/>
    <n v="0"/>
    <n v="0"/>
    <n v="0"/>
    <n v="0"/>
    <n v="0"/>
    <n v="0"/>
    <n v="0"/>
    <x v="0"/>
    <n v="1.7812499999999998E-2"/>
    <n v="0"/>
    <n v="0"/>
    <n v="0"/>
  </r>
  <r>
    <x v="35"/>
    <x v="0"/>
    <n v="0.53"/>
    <n v="0"/>
    <n v="0.53"/>
    <n v="0"/>
    <n v="0"/>
    <n v="0"/>
    <n v="0"/>
    <n v="0"/>
    <n v="0"/>
    <n v="0"/>
    <x v="0"/>
    <n v="1.6562500000000001E-2"/>
    <n v="0"/>
    <n v="0"/>
    <n v="0"/>
  </r>
  <r>
    <x v="36"/>
    <x v="0"/>
    <n v="0.63"/>
    <n v="0"/>
    <n v="0.63"/>
    <n v="0"/>
    <n v="0"/>
    <n v="0"/>
    <n v="0"/>
    <n v="0"/>
    <n v="0"/>
    <n v="0"/>
    <x v="0"/>
    <n v="1.96875E-2"/>
    <n v="0"/>
    <n v="0"/>
    <n v="0"/>
  </r>
  <r>
    <x v="37"/>
    <x v="0"/>
    <n v="0.67"/>
    <n v="0"/>
    <n v="0.67"/>
    <n v="0"/>
    <n v="0"/>
    <n v="0"/>
    <n v="0"/>
    <n v="0"/>
    <n v="0"/>
    <n v="0"/>
    <x v="0"/>
    <n v="2.0937500000000001E-2"/>
    <n v="0"/>
    <n v="0"/>
    <n v="0"/>
  </r>
  <r>
    <x v="38"/>
    <x v="0"/>
    <n v="0.73"/>
    <n v="0"/>
    <n v="0.73"/>
    <n v="0"/>
    <n v="0"/>
    <n v="0"/>
    <n v="0"/>
    <n v="0"/>
    <n v="0"/>
    <n v="0"/>
    <x v="0"/>
    <n v="2.2812499999999999E-2"/>
    <n v="0"/>
    <n v="0"/>
    <n v="0"/>
  </r>
  <r>
    <x v="39"/>
    <x v="0"/>
    <n v="0.7"/>
    <n v="0"/>
    <n v="0.7"/>
    <n v="0"/>
    <n v="0"/>
    <n v="0"/>
    <n v="0"/>
    <n v="0"/>
    <n v="0"/>
    <n v="0"/>
    <x v="0"/>
    <n v="2.1874999999999999E-2"/>
    <n v="0"/>
    <n v="0"/>
    <n v="0"/>
  </r>
  <r>
    <x v="40"/>
    <x v="0"/>
    <n v="0.6"/>
    <n v="0"/>
    <n v="0.6"/>
    <n v="0"/>
    <n v="0"/>
    <n v="0"/>
    <n v="0"/>
    <n v="0"/>
    <n v="0"/>
    <n v="0"/>
    <x v="0"/>
    <n v="1.8749999999999999E-2"/>
    <n v="0"/>
    <n v="0"/>
    <n v="0"/>
  </r>
  <r>
    <x v="41"/>
    <x v="0"/>
    <n v="0.83"/>
    <n v="0"/>
    <n v="0.83"/>
    <n v="0"/>
    <n v="0"/>
    <n v="0"/>
    <n v="0"/>
    <n v="0"/>
    <n v="0"/>
    <n v="0"/>
    <x v="0"/>
    <n v="2.5937499999999999E-2"/>
    <n v="0"/>
    <n v="0"/>
    <n v="0"/>
  </r>
  <r>
    <x v="42"/>
    <x v="0"/>
    <n v="0.63"/>
    <n v="0"/>
    <n v="0.63"/>
    <n v="0"/>
    <n v="0"/>
    <n v="0"/>
    <n v="0"/>
    <n v="0"/>
    <n v="0"/>
    <n v="0"/>
    <x v="0"/>
    <n v="1.96875E-2"/>
    <n v="0"/>
    <n v="0"/>
    <n v="0"/>
  </r>
  <r>
    <x v="43"/>
    <x v="0"/>
    <n v="0.77"/>
    <n v="0"/>
    <n v="0.77"/>
    <n v="0"/>
    <n v="0"/>
    <n v="0"/>
    <n v="0"/>
    <n v="0"/>
    <n v="0"/>
    <n v="0"/>
    <x v="0"/>
    <n v="2.4062500000000001E-2"/>
    <n v="0"/>
    <n v="0"/>
    <n v="0"/>
  </r>
  <r>
    <x v="44"/>
    <x v="0"/>
    <n v="0.67"/>
    <n v="0"/>
    <n v="0.67"/>
    <n v="0"/>
    <n v="0"/>
    <n v="0"/>
    <n v="0"/>
    <n v="0"/>
    <n v="0"/>
    <n v="0"/>
    <x v="0"/>
    <n v="2.0937500000000001E-2"/>
    <n v="0"/>
    <n v="0"/>
    <n v="0"/>
  </r>
  <r>
    <x v="45"/>
    <x v="0"/>
    <n v="0.77"/>
    <n v="0"/>
    <n v="0.77"/>
    <n v="0"/>
    <n v="0"/>
    <n v="0"/>
    <n v="0"/>
    <n v="0"/>
    <n v="0"/>
    <n v="0"/>
    <x v="0"/>
    <n v="2.4062500000000001E-2"/>
    <n v="0"/>
    <n v="0"/>
    <n v="0"/>
  </r>
  <r>
    <x v="46"/>
    <x v="0"/>
    <n v="0.83"/>
    <n v="0"/>
    <n v="0.83"/>
    <n v="0"/>
    <n v="0"/>
    <n v="0"/>
    <n v="0"/>
    <n v="0"/>
    <n v="0"/>
    <n v="0"/>
    <x v="0"/>
    <n v="2.5937499999999999E-2"/>
    <n v="0"/>
    <n v="0"/>
    <n v="0"/>
  </r>
  <r>
    <x v="47"/>
    <x v="0"/>
    <n v="0.7"/>
    <n v="0"/>
    <n v="0.7"/>
    <n v="0"/>
    <n v="0"/>
    <n v="0"/>
    <n v="0"/>
    <n v="0"/>
    <n v="0"/>
    <n v="0"/>
    <x v="0"/>
    <n v="2.1874999999999999E-2"/>
    <n v="0"/>
    <n v="0"/>
    <n v="0"/>
  </r>
  <r>
    <x v="48"/>
    <x v="0"/>
    <n v="0.8"/>
    <n v="0"/>
    <n v="0.8"/>
    <n v="0"/>
    <n v="0"/>
    <n v="0"/>
    <n v="0"/>
    <n v="0"/>
    <n v="0"/>
    <n v="0"/>
    <x v="0"/>
    <n v="2.5000000000000001E-2"/>
    <n v="0"/>
    <n v="0"/>
    <n v="0"/>
  </r>
  <r>
    <x v="49"/>
    <x v="0"/>
    <n v="0.63"/>
    <n v="0"/>
    <n v="0.63"/>
    <n v="0"/>
    <n v="0"/>
    <n v="0"/>
    <n v="0"/>
    <n v="0"/>
    <n v="0"/>
    <n v="0"/>
    <x v="0"/>
    <n v="1.96875E-2"/>
    <n v="0"/>
    <n v="0"/>
    <n v="0"/>
  </r>
  <r>
    <x v="50"/>
    <x v="0"/>
    <n v="0.67"/>
    <n v="0"/>
    <n v="0.67"/>
    <n v="0"/>
    <n v="0"/>
    <n v="0"/>
    <n v="0"/>
    <n v="0"/>
    <n v="0"/>
    <n v="0"/>
    <x v="0"/>
    <n v="2.0937500000000001E-2"/>
    <n v="0"/>
    <n v="0"/>
    <n v="0"/>
  </r>
  <r>
    <x v="51"/>
    <x v="0"/>
    <n v="0.63"/>
    <n v="0"/>
    <n v="0.63"/>
    <n v="0"/>
    <n v="0"/>
    <n v="0"/>
    <n v="0"/>
    <n v="0"/>
    <n v="0"/>
    <n v="0"/>
    <x v="0"/>
    <n v="1.96875E-2"/>
    <n v="0"/>
    <n v="0"/>
    <n v="0"/>
  </r>
  <r>
    <x v="52"/>
    <x v="0"/>
    <n v="0.7"/>
    <n v="0"/>
    <n v="0.7"/>
    <n v="0"/>
    <n v="0"/>
    <n v="0"/>
    <n v="0"/>
    <n v="0"/>
    <n v="0"/>
    <n v="0"/>
    <x v="0"/>
    <n v="2.1874999999999999E-2"/>
    <n v="0"/>
    <n v="0"/>
    <n v="0"/>
  </r>
  <r>
    <x v="53"/>
    <x v="0"/>
    <n v="0.7"/>
    <n v="0"/>
    <n v="0.7"/>
    <n v="0"/>
    <n v="0"/>
    <n v="0"/>
    <n v="0"/>
    <n v="0"/>
    <n v="0"/>
    <n v="0"/>
    <x v="0"/>
    <n v="2.1874999999999999E-2"/>
    <n v="0"/>
    <n v="0"/>
    <n v="0"/>
  </r>
  <r>
    <x v="54"/>
    <x v="0"/>
    <n v="0.6"/>
    <n v="0"/>
    <n v="0.6"/>
    <n v="0"/>
    <n v="0"/>
    <n v="0"/>
    <n v="0"/>
    <n v="0"/>
    <n v="0"/>
    <n v="0"/>
    <x v="0"/>
    <n v="1.8749999999999999E-2"/>
    <n v="0"/>
    <n v="0"/>
    <n v="0"/>
  </r>
  <r>
    <x v="55"/>
    <x v="0"/>
    <n v="0.63"/>
    <n v="0"/>
    <n v="0.63"/>
    <n v="0"/>
    <n v="0"/>
    <n v="0"/>
    <n v="0"/>
    <n v="0"/>
    <n v="0"/>
    <n v="0"/>
    <x v="0"/>
    <n v="1.96875E-2"/>
    <n v="0"/>
    <n v="0"/>
    <n v="0"/>
  </r>
  <r>
    <x v="56"/>
    <x v="0"/>
    <n v="0.67"/>
    <n v="0"/>
    <n v="0.67"/>
    <n v="0"/>
    <n v="0"/>
    <n v="0"/>
    <n v="0"/>
    <n v="0"/>
    <n v="0"/>
    <n v="0"/>
    <x v="0"/>
    <n v="2.0937500000000001E-2"/>
    <n v="0"/>
    <n v="0"/>
    <n v="0"/>
  </r>
  <r>
    <x v="57"/>
    <x v="0"/>
    <n v="0.63"/>
    <n v="0"/>
    <n v="0.63"/>
    <n v="0"/>
    <n v="0"/>
    <n v="0"/>
    <n v="0"/>
    <n v="0"/>
    <n v="0"/>
    <n v="0"/>
    <x v="0"/>
    <n v="1.96875E-2"/>
    <n v="0"/>
    <n v="0"/>
    <n v="0"/>
  </r>
  <r>
    <x v="58"/>
    <x v="0"/>
    <n v="0.7"/>
    <n v="0"/>
    <n v="0.7"/>
    <n v="0"/>
    <n v="0"/>
    <n v="0"/>
    <n v="0"/>
    <n v="0"/>
    <n v="0"/>
    <n v="0"/>
    <x v="0"/>
    <n v="2.1874999999999999E-2"/>
    <n v="0"/>
    <n v="0"/>
    <n v="0"/>
  </r>
  <r>
    <x v="59"/>
    <x v="1"/>
    <n v="1.2"/>
    <n v="0.97"/>
    <n v="0.23"/>
    <n v="310828"/>
    <n v="178124"/>
    <n v="428"/>
    <n v="175896"/>
    <n v="2256"/>
    <n v="10"/>
    <n v="0"/>
    <x v="1"/>
    <s v=" "/>
    <s v=" "/>
    <n v="0"/>
    <n v="0"/>
  </r>
  <r>
    <x v="59"/>
    <x v="2"/>
    <n v="1.23"/>
    <n v="1.03"/>
    <n v="0.2"/>
    <n v="310792"/>
    <n v="178136"/>
    <n v="428"/>
    <n v="175860"/>
    <n v="2236"/>
    <n v="10"/>
    <n v="0"/>
    <x v="1"/>
    <s v=" "/>
    <s v=" "/>
    <n v="0"/>
    <n v="0"/>
  </r>
  <r>
    <x v="59"/>
    <x v="3"/>
    <n v="1.17"/>
    <n v="0.97"/>
    <n v="0.2"/>
    <n v="310804"/>
    <n v="178168"/>
    <n v="428"/>
    <n v="175872"/>
    <n v="2236"/>
    <n v="10"/>
    <n v="0"/>
    <x v="1"/>
    <s v=" "/>
    <s v=" "/>
    <n v="0"/>
    <n v="0"/>
  </r>
  <r>
    <x v="59"/>
    <x v="4"/>
    <n v="1.2"/>
    <n v="1"/>
    <n v="0.2"/>
    <n v="310832"/>
    <n v="178100"/>
    <n v="428"/>
    <n v="175900"/>
    <n v="2236"/>
    <n v="10"/>
    <n v="0"/>
    <x v="1"/>
    <s v=" "/>
    <s v=" "/>
    <n v="0"/>
    <n v="0"/>
  </r>
  <r>
    <x v="59"/>
    <x v="5"/>
    <n v="1.2"/>
    <n v="1.03"/>
    <n v="0.17"/>
    <n v="310580"/>
    <n v="177904"/>
    <n v="428"/>
    <n v="175648"/>
    <n v="2224"/>
    <n v="10"/>
    <n v="0"/>
    <x v="1"/>
    <s v=" "/>
    <s v=" "/>
    <n v="0"/>
    <n v="0"/>
  </r>
  <r>
    <x v="59"/>
    <x v="6"/>
    <n v="1.2"/>
    <n v="1"/>
    <n v="0.2"/>
    <n v="308924"/>
    <n v="176168"/>
    <n v="428"/>
    <n v="173992"/>
    <n v="2224"/>
    <n v="10"/>
    <n v="0"/>
    <x v="1"/>
    <s v=" "/>
    <s v=" "/>
    <n v="0"/>
    <n v="0"/>
  </r>
  <r>
    <x v="59"/>
    <x v="7"/>
    <n v="1.2"/>
    <n v="1"/>
    <n v="0.2"/>
    <n v="294488"/>
    <n v="161716"/>
    <n v="428"/>
    <n v="159556"/>
    <n v="2224"/>
    <n v="10"/>
    <n v="0"/>
    <x v="1"/>
    <s v=" "/>
    <s v=" "/>
    <n v="0"/>
    <n v="0"/>
  </r>
  <r>
    <x v="59"/>
    <x v="8"/>
    <n v="1.2"/>
    <n v="0.97"/>
    <n v="0.23"/>
    <n v="280924"/>
    <n v="148212"/>
    <n v="428"/>
    <n v="145992"/>
    <n v="2224"/>
    <n v="10"/>
    <n v="0"/>
    <x v="1"/>
    <s v=" "/>
    <s v=" "/>
    <n v="0"/>
    <n v="0"/>
  </r>
  <r>
    <x v="59"/>
    <x v="9"/>
    <n v="1.23"/>
    <n v="1"/>
    <n v="0.23"/>
    <n v="273968"/>
    <n v="141208"/>
    <n v="428"/>
    <n v="139036"/>
    <n v="2224"/>
    <n v="10"/>
    <n v="0"/>
    <x v="1"/>
    <s v=" "/>
    <s v=" "/>
    <n v="0"/>
    <n v="0"/>
  </r>
  <r>
    <x v="59"/>
    <x v="10"/>
    <n v="1.27"/>
    <n v="1.03"/>
    <n v="0.23"/>
    <n v="256600"/>
    <n v="123852"/>
    <n v="428"/>
    <n v="121668"/>
    <n v="2224"/>
    <n v="10"/>
    <n v="0"/>
    <x v="1"/>
    <n v="0.37812499999999999"/>
    <n v="1619848"/>
    <n v="0"/>
    <n v="0"/>
  </r>
  <r>
    <x v="0"/>
    <x v="1"/>
    <n v="1.0900000000000001"/>
    <n v="0.93"/>
    <n v="0.16"/>
    <n v="311980"/>
    <n v="179308"/>
    <n v="428"/>
    <n v="177048"/>
    <n v="2256"/>
    <n v="9"/>
    <n v="0"/>
    <x v="1"/>
    <s v=" "/>
    <s v=" "/>
    <n v="0"/>
    <n v="0"/>
  </r>
  <r>
    <x v="0"/>
    <x v="2"/>
    <n v="1.06"/>
    <n v="0.87"/>
    <n v="0.19"/>
    <n v="312072"/>
    <n v="179320"/>
    <n v="428"/>
    <n v="177140"/>
    <n v="2236"/>
    <n v="9"/>
    <n v="0"/>
    <x v="1"/>
    <s v=" "/>
    <s v=" "/>
    <n v="0"/>
    <n v="0"/>
  </r>
  <r>
    <x v="0"/>
    <x v="3"/>
    <n v="1.06"/>
    <n v="0.87"/>
    <n v="0.19"/>
    <n v="312084"/>
    <n v="179344"/>
    <n v="428"/>
    <n v="177152"/>
    <n v="2236"/>
    <n v="9"/>
    <n v="0"/>
    <x v="1"/>
    <s v=" "/>
    <s v=" "/>
    <n v="0"/>
    <n v="0"/>
  </r>
  <r>
    <x v="0"/>
    <x v="4"/>
    <n v="1.06"/>
    <n v="0.9"/>
    <n v="0.16"/>
    <n v="311984"/>
    <n v="179296"/>
    <n v="428"/>
    <n v="177052"/>
    <n v="2236"/>
    <n v="9"/>
    <n v="0"/>
    <x v="1"/>
    <s v=" "/>
    <s v=" "/>
    <n v="0"/>
    <n v="0"/>
  </r>
  <r>
    <x v="0"/>
    <x v="5"/>
    <n v="1.06"/>
    <n v="0.87"/>
    <n v="0.19"/>
    <n v="311860"/>
    <n v="179088"/>
    <n v="428"/>
    <n v="176928"/>
    <n v="2224"/>
    <n v="9"/>
    <n v="0"/>
    <x v="1"/>
    <s v=" "/>
    <s v=" "/>
    <n v="0"/>
    <n v="0"/>
  </r>
  <r>
    <x v="0"/>
    <x v="6"/>
    <n v="1.0900000000000001"/>
    <n v="0.9"/>
    <n v="0.19"/>
    <n v="310076"/>
    <n v="177356"/>
    <n v="428"/>
    <n v="175144"/>
    <n v="2224"/>
    <n v="9"/>
    <n v="0"/>
    <x v="1"/>
    <s v=" "/>
    <s v=" "/>
    <n v="0"/>
    <n v="0"/>
  </r>
  <r>
    <x v="0"/>
    <x v="7"/>
    <n v="1.06"/>
    <n v="0.87"/>
    <n v="0.19"/>
    <n v="295640"/>
    <n v="162888"/>
    <n v="428"/>
    <n v="160708"/>
    <n v="2224"/>
    <n v="9"/>
    <n v="0"/>
    <x v="1"/>
    <s v=" "/>
    <s v=" "/>
    <n v="0"/>
    <n v="0"/>
  </r>
  <r>
    <x v="0"/>
    <x v="8"/>
    <n v="1.06"/>
    <n v="0.87"/>
    <n v="0.19"/>
    <n v="282076"/>
    <n v="149392"/>
    <n v="428"/>
    <n v="147144"/>
    <n v="2224"/>
    <n v="9"/>
    <n v="0"/>
    <x v="1"/>
    <s v=" "/>
    <s v=" "/>
    <n v="0"/>
    <n v="0"/>
  </r>
  <r>
    <x v="0"/>
    <x v="9"/>
    <n v="1.06"/>
    <n v="0.87"/>
    <n v="0.19"/>
    <n v="275120"/>
    <n v="142404"/>
    <n v="428"/>
    <n v="140188"/>
    <n v="2224"/>
    <n v="9"/>
    <n v="0"/>
    <x v="1"/>
    <s v=" "/>
    <s v=" "/>
    <n v="0"/>
    <n v="0"/>
  </r>
  <r>
    <x v="0"/>
    <x v="10"/>
    <n v="1.06"/>
    <n v="0.93"/>
    <n v="0.12"/>
    <n v="257752"/>
    <n v="125036"/>
    <n v="428"/>
    <n v="122820"/>
    <n v="2224"/>
    <n v="9"/>
    <n v="0"/>
    <x v="1"/>
    <n v="0.33312500000000006"/>
    <n v="1631752"/>
    <n v="0"/>
    <n v="0"/>
  </r>
  <r>
    <x v="1"/>
    <x v="1"/>
    <n v="1.04"/>
    <n v="0.85"/>
    <n v="0.2"/>
    <n v="313132"/>
    <n v="180440"/>
    <n v="428"/>
    <n v="178200"/>
    <n v="2256"/>
    <n v="9"/>
    <n v="0"/>
    <x v="1"/>
    <s v=" "/>
    <s v=" "/>
    <n v="0"/>
    <n v="0"/>
  </r>
  <r>
    <x v="1"/>
    <x v="2"/>
    <n v="1.08"/>
    <n v="0.85"/>
    <n v="0.23"/>
    <n v="313096"/>
    <n v="180456"/>
    <n v="428"/>
    <n v="178164"/>
    <n v="2236"/>
    <n v="9"/>
    <n v="0"/>
    <x v="1"/>
    <s v=" "/>
    <s v=" "/>
    <n v="0"/>
    <n v="0"/>
  </r>
  <r>
    <x v="1"/>
    <x v="3"/>
    <n v="1.08"/>
    <n v="0.91"/>
    <n v="0.16"/>
    <n v="313108"/>
    <n v="180472"/>
    <n v="428"/>
    <n v="178176"/>
    <n v="2236"/>
    <n v="9"/>
    <n v="0"/>
    <x v="1"/>
    <s v=" "/>
    <s v=" "/>
    <n v="0"/>
    <n v="0"/>
  </r>
  <r>
    <x v="1"/>
    <x v="4"/>
    <n v="1.08"/>
    <n v="0.91"/>
    <n v="0.16"/>
    <n v="313136"/>
    <n v="180424"/>
    <n v="428"/>
    <n v="178204"/>
    <n v="2236"/>
    <n v="9"/>
    <n v="0"/>
    <x v="1"/>
    <s v=" "/>
    <s v=" "/>
    <n v="0"/>
    <n v="0"/>
  </r>
  <r>
    <x v="1"/>
    <x v="5"/>
    <n v="1.04"/>
    <n v="0.88"/>
    <n v="0.16"/>
    <n v="312884"/>
    <n v="180200"/>
    <n v="428"/>
    <n v="177952"/>
    <n v="2224"/>
    <n v="9"/>
    <n v="0"/>
    <x v="1"/>
    <s v=" "/>
    <s v=" "/>
    <n v="0"/>
    <n v="0"/>
  </r>
  <r>
    <x v="1"/>
    <x v="6"/>
    <n v="1.04"/>
    <n v="0.91"/>
    <n v="0.13"/>
    <n v="311228"/>
    <n v="178496"/>
    <n v="428"/>
    <n v="176296"/>
    <n v="2224"/>
    <n v="9"/>
    <n v="0"/>
    <x v="1"/>
    <s v=" "/>
    <s v=" "/>
    <n v="0"/>
    <n v="0"/>
  </r>
  <r>
    <x v="1"/>
    <x v="7"/>
    <n v="1.04"/>
    <n v="0.85"/>
    <n v="0.2"/>
    <n v="296664"/>
    <n v="164004"/>
    <n v="428"/>
    <n v="161732"/>
    <n v="2224"/>
    <n v="9"/>
    <n v="0"/>
    <x v="1"/>
    <s v=" "/>
    <s v=" "/>
    <n v="0"/>
    <n v="0"/>
  </r>
  <r>
    <x v="1"/>
    <x v="8"/>
    <n v="1.08"/>
    <n v="0.91"/>
    <n v="0.16"/>
    <n v="283228"/>
    <n v="150520"/>
    <n v="428"/>
    <n v="148296"/>
    <n v="2224"/>
    <n v="9"/>
    <n v="0"/>
    <x v="1"/>
    <s v=" "/>
    <s v=" "/>
    <n v="0"/>
    <n v="0"/>
  </r>
  <r>
    <x v="1"/>
    <x v="9"/>
    <n v="1.08"/>
    <n v="0.88"/>
    <n v="0.2"/>
    <n v="276272"/>
    <n v="143536"/>
    <n v="428"/>
    <n v="141340"/>
    <n v="2224"/>
    <n v="9"/>
    <n v="0"/>
    <x v="1"/>
    <s v=" "/>
    <s v=" "/>
    <n v="0"/>
    <n v="0"/>
  </r>
  <r>
    <x v="1"/>
    <x v="10"/>
    <n v="1.04"/>
    <n v="0.85"/>
    <n v="0.2"/>
    <n v="258904"/>
    <n v="126168"/>
    <n v="428"/>
    <n v="123972"/>
    <n v="2224"/>
    <n v="9"/>
    <n v="0"/>
    <x v="1"/>
    <n v="0.33125000000000004"/>
    <n v="1642760"/>
    <n v="0"/>
    <n v="0"/>
  </r>
  <r>
    <x v="2"/>
    <x v="1"/>
    <n v="1.1299999999999999"/>
    <n v="0.96"/>
    <n v="0.17"/>
    <n v="314284"/>
    <n v="181616"/>
    <n v="428"/>
    <n v="179352"/>
    <n v="2256"/>
    <n v="9"/>
    <n v="0"/>
    <x v="1"/>
    <s v=" "/>
    <s v=" "/>
    <n v="0"/>
    <n v="0"/>
  </r>
  <r>
    <x v="2"/>
    <x v="2"/>
    <n v="1.0900000000000001"/>
    <n v="0.9"/>
    <n v="0.2"/>
    <n v="314376"/>
    <n v="181628"/>
    <n v="428"/>
    <n v="179444"/>
    <n v="2236"/>
    <n v="9"/>
    <n v="0"/>
    <x v="1"/>
    <s v=" "/>
    <s v=" "/>
    <n v="0"/>
    <n v="0"/>
  </r>
  <r>
    <x v="2"/>
    <x v="3"/>
    <n v="1.0900000000000001"/>
    <n v="0.9"/>
    <n v="0.2"/>
    <n v="314388"/>
    <n v="181644"/>
    <n v="428"/>
    <n v="179456"/>
    <n v="2236"/>
    <n v="9"/>
    <n v="0"/>
    <x v="1"/>
    <s v=" "/>
    <s v=" "/>
    <n v="0"/>
    <n v="0"/>
  </r>
  <r>
    <x v="2"/>
    <x v="4"/>
    <n v="1.1299999999999999"/>
    <n v="0.96"/>
    <n v="0.17"/>
    <n v="314288"/>
    <n v="181596"/>
    <n v="428"/>
    <n v="179356"/>
    <n v="2236"/>
    <n v="9"/>
    <n v="0"/>
    <x v="1"/>
    <s v=" "/>
    <s v=" "/>
    <n v="0"/>
    <n v="0"/>
  </r>
  <r>
    <x v="2"/>
    <x v="5"/>
    <n v="1.1299999999999999"/>
    <n v="0.93"/>
    <n v="0.2"/>
    <n v="314036"/>
    <n v="181356"/>
    <n v="428"/>
    <n v="179104"/>
    <n v="2224"/>
    <n v="9"/>
    <n v="0"/>
    <x v="1"/>
    <s v=" "/>
    <s v=" "/>
    <n v="0"/>
    <n v="0"/>
  </r>
  <r>
    <x v="2"/>
    <x v="6"/>
    <n v="1.1299999999999999"/>
    <n v="0.93"/>
    <n v="0.2"/>
    <n v="312380"/>
    <n v="179676"/>
    <n v="428"/>
    <n v="177448"/>
    <n v="2224"/>
    <n v="9"/>
    <n v="0"/>
    <x v="1"/>
    <s v=" "/>
    <s v=" "/>
    <n v="0"/>
    <n v="0"/>
  </r>
  <r>
    <x v="2"/>
    <x v="7"/>
    <n v="1.1299999999999999"/>
    <n v="0.9"/>
    <n v="0.23"/>
    <n v="297944"/>
    <n v="165180"/>
    <n v="428"/>
    <n v="163012"/>
    <n v="2224"/>
    <n v="9"/>
    <n v="0"/>
    <x v="1"/>
    <s v=" "/>
    <s v=" "/>
    <n v="0"/>
    <n v="0"/>
  </r>
  <r>
    <x v="2"/>
    <x v="8"/>
    <n v="1.1299999999999999"/>
    <n v="0.9"/>
    <n v="0.23"/>
    <n v="284380"/>
    <n v="151696"/>
    <n v="428"/>
    <n v="149448"/>
    <n v="2224"/>
    <n v="9"/>
    <n v="0"/>
    <x v="1"/>
    <s v=" "/>
    <s v=" "/>
    <n v="0"/>
    <n v="0"/>
  </r>
  <r>
    <x v="2"/>
    <x v="9"/>
    <n v="1.0900000000000001"/>
    <n v="0.93"/>
    <n v="0.17"/>
    <n v="277424"/>
    <n v="144712"/>
    <n v="428"/>
    <n v="142492"/>
    <n v="2224"/>
    <n v="9"/>
    <n v="0"/>
    <x v="1"/>
    <s v=" "/>
    <s v=" "/>
    <n v="0"/>
    <n v="0"/>
  </r>
  <r>
    <x v="2"/>
    <x v="10"/>
    <n v="1.1299999999999999"/>
    <n v="0.93"/>
    <n v="0.2"/>
    <n v="260056"/>
    <n v="127344"/>
    <n v="428"/>
    <n v="125124"/>
    <n v="2224"/>
    <n v="9"/>
    <n v="0"/>
    <x v="1"/>
    <n v="0.34937499999999999"/>
    <n v="1654664"/>
    <n v="0"/>
    <n v="0"/>
  </r>
  <r>
    <x v="3"/>
    <x v="1"/>
    <n v="1.1000000000000001"/>
    <n v="0.97"/>
    <n v="0.13"/>
    <n v="315436"/>
    <n v="182788"/>
    <n v="428"/>
    <n v="180504"/>
    <n v="2256"/>
    <n v="9"/>
    <n v="0"/>
    <x v="1"/>
    <s v=" "/>
    <s v=" "/>
    <n v="0"/>
    <n v="0"/>
  </r>
  <r>
    <x v="3"/>
    <x v="2"/>
    <n v="1.1299999999999999"/>
    <n v="0.97"/>
    <n v="0.17"/>
    <n v="315528"/>
    <n v="182816"/>
    <n v="428"/>
    <n v="180596"/>
    <n v="2236"/>
    <n v="9"/>
    <n v="0"/>
    <x v="1"/>
    <s v=" "/>
    <s v=" "/>
    <n v="0"/>
    <n v="0"/>
  </r>
  <r>
    <x v="3"/>
    <x v="3"/>
    <n v="1.1299999999999999"/>
    <n v="0.97"/>
    <n v="0.17"/>
    <n v="315540"/>
    <n v="182828"/>
    <n v="428"/>
    <n v="180608"/>
    <n v="2236"/>
    <n v="9"/>
    <n v="0"/>
    <x v="1"/>
    <s v=" "/>
    <s v=" "/>
    <n v="0"/>
    <n v="0"/>
  </r>
  <r>
    <x v="3"/>
    <x v="4"/>
    <n v="1.1000000000000001"/>
    <n v="0.93"/>
    <n v="0.17"/>
    <n v="315440"/>
    <n v="182792"/>
    <n v="428"/>
    <n v="180508"/>
    <n v="2236"/>
    <n v="9"/>
    <n v="0"/>
    <x v="1"/>
    <s v=" "/>
    <s v=" "/>
    <n v="0"/>
    <n v="0"/>
  </r>
  <r>
    <x v="3"/>
    <x v="5"/>
    <n v="1.17"/>
    <n v="0.97"/>
    <n v="0.2"/>
    <n v="315316"/>
    <n v="182544"/>
    <n v="428"/>
    <n v="180384"/>
    <n v="2224"/>
    <n v="9"/>
    <n v="0"/>
    <x v="1"/>
    <s v=" "/>
    <s v=" "/>
    <n v="0"/>
    <n v="0"/>
  </r>
  <r>
    <x v="3"/>
    <x v="6"/>
    <n v="1.1299999999999999"/>
    <n v="1"/>
    <n v="0.13"/>
    <n v="313532"/>
    <n v="180868"/>
    <n v="428"/>
    <n v="178600"/>
    <n v="2224"/>
    <n v="9"/>
    <n v="0"/>
    <x v="1"/>
    <s v=" "/>
    <s v=" "/>
    <n v="0"/>
    <n v="0"/>
  </r>
  <r>
    <x v="3"/>
    <x v="7"/>
    <n v="1.17"/>
    <n v="0.93"/>
    <n v="0.23"/>
    <n v="299100"/>
    <n v="166360"/>
    <n v="428"/>
    <n v="164168"/>
    <n v="2224"/>
    <n v="9"/>
    <n v="0"/>
    <x v="1"/>
    <s v=" "/>
    <s v=" "/>
    <n v="0"/>
    <n v="0"/>
  </r>
  <r>
    <x v="3"/>
    <x v="8"/>
    <n v="1.1299999999999999"/>
    <n v="0.93"/>
    <n v="0.2"/>
    <n v="285532"/>
    <n v="152876"/>
    <n v="428"/>
    <n v="150600"/>
    <n v="2224"/>
    <n v="9"/>
    <n v="0"/>
    <x v="1"/>
    <s v=" "/>
    <s v=" "/>
    <n v="0"/>
    <n v="0"/>
  </r>
  <r>
    <x v="3"/>
    <x v="9"/>
    <n v="1.17"/>
    <n v="0.9"/>
    <n v="0.27"/>
    <n v="278576"/>
    <n v="145900"/>
    <n v="428"/>
    <n v="143644"/>
    <n v="2224"/>
    <n v="9"/>
    <n v="0"/>
    <x v="1"/>
    <s v=" "/>
    <s v=" "/>
    <n v="0"/>
    <n v="0"/>
  </r>
  <r>
    <x v="3"/>
    <x v="10"/>
    <n v="1.17"/>
    <n v="0.97"/>
    <n v="0.2"/>
    <n v="261208"/>
    <n v="128524"/>
    <n v="428"/>
    <n v="126276"/>
    <n v="2224"/>
    <n v="9"/>
    <n v="0"/>
    <x v="1"/>
    <n v="0.35624999999999996"/>
    <n v="1666316"/>
    <n v="0"/>
    <n v="0"/>
  </r>
  <r>
    <x v="4"/>
    <x v="1"/>
    <n v="1.17"/>
    <n v="0.93"/>
    <n v="0.23"/>
    <n v="316716"/>
    <n v="183980"/>
    <n v="428"/>
    <n v="181784"/>
    <n v="2256"/>
    <n v="9"/>
    <n v="0"/>
    <x v="1"/>
    <s v=" "/>
    <s v=" "/>
    <n v="0"/>
    <n v="0"/>
  </r>
  <r>
    <x v="4"/>
    <x v="2"/>
    <n v="1.2"/>
    <n v="1"/>
    <n v="0.2"/>
    <n v="316680"/>
    <n v="184012"/>
    <n v="428"/>
    <n v="181748"/>
    <n v="2236"/>
    <n v="9"/>
    <n v="0"/>
    <x v="1"/>
    <s v=" "/>
    <s v=" "/>
    <n v="0"/>
    <n v="0"/>
  </r>
  <r>
    <x v="4"/>
    <x v="3"/>
    <n v="1.17"/>
    <n v="0.97"/>
    <n v="0.2"/>
    <n v="316692"/>
    <n v="184016"/>
    <n v="428"/>
    <n v="181760"/>
    <n v="2236"/>
    <n v="9"/>
    <n v="0"/>
    <x v="1"/>
    <s v=" "/>
    <s v=" "/>
    <n v="0"/>
    <n v="0"/>
  </r>
  <r>
    <x v="4"/>
    <x v="4"/>
    <n v="1.1299999999999999"/>
    <n v="0.93"/>
    <n v="0.2"/>
    <n v="316720"/>
    <n v="183980"/>
    <n v="428"/>
    <n v="181788"/>
    <n v="2236"/>
    <n v="9"/>
    <n v="0"/>
    <x v="1"/>
    <s v=" "/>
    <s v=" "/>
    <n v="0"/>
    <n v="0"/>
  </r>
  <r>
    <x v="4"/>
    <x v="5"/>
    <n v="1.17"/>
    <n v="0.97"/>
    <n v="0.2"/>
    <n v="316468"/>
    <n v="183724"/>
    <n v="428"/>
    <n v="181536"/>
    <n v="2224"/>
    <n v="9"/>
    <n v="0"/>
    <x v="1"/>
    <s v=" "/>
    <s v=" "/>
    <n v="0"/>
    <n v="0"/>
  </r>
  <r>
    <x v="4"/>
    <x v="6"/>
    <n v="1.1299999999999999"/>
    <n v="0.9"/>
    <n v="0.23"/>
    <n v="314812"/>
    <n v="182040"/>
    <n v="428"/>
    <n v="179880"/>
    <n v="2224"/>
    <n v="9"/>
    <n v="0"/>
    <x v="1"/>
    <s v=" "/>
    <s v=" "/>
    <n v="0"/>
    <n v="0"/>
  </r>
  <r>
    <x v="4"/>
    <x v="7"/>
    <n v="1.1299999999999999"/>
    <n v="0.93"/>
    <n v="0.2"/>
    <n v="300252"/>
    <n v="167548"/>
    <n v="428"/>
    <n v="165320"/>
    <n v="2224"/>
    <n v="9"/>
    <n v="0"/>
    <x v="1"/>
    <s v=" "/>
    <s v=" "/>
    <n v="0"/>
    <n v="0"/>
  </r>
  <r>
    <x v="4"/>
    <x v="8"/>
    <n v="1.17"/>
    <n v="0.97"/>
    <n v="0.2"/>
    <n v="286812"/>
    <n v="154064"/>
    <n v="428"/>
    <n v="151880"/>
    <n v="2224"/>
    <n v="9"/>
    <n v="0"/>
    <x v="1"/>
    <s v=" "/>
    <s v=" "/>
    <n v="0"/>
    <n v="0"/>
  </r>
  <r>
    <x v="4"/>
    <x v="9"/>
    <n v="1.1299999999999999"/>
    <n v="0.93"/>
    <n v="0.2"/>
    <n v="279856"/>
    <n v="147100"/>
    <n v="428"/>
    <n v="144924"/>
    <n v="2224"/>
    <n v="9"/>
    <n v="0"/>
    <x v="1"/>
    <s v=" "/>
    <s v=" "/>
    <n v="0"/>
    <n v="0"/>
  </r>
  <r>
    <x v="4"/>
    <x v="10"/>
    <n v="1.17"/>
    <n v="0.97"/>
    <n v="0.2"/>
    <n v="262360"/>
    <n v="129712"/>
    <n v="428"/>
    <n v="127428"/>
    <n v="2224"/>
    <n v="9"/>
    <n v="0"/>
    <x v="1"/>
    <n v="0.36156249999999995"/>
    <n v="1678476"/>
    <n v="0"/>
    <n v="0"/>
  </r>
  <r>
    <x v="5"/>
    <x v="1"/>
    <n v="1.1000000000000001"/>
    <n v="0.87"/>
    <n v="0.23"/>
    <n v="317868"/>
    <n v="185136"/>
    <n v="428"/>
    <n v="182936"/>
    <n v="2256"/>
    <n v="9"/>
    <n v="0"/>
    <x v="1"/>
    <s v=" "/>
    <s v=" "/>
    <n v="0"/>
    <n v="0"/>
  </r>
  <r>
    <x v="5"/>
    <x v="2"/>
    <n v="1.1000000000000001"/>
    <n v="0.87"/>
    <n v="0.23"/>
    <n v="317832"/>
    <n v="185164"/>
    <n v="428"/>
    <n v="182900"/>
    <n v="2236"/>
    <n v="9"/>
    <n v="0"/>
    <x v="1"/>
    <s v=" "/>
    <s v=" "/>
    <n v="0"/>
    <n v="0"/>
  </r>
  <r>
    <x v="5"/>
    <x v="3"/>
    <n v="1.1299999999999999"/>
    <n v="0.93"/>
    <n v="0.2"/>
    <n v="317844"/>
    <n v="185176"/>
    <n v="428"/>
    <n v="182912"/>
    <n v="2236"/>
    <n v="9"/>
    <n v="0"/>
    <x v="1"/>
    <s v=" "/>
    <s v=" "/>
    <n v="0"/>
    <n v="0"/>
  </r>
  <r>
    <x v="5"/>
    <x v="4"/>
    <n v="1.1299999999999999"/>
    <n v="0.93"/>
    <n v="0.2"/>
    <n v="317872"/>
    <n v="185144"/>
    <n v="428"/>
    <n v="182940"/>
    <n v="2236"/>
    <n v="9"/>
    <n v="0"/>
    <x v="1"/>
    <s v=" "/>
    <s v=" "/>
    <n v="0"/>
    <n v="0"/>
  </r>
  <r>
    <x v="5"/>
    <x v="5"/>
    <n v="1.1000000000000001"/>
    <n v="0.93"/>
    <n v="0.17"/>
    <n v="317620"/>
    <n v="184868"/>
    <n v="428"/>
    <n v="182688"/>
    <n v="2224"/>
    <n v="9"/>
    <n v="0"/>
    <x v="1"/>
    <s v=" "/>
    <s v=" "/>
    <n v="0"/>
    <n v="0"/>
  </r>
  <r>
    <x v="5"/>
    <x v="6"/>
    <n v="1.1299999999999999"/>
    <n v="1"/>
    <n v="0.13"/>
    <n v="315964"/>
    <n v="183200"/>
    <n v="428"/>
    <n v="181032"/>
    <n v="2224"/>
    <n v="9"/>
    <n v="0"/>
    <x v="1"/>
    <s v=" "/>
    <s v=" "/>
    <n v="0"/>
    <n v="0"/>
  </r>
  <r>
    <x v="5"/>
    <x v="7"/>
    <n v="1.1000000000000001"/>
    <n v="0.93"/>
    <n v="0.17"/>
    <n v="301404"/>
    <n v="168708"/>
    <n v="428"/>
    <n v="166472"/>
    <n v="2224"/>
    <n v="9"/>
    <n v="0"/>
    <x v="1"/>
    <s v=" "/>
    <s v=" "/>
    <n v="0"/>
    <n v="0"/>
  </r>
  <r>
    <x v="5"/>
    <x v="8"/>
    <n v="1.1299999999999999"/>
    <n v="0.97"/>
    <n v="0.17"/>
    <n v="287964"/>
    <n v="155216"/>
    <n v="428"/>
    <n v="153032"/>
    <n v="2224"/>
    <n v="9"/>
    <n v="0"/>
    <x v="1"/>
    <s v=" "/>
    <s v=" "/>
    <n v="0"/>
    <n v="0"/>
  </r>
  <r>
    <x v="5"/>
    <x v="9"/>
    <n v="1.1000000000000001"/>
    <n v="0.97"/>
    <n v="0.13"/>
    <n v="281008"/>
    <n v="148256"/>
    <n v="428"/>
    <n v="146076"/>
    <n v="2224"/>
    <n v="9"/>
    <n v="0"/>
    <x v="1"/>
    <s v=" "/>
    <s v=" "/>
    <n v="0"/>
    <n v="0"/>
  </r>
  <r>
    <x v="5"/>
    <x v="10"/>
    <n v="1.1299999999999999"/>
    <n v="0.97"/>
    <n v="0.17"/>
    <n v="263640"/>
    <n v="130876"/>
    <n v="428"/>
    <n v="128708"/>
    <n v="2224"/>
    <n v="9"/>
    <n v="0"/>
    <x v="1"/>
    <n v="0.34843750000000007"/>
    <n v="1690124"/>
    <n v="0"/>
    <n v="0"/>
  </r>
  <r>
    <x v="6"/>
    <x v="1"/>
    <n v="1.1000000000000001"/>
    <n v="0.97"/>
    <n v="0.13"/>
    <n v="318892"/>
    <n v="186276"/>
    <n v="428"/>
    <n v="183960"/>
    <n v="2256"/>
    <n v="9"/>
    <n v="0"/>
    <x v="1"/>
    <s v=" "/>
    <s v=" "/>
    <n v="0"/>
    <n v="0"/>
  </r>
  <r>
    <x v="6"/>
    <x v="2"/>
    <n v="1.1299999999999999"/>
    <n v="0.93"/>
    <n v="0.2"/>
    <n v="318984"/>
    <n v="186308"/>
    <n v="428"/>
    <n v="184052"/>
    <n v="2236"/>
    <n v="9"/>
    <n v="0"/>
    <x v="1"/>
    <s v=" "/>
    <s v=" "/>
    <n v="0"/>
    <n v="0"/>
  </r>
  <r>
    <x v="6"/>
    <x v="3"/>
    <n v="1.07"/>
    <n v="0.87"/>
    <n v="0.2"/>
    <n v="318996"/>
    <n v="186308"/>
    <n v="428"/>
    <n v="184064"/>
    <n v="2236"/>
    <n v="9"/>
    <n v="0"/>
    <x v="1"/>
    <s v=" "/>
    <s v=" "/>
    <n v="0"/>
    <n v="0"/>
  </r>
  <r>
    <x v="6"/>
    <x v="4"/>
    <n v="1.1000000000000001"/>
    <n v="0.9"/>
    <n v="0.2"/>
    <n v="319024"/>
    <n v="186280"/>
    <n v="428"/>
    <n v="184092"/>
    <n v="2236"/>
    <n v="9"/>
    <n v="0"/>
    <x v="1"/>
    <s v=" "/>
    <s v=" "/>
    <n v="0"/>
    <n v="0"/>
  </r>
  <r>
    <x v="6"/>
    <x v="5"/>
    <n v="1.1000000000000001"/>
    <n v="0.87"/>
    <n v="0.23"/>
    <n v="318644"/>
    <n v="185996"/>
    <n v="428"/>
    <n v="183712"/>
    <n v="2224"/>
    <n v="9"/>
    <n v="0"/>
    <x v="1"/>
    <s v=" "/>
    <s v=" "/>
    <n v="0"/>
    <n v="0"/>
  </r>
  <r>
    <x v="6"/>
    <x v="6"/>
    <n v="1.1299999999999999"/>
    <n v="0.9"/>
    <n v="0.23"/>
    <n v="316988"/>
    <n v="184336"/>
    <n v="428"/>
    <n v="182056"/>
    <n v="2224"/>
    <n v="9"/>
    <n v="0"/>
    <x v="1"/>
    <s v=" "/>
    <s v=" "/>
    <n v="0"/>
    <n v="0"/>
  </r>
  <r>
    <x v="6"/>
    <x v="7"/>
    <n v="1.1299999999999999"/>
    <n v="0.93"/>
    <n v="0.2"/>
    <n v="302556"/>
    <n v="169844"/>
    <n v="428"/>
    <n v="167624"/>
    <n v="2224"/>
    <n v="9"/>
    <n v="0"/>
    <x v="1"/>
    <s v=" "/>
    <s v=" "/>
    <n v="0"/>
    <n v="0"/>
  </r>
  <r>
    <x v="6"/>
    <x v="8"/>
    <n v="1.1000000000000001"/>
    <n v="0.9"/>
    <n v="0.2"/>
    <n v="289116"/>
    <n v="156352"/>
    <n v="428"/>
    <n v="154184"/>
    <n v="2224"/>
    <n v="9"/>
    <n v="0"/>
    <x v="1"/>
    <s v=" "/>
    <s v=" "/>
    <n v="0"/>
    <n v="0"/>
  </r>
  <r>
    <x v="6"/>
    <x v="9"/>
    <n v="1.1299999999999999"/>
    <n v="0.93"/>
    <n v="0.2"/>
    <n v="282160"/>
    <n v="149396"/>
    <n v="428"/>
    <n v="147228"/>
    <n v="2224"/>
    <n v="9"/>
    <n v="0"/>
    <x v="1"/>
    <s v=" "/>
    <s v=" "/>
    <n v="0"/>
    <n v="0"/>
  </r>
  <r>
    <x v="6"/>
    <x v="10"/>
    <n v="1.1000000000000001"/>
    <n v="0.9"/>
    <n v="0.2"/>
    <n v="264664"/>
    <n v="132000"/>
    <n v="428"/>
    <n v="129732"/>
    <n v="2224"/>
    <n v="9"/>
    <n v="0"/>
    <x v="1"/>
    <n v="0.34656249999999994"/>
    <n v="1701132"/>
    <n v="0"/>
    <n v="0"/>
  </r>
  <r>
    <x v="7"/>
    <x v="1"/>
    <n v="1.07"/>
    <n v="0.97"/>
    <n v="0.1"/>
    <n v="320044"/>
    <n v="187428"/>
    <n v="428"/>
    <n v="185112"/>
    <n v="2256"/>
    <n v="9"/>
    <n v="0"/>
    <x v="1"/>
    <s v=" "/>
    <s v=" "/>
    <n v="0"/>
    <n v="0"/>
  </r>
  <r>
    <x v="7"/>
    <x v="2"/>
    <n v="1.1000000000000001"/>
    <n v="0.93"/>
    <n v="0.17"/>
    <n v="320136"/>
    <n v="187456"/>
    <n v="428"/>
    <n v="185204"/>
    <n v="2236"/>
    <n v="9"/>
    <n v="0"/>
    <x v="1"/>
    <s v=" "/>
    <s v=" "/>
    <n v="0"/>
    <n v="0"/>
  </r>
  <r>
    <x v="7"/>
    <x v="3"/>
    <n v="1.1000000000000001"/>
    <n v="0.9"/>
    <n v="0.2"/>
    <n v="320152"/>
    <n v="187448"/>
    <n v="428"/>
    <n v="185220"/>
    <n v="2236"/>
    <n v="9"/>
    <n v="0"/>
    <x v="1"/>
    <s v=" "/>
    <s v=" "/>
    <n v="0"/>
    <n v="0"/>
  </r>
  <r>
    <x v="7"/>
    <x v="4"/>
    <n v="1.1000000000000001"/>
    <n v="0.93"/>
    <n v="0.17"/>
    <n v="320176"/>
    <n v="187428"/>
    <n v="428"/>
    <n v="185244"/>
    <n v="2236"/>
    <n v="9"/>
    <n v="0"/>
    <x v="1"/>
    <s v=" "/>
    <s v=" "/>
    <n v="0"/>
    <n v="0"/>
  </r>
  <r>
    <x v="7"/>
    <x v="5"/>
    <n v="1.1000000000000001"/>
    <n v="0.93"/>
    <n v="0.17"/>
    <n v="319924"/>
    <n v="187156"/>
    <n v="428"/>
    <n v="184992"/>
    <n v="2224"/>
    <n v="9"/>
    <n v="0"/>
    <x v="1"/>
    <s v=" "/>
    <s v=" "/>
    <n v="0"/>
    <n v="0"/>
  </r>
  <r>
    <x v="7"/>
    <x v="6"/>
    <n v="1.1299999999999999"/>
    <n v="0.97"/>
    <n v="0.17"/>
    <n v="318140"/>
    <n v="185488"/>
    <n v="428"/>
    <n v="183208"/>
    <n v="2224"/>
    <n v="9"/>
    <n v="0"/>
    <x v="1"/>
    <s v=" "/>
    <s v=" "/>
    <n v="0"/>
    <n v="0"/>
  </r>
  <r>
    <x v="7"/>
    <x v="7"/>
    <n v="1.1000000000000001"/>
    <n v="0.93"/>
    <n v="0.17"/>
    <n v="303708"/>
    <n v="170996"/>
    <n v="428"/>
    <n v="168776"/>
    <n v="2224"/>
    <n v="9"/>
    <n v="0"/>
    <x v="1"/>
    <s v=" "/>
    <s v=" "/>
    <n v="0"/>
    <n v="0"/>
  </r>
  <r>
    <x v="7"/>
    <x v="8"/>
    <n v="1.1299999999999999"/>
    <n v="0.93"/>
    <n v="0.2"/>
    <n v="290272"/>
    <n v="157516"/>
    <n v="428"/>
    <n v="155340"/>
    <n v="2224"/>
    <n v="9"/>
    <n v="0"/>
    <x v="1"/>
    <s v=" "/>
    <s v=" "/>
    <n v="0"/>
    <n v="0"/>
  </r>
  <r>
    <x v="7"/>
    <x v="9"/>
    <n v="1.1000000000000001"/>
    <n v="0.93"/>
    <n v="0.17"/>
    <n v="283312"/>
    <n v="150548"/>
    <n v="428"/>
    <n v="148380"/>
    <n v="2224"/>
    <n v="9"/>
    <n v="0"/>
    <x v="1"/>
    <s v=" "/>
    <s v=" "/>
    <n v="0"/>
    <n v="0"/>
  </r>
  <r>
    <x v="7"/>
    <x v="10"/>
    <n v="1.1000000000000001"/>
    <n v="0.93"/>
    <n v="0.17"/>
    <n v="265816"/>
    <n v="133160"/>
    <n v="428"/>
    <n v="130884"/>
    <n v="2224"/>
    <n v="9"/>
    <n v="0"/>
    <x v="1"/>
    <n v="0.34468750000000004"/>
    <n v="1712788"/>
    <n v="0"/>
    <n v="0"/>
  </r>
  <r>
    <x v="8"/>
    <x v="1"/>
    <n v="1.1299999999999999"/>
    <n v="0.97"/>
    <n v="0.17"/>
    <n v="321324"/>
    <n v="188584"/>
    <n v="428"/>
    <n v="186392"/>
    <n v="2256"/>
    <n v="9"/>
    <n v="0"/>
    <x v="1"/>
    <s v=" "/>
    <s v=" "/>
    <n v="0"/>
    <n v="0"/>
  </r>
  <r>
    <x v="8"/>
    <x v="2"/>
    <n v="1.07"/>
    <n v="0.83"/>
    <n v="0.23"/>
    <n v="321288"/>
    <n v="188596"/>
    <n v="428"/>
    <n v="186356"/>
    <n v="2236"/>
    <n v="9"/>
    <n v="0"/>
    <x v="1"/>
    <s v=" "/>
    <s v=" "/>
    <n v="0"/>
    <n v="0"/>
  </r>
  <r>
    <x v="8"/>
    <x v="3"/>
    <n v="1.17"/>
    <n v="0.93"/>
    <n v="0.23"/>
    <n v="321304"/>
    <n v="188604"/>
    <n v="428"/>
    <n v="186372"/>
    <n v="2236"/>
    <n v="9"/>
    <n v="0"/>
    <x v="1"/>
    <s v=" "/>
    <s v=" "/>
    <n v="0"/>
    <n v="0"/>
  </r>
  <r>
    <x v="8"/>
    <x v="4"/>
    <n v="1.1000000000000001"/>
    <n v="0.87"/>
    <n v="0.23"/>
    <n v="321328"/>
    <n v="188576"/>
    <n v="428"/>
    <n v="186396"/>
    <n v="2236"/>
    <n v="9"/>
    <n v="0"/>
    <x v="1"/>
    <s v=" "/>
    <s v=" "/>
    <n v="0"/>
    <n v="0"/>
  </r>
  <r>
    <x v="8"/>
    <x v="5"/>
    <n v="1.1299999999999999"/>
    <n v="0.9"/>
    <n v="0.23"/>
    <n v="321076"/>
    <n v="188312"/>
    <n v="428"/>
    <n v="186144"/>
    <n v="2224"/>
    <n v="9"/>
    <n v="0"/>
    <x v="1"/>
    <s v=" "/>
    <s v=" "/>
    <n v="0"/>
    <n v="0"/>
  </r>
  <r>
    <x v="8"/>
    <x v="6"/>
    <n v="1.1000000000000001"/>
    <n v="0.93"/>
    <n v="0.17"/>
    <n v="319420"/>
    <n v="186648"/>
    <n v="428"/>
    <n v="184488"/>
    <n v="2224"/>
    <n v="9"/>
    <n v="0"/>
    <x v="1"/>
    <s v=" "/>
    <s v=" "/>
    <n v="0"/>
    <n v="0"/>
  </r>
  <r>
    <x v="8"/>
    <x v="7"/>
    <n v="1.1299999999999999"/>
    <n v="0.9"/>
    <n v="0.23"/>
    <n v="304860"/>
    <n v="172156"/>
    <n v="428"/>
    <n v="169928"/>
    <n v="2224"/>
    <n v="9"/>
    <n v="0"/>
    <x v="1"/>
    <s v=" "/>
    <s v=" "/>
    <n v="0"/>
    <n v="0"/>
  </r>
  <r>
    <x v="8"/>
    <x v="8"/>
    <n v="1.1299999999999999"/>
    <n v="0.97"/>
    <n v="0.17"/>
    <n v="291424"/>
    <n v="158672"/>
    <n v="428"/>
    <n v="156492"/>
    <n v="2224"/>
    <n v="9"/>
    <n v="0"/>
    <x v="1"/>
    <s v=" "/>
    <s v=" "/>
    <n v="0"/>
    <n v="0"/>
  </r>
  <r>
    <x v="8"/>
    <x v="9"/>
    <n v="1.1299999999999999"/>
    <n v="0.9"/>
    <n v="0.23"/>
    <n v="284464"/>
    <n v="151712"/>
    <n v="428"/>
    <n v="149532"/>
    <n v="2224"/>
    <n v="9"/>
    <n v="0"/>
    <x v="1"/>
    <s v=" "/>
    <s v=" "/>
    <n v="0"/>
    <n v="0"/>
  </r>
  <r>
    <x v="8"/>
    <x v="10"/>
    <n v="1.1299999999999999"/>
    <n v="0.9"/>
    <n v="0.23"/>
    <n v="267096"/>
    <n v="134324"/>
    <n v="428"/>
    <n v="132164"/>
    <n v="2224"/>
    <n v="9"/>
    <n v="0"/>
    <x v="1"/>
    <n v="0.35062499999999996"/>
    <n v="1724692"/>
    <n v="0"/>
    <n v="0"/>
  </r>
  <r>
    <x v="9"/>
    <x v="1"/>
    <n v="1.17"/>
    <n v="1"/>
    <n v="0.17"/>
    <n v="322476"/>
    <n v="189828"/>
    <n v="428"/>
    <n v="187544"/>
    <n v="2256"/>
    <n v="10"/>
    <n v="0"/>
    <x v="1"/>
    <s v=" "/>
    <s v=" "/>
    <n v="0"/>
    <n v="0"/>
  </r>
  <r>
    <x v="9"/>
    <x v="2"/>
    <n v="1.2"/>
    <n v="1"/>
    <n v="0.2"/>
    <n v="322568"/>
    <n v="189824"/>
    <n v="428"/>
    <n v="187636"/>
    <n v="2236"/>
    <n v="10"/>
    <n v="0"/>
    <x v="1"/>
    <s v=" "/>
    <s v=" "/>
    <n v="0"/>
    <n v="0"/>
  </r>
  <r>
    <x v="9"/>
    <x v="3"/>
    <n v="1.1299999999999999"/>
    <n v="0.93"/>
    <n v="0.2"/>
    <n v="322580"/>
    <n v="189840"/>
    <n v="428"/>
    <n v="187648"/>
    <n v="2236"/>
    <n v="10"/>
    <n v="0"/>
    <x v="1"/>
    <s v=" "/>
    <s v=" "/>
    <n v="0"/>
    <n v="0"/>
  </r>
  <r>
    <x v="9"/>
    <x v="4"/>
    <n v="1.17"/>
    <n v="0.97"/>
    <n v="0.2"/>
    <n v="322480"/>
    <n v="189808"/>
    <n v="428"/>
    <n v="187548"/>
    <n v="2236"/>
    <n v="10"/>
    <n v="0"/>
    <x v="1"/>
    <s v=" "/>
    <s v=" "/>
    <n v="0"/>
    <n v="0"/>
  </r>
  <r>
    <x v="9"/>
    <x v="5"/>
    <n v="1.2"/>
    <n v="1"/>
    <n v="0.2"/>
    <n v="322228"/>
    <n v="189540"/>
    <n v="428"/>
    <n v="187296"/>
    <n v="2224"/>
    <n v="10"/>
    <n v="0"/>
    <x v="1"/>
    <s v=" "/>
    <s v=" "/>
    <n v="0"/>
    <n v="0"/>
  </r>
  <r>
    <x v="9"/>
    <x v="6"/>
    <n v="1.2"/>
    <n v="1.03"/>
    <n v="0.17"/>
    <n v="320572"/>
    <n v="187884"/>
    <n v="428"/>
    <n v="185640"/>
    <n v="2224"/>
    <n v="10"/>
    <n v="0"/>
    <x v="1"/>
    <s v=" "/>
    <s v=" "/>
    <n v="0"/>
    <n v="0"/>
  </r>
  <r>
    <x v="9"/>
    <x v="7"/>
    <n v="1.17"/>
    <n v="0.97"/>
    <n v="0.2"/>
    <n v="306140"/>
    <n v="173380"/>
    <n v="428"/>
    <n v="171208"/>
    <n v="2224"/>
    <n v="10"/>
    <n v="0"/>
    <x v="1"/>
    <s v=" "/>
    <s v=" "/>
    <n v="0"/>
    <n v="0"/>
  </r>
  <r>
    <x v="9"/>
    <x v="8"/>
    <n v="1.17"/>
    <n v="1"/>
    <n v="0.17"/>
    <n v="292576"/>
    <n v="159904"/>
    <n v="428"/>
    <n v="157644"/>
    <n v="2224"/>
    <n v="10"/>
    <n v="0"/>
    <x v="1"/>
    <s v=" "/>
    <s v=" "/>
    <n v="0"/>
    <n v="0"/>
  </r>
  <r>
    <x v="9"/>
    <x v="9"/>
    <n v="1.2"/>
    <n v="0.97"/>
    <n v="0.23"/>
    <n v="285616"/>
    <n v="152944"/>
    <n v="428"/>
    <n v="150684"/>
    <n v="2224"/>
    <n v="10"/>
    <n v="0"/>
    <x v="1"/>
    <s v=" "/>
    <s v=" "/>
    <n v="0"/>
    <n v="0"/>
  </r>
  <r>
    <x v="9"/>
    <x v="10"/>
    <n v="1.2"/>
    <n v="1"/>
    <n v="0.2"/>
    <n v="268248"/>
    <n v="135560"/>
    <n v="428"/>
    <n v="133316"/>
    <n v="2224"/>
    <n v="10"/>
    <n v="0"/>
    <x v="1"/>
    <n v="0.36906249999999996"/>
    <n v="1736592"/>
    <n v="0"/>
    <n v="0"/>
  </r>
  <r>
    <x v="10"/>
    <x v="1"/>
    <n v="1.1299999999999999"/>
    <n v="0.9"/>
    <n v="0.23"/>
    <n v="323628"/>
    <n v="190992"/>
    <n v="428"/>
    <n v="188696"/>
    <n v="2256"/>
    <n v="9"/>
    <n v="0"/>
    <x v="1"/>
    <s v=" "/>
    <s v=" "/>
    <n v="0"/>
    <n v="0"/>
  </r>
  <r>
    <x v="10"/>
    <x v="2"/>
    <n v="1.1000000000000001"/>
    <n v="0.9"/>
    <n v="0.2"/>
    <n v="323720"/>
    <n v="190976"/>
    <n v="428"/>
    <n v="188788"/>
    <n v="2236"/>
    <n v="9"/>
    <n v="0"/>
    <x v="1"/>
    <s v=" "/>
    <s v=" "/>
    <n v="0"/>
    <n v="0"/>
  </r>
  <r>
    <x v="10"/>
    <x v="3"/>
    <n v="1.1299999999999999"/>
    <n v="0.93"/>
    <n v="0.2"/>
    <n v="323732"/>
    <n v="190996"/>
    <n v="428"/>
    <n v="188800"/>
    <n v="2236"/>
    <n v="9"/>
    <n v="0"/>
    <x v="1"/>
    <s v=" "/>
    <s v=" "/>
    <n v="0"/>
    <n v="0"/>
  </r>
  <r>
    <x v="10"/>
    <x v="4"/>
    <n v="1.1000000000000001"/>
    <n v="0.9"/>
    <n v="0.2"/>
    <n v="323632"/>
    <n v="190952"/>
    <n v="428"/>
    <n v="188700"/>
    <n v="2236"/>
    <n v="9"/>
    <n v="0"/>
    <x v="1"/>
    <s v=" "/>
    <s v=" "/>
    <n v="0"/>
    <n v="0"/>
  </r>
  <r>
    <x v="10"/>
    <x v="5"/>
    <n v="1.1000000000000001"/>
    <n v="0.93"/>
    <n v="0.17"/>
    <n v="323380"/>
    <n v="190692"/>
    <n v="428"/>
    <n v="188448"/>
    <n v="2224"/>
    <n v="9"/>
    <n v="0"/>
    <x v="1"/>
    <s v=" "/>
    <s v=" "/>
    <n v="0"/>
    <n v="0"/>
  </r>
  <r>
    <x v="10"/>
    <x v="6"/>
    <n v="1.1299999999999999"/>
    <n v="0.9"/>
    <n v="0.23"/>
    <n v="321728"/>
    <n v="189040"/>
    <n v="428"/>
    <n v="186796"/>
    <n v="2224"/>
    <n v="9"/>
    <n v="0"/>
    <x v="1"/>
    <s v=" "/>
    <s v=" "/>
    <n v="0"/>
    <n v="0"/>
  </r>
  <r>
    <x v="10"/>
    <x v="7"/>
    <n v="1.1299999999999999"/>
    <n v="0.93"/>
    <n v="0.2"/>
    <n v="307292"/>
    <n v="174536"/>
    <n v="428"/>
    <n v="172360"/>
    <n v="2224"/>
    <n v="9"/>
    <n v="0"/>
    <x v="1"/>
    <s v=" "/>
    <s v=" "/>
    <n v="0"/>
    <n v="0"/>
  </r>
  <r>
    <x v="10"/>
    <x v="8"/>
    <n v="1.1299999999999999"/>
    <n v="0.9"/>
    <n v="0.23"/>
    <n v="293728"/>
    <n v="161064"/>
    <n v="428"/>
    <n v="158796"/>
    <n v="2224"/>
    <n v="9"/>
    <n v="0"/>
    <x v="1"/>
    <s v=" "/>
    <s v=" "/>
    <n v="0"/>
    <n v="0"/>
  </r>
  <r>
    <x v="10"/>
    <x v="9"/>
    <n v="1.1299999999999999"/>
    <n v="0.93"/>
    <n v="0.2"/>
    <n v="286768"/>
    <n v="154104"/>
    <n v="428"/>
    <n v="151836"/>
    <n v="2224"/>
    <n v="9"/>
    <n v="0"/>
    <x v="1"/>
    <s v=" "/>
    <s v=" "/>
    <n v="0"/>
    <n v="0"/>
  </r>
  <r>
    <x v="10"/>
    <x v="10"/>
    <n v="1.1299999999999999"/>
    <n v="0.93"/>
    <n v="0.2"/>
    <n v="269400"/>
    <n v="136728"/>
    <n v="428"/>
    <n v="134468"/>
    <n v="2224"/>
    <n v="9"/>
    <n v="0"/>
    <x v="1"/>
    <n v="0.35031249999999992"/>
    <n v="1748116"/>
    <n v="0"/>
    <n v="0"/>
  </r>
  <r>
    <x v="11"/>
    <x v="1"/>
    <n v="1.1000000000000001"/>
    <n v="0.9"/>
    <n v="0.2"/>
    <n v="324780"/>
    <n v="192144"/>
    <n v="428"/>
    <n v="189848"/>
    <n v="2256"/>
    <n v="9"/>
    <n v="0"/>
    <x v="1"/>
    <s v=" "/>
    <s v=" "/>
    <n v="0"/>
    <n v="0"/>
  </r>
  <r>
    <x v="11"/>
    <x v="2"/>
    <n v="1.1000000000000001"/>
    <n v="0.93"/>
    <n v="0.17"/>
    <n v="324872"/>
    <n v="192120"/>
    <n v="428"/>
    <n v="189940"/>
    <n v="2236"/>
    <n v="9"/>
    <n v="0"/>
    <x v="1"/>
    <s v=" "/>
    <s v=" "/>
    <n v="0"/>
    <n v="0"/>
  </r>
  <r>
    <x v="11"/>
    <x v="3"/>
    <n v="1.1000000000000001"/>
    <n v="0.97"/>
    <n v="0.13"/>
    <n v="324884"/>
    <n v="192148"/>
    <n v="428"/>
    <n v="189952"/>
    <n v="2236"/>
    <n v="9"/>
    <n v="0"/>
    <x v="1"/>
    <s v=" "/>
    <s v=" "/>
    <n v="0"/>
    <n v="0"/>
  </r>
  <r>
    <x v="11"/>
    <x v="4"/>
    <n v="1.1000000000000001"/>
    <n v="0.9"/>
    <n v="0.2"/>
    <n v="324784"/>
    <n v="192104"/>
    <n v="428"/>
    <n v="189852"/>
    <n v="2236"/>
    <n v="9"/>
    <n v="0"/>
    <x v="1"/>
    <s v=" "/>
    <s v=" "/>
    <n v="0"/>
    <n v="0"/>
  </r>
  <r>
    <x v="11"/>
    <x v="5"/>
    <n v="1.17"/>
    <n v="0.93"/>
    <n v="0.23"/>
    <n v="324532"/>
    <n v="191836"/>
    <n v="428"/>
    <n v="189600"/>
    <n v="2224"/>
    <n v="9"/>
    <n v="0"/>
    <x v="1"/>
    <s v=" "/>
    <s v=" "/>
    <n v="0"/>
    <n v="0"/>
  </r>
  <r>
    <x v="11"/>
    <x v="6"/>
    <n v="1.1299999999999999"/>
    <n v="0.97"/>
    <n v="0.17"/>
    <n v="322880"/>
    <n v="190204"/>
    <n v="428"/>
    <n v="187948"/>
    <n v="2224"/>
    <n v="9"/>
    <n v="0"/>
    <x v="1"/>
    <s v=" "/>
    <s v=" "/>
    <n v="0"/>
    <n v="0"/>
  </r>
  <r>
    <x v="11"/>
    <x v="7"/>
    <n v="1.1000000000000001"/>
    <n v="0.93"/>
    <n v="0.17"/>
    <n v="308444"/>
    <n v="175684"/>
    <n v="428"/>
    <n v="173512"/>
    <n v="2224"/>
    <n v="9"/>
    <n v="0"/>
    <x v="1"/>
    <s v=" "/>
    <s v=" "/>
    <n v="0"/>
    <n v="0"/>
  </r>
  <r>
    <x v="11"/>
    <x v="8"/>
    <n v="1.1299999999999999"/>
    <n v="0.9"/>
    <n v="0.23"/>
    <n v="294880"/>
    <n v="162212"/>
    <n v="428"/>
    <n v="159948"/>
    <n v="2224"/>
    <n v="9"/>
    <n v="0"/>
    <x v="1"/>
    <s v=" "/>
    <s v=" "/>
    <n v="0"/>
    <n v="0"/>
  </r>
  <r>
    <x v="11"/>
    <x v="9"/>
    <n v="1.1000000000000001"/>
    <n v="0.97"/>
    <n v="0.13"/>
    <n v="287920"/>
    <n v="155252"/>
    <n v="428"/>
    <n v="152988"/>
    <n v="2224"/>
    <n v="9"/>
    <n v="0"/>
    <x v="1"/>
    <s v=" "/>
    <s v=" "/>
    <n v="0"/>
    <n v="0"/>
  </r>
  <r>
    <x v="11"/>
    <x v="10"/>
    <n v="1.1299999999999999"/>
    <n v="0.93"/>
    <n v="0.2"/>
    <n v="270552"/>
    <n v="137876"/>
    <n v="428"/>
    <n v="135620"/>
    <n v="2224"/>
    <n v="9"/>
    <n v="0"/>
    <x v="1"/>
    <n v="0.34875"/>
    <n v="1759636"/>
    <n v="0"/>
    <n v="0"/>
  </r>
  <r>
    <x v="12"/>
    <x v="1"/>
    <n v="1.1000000000000001"/>
    <n v="0.9"/>
    <n v="0.2"/>
    <n v="325932"/>
    <n v="193272"/>
    <n v="428"/>
    <n v="191000"/>
    <n v="2256"/>
    <n v="9"/>
    <n v="0"/>
    <x v="1"/>
    <s v=" "/>
    <s v=" "/>
    <n v="0"/>
    <n v="0"/>
  </r>
  <r>
    <x v="12"/>
    <x v="2"/>
    <n v="1.1000000000000001"/>
    <n v="0.87"/>
    <n v="0.23"/>
    <n v="325896"/>
    <n v="193260"/>
    <n v="428"/>
    <n v="190964"/>
    <n v="2236"/>
    <n v="9"/>
    <n v="0"/>
    <x v="1"/>
    <s v=" "/>
    <s v=" "/>
    <n v="0"/>
    <n v="0"/>
  </r>
  <r>
    <x v="12"/>
    <x v="3"/>
    <n v="1.1000000000000001"/>
    <n v="0.87"/>
    <n v="0.23"/>
    <n v="325908"/>
    <n v="193272"/>
    <n v="428"/>
    <n v="190976"/>
    <n v="2236"/>
    <n v="9"/>
    <n v="0"/>
    <x v="1"/>
    <s v=" "/>
    <s v=" "/>
    <n v="0"/>
    <n v="0"/>
  </r>
  <r>
    <x v="12"/>
    <x v="4"/>
    <n v="1.07"/>
    <n v="0.9"/>
    <n v="0.17"/>
    <n v="325936"/>
    <n v="193236"/>
    <n v="428"/>
    <n v="191004"/>
    <n v="2236"/>
    <n v="9"/>
    <n v="0"/>
    <x v="1"/>
    <s v=" "/>
    <s v=" "/>
    <n v="0"/>
    <n v="0"/>
  </r>
  <r>
    <x v="12"/>
    <x v="5"/>
    <n v="1.07"/>
    <n v="0.9"/>
    <n v="0.17"/>
    <n v="325684"/>
    <n v="192960"/>
    <n v="428"/>
    <n v="190752"/>
    <n v="2224"/>
    <n v="9"/>
    <n v="0"/>
    <x v="1"/>
    <s v=" "/>
    <s v=" "/>
    <n v="0"/>
    <n v="0"/>
  </r>
  <r>
    <x v="12"/>
    <x v="6"/>
    <n v="1.1000000000000001"/>
    <n v="0.9"/>
    <n v="0.2"/>
    <n v="324032"/>
    <n v="191332"/>
    <n v="428"/>
    <n v="189100"/>
    <n v="2224"/>
    <n v="9"/>
    <n v="0"/>
    <x v="1"/>
    <s v=" "/>
    <s v=" "/>
    <n v="0"/>
    <n v="0"/>
  </r>
  <r>
    <x v="12"/>
    <x v="7"/>
    <n v="1.1000000000000001"/>
    <n v="0.9"/>
    <n v="0.2"/>
    <n v="309468"/>
    <n v="176804"/>
    <n v="428"/>
    <n v="174536"/>
    <n v="2224"/>
    <n v="9"/>
    <n v="0"/>
    <x v="1"/>
    <s v=" "/>
    <s v=" "/>
    <n v="0"/>
    <n v="0"/>
  </r>
  <r>
    <x v="12"/>
    <x v="8"/>
    <n v="1.07"/>
    <n v="0.87"/>
    <n v="0.2"/>
    <n v="296032"/>
    <n v="163340"/>
    <n v="428"/>
    <n v="161100"/>
    <n v="2224"/>
    <n v="9"/>
    <n v="0"/>
    <x v="1"/>
    <s v=" "/>
    <s v=" "/>
    <n v="0"/>
    <n v="0"/>
  </r>
  <r>
    <x v="12"/>
    <x v="9"/>
    <n v="1.07"/>
    <n v="0.93"/>
    <n v="0.13"/>
    <n v="289072"/>
    <n v="156376"/>
    <n v="428"/>
    <n v="154140"/>
    <n v="2224"/>
    <n v="9"/>
    <n v="0"/>
    <x v="1"/>
    <s v=" "/>
    <s v=" "/>
    <n v="0"/>
    <n v="0"/>
  </r>
  <r>
    <x v="12"/>
    <x v="10"/>
    <n v="1.07"/>
    <n v="0.87"/>
    <n v="0.2"/>
    <n v="271704"/>
    <n v="139004"/>
    <n v="428"/>
    <n v="136772"/>
    <n v="2224"/>
    <n v="9"/>
    <n v="0"/>
    <x v="1"/>
    <n v="0.33906250000000004"/>
    <n v="1770772"/>
    <n v="0"/>
    <n v="0"/>
  </r>
  <r>
    <x v="13"/>
    <x v="1"/>
    <n v="1.07"/>
    <n v="0.87"/>
    <n v="0.2"/>
    <n v="327084"/>
    <n v="194380"/>
    <n v="428"/>
    <n v="192152"/>
    <n v="2256"/>
    <n v="9"/>
    <n v="0"/>
    <x v="1"/>
    <s v=" "/>
    <s v=" "/>
    <n v="0"/>
    <n v="0"/>
  </r>
  <r>
    <x v="13"/>
    <x v="2"/>
    <n v="1.07"/>
    <n v="0.93"/>
    <n v="0.13"/>
    <n v="327048"/>
    <n v="194364"/>
    <n v="428"/>
    <n v="192116"/>
    <n v="2236"/>
    <n v="9"/>
    <n v="0"/>
    <x v="1"/>
    <s v=" "/>
    <s v=" "/>
    <n v="0"/>
    <n v="0"/>
  </r>
  <r>
    <x v="13"/>
    <x v="3"/>
    <n v="1.03"/>
    <n v="0.87"/>
    <n v="0.17"/>
    <n v="327060"/>
    <n v="194384"/>
    <n v="428"/>
    <n v="192128"/>
    <n v="2236"/>
    <n v="9"/>
    <n v="0"/>
    <x v="1"/>
    <s v=" "/>
    <s v=" "/>
    <n v="0"/>
    <n v="0"/>
  </r>
  <r>
    <x v="13"/>
    <x v="4"/>
    <n v="1.07"/>
    <n v="0.9"/>
    <n v="0.17"/>
    <n v="327088"/>
    <n v="194340"/>
    <n v="428"/>
    <n v="192156"/>
    <n v="2236"/>
    <n v="9"/>
    <n v="0"/>
    <x v="1"/>
    <s v=" "/>
    <s v=" "/>
    <n v="0"/>
    <n v="0"/>
  </r>
  <r>
    <x v="13"/>
    <x v="5"/>
    <n v="1.03"/>
    <n v="0.83"/>
    <n v="0.2"/>
    <n v="326836"/>
    <n v="194064"/>
    <n v="428"/>
    <n v="191904"/>
    <n v="2224"/>
    <n v="9"/>
    <n v="0"/>
    <x v="1"/>
    <s v=" "/>
    <s v=" "/>
    <n v="0"/>
    <n v="0"/>
  </r>
  <r>
    <x v="13"/>
    <x v="6"/>
    <n v="1.1000000000000001"/>
    <n v="0.9"/>
    <n v="0.2"/>
    <n v="325184"/>
    <n v="192432"/>
    <n v="428"/>
    <n v="190252"/>
    <n v="2224"/>
    <n v="9"/>
    <n v="0"/>
    <x v="1"/>
    <s v=" "/>
    <s v=" "/>
    <n v="0"/>
    <n v="0"/>
  </r>
  <r>
    <x v="13"/>
    <x v="7"/>
    <n v="1.07"/>
    <n v="0.87"/>
    <n v="0.2"/>
    <n v="310620"/>
    <n v="177912"/>
    <n v="428"/>
    <n v="175688"/>
    <n v="2224"/>
    <n v="9"/>
    <n v="0"/>
    <x v="1"/>
    <s v=" "/>
    <s v=" "/>
    <n v="0"/>
    <n v="0"/>
  </r>
  <r>
    <x v="13"/>
    <x v="8"/>
    <n v="1.07"/>
    <n v="0.83"/>
    <n v="0.23"/>
    <n v="297184"/>
    <n v="164448"/>
    <n v="428"/>
    <n v="162252"/>
    <n v="2224"/>
    <n v="9"/>
    <n v="0"/>
    <x v="1"/>
    <s v=" "/>
    <s v=" "/>
    <n v="0"/>
    <n v="0"/>
  </r>
  <r>
    <x v="13"/>
    <x v="9"/>
    <n v="1.07"/>
    <n v="0.87"/>
    <n v="0.2"/>
    <n v="290224"/>
    <n v="157484"/>
    <n v="428"/>
    <n v="155292"/>
    <n v="2224"/>
    <n v="9"/>
    <n v="0"/>
    <x v="1"/>
    <s v=" "/>
    <s v=" "/>
    <n v="0"/>
    <n v="0"/>
  </r>
  <r>
    <x v="13"/>
    <x v="10"/>
    <n v="1.07"/>
    <n v="0.87"/>
    <n v="0.2"/>
    <n v="272856"/>
    <n v="140100"/>
    <n v="428"/>
    <n v="137924"/>
    <n v="2224"/>
    <n v="9"/>
    <n v="0"/>
    <x v="1"/>
    <n v="0.33281250000000007"/>
    <n v="1782292"/>
    <n v="0"/>
    <n v="0"/>
  </r>
  <r>
    <x v="14"/>
    <x v="1"/>
    <n v="1.1299999999999999"/>
    <n v="0.9"/>
    <n v="0.23"/>
    <n v="328236"/>
    <n v="195588"/>
    <n v="428"/>
    <n v="193304"/>
    <n v="2256"/>
    <n v="10"/>
    <n v="0"/>
    <x v="1"/>
    <s v=" "/>
    <s v=" "/>
    <n v="0"/>
    <n v="0"/>
  </r>
  <r>
    <x v="14"/>
    <x v="2"/>
    <n v="1.17"/>
    <n v="0.97"/>
    <n v="0.2"/>
    <n v="328328"/>
    <n v="195572"/>
    <n v="428"/>
    <n v="193396"/>
    <n v="2236"/>
    <n v="10"/>
    <n v="0"/>
    <x v="1"/>
    <s v=" "/>
    <s v=" "/>
    <n v="0"/>
    <n v="0"/>
  </r>
  <r>
    <x v="14"/>
    <x v="3"/>
    <n v="1.17"/>
    <n v="1"/>
    <n v="0.17"/>
    <n v="328340"/>
    <n v="195592"/>
    <n v="428"/>
    <n v="193408"/>
    <n v="2236"/>
    <n v="10"/>
    <n v="0"/>
    <x v="1"/>
    <s v=" "/>
    <s v=" "/>
    <n v="0"/>
    <n v="0"/>
  </r>
  <r>
    <x v="14"/>
    <x v="4"/>
    <n v="1.17"/>
    <n v="1.03"/>
    <n v="0.13"/>
    <n v="328240"/>
    <n v="195552"/>
    <n v="428"/>
    <n v="193308"/>
    <n v="2236"/>
    <n v="10"/>
    <n v="0"/>
    <x v="1"/>
    <s v=" "/>
    <s v=" "/>
    <n v="0"/>
    <n v="0"/>
  </r>
  <r>
    <x v="14"/>
    <x v="5"/>
    <n v="1.2"/>
    <n v="1.03"/>
    <n v="0.17"/>
    <n v="327988"/>
    <n v="195288"/>
    <n v="428"/>
    <n v="193056"/>
    <n v="2224"/>
    <n v="10"/>
    <n v="0"/>
    <x v="1"/>
    <s v=" "/>
    <s v=" "/>
    <n v="0"/>
    <n v="0"/>
  </r>
  <r>
    <x v="14"/>
    <x v="6"/>
    <n v="1.2"/>
    <n v="1.03"/>
    <n v="0.17"/>
    <n v="326336"/>
    <n v="193640"/>
    <n v="428"/>
    <n v="191404"/>
    <n v="2224"/>
    <n v="10"/>
    <n v="0"/>
    <x v="1"/>
    <s v=" "/>
    <s v=" "/>
    <n v="0"/>
    <n v="0"/>
  </r>
  <r>
    <x v="14"/>
    <x v="7"/>
    <n v="1.17"/>
    <n v="1"/>
    <n v="0.17"/>
    <n v="311772"/>
    <n v="179116"/>
    <n v="428"/>
    <n v="176840"/>
    <n v="2224"/>
    <n v="10"/>
    <n v="0"/>
    <x v="1"/>
    <s v=" "/>
    <s v=" "/>
    <n v="0"/>
    <n v="0"/>
  </r>
  <r>
    <x v="14"/>
    <x v="8"/>
    <n v="1.2"/>
    <n v="1"/>
    <n v="0.2"/>
    <n v="298336"/>
    <n v="165656"/>
    <n v="428"/>
    <n v="163404"/>
    <n v="2224"/>
    <n v="10"/>
    <n v="0"/>
    <x v="1"/>
    <s v=" "/>
    <s v=" "/>
    <n v="0"/>
    <n v="0"/>
  </r>
  <r>
    <x v="14"/>
    <x v="9"/>
    <n v="1.17"/>
    <n v="0.97"/>
    <n v="0.2"/>
    <n v="291376"/>
    <n v="158688"/>
    <n v="428"/>
    <n v="156444"/>
    <n v="2224"/>
    <n v="10"/>
    <n v="0"/>
    <x v="1"/>
    <s v=" "/>
    <s v=" "/>
    <n v="0"/>
    <n v="0"/>
  </r>
  <r>
    <x v="14"/>
    <x v="10"/>
    <n v="1.2"/>
    <n v="0.93"/>
    <n v="0.27"/>
    <n v="274008"/>
    <n v="141308"/>
    <n v="428"/>
    <n v="139076"/>
    <n v="2224"/>
    <n v="10"/>
    <n v="0"/>
    <x v="1"/>
    <n v="0.36812499999999998"/>
    <n v="1794068"/>
    <n v="0"/>
    <n v="0"/>
  </r>
  <r>
    <x v="15"/>
    <x v="1"/>
    <n v="1.1299999999999999"/>
    <n v="0.93"/>
    <n v="0.2"/>
    <n v="329388"/>
    <n v="196748"/>
    <n v="428"/>
    <n v="194456"/>
    <n v="2256"/>
    <n v="9"/>
    <n v="0"/>
    <x v="1"/>
    <s v=" "/>
    <s v=" "/>
    <n v="0"/>
    <n v="0"/>
  </r>
  <r>
    <x v="15"/>
    <x v="2"/>
    <n v="1.1000000000000001"/>
    <n v="0.93"/>
    <n v="0.17"/>
    <n v="329480"/>
    <n v="196740"/>
    <n v="428"/>
    <n v="194548"/>
    <n v="2236"/>
    <n v="9"/>
    <n v="0"/>
    <x v="1"/>
    <s v=" "/>
    <s v=" "/>
    <n v="0"/>
    <n v="0"/>
  </r>
  <r>
    <x v="15"/>
    <x v="3"/>
    <n v="1.1299999999999999"/>
    <n v="0.93"/>
    <n v="0.2"/>
    <n v="329364"/>
    <n v="196740"/>
    <n v="428"/>
    <n v="194432"/>
    <n v="2236"/>
    <n v="9"/>
    <n v="0"/>
    <x v="1"/>
    <s v=" "/>
    <s v=" "/>
    <n v="0"/>
    <n v="0"/>
  </r>
  <r>
    <x v="15"/>
    <x v="4"/>
    <n v="1.1000000000000001"/>
    <n v="0.9"/>
    <n v="0.2"/>
    <n v="329392"/>
    <n v="196716"/>
    <n v="428"/>
    <n v="194460"/>
    <n v="2236"/>
    <n v="9"/>
    <n v="0"/>
    <x v="1"/>
    <s v=" "/>
    <s v=" "/>
    <n v="0"/>
    <n v="0"/>
  </r>
  <r>
    <x v="15"/>
    <x v="5"/>
    <n v="1.1000000000000001"/>
    <n v="0.93"/>
    <n v="0.17"/>
    <n v="329140"/>
    <n v="196432"/>
    <n v="428"/>
    <n v="194208"/>
    <n v="2224"/>
    <n v="9"/>
    <n v="0"/>
    <x v="1"/>
    <s v=" "/>
    <s v=" "/>
    <n v="0"/>
    <n v="0"/>
  </r>
  <r>
    <x v="15"/>
    <x v="6"/>
    <n v="1.1000000000000001"/>
    <n v="0.9"/>
    <n v="0.2"/>
    <n v="327488"/>
    <n v="194776"/>
    <n v="428"/>
    <n v="192556"/>
    <n v="2224"/>
    <n v="9"/>
    <n v="0"/>
    <x v="1"/>
    <s v=" "/>
    <s v=" "/>
    <n v="0"/>
    <n v="0"/>
  </r>
  <r>
    <x v="15"/>
    <x v="7"/>
    <n v="1.1000000000000001"/>
    <n v="0.9"/>
    <n v="0.2"/>
    <n v="312924"/>
    <n v="180272"/>
    <n v="428"/>
    <n v="177992"/>
    <n v="2224"/>
    <n v="9"/>
    <n v="0"/>
    <x v="1"/>
    <s v=" "/>
    <s v=" "/>
    <n v="0"/>
    <n v="0"/>
  </r>
  <r>
    <x v="15"/>
    <x v="8"/>
    <n v="1.1299999999999999"/>
    <n v="0.93"/>
    <n v="0.2"/>
    <n v="299488"/>
    <n v="166812"/>
    <n v="428"/>
    <n v="164556"/>
    <n v="2224"/>
    <n v="9"/>
    <n v="0"/>
    <x v="1"/>
    <s v=" "/>
    <s v=" "/>
    <n v="0"/>
    <n v="0"/>
  </r>
  <r>
    <x v="15"/>
    <x v="9"/>
    <n v="1.1299999999999999"/>
    <n v="0.93"/>
    <n v="0.2"/>
    <n v="292528"/>
    <n v="159844"/>
    <n v="428"/>
    <n v="157596"/>
    <n v="2224"/>
    <n v="9"/>
    <n v="0"/>
    <x v="1"/>
    <s v=" "/>
    <s v=" "/>
    <n v="0"/>
    <n v="0"/>
  </r>
  <r>
    <x v="15"/>
    <x v="10"/>
    <n v="1.1299999999999999"/>
    <n v="0.93"/>
    <n v="0.2"/>
    <n v="275160"/>
    <n v="142468"/>
    <n v="428"/>
    <n v="140228"/>
    <n v="2224"/>
    <n v="9"/>
    <n v="0"/>
    <x v="1"/>
    <n v="0.34843749999999996"/>
    <n v="1805460"/>
    <n v="0"/>
    <n v="0"/>
  </r>
  <r>
    <x v="16"/>
    <x v="1"/>
    <n v="1.1299999999999999"/>
    <n v="0.97"/>
    <n v="0.17"/>
    <n v="330540"/>
    <n v="197916"/>
    <n v="428"/>
    <n v="195608"/>
    <n v="2256"/>
    <n v="9"/>
    <n v="0"/>
    <x v="1"/>
    <s v=" "/>
    <s v=" "/>
    <n v="0"/>
    <n v="0"/>
  </r>
  <r>
    <x v="16"/>
    <x v="2"/>
    <n v="1.1299999999999999"/>
    <n v="0.93"/>
    <n v="0.2"/>
    <n v="330632"/>
    <n v="197896"/>
    <n v="428"/>
    <n v="195700"/>
    <n v="2236"/>
    <n v="9"/>
    <n v="0"/>
    <x v="1"/>
    <s v=" "/>
    <s v=" "/>
    <n v="0"/>
    <n v="0"/>
  </r>
  <r>
    <x v="16"/>
    <x v="3"/>
    <n v="1.1299999999999999"/>
    <n v="0.9"/>
    <n v="0.23"/>
    <n v="330644"/>
    <n v="197908"/>
    <n v="428"/>
    <n v="195712"/>
    <n v="2236"/>
    <n v="9"/>
    <n v="0"/>
    <x v="1"/>
    <s v=" "/>
    <s v=" "/>
    <n v="0"/>
    <n v="0"/>
  </r>
  <r>
    <x v="16"/>
    <x v="4"/>
    <n v="1.1299999999999999"/>
    <n v="0.97"/>
    <n v="0.17"/>
    <n v="330544"/>
    <n v="197880"/>
    <n v="428"/>
    <n v="195612"/>
    <n v="2236"/>
    <n v="9"/>
    <n v="0"/>
    <x v="1"/>
    <s v=" "/>
    <s v=" "/>
    <n v="0"/>
    <n v="0"/>
  </r>
  <r>
    <x v="16"/>
    <x v="5"/>
    <n v="1.1299999999999999"/>
    <n v="0.9"/>
    <n v="0.23"/>
    <n v="330292"/>
    <n v="197600"/>
    <n v="428"/>
    <n v="195360"/>
    <n v="2224"/>
    <n v="9"/>
    <n v="0"/>
    <x v="1"/>
    <s v=" "/>
    <s v=" "/>
    <n v="0"/>
    <n v="0"/>
  </r>
  <r>
    <x v="16"/>
    <x v="6"/>
    <n v="1.1000000000000001"/>
    <n v="0.9"/>
    <n v="0.2"/>
    <n v="328640"/>
    <n v="195936"/>
    <n v="428"/>
    <n v="193708"/>
    <n v="2224"/>
    <n v="9"/>
    <n v="0"/>
    <x v="1"/>
    <s v=" "/>
    <s v=" "/>
    <n v="0"/>
    <n v="0"/>
  </r>
  <r>
    <x v="16"/>
    <x v="7"/>
    <n v="1.1299999999999999"/>
    <n v="0.97"/>
    <n v="0.17"/>
    <n v="314076"/>
    <n v="181424"/>
    <n v="428"/>
    <n v="179144"/>
    <n v="2224"/>
    <n v="9"/>
    <n v="0"/>
    <x v="1"/>
    <s v=" "/>
    <s v=" "/>
    <n v="0"/>
    <n v="0"/>
  </r>
  <r>
    <x v="16"/>
    <x v="8"/>
    <n v="1.1000000000000001"/>
    <n v="0.97"/>
    <n v="0.13"/>
    <n v="300640"/>
    <n v="167964"/>
    <n v="428"/>
    <n v="165708"/>
    <n v="2224"/>
    <n v="9"/>
    <n v="0"/>
    <x v="1"/>
    <s v=" "/>
    <s v=" "/>
    <n v="0"/>
    <n v="0"/>
  </r>
  <r>
    <x v="16"/>
    <x v="9"/>
    <n v="1.1299999999999999"/>
    <n v="0.93"/>
    <n v="0.2"/>
    <n v="293680"/>
    <n v="161012"/>
    <n v="428"/>
    <n v="158748"/>
    <n v="2224"/>
    <n v="9"/>
    <n v="0"/>
    <x v="1"/>
    <s v=" "/>
    <s v=" "/>
    <n v="0"/>
    <n v="0"/>
  </r>
  <r>
    <x v="16"/>
    <x v="10"/>
    <n v="1.1299999999999999"/>
    <n v="0.97"/>
    <n v="0.17"/>
    <n v="276312"/>
    <n v="143624"/>
    <n v="428"/>
    <n v="141380"/>
    <n v="2224"/>
    <n v="9"/>
    <n v="0"/>
    <x v="1"/>
    <n v="0.35124999999999995"/>
    <n v="1817108"/>
    <n v="0"/>
    <n v="0"/>
  </r>
  <r>
    <x v="17"/>
    <x v="1"/>
    <n v="1.1000000000000001"/>
    <n v="0.93"/>
    <n v="0.17"/>
    <n v="331820"/>
    <n v="199092"/>
    <n v="428"/>
    <n v="196888"/>
    <n v="2256"/>
    <n v="9"/>
    <n v="0"/>
    <x v="1"/>
    <s v=" "/>
    <s v=" "/>
    <n v="0"/>
    <n v="0"/>
  </r>
  <r>
    <x v="17"/>
    <x v="2"/>
    <n v="1.17"/>
    <n v="0.93"/>
    <n v="0.23"/>
    <n v="331784"/>
    <n v="199080"/>
    <n v="428"/>
    <n v="196852"/>
    <n v="2236"/>
    <n v="9"/>
    <n v="0"/>
    <x v="1"/>
    <s v=" "/>
    <s v=" "/>
    <n v="0"/>
    <n v="0"/>
  </r>
  <r>
    <x v="17"/>
    <x v="3"/>
    <n v="1.1299999999999999"/>
    <n v="0.93"/>
    <n v="0.2"/>
    <n v="331796"/>
    <n v="199088"/>
    <n v="428"/>
    <n v="196864"/>
    <n v="2236"/>
    <n v="9"/>
    <n v="0"/>
    <x v="1"/>
    <s v=" "/>
    <s v=" "/>
    <n v="0"/>
    <n v="0"/>
  </r>
  <r>
    <x v="17"/>
    <x v="4"/>
    <n v="1.1299999999999999"/>
    <n v="0.93"/>
    <n v="0.2"/>
    <n v="331696"/>
    <n v="199060"/>
    <n v="428"/>
    <n v="196764"/>
    <n v="2236"/>
    <n v="9"/>
    <n v="0"/>
    <x v="1"/>
    <s v=" "/>
    <s v=" "/>
    <n v="0"/>
    <n v="0"/>
  </r>
  <r>
    <x v="17"/>
    <x v="5"/>
    <n v="1.17"/>
    <n v="0.97"/>
    <n v="0.2"/>
    <n v="331444"/>
    <n v="198784"/>
    <n v="428"/>
    <n v="196512"/>
    <n v="2224"/>
    <n v="9"/>
    <n v="0"/>
    <x v="1"/>
    <s v=" "/>
    <s v=" "/>
    <n v="0"/>
    <n v="0"/>
  </r>
  <r>
    <x v="17"/>
    <x v="6"/>
    <n v="1.1299999999999999"/>
    <n v="0.97"/>
    <n v="0.17"/>
    <n v="329792"/>
    <n v="197120"/>
    <n v="428"/>
    <n v="194860"/>
    <n v="2224"/>
    <n v="9"/>
    <n v="0"/>
    <x v="1"/>
    <s v=" "/>
    <s v=" "/>
    <n v="0"/>
    <n v="0"/>
  </r>
  <r>
    <x v="17"/>
    <x v="7"/>
    <n v="1.1299999999999999"/>
    <n v="0.93"/>
    <n v="0.2"/>
    <n v="315356"/>
    <n v="182612"/>
    <n v="428"/>
    <n v="180424"/>
    <n v="2224"/>
    <n v="9"/>
    <n v="0"/>
    <x v="1"/>
    <s v=" "/>
    <s v=" "/>
    <n v="0"/>
    <n v="0"/>
  </r>
  <r>
    <x v="17"/>
    <x v="8"/>
    <n v="1.1299999999999999"/>
    <n v="0.93"/>
    <n v="0.2"/>
    <n v="301920"/>
    <n v="169148"/>
    <n v="428"/>
    <n v="166988"/>
    <n v="2224"/>
    <n v="9"/>
    <n v="0"/>
    <x v="1"/>
    <s v=" "/>
    <s v=" "/>
    <n v="0"/>
    <n v="0"/>
  </r>
  <r>
    <x v="17"/>
    <x v="9"/>
    <n v="1.1299999999999999"/>
    <n v="0.97"/>
    <n v="0.17"/>
    <n v="294960"/>
    <n v="162200"/>
    <n v="428"/>
    <n v="160028"/>
    <n v="2224"/>
    <n v="9"/>
    <n v="0"/>
    <x v="1"/>
    <s v=" "/>
    <s v=" "/>
    <n v="0"/>
    <n v="0"/>
  </r>
  <r>
    <x v="17"/>
    <x v="10"/>
    <n v="1.1299999999999999"/>
    <n v="0.97"/>
    <n v="0.17"/>
    <n v="277464"/>
    <n v="144808"/>
    <n v="428"/>
    <n v="142532"/>
    <n v="2224"/>
    <n v="9"/>
    <n v="0"/>
    <x v="1"/>
    <n v="0.35468749999999993"/>
    <n v="1829140"/>
    <n v="0"/>
    <n v="0"/>
  </r>
  <r>
    <x v="18"/>
    <x v="1"/>
    <n v="1.1299999999999999"/>
    <n v="0.97"/>
    <n v="0.17"/>
    <n v="332972"/>
    <n v="200280"/>
    <n v="428"/>
    <n v="198040"/>
    <n v="2256"/>
    <n v="9"/>
    <n v="0"/>
    <x v="1"/>
    <s v=" "/>
    <s v=" "/>
    <n v="0"/>
    <n v="0"/>
  </r>
  <r>
    <x v="18"/>
    <x v="2"/>
    <n v="1.17"/>
    <n v="0.97"/>
    <n v="0.2"/>
    <n v="332936"/>
    <n v="200280"/>
    <n v="428"/>
    <n v="198004"/>
    <n v="2236"/>
    <n v="9"/>
    <n v="0"/>
    <x v="1"/>
    <s v=" "/>
    <s v=" "/>
    <n v="0"/>
    <n v="0"/>
  </r>
  <r>
    <x v="18"/>
    <x v="3"/>
    <n v="1.1299999999999999"/>
    <n v="0.97"/>
    <n v="0.17"/>
    <n v="332948"/>
    <n v="200280"/>
    <n v="428"/>
    <n v="198016"/>
    <n v="2236"/>
    <n v="9"/>
    <n v="0"/>
    <x v="1"/>
    <s v=" "/>
    <s v=" "/>
    <n v="0"/>
    <n v="0"/>
  </r>
  <r>
    <x v="18"/>
    <x v="4"/>
    <n v="1.17"/>
    <n v="1"/>
    <n v="0.17"/>
    <n v="332976"/>
    <n v="200240"/>
    <n v="428"/>
    <n v="198044"/>
    <n v="2236"/>
    <n v="9"/>
    <n v="0"/>
    <x v="1"/>
    <s v=" "/>
    <s v=" "/>
    <n v="0"/>
    <n v="0"/>
  </r>
  <r>
    <x v="18"/>
    <x v="5"/>
    <n v="1.1299999999999999"/>
    <n v="0.93"/>
    <n v="0.2"/>
    <n v="332724"/>
    <n v="199972"/>
    <n v="428"/>
    <n v="197792"/>
    <n v="2224"/>
    <n v="9"/>
    <n v="0"/>
    <x v="1"/>
    <s v=" "/>
    <s v=" "/>
    <n v="0"/>
    <n v="0"/>
  </r>
  <r>
    <x v="18"/>
    <x v="6"/>
    <n v="1.2"/>
    <n v="0.97"/>
    <n v="0.23"/>
    <n v="331072"/>
    <n v="198312"/>
    <n v="428"/>
    <n v="196140"/>
    <n v="2224"/>
    <n v="9"/>
    <n v="0"/>
    <x v="1"/>
    <s v=" "/>
    <s v=" "/>
    <n v="0"/>
    <n v="0"/>
  </r>
  <r>
    <x v="18"/>
    <x v="7"/>
    <n v="1.1299999999999999"/>
    <n v="0.97"/>
    <n v="0.17"/>
    <n v="316508"/>
    <n v="183792"/>
    <n v="428"/>
    <n v="181576"/>
    <n v="2224"/>
    <n v="9"/>
    <n v="0"/>
    <x v="1"/>
    <s v=" "/>
    <s v=" "/>
    <n v="0"/>
    <n v="0"/>
  </r>
  <r>
    <x v="18"/>
    <x v="8"/>
    <n v="1.2"/>
    <n v="0.97"/>
    <n v="0.23"/>
    <n v="303072"/>
    <n v="170348"/>
    <n v="428"/>
    <n v="168140"/>
    <n v="2224"/>
    <n v="9"/>
    <n v="0"/>
    <x v="1"/>
    <s v=" "/>
    <s v=" "/>
    <n v="0"/>
    <n v="0"/>
  </r>
  <r>
    <x v="18"/>
    <x v="9"/>
    <n v="1.17"/>
    <n v="0.97"/>
    <n v="0.2"/>
    <n v="296112"/>
    <n v="163384"/>
    <n v="428"/>
    <n v="161180"/>
    <n v="2224"/>
    <n v="9"/>
    <n v="0"/>
    <x v="1"/>
    <s v=" "/>
    <s v=" "/>
    <n v="0"/>
    <n v="0"/>
  </r>
  <r>
    <x v="18"/>
    <x v="10"/>
    <n v="1.17"/>
    <n v="0.93"/>
    <n v="0.23"/>
    <n v="278744"/>
    <n v="145996"/>
    <n v="428"/>
    <n v="143812"/>
    <n v="2224"/>
    <n v="9"/>
    <n v="0"/>
    <x v="1"/>
    <n v="0.36249999999999993"/>
    <n v="1841172"/>
    <n v="0"/>
    <n v="0"/>
  </r>
  <r>
    <x v="19"/>
    <x v="1"/>
    <n v="1.1299999999999999"/>
    <n v="0.9"/>
    <n v="0.23"/>
    <n v="334124"/>
    <n v="201448"/>
    <n v="428"/>
    <n v="199192"/>
    <n v="2256"/>
    <n v="9"/>
    <n v="0"/>
    <x v="1"/>
    <s v=" "/>
    <s v=" "/>
    <n v="0"/>
    <n v="0"/>
  </r>
  <r>
    <x v="19"/>
    <x v="2"/>
    <n v="1.1000000000000001"/>
    <n v="0.9"/>
    <n v="0.2"/>
    <n v="334088"/>
    <n v="201448"/>
    <n v="428"/>
    <n v="199156"/>
    <n v="2236"/>
    <n v="9"/>
    <n v="0"/>
    <x v="1"/>
    <s v=" "/>
    <s v=" "/>
    <n v="0"/>
    <n v="0"/>
  </r>
  <r>
    <x v="19"/>
    <x v="3"/>
    <n v="1.1299999999999999"/>
    <n v="0.9"/>
    <n v="0.23"/>
    <n v="334100"/>
    <n v="201452"/>
    <n v="428"/>
    <n v="199168"/>
    <n v="2236"/>
    <n v="9"/>
    <n v="0"/>
    <x v="1"/>
    <s v=" "/>
    <s v=" "/>
    <n v="0"/>
    <n v="0"/>
  </r>
  <r>
    <x v="19"/>
    <x v="4"/>
    <n v="1.1000000000000001"/>
    <n v="0.93"/>
    <n v="0.17"/>
    <n v="334128"/>
    <n v="201412"/>
    <n v="428"/>
    <n v="199196"/>
    <n v="2236"/>
    <n v="9"/>
    <n v="0"/>
    <x v="1"/>
    <s v=" "/>
    <s v=" "/>
    <n v="0"/>
    <n v="0"/>
  </r>
  <r>
    <x v="19"/>
    <x v="5"/>
    <n v="1.17"/>
    <n v="0.93"/>
    <n v="0.23"/>
    <n v="333876"/>
    <n v="201140"/>
    <n v="428"/>
    <n v="198944"/>
    <n v="2224"/>
    <n v="9"/>
    <n v="0"/>
    <x v="1"/>
    <s v=" "/>
    <s v=" "/>
    <n v="0"/>
    <n v="0"/>
  </r>
  <r>
    <x v="19"/>
    <x v="6"/>
    <n v="1.1000000000000001"/>
    <n v="0.9"/>
    <n v="0.2"/>
    <n v="332224"/>
    <n v="199480"/>
    <n v="428"/>
    <n v="197292"/>
    <n v="2224"/>
    <n v="9"/>
    <n v="0"/>
    <x v="1"/>
    <s v=" "/>
    <s v=" "/>
    <n v="0"/>
    <n v="0"/>
  </r>
  <r>
    <x v="19"/>
    <x v="7"/>
    <n v="1.17"/>
    <n v="1"/>
    <n v="0.17"/>
    <n v="317660"/>
    <n v="184960"/>
    <n v="428"/>
    <n v="182728"/>
    <n v="2224"/>
    <n v="9"/>
    <n v="0"/>
    <x v="1"/>
    <s v=" "/>
    <s v=" "/>
    <n v="0"/>
    <n v="0"/>
  </r>
  <r>
    <x v="19"/>
    <x v="8"/>
    <n v="1.1000000000000001"/>
    <n v="0.9"/>
    <n v="0.2"/>
    <n v="304224"/>
    <n v="171512"/>
    <n v="428"/>
    <n v="169292"/>
    <n v="2224"/>
    <n v="9"/>
    <n v="0"/>
    <x v="1"/>
    <s v=" "/>
    <s v=" "/>
    <n v="0"/>
    <n v="0"/>
  </r>
  <r>
    <x v="19"/>
    <x v="9"/>
    <n v="1.1299999999999999"/>
    <n v="0.93"/>
    <n v="0.2"/>
    <n v="297264"/>
    <n v="164540"/>
    <n v="428"/>
    <n v="162332"/>
    <n v="2224"/>
    <n v="9"/>
    <n v="0"/>
    <x v="1"/>
    <s v=" "/>
    <s v=" "/>
    <n v="0"/>
    <n v="0"/>
  </r>
  <r>
    <x v="19"/>
    <x v="10"/>
    <n v="1.1299999999999999"/>
    <n v="0.97"/>
    <n v="0.17"/>
    <n v="279896"/>
    <n v="147168"/>
    <n v="428"/>
    <n v="144964"/>
    <n v="2224"/>
    <n v="9"/>
    <n v="0"/>
    <x v="1"/>
    <n v="0.35187499999999994"/>
    <n v="1852692"/>
    <n v="0"/>
    <n v="0"/>
  </r>
  <r>
    <x v="20"/>
    <x v="1"/>
    <n v="1.1299999999999999"/>
    <n v="0.93"/>
    <n v="0.2"/>
    <n v="335276"/>
    <n v="202620"/>
    <n v="428"/>
    <n v="200344"/>
    <n v="2256"/>
    <n v="9"/>
    <n v="0"/>
    <x v="1"/>
    <s v=" "/>
    <s v=" "/>
    <n v="0"/>
    <n v="0"/>
  </r>
  <r>
    <x v="20"/>
    <x v="2"/>
    <n v="1.1299999999999999"/>
    <n v="0.97"/>
    <n v="0.17"/>
    <n v="335368"/>
    <n v="202620"/>
    <n v="428"/>
    <n v="200436"/>
    <n v="2236"/>
    <n v="9"/>
    <n v="0"/>
    <x v="1"/>
    <s v=" "/>
    <s v=" "/>
    <n v="0"/>
    <n v="0"/>
  </r>
  <r>
    <x v="20"/>
    <x v="3"/>
    <n v="1.1299999999999999"/>
    <n v="0.9"/>
    <n v="0.23"/>
    <n v="335380"/>
    <n v="202636"/>
    <n v="428"/>
    <n v="200448"/>
    <n v="2236"/>
    <n v="9"/>
    <n v="0"/>
    <x v="1"/>
    <s v=" "/>
    <s v=" "/>
    <n v="0"/>
    <n v="0"/>
  </r>
  <r>
    <x v="20"/>
    <x v="4"/>
    <n v="1.1299999999999999"/>
    <n v="0.93"/>
    <n v="0.2"/>
    <n v="335280"/>
    <n v="202584"/>
    <n v="428"/>
    <n v="200348"/>
    <n v="2236"/>
    <n v="9"/>
    <n v="0"/>
    <x v="1"/>
    <s v=" "/>
    <s v=" "/>
    <n v="0"/>
    <n v="0"/>
  </r>
  <r>
    <x v="20"/>
    <x v="5"/>
    <n v="1.1299999999999999"/>
    <n v="0.93"/>
    <n v="0.2"/>
    <n v="335028"/>
    <n v="202316"/>
    <n v="428"/>
    <n v="200096"/>
    <n v="2224"/>
    <n v="9"/>
    <n v="0"/>
    <x v="1"/>
    <s v=" "/>
    <s v=" "/>
    <n v="0"/>
    <n v="0"/>
  </r>
  <r>
    <x v="20"/>
    <x v="6"/>
    <n v="1.17"/>
    <n v="0.93"/>
    <n v="0.23"/>
    <n v="333376"/>
    <n v="200648"/>
    <n v="428"/>
    <n v="198444"/>
    <n v="2224"/>
    <n v="9"/>
    <n v="0"/>
    <x v="1"/>
    <s v=" "/>
    <s v=" "/>
    <n v="0"/>
    <n v="0"/>
  </r>
  <r>
    <x v="20"/>
    <x v="7"/>
    <n v="1.1299999999999999"/>
    <n v="0.97"/>
    <n v="0.17"/>
    <n v="318812"/>
    <n v="186140"/>
    <n v="428"/>
    <n v="183880"/>
    <n v="2224"/>
    <n v="9"/>
    <n v="0"/>
    <x v="1"/>
    <s v=" "/>
    <s v=" "/>
    <n v="0"/>
    <n v="0"/>
  </r>
  <r>
    <x v="20"/>
    <x v="8"/>
    <n v="1.1299999999999999"/>
    <n v="0.97"/>
    <n v="0.17"/>
    <n v="305376"/>
    <n v="172680"/>
    <n v="428"/>
    <n v="170444"/>
    <n v="2224"/>
    <n v="9"/>
    <n v="0"/>
    <x v="1"/>
    <s v=" "/>
    <s v=" "/>
    <n v="0"/>
    <n v="0"/>
  </r>
  <r>
    <x v="20"/>
    <x v="9"/>
    <n v="1.1000000000000001"/>
    <n v="0.93"/>
    <n v="0.17"/>
    <n v="298420"/>
    <n v="165716"/>
    <n v="428"/>
    <n v="163488"/>
    <n v="2224"/>
    <n v="9"/>
    <n v="0"/>
    <x v="1"/>
    <s v=" "/>
    <s v=" "/>
    <n v="0"/>
    <n v="0"/>
  </r>
  <r>
    <x v="20"/>
    <x v="10"/>
    <n v="1.1299999999999999"/>
    <n v="0.93"/>
    <n v="0.2"/>
    <n v="281048"/>
    <n v="148352"/>
    <n v="428"/>
    <n v="146116"/>
    <n v="2224"/>
    <n v="9"/>
    <n v="0"/>
    <x v="1"/>
    <n v="0.35343749999999996"/>
    <n v="1864472"/>
    <n v="0"/>
    <n v="0"/>
  </r>
  <r>
    <x v="21"/>
    <x v="1"/>
    <n v="1.1000000000000001"/>
    <n v="0.9"/>
    <n v="0.2"/>
    <n v="336428"/>
    <n v="203776"/>
    <n v="428"/>
    <n v="201496"/>
    <n v="2256"/>
    <n v="9"/>
    <n v="0"/>
    <x v="1"/>
    <s v=" "/>
    <s v=" "/>
    <n v="0"/>
    <n v="0"/>
  </r>
  <r>
    <x v="21"/>
    <x v="2"/>
    <n v="1.1299999999999999"/>
    <n v="0.97"/>
    <n v="0.17"/>
    <n v="336520"/>
    <n v="203776"/>
    <n v="428"/>
    <n v="201588"/>
    <n v="2236"/>
    <n v="9"/>
    <n v="0"/>
    <x v="1"/>
    <s v=" "/>
    <s v=" "/>
    <n v="0"/>
    <n v="0"/>
  </r>
  <r>
    <x v="21"/>
    <x v="3"/>
    <n v="1.1000000000000001"/>
    <n v="0.93"/>
    <n v="0.17"/>
    <n v="336532"/>
    <n v="203784"/>
    <n v="428"/>
    <n v="201600"/>
    <n v="2236"/>
    <n v="9"/>
    <n v="0"/>
    <x v="1"/>
    <s v=" "/>
    <s v=" "/>
    <n v="0"/>
    <n v="0"/>
  </r>
  <r>
    <x v="21"/>
    <x v="4"/>
    <n v="1.1000000000000001"/>
    <n v="0.93"/>
    <n v="0.17"/>
    <n v="336432"/>
    <n v="203736"/>
    <n v="428"/>
    <n v="201500"/>
    <n v="2236"/>
    <n v="9"/>
    <n v="0"/>
    <x v="1"/>
    <s v=" "/>
    <s v=" "/>
    <n v="0"/>
    <n v="0"/>
  </r>
  <r>
    <x v="21"/>
    <x v="5"/>
    <n v="1.1000000000000001"/>
    <n v="0.97"/>
    <n v="0.13"/>
    <n v="336180"/>
    <n v="203472"/>
    <n v="428"/>
    <n v="201248"/>
    <n v="2224"/>
    <n v="9"/>
    <n v="0"/>
    <x v="1"/>
    <s v=" "/>
    <s v=" "/>
    <n v="0"/>
    <n v="0"/>
  </r>
  <r>
    <x v="21"/>
    <x v="6"/>
    <n v="1.1299999999999999"/>
    <n v="0.9"/>
    <n v="0.23"/>
    <n v="334528"/>
    <n v="201800"/>
    <n v="428"/>
    <n v="199596"/>
    <n v="2224"/>
    <n v="9"/>
    <n v="0"/>
    <x v="1"/>
    <s v=" "/>
    <s v=" "/>
    <n v="0"/>
    <n v="0"/>
  </r>
  <r>
    <x v="21"/>
    <x v="7"/>
    <n v="1.1000000000000001"/>
    <n v="0.87"/>
    <n v="0.23"/>
    <n v="319964"/>
    <n v="187296"/>
    <n v="428"/>
    <n v="185032"/>
    <n v="2224"/>
    <n v="9"/>
    <n v="0"/>
    <x v="1"/>
    <s v=" "/>
    <s v=" "/>
    <n v="0"/>
    <n v="0"/>
  </r>
  <r>
    <x v="21"/>
    <x v="8"/>
    <n v="1.1000000000000001"/>
    <n v="0.93"/>
    <n v="0.17"/>
    <n v="306528"/>
    <n v="173840"/>
    <n v="428"/>
    <n v="171596"/>
    <n v="2224"/>
    <n v="9"/>
    <n v="0"/>
    <x v="1"/>
    <s v=" "/>
    <s v=" "/>
    <n v="0"/>
    <n v="0"/>
  </r>
  <r>
    <x v="21"/>
    <x v="9"/>
    <n v="1.1299999999999999"/>
    <n v="0.93"/>
    <n v="0.2"/>
    <n v="299572"/>
    <n v="166852"/>
    <n v="428"/>
    <n v="164640"/>
    <n v="2224"/>
    <n v="9"/>
    <n v="0"/>
    <x v="1"/>
    <s v=" "/>
    <s v=" "/>
    <n v="0"/>
    <n v="0"/>
  </r>
  <r>
    <x v="21"/>
    <x v="10"/>
    <n v="1.1299999999999999"/>
    <n v="0.97"/>
    <n v="0.17"/>
    <n v="282200"/>
    <n v="149508"/>
    <n v="428"/>
    <n v="147268"/>
    <n v="2224"/>
    <n v="9"/>
    <n v="0"/>
    <x v="1"/>
    <n v="0.34749999999999992"/>
    <n v="1875992"/>
    <n v="0"/>
    <n v="0"/>
  </r>
  <r>
    <x v="22"/>
    <x v="1"/>
    <n v="1.17"/>
    <n v="1"/>
    <n v="0.17"/>
    <n v="337580"/>
    <n v="204940"/>
    <n v="428"/>
    <n v="202648"/>
    <n v="2256"/>
    <n v="9"/>
    <n v="0"/>
    <x v="1"/>
    <s v=" "/>
    <s v=" "/>
    <n v="0"/>
    <n v="0"/>
  </r>
  <r>
    <x v="22"/>
    <x v="2"/>
    <n v="1.1299999999999999"/>
    <n v="0.9"/>
    <n v="0.23"/>
    <n v="337672"/>
    <n v="204932"/>
    <n v="428"/>
    <n v="202740"/>
    <n v="2236"/>
    <n v="9"/>
    <n v="0"/>
    <x v="1"/>
    <s v=" "/>
    <s v=" "/>
    <n v="0"/>
    <n v="0"/>
  </r>
  <r>
    <x v="22"/>
    <x v="3"/>
    <n v="1.1299999999999999"/>
    <n v="0.9"/>
    <n v="0.23"/>
    <n v="337684"/>
    <n v="204940"/>
    <n v="428"/>
    <n v="202752"/>
    <n v="2236"/>
    <n v="9"/>
    <n v="0"/>
    <x v="1"/>
    <s v=" "/>
    <s v=" "/>
    <n v="0"/>
    <n v="0"/>
  </r>
  <r>
    <x v="22"/>
    <x v="4"/>
    <n v="1.1000000000000001"/>
    <n v="0.87"/>
    <n v="0.23"/>
    <n v="337584"/>
    <n v="204904"/>
    <n v="428"/>
    <n v="202652"/>
    <n v="2236"/>
    <n v="9"/>
    <n v="0"/>
    <x v="1"/>
    <s v=" "/>
    <s v=" "/>
    <n v="0"/>
    <n v="0"/>
  </r>
  <r>
    <x v="22"/>
    <x v="5"/>
    <n v="1.17"/>
    <n v="0.97"/>
    <n v="0.2"/>
    <n v="337332"/>
    <n v="204644"/>
    <n v="428"/>
    <n v="202400"/>
    <n v="2224"/>
    <n v="9"/>
    <n v="0"/>
    <x v="1"/>
    <s v=" "/>
    <s v=" "/>
    <n v="0"/>
    <n v="0"/>
  </r>
  <r>
    <x v="22"/>
    <x v="6"/>
    <n v="1.1299999999999999"/>
    <n v="0.97"/>
    <n v="0.17"/>
    <n v="335680"/>
    <n v="202964"/>
    <n v="428"/>
    <n v="200748"/>
    <n v="2224"/>
    <n v="9"/>
    <n v="0"/>
    <x v="1"/>
    <s v=" "/>
    <s v=" "/>
    <n v="0"/>
    <n v="0"/>
  </r>
  <r>
    <x v="22"/>
    <x v="7"/>
    <n v="1.1000000000000001"/>
    <n v="0.93"/>
    <n v="0.17"/>
    <n v="321116"/>
    <n v="188444"/>
    <n v="428"/>
    <n v="186184"/>
    <n v="2224"/>
    <n v="9"/>
    <n v="0"/>
    <x v="1"/>
    <s v=" "/>
    <s v=" "/>
    <n v="0"/>
    <n v="0"/>
  </r>
  <r>
    <x v="22"/>
    <x v="8"/>
    <n v="1.17"/>
    <n v="0.97"/>
    <n v="0.2"/>
    <n v="307680"/>
    <n v="175004"/>
    <n v="428"/>
    <n v="172748"/>
    <n v="2224"/>
    <n v="9"/>
    <n v="0"/>
    <x v="1"/>
    <s v=" "/>
    <s v=" "/>
    <n v="0"/>
    <n v="0"/>
  </r>
  <r>
    <x v="22"/>
    <x v="9"/>
    <n v="1.1299999999999999"/>
    <n v="0.97"/>
    <n v="0.17"/>
    <n v="300724"/>
    <n v="168024"/>
    <n v="428"/>
    <n v="165792"/>
    <n v="2224"/>
    <n v="9"/>
    <n v="0"/>
    <x v="1"/>
    <s v=" "/>
    <s v=" "/>
    <n v="0"/>
    <n v="0"/>
  </r>
  <r>
    <x v="22"/>
    <x v="10"/>
    <n v="1.17"/>
    <n v="0.93"/>
    <n v="0.23"/>
    <n v="283352"/>
    <n v="150676"/>
    <n v="428"/>
    <n v="148420"/>
    <n v="2224"/>
    <n v="9"/>
    <n v="0"/>
    <x v="1"/>
    <n v="0.35625000000000001"/>
    <n v="1887512"/>
    <n v="0"/>
    <n v="0"/>
  </r>
  <r>
    <x v="23"/>
    <x v="1"/>
    <n v="1.1000000000000001"/>
    <n v="0.97"/>
    <n v="0.13"/>
    <n v="338732"/>
    <n v="206112"/>
    <n v="428"/>
    <n v="203800"/>
    <n v="2256"/>
    <n v="9"/>
    <n v="0"/>
    <x v="1"/>
    <s v=" "/>
    <s v=" "/>
    <n v="0"/>
    <n v="0"/>
  </r>
  <r>
    <x v="23"/>
    <x v="2"/>
    <n v="1.1000000000000001"/>
    <n v="0.87"/>
    <n v="0.23"/>
    <n v="338824"/>
    <n v="206088"/>
    <n v="428"/>
    <n v="203892"/>
    <n v="2236"/>
    <n v="9"/>
    <n v="0"/>
    <x v="1"/>
    <s v=" "/>
    <s v=" "/>
    <n v="0"/>
    <n v="0"/>
  </r>
  <r>
    <x v="23"/>
    <x v="3"/>
    <n v="1.1000000000000001"/>
    <n v="0.93"/>
    <n v="0.17"/>
    <n v="338836"/>
    <n v="206116"/>
    <n v="428"/>
    <n v="203904"/>
    <n v="2236"/>
    <n v="9"/>
    <n v="0"/>
    <x v="1"/>
    <s v=" "/>
    <s v=" "/>
    <n v="0"/>
    <n v="0"/>
  </r>
  <r>
    <x v="23"/>
    <x v="4"/>
    <n v="1.17"/>
    <n v="0.97"/>
    <n v="0.2"/>
    <n v="338736"/>
    <n v="206084"/>
    <n v="428"/>
    <n v="203804"/>
    <n v="2236"/>
    <n v="9"/>
    <n v="0"/>
    <x v="1"/>
    <s v=" "/>
    <s v=" "/>
    <n v="0"/>
    <n v="0"/>
  </r>
  <r>
    <x v="23"/>
    <x v="5"/>
    <n v="1.1299999999999999"/>
    <n v="0.97"/>
    <n v="0.17"/>
    <n v="338484"/>
    <n v="205808"/>
    <n v="428"/>
    <n v="203552"/>
    <n v="2224"/>
    <n v="9"/>
    <n v="0"/>
    <x v="1"/>
    <s v=" "/>
    <s v=" "/>
    <n v="0"/>
    <n v="0"/>
  </r>
  <r>
    <x v="23"/>
    <x v="6"/>
    <n v="1.1000000000000001"/>
    <n v="0.93"/>
    <n v="0.17"/>
    <n v="336832"/>
    <n v="204136"/>
    <n v="428"/>
    <n v="201900"/>
    <n v="2224"/>
    <n v="9"/>
    <n v="0"/>
    <x v="1"/>
    <s v=" "/>
    <s v=" "/>
    <n v="0"/>
    <n v="0"/>
  </r>
  <r>
    <x v="23"/>
    <x v="7"/>
    <n v="1.1299999999999999"/>
    <n v="0.93"/>
    <n v="0.2"/>
    <n v="322268"/>
    <n v="189608"/>
    <n v="428"/>
    <n v="187336"/>
    <n v="2224"/>
    <n v="9"/>
    <n v="0"/>
    <x v="1"/>
    <s v=" "/>
    <s v=" "/>
    <n v="0"/>
    <n v="0"/>
  </r>
  <r>
    <x v="23"/>
    <x v="8"/>
    <n v="1.1299999999999999"/>
    <n v="0.93"/>
    <n v="0.2"/>
    <n v="308832"/>
    <n v="176164"/>
    <n v="428"/>
    <n v="173900"/>
    <n v="2224"/>
    <n v="9"/>
    <n v="0"/>
    <x v="1"/>
    <s v=" "/>
    <s v=" "/>
    <n v="0"/>
    <n v="0"/>
  </r>
  <r>
    <x v="23"/>
    <x v="9"/>
    <n v="1.1299999999999999"/>
    <n v="0.93"/>
    <n v="0.2"/>
    <n v="301876"/>
    <n v="169180"/>
    <n v="428"/>
    <n v="166944"/>
    <n v="2224"/>
    <n v="9"/>
    <n v="0"/>
    <x v="1"/>
    <s v=" "/>
    <s v=" "/>
    <n v="0"/>
    <n v="0"/>
  </r>
  <r>
    <x v="23"/>
    <x v="10"/>
    <n v="1.1299999999999999"/>
    <n v="0.93"/>
    <n v="0.2"/>
    <n v="284504"/>
    <n v="151844"/>
    <n v="428"/>
    <n v="149572"/>
    <n v="2224"/>
    <n v="9"/>
    <n v="0"/>
    <x v="1"/>
    <n v="0.35062499999999996"/>
    <n v="1899032"/>
    <n v="0"/>
    <n v="0"/>
  </r>
  <r>
    <x v="24"/>
    <x v="1"/>
    <n v="1.1000000000000001"/>
    <n v="0.87"/>
    <n v="0.23"/>
    <n v="339884"/>
    <n v="207252"/>
    <n v="428"/>
    <n v="204952"/>
    <n v="2256"/>
    <n v="9"/>
    <n v="0"/>
    <x v="1"/>
    <s v=" "/>
    <s v=" "/>
    <n v="0"/>
    <n v="0"/>
  </r>
  <r>
    <x v="24"/>
    <x v="2"/>
    <n v="1.1000000000000001"/>
    <n v="0.9"/>
    <n v="0.2"/>
    <n v="339976"/>
    <n v="207220"/>
    <n v="428"/>
    <n v="205044"/>
    <n v="2236"/>
    <n v="9"/>
    <n v="0"/>
    <x v="1"/>
    <s v=" "/>
    <s v=" "/>
    <n v="0"/>
    <n v="0"/>
  </r>
  <r>
    <x v="24"/>
    <x v="3"/>
    <n v="1.1000000000000001"/>
    <n v="0.9"/>
    <n v="0.2"/>
    <n v="339864"/>
    <n v="207240"/>
    <n v="428"/>
    <n v="204932"/>
    <n v="2236"/>
    <n v="9"/>
    <n v="0"/>
    <x v="1"/>
    <s v=" "/>
    <s v=" "/>
    <n v="0"/>
    <n v="0"/>
  </r>
  <r>
    <x v="24"/>
    <x v="4"/>
    <n v="1.1000000000000001"/>
    <n v="0.93"/>
    <n v="0.17"/>
    <n v="339888"/>
    <n v="207216"/>
    <n v="428"/>
    <n v="204956"/>
    <n v="2236"/>
    <n v="9"/>
    <n v="0"/>
    <x v="1"/>
    <s v=" "/>
    <s v=" "/>
    <n v="0"/>
    <n v="0"/>
  </r>
  <r>
    <x v="24"/>
    <x v="5"/>
    <n v="1.07"/>
    <n v="0.87"/>
    <n v="0.2"/>
    <n v="339636"/>
    <n v="206940"/>
    <n v="428"/>
    <n v="204704"/>
    <n v="2224"/>
    <n v="9"/>
    <n v="0"/>
    <x v="1"/>
    <s v=" "/>
    <s v=" "/>
    <n v="0"/>
    <n v="0"/>
  </r>
  <r>
    <x v="24"/>
    <x v="6"/>
    <n v="1.1000000000000001"/>
    <n v="0.9"/>
    <n v="0.2"/>
    <n v="337984"/>
    <n v="205264"/>
    <n v="428"/>
    <n v="203052"/>
    <n v="2224"/>
    <n v="9"/>
    <n v="0"/>
    <x v="1"/>
    <s v=" "/>
    <s v=" "/>
    <n v="0"/>
    <n v="0"/>
  </r>
  <r>
    <x v="24"/>
    <x v="7"/>
    <n v="1.07"/>
    <n v="0.9"/>
    <n v="0.17"/>
    <n v="323420"/>
    <n v="190740"/>
    <n v="428"/>
    <n v="188488"/>
    <n v="2224"/>
    <n v="9"/>
    <n v="0"/>
    <x v="1"/>
    <s v=" "/>
    <s v=" "/>
    <n v="0"/>
    <n v="0"/>
  </r>
  <r>
    <x v="24"/>
    <x v="8"/>
    <n v="1.1000000000000001"/>
    <n v="0.93"/>
    <n v="0.17"/>
    <n v="309984"/>
    <n v="177300"/>
    <n v="428"/>
    <n v="175052"/>
    <n v="2224"/>
    <n v="9"/>
    <n v="0"/>
    <x v="1"/>
    <s v=" "/>
    <s v=" "/>
    <n v="0"/>
    <n v="0"/>
  </r>
  <r>
    <x v="24"/>
    <x v="9"/>
    <n v="1.07"/>
    <n v="0.9"/>
    <n v="0.17"/>
    <n v="303028"/>
    <n v="170304"/>
    <n v="428"/>
    <n v="168096"/>
    <n v="2224"/>
    <n v="9"/>
    <n v="0"/>
    <x v="1"/>
    <s v=" "/>
    <s v=" "/>
    <n v="0"/>
    <n v="0"/>
  </r>
  <r>
    <x v="24"/>
    <x v="10"/>
    <n v="1.07"/>
    <n v="0.87"/>
    <n v="0.2"/>
    <n v="285656"/>
    <n v="152968"/>
    <n v="428"/>
    <n v="150724"/>
    <n v="2224"/>
    <n v="9"/>
    <n v="0"/>
    <x v="1"/>
    <n v="0.34"/>
    <n v="1910428"/>
    <n v="0"/>
    <n v="0"/>
  </r>
  <r>
    <x v="25"/>
    <x v="1"/>
    <n v="1.17"/>
    <n v="0.93"/>
    <n v="0.23"/>
    <n v="341164"/>
    <n v="208464"/>
    <n v="428"/>
    <n v="206232"/>
    <n v="2256"/>
    <n v="10"/>
    <n v="0"/>
    <x v="1"/>
    <s v=" "/>
    <s v=" "/>
    <n v="0"/>
    <n v="0"/>
  </r>
  <r>
    <x v="25"/>
    <x v="2"/>
    <n v="1.17"/>
    <n v="0.93"/>
    <n v="0.23"/>
    <n v="341128"/>
    <n v="208428"/>
    <n v="428"/>
    <n v="206196"/>
    <n v="2236"/>
    <n v="10"/>
    <n v="0"/>
    <x v="1"/>
    <s v=" "/>
    <s v=" "/>
    <n v="0"/>
    <n v="0"/>
  </r>
  <r>
    <x v="25"/>
    <x v="3"/>
    <n v="1.17"/>
    <n v="0.97"/>
    <n v="0.2"/>
    <n v="341144"/>
    <n v="208444"/>
    <n v="428"/>
    <n v="206212"/>
    <n v="2236"/>
    <n v="10"/>
    <n v="0"/>
    <x v="1"/>
    <s v=" "/>
    <s v=" "/>
    <n v="0"/>
    <n v="0"/>
  </r>
  <r>
    <x v="25"/>
    <x v="4"/>
    <n v="1.17"/>
    <n v="0.97"/>
    <n v="0.2"/>
    <n v="341172"/>
    <n v="208424"/>
    <n v="428"/>
    <n v="206240"/>
    <n v="2236"/>
    <n v="10"/>
    <n v="0"/>
    <x v="1"/>
    <s v=" "/>
    <s v=" "/>
    <n v="0"/>
    <n v="0"/>
  </r>
  <r>
    <x v="25"/>
    <x v="5"/>
    <n v="1.2"/>
    <n v="0.97"/>
    <n v="0.23"/>
    <n v="340916"/>
    <n v="208148"/>
    <n v="428"/>
    <n v="205984"/>
    <n v="2224"/>
    <n v="10"/>
    <n v="0"/>
    <x v="1"/>
    <s v=" "/>
    <s v=" "/>
    <n v="0"/>
    <n v="0"/>
  </r>
  <r>
    <x v="25"/>
    <x v="6"/>
    <n v="1.17"/>
    <n v="0.97"/>
    <n v="0.2"/>
    <n v="339136"/>
    <n v="206484"/>
    <n v="428"/>
    <n v="204204"/>
    <n v="2224"/>
    <n v="10"/>
    <n v="0"/>
    <x v="1"/>
    <s v=" "/>
    <s v=" "/>
    <n v="0"/>
    <n v="0"/>
  </r>
  <r>
    <x v="25"/>
    <x v="7"/>
    <n v="1.2"/>
    <n v="1.03"/>
    <n v="0.17"/>
    <n v="324700"/>
    <n v="191952"/>
    <n v="428"/>
    <n v="189768"/>
    <n v="2224"/>
    <n v="10"/>
    <n v="0"/>
    <x v="1"/>
    <s v=" "/>
    <s v=" "/>
    <n v="0"/>
    <n v="0"/>
  </r>
  <r>
    <x v="25"/>
    <x v="8"/>
    <n v="1.2"/>
    <n v="0.93"/>
    <n v="0.27"/>
    <n v="311264"/>
    <n v="178508"/>
    <n v="428"/>
    <n v="176332"/>
    <n v="2224"/>
    <n v="10"/>
    <n v="0"/>
    <x v="1"/>
    <s v=" "/>
    <s v=" "/>
    <n v="0"/>
    <n v="0"/>
  </r>
  <r>
    <x v="25"/>
    <x v="9"/>
    <n v="1.2"/>
    <n v="1"/>
    <n v="0.2"/>
    <n v="304180"/>
    <n v="171516"/>
    <n v="428"/>
    <n v="169248"/>
    <n v="2224"/>
    <n v="10"/>
    <n v="0"/>
    <x v="1"/>
    <s v=" "/>
    <s v=" "/>
    <n v="0"/>
    <n v="0"/>
  </r>
  <r>
    <x v="25"/>
    <x v="10"/>
    <n v="1.2"/>
    <n v="0.97"/>
    <n v="0.23"/>
    <n v="286936"/>
    <n v="154176"/>
    <n v="428"/>
    <n v="152004"/>
    <n v="2224"/>
    <n v="10"/>
    <n v="0"/>
    <x v="1"/>
    <n v="0.37031249999999993"/>
    <n v="1922848"/>
    <n v="0"/>
    <n v="0"/>
  </r>
  <r>
    <x v="26"/>
    <x v="1"/>
    <n v="1.1000000000000001"/>
    <n v="0.97"/>
    <n v="0.13"/>
    <n v="342316"/>
    <n v="209632"/>
    <n v="428"/>
    <n v="207384"/>
    <n v="2256"/>
    <n v="9"/>
    <n v="0"/>
    <x v="1"/>
    <s v=" "/>
    <s v=" "/>
    <n v="0"/>
    <n v="0"/>
  </r>
  <r>
    <x v="26"/>
    <x v="2"/>
    <n v="1.1299999999999999"/>
    <n v="0.93"/>
    <n v="0.2"/>
    <n v="342280"/>
    <n v="209608"/>
    <n v="428"/>
    <n v="207348"/>
    <n v="2236"/>
    <n v="9"/>
    <n v="0"/>
    <x v="1"/>
    <s v=" "/>
    <s v=" "/>
    <n v="0"/>
    <n v="0"/>
  </r>
  <r>
    <x v="26"/>
    <x v="3"/>
    <n v="1.1299999999999999"/>
    <n v="0.97"/>
    <n v="0.17"/>
    <n v="342296"/>
    <n v="209612"/>
    <n v="428"/>
    <n v="207364"/>
    <n v="2236"/>
    <n v="9"/>
    <n v="0"/>
    <x v="1"/>
    <s v=" "/>
    <s v=" "/>
    <n v="0"/>
    <n v="0"/>
  </r>
  <r>
    <x v="26"/>
    <x v="4"/>
    <n v="1.1299999999999999"/>
    <n v="0.97"/>
    <n v="0.17"/>
    <n v="342324"/>
    <n v="209572"/>
    <n v="428"/>
    <n v="207392"/>
    <n v="2236"/>
    <n v="9"/>
    <n v="0"/>
    <x v="1"/>
    <s v=" "/>
    <s v=" "/>
    <n v="0"/>
    <n v="0"/>
  </r>
  <r>
    <x v="26"/>
    <x v="5"/>
    <n v="1.1299999999999999"/>
    <n v="0.93"/>
    <n v="0.2"/>
    <n v="342068"/>
    <n v="209312"/>
    <n v="428"/>
    <n v="207136"/>
    <n v="2224"/>
    <n v="9"/>
    <n v="0"/>
    <x v="1"/>
    <s v=" "/>
    <s v=" "/>
    <n v="0"/>
    <n v="0"/>
  </r>
  <r>
    <x v="26"/>
    <x v="6"/>
    <n v="1.1299999999999999"/>
    <n v="0.9"/>
    <n v="0.23"/>
    <n v="340416"/>
    <n v="207652"/>
    <n v="428"/>
    <n v="205484"/>
    <n v="2224"/>
    <n v="9"/>
    <n v="0"/>
    <x v="1"/>
    <s v=" "/>
    <s v=" "/>
    <n v="0"/>
    <n v="0"/>
  </r>
  <r>
    <x v="26"/>
    <x v="7"/>
    <n v="1.1299999999999999"/>
    <n v="0.93"/>
    <n v="0.2"/>
    <n v="325852"/>
    <n v="193112"/>
    <n v="428"/>
    <n v="190920"/>
    <n v="2224"/>
    <n v="9"/>
    <n v="0"/>
    <x v="1"/>
    <s v=" "/>
    <s v=" "/>
    <n v="0"/>
    <n v="0"/>
  </r>
  <r>
    <x v="26"/>
    <x v="8"/>
    <n v="1.1000000000000001"/>
    <n v="0.93"/>
    <n v="0.17"/>
    <n v="312416"/>
    <n v="179668"/>
    <n v="428"/>
    <n v="177484"/>
    <n v="2224"/>
    <n v="9"/>
    <n v="0"/>
    <x v="1"/>
    <s v=" "/>
    <s v=" "/>
    <n v="0"/>
    <n v="0"/>
  </r>
  <r>
    <x v="26"/>
    <x v="9"/>
    <n v="1.1299999999999999"/>
    <n v="0.97"/>
    <n v="0.17"/>
    <n v="305332"/>
    <n v="172684"/>
    <n v="428"/>
    <n v="170400"/>
    <n v="2224"/>
    <n v="9"/>
    <n v="0"/>
    <x v="1"/>
    <s v=" "/>
    <s v=" "/>
    <n v="0"/>
    <n v="0"/>
  </r>
  <r>
    <x v="26"/>
    <x v="10"/>
    <n v="1.1299999999999999"/>
    <n v="0.97"/>
    <n v="0.17"/>
    <n v="288088"/>
    <n v="155324"/>
    <n v="428"/>
    <n v="153156"/>
    <n v="2224"/>
    <n v="9"/>
    <n v="0"/>
    <x v="1"/>
    <n v="0.35124999999999995"/>
    <n v="1934496"/>
    <n v="0"/>
    <n v="0"/>
  </r>
  <r>
    <x v="27"/>
    <x v="1"/>
    <n v="1.1299999999999999"/>
    <n v="0.9"/>
    <n v="0.23"/>
    <n v="343468"/>
    <n v="210788"/>
    <n v="428"/>
    <n v="208536"/>
    <n v="2256"/>
    <n v="9"/>
    <n v="0"/>
    <x v="1"/>
    <s v=" "/>
    <s v=" "/>
    <n v="0"/>
    <n v="0"/>
  </r>
  <r>
    <x v="27"/>
    <x v="2"/>
    <n v="1.1000000000000001"/>
    <n v="0.93"/>
    <n v="0.17"/>
    <n v="343432"/>
    <n v="210768"/>
    <n v="428"/>
    <n v="208500"/>
    <n v="2236"/>
    <n v="9"/>
    <n v="0"/>
    <x v="1"/>
    <s v=" "/>
    <s v=" "/>
    <n v="0"/>
    <n v="0"/>
  </r>
  <r>
    <x v="27"/>
    <x v="3"/>
    <n v="1.1000000000000001"/>
    <n v="0.9"/>
    <n v="0.2"/>
    <n v="343448"/>
    <n v="210780"/>
    <n v="428"/>
    <n v="208516"/>
    <n v="2236"/>
    <n v="9"/>
    <n v="0"/>
    <x v="1"/>
    <s v=" "/>
    <s v=" "/>
    <n v="0"/>
    <n v="0"/>
  </r>
  <r>
    <x v="27"/>
    <x v="4"/>
    <n v="1.1000000000000001"/>
    <n v="0.9"/>
    <n v="0.2"/>
    <n v="343476"/>
    <n v="210728"/>
    <n v="428"/>
    <n v="208544"/>
    <n v="2236"/>
    <n v="9"/>
    <n v="0"/>
    <x v="1"/>
    <s v=" "/>
    <s v=" "/>
    <n v="0"/>
    <n v="0"/>
  </r>
  <r>
    <x v="27"/>
    <x v="5"/>
    <n v="1.1000000000000001"/>
    <n v="0.9"/>
    <n v="0.2"/>
    <n v="343220"/>
    <n v="210476"/>
    <n v="428"/>
    <n v="208288"/>
    <n v="2224"/>
    <n v="9"/>
    <n v="0"/>
    <x v="1"/>
    <s v=" "/>
    <s v=" "/>
    <n v="0"/>
    <n v="0"/>
  </r>
  <r>
    <x v="27"/>
    <x v="6"/>
    <n v="1.17"/>
    <n v="0.93"/>
    <n v="0.23"/>
    <n v="341568"/>
    <n v="208816"/>
    <n v="428"/>
    <n v="206636"/>
    <n v="2224"/>
    <n v="9"/>
    <n v="0"/>
    <x v="1"/>
    <s v=" "/>
    <s v=" "/>
    <n v="0"/>
    <n v="0"/>
  </r>
  <r>
    <x v="27"/>
    <x v="7"/>
    <n v="1.1299999999999999"/>
    <n v="0.93"/>
    <n v="0.2"/>
    <n v="327004"/>
    <n v="194280"/>
    <n v="428"/>
    <n v="192072"/>
    <n v="2224"/>
    <n v="9"/>
    <n v="0"/>
    <x v="1"/>
    <s v=" "/>
    <s v=" "/>
    <n v="0"/>
    <n v="0"/>
  </r>
  <r>
    <x v="27"/>
    <x v="8"/>
    <n v="1.1299999999999999"/>
    <n v="0.97"/>
    <n v="0.17"/>
    <n v="313568"/>
    <n v="180832"/>
    <n v="428"/>
    <n v="178636"/>
    <n v="2224"/>
    <n v="9"/>
    <n v="0"/>
    <x v="1"/>
    <s v=" "/>
    <s v=" "/>
    <n v="0"/>
    <n v="0"/>
  </r>
  <r>
    <x v="27"/>
    <x v="9"/>
    <n v="1.1000000000000001"/>
    <n v="0.87"/>
    <n v="0.23"/>
    <n v="306612"/>
    <n v="173840"/>
    <n v="428"/>
    <n v="171680"/>
    <n v="2224"/>
    <n v="9"/>
    <n v="0"/>
    <x v="1"/>
    <s v=" "/>
    <s v=" "/>
    <n v="0"/>
    <n v="0"/>
  </r>
  <r>
    <x v="27"/>
    <x v="10"/>
    <n v="1.1000000000000001"/>
    <n v="0.87"/>
    <n v="0.23"/>
    <n v="289240"/>
    <n v="156496"/>
    <n v="428"/>
    <n v="154308"/>
    <n v="2224"/>
    <n v="9"/>
    <n v="0"/>
    <x v="1"/>
    <n v="0.34874999999999995"/>
    <n v="1946144"/>
    <n v="0"/>
    <n v="0"/>
  </r>
  <r>
    <x v="28"/>
    <x v="1"/>
    <n v="1.07"/>
    <n v="0.9"/>
    <n v="0.17"/>
    <n v="344620"/>
    <n v="211916"/>
    <n v="428"/>
    <n v="209688"/>
    <n v="2256"/>
    <n v="9"/>
    <n v="0"/>
    <x v="1"/>
    <s v=" "/>
    <s v=" "/>
    <n v="0"/>
    <n v="0"/>
  </r>
  <r>
    <x v="28"/>
    <x v="2"/>
    <n v="1.1299999999999999"/>
    <n v="0.93"/>
    <n v="0.2"/>
    <n v="344584"/>
    <n v="211896"/>
    <n v="428"/>
    <n v="209652"/>
    <n v="2236"/>
    <n v="9"/>
    <n v="0"/>
    <x v="1"/>
    <s v=" "/>
    <s v=" "/>
    <n v="0"/>
    <n v="0"/>
  </r>
  <r>
    <x v="28"/>
    <x v="3"/>
    <n v="1.1299999999999999"/>
    <n v="0.9"/>
    <n v="0.23"/>
    <n v="344600"/>
    <n v="211912"/>
    <n v="428"/>
    <n v="209668"/>
    <n v="2236"/>
    <n v="9"/>
    <n v="0"/>
    <x v="1"/>
    <s v=" "/>
    <s v=" "/>
    <n v="0"/>
    <n v="0"/>
  </r>
  <r>
    <x v="28"/>
    <x v="4"/>
    <n v="1.07"/>
    <n v="0.9"/>
    <n v="0.17"/>
    <n v="344500"/>
    <n v="211860"/>
    <n v="428"/>
    <n v="209568"/>
    <n v="2236"/>
    <n v="9"/>
    <n v="0"/>
    <x v="1"/>
    <s v=" "/>
    <s v=" "/>
    <n v="0"/>
    <n v="0"/>
  </r>
  <r>
    <x v="28"/>
    <x v="5"/>
    <n v="1.1000000000000001"/>
    <n v="0.93"/>
    <n v="0.17"/>
    <n v="344372"/>
    <n v="211612"/>
    <n v="428"/>
    <n v="209440"/>
    <n v="2224"/>
    <n v="9"/>
    <n v="0"/>
    <x v="1"/>
    <s v=" "/>
    <s v=" "/>
    <n v="0"/>
    <n v="0"/>
  </r>
  <r>
    <x v="28"/>
    <x v="6"/>
    <n v="1.07"/>
    <n v="0.87"/>
    <n v="0.2"/>
    <n v="342592"/>
    <n v="209944"/>
    <n v="428"/>
    <n v="207660"/>
    <n v="2224"/>
    <n v="9"/>
    <n v="0"/>
    <x v="1"/>
    <s v=" "/>
    <s v=" "/>
    <n v="0"/>
    <n v="0"/>
  </r>
  <r>
    <x v="28"/>
    <x v="7"/>
    <n v="1.07"/>
    <n v="0.87"/>
    <n v="0.2"/>
    <n v="328156"/>
    <n v="195412"/>
    <n v="428"/>
    <n v="193224"/>
    <n v="2224"/>
    <n v="9"/>
    <n v="0"/>
    <x v="1"/>
    <s v=" "/>
    <s v=" "/>
    <n v="0"/>
    <n v="0"/>
  </r>
  <r>
    <x v="28"/>
    <x v="8"/>
    <n v="1.1299999999999999"/>
    <n v="0.93"/>
    <n v="0.2"/>
    <n v="314720"/>
    <n v="181968"/>
    <n v="428"/>
    <n v="179788"/>
    <n v="2224"/>
    <n v="9"/>
    <n v="0"/>
    <x v="1"/>
    <s v=" "/>
    <s v=" "/>
    <n v="0"/>
    <n v="0"/>
  </r>
  <r>
    <x v="28"/>
    <x v="9"/>
    <n v="1.1000000000000001"/>
    <n v="0.87"/>
    <n v="0.23"/>
    <n v="307636"/>
    <n v="174976"/>
    <n v="428"/>
    <n v="172704"/>
    <n v="2224"/>
    <n v="9"/>
    <n v="0"/>
    <x v="1"/>
    <s v=" "/>
    <s v=" "/>
    <n v="0"/>
    <n v="0"/>
  </r>
  <r>
    <x v="28"/>
    <x v="10"/>
    <n v="1.1000000000000001"/>
    <n v="0.9"/>
    <n v="0.2"/>
    <n v="290392"/>
    <n v="157628"/>
    <n v="428"/>
    <n v="155460"/>
    <n v="2224"/>
    <n v="9"/>
    <n v="0"/>
    <x v="1"/>
    <n v="0.34281249999999996"/>
    <n v="1957280"/>
    <n v="0"/>
    <n v="0"/>
  </r>
  <r>
    <x v="29"/>
    <x v="1"/>
    <n v="1.1299999999999999"/>
    <n v="0.93"/>
    <n v="0.2"/>
    <n v="345772"/>
    <n v="213080"/>
    <n v="428"/>
    <n v="210840"/>
    <n v="2256"/>
    <n v="9"/>
    <n v="0"/>
    <x v="1"/>
    <s v=" "/>
    <s v=" "/>
    <n v="0"/>
    <n v="0"/>
  </r>
  <r>
    <x v="29"/>
    <x v="2"/>
    <n v="1.1000000000000001"/>
    <n v="0.93"/>
    <n v="0.17"/>
    <n v="345736"/>
    <n v="213064"/>
    <n v="428"/>
    <n v="210804"/>
    <n v="2236"/>
    <n v="9"/>
    <n v="0"/>
    <x v="1"/>
    <s v=" "/>
    <s v=" "/>
    <n v="0"/>
    <n v="0"/>
  </r>
  <r>
    <x v="29"/>
    <x v="3"/>
    <n v="1.1000000000000001"/>
    <n v="0.93"/>
    <n v="0.17"/>
    <n v="345752"/>
    <n v="213084"/>
    <n v="428"/>
    <n v="210820"/>
    <n v="2236"/>
    <n v="9"/>
    <n v="0"/>
    <x v="1"/>
    <s v=" "/>
    <s v=" "/>
    <n v="0"/>
    <n v="0"/>
  </r>
  <r>
    <x v="29"/>
    <x v="4"/>
    <n v="1.1299999999999999"/>
    <n v="0.93"/>
    <n v="0.2"/>
    <n v="345780"/>
    <n v="213024"/>
    <n v="428"/>
    <n v="210848"/>
    <n v="2236"/>
    <n v="9"/>
    <n v="0"/>
    <x v="1"/>
    <s v=" "/>
    <s v=" "/>
    <n v="0"/>
    <n v="0"/>
  </r>
  <r>
    <x v="29"/>
    <x v="5"/>
    <n v="1.1299999999999999"/>
    <n v="0.93"/>
    <n v="0.2"/>
    <n v="345524"/>
    <n v="212784"/>
    <n v="428"/>
    <n v="210592"/>
    <n v="2224"/>
    <n v="9"/>
    <n v="0"/>
    <x v="1"/>
    <s v=" "/>
    <s v=" "/>
    <n v="0"/>
    <n v="0"/>
  </r>
  <r>
    <x v="29"/>
    <x v="6"/>
    <n v="1.1299999999999999"/>
    <n v="0.97"/>
    <n v="0.17"/>
    <n v="343872"/>
    <n v="211108"/>
    <n v="428"/>
    <n v="208940"/>
    <n v="2224"/>
    <n v="9"/>
    <n v="0"/>
    <x v="1"/>
    <s v=" "/>
    <s v=" "/>
    <n v="0"/>
    <n v="0"/>
  </r>
  <r>
    <x v="29"/>
    <x v="7"/>
    <n v="1.17"/>
    <n v="0.97"/>
    <n v="0.2"/>
    <n v="329308"/>
    <n v="196588"/>
    <n v="428"/>
    <n v="194376"/>
    <n v="2224"/>
    <n v="9"/>
    <n v="0"/>
    <x v="1"/>
    <s v=" "/>
    <s v=" "/>
    <n v="0"/>
    <n v="0"/>
  </r>
  <r>
    <x v="29"/>
    <x v="8"/>
    <n v="1.1299999999999999"/>
    <n v="0.93"/>
    <n v="0.2"/>
    <n v="315872"/>
    <n v="183132"/>
    <n v="428"/>
    <n v="180940"/>
    <n v="2224"/>
    <n v="9"/>
    <n v="0"/>
    <x v="1"/>
    <s v=" "/>
    <s v=" "/>
    <n v="0"/>
    <n v="0"/>
  </r>
  <r>
    <x v="29"/>
    <x v="9"/>
    <n v="1.1299999999999999"/>
    <n v="0.97"/>
    <n v="0.17"/>
    <n v="308788"/>
    <n v="176140"/>
    <n v="428"/>
    <n v="173856"/>
    <n v="2224"/>
    <n v="9"/>
    <n v="0"/>
    <x v="1"/>
    <s v=" "/>
    <s v=" "/>
    <n v="0"/>
    <n v="0"/>
  </r>
  <r>
    <x v="29"/>
    <x v="10"/>
    <n v="1.17"/>
    <n v="0.97"/>
    <n v="0.2"/>
    <n v="291544"/>
    <n v="158792"/>
    <n v="428"/>
    <n v="156612"/>
    <n v="2224"/>
    <n v="9"/>
    <n v="0"/>
    <x v="1"/>
    <n v="0.35374999999999995"/>
    <n v="1969056"/>
    <n v="0"/>
    <n v="0"/>
  </r>
  <r>
    <x v="30"/>
    <x v="1"/>
    <n v="1.1299999999999999"/>
    <n v="0.97"/>
    <n v="0.17"/>
    <n v="346924"/>
    <n v="214268"/>
    <n v="428"/>
    <n v="211992"/>
    <n v="2256"/>
    <n v="9"/>
    <n v="0"/>
    <x v="1"/>
    <s v=" "/>
    <s v=" "/>
    <n v="0"/>
    <n v="0"/>
  </r>
  <r>
    <x v="30"/>
    <x v="2"/>
    <n v="1.1299999999999999"/>
    <n v="0.97"/>
    <n v="0.17"/>
    <n v="346888"/>
    <n v="214248"/>
    <n v="428"/>
    <n v="211956"/>
    <n v="2236"/>
    <n v="9"/>
    <n v="0"/>
    <x v="1"/>
    <s v=" "/>
    <s v=" "/>
    <n v="0"/>
    <n v="0"/>
  </r>
  <r>
    <x v="30"/>
    <x v="3"/>
    <n v="1.1299999999999999"/>
    <n v="0.93"/>
    <n v="0.2"/>
    <n v="346904"/>
    <n v="214272"/>
    <n v="428"/>
    <n v="211972"/>
    <n v="2236"/>
    <n v="9"/>
    <n v="0"/>
    <x v="1"/>
    <s v=" "/>
    <s v=" "/>
    <n v="0"/>
    <n v="0"/>
  </r>
  <r>
    <x v="30"/>
    <x v="4"/>
    <n v="1.1299999999999999"/>
    <n v="0.93"/>
    <n v="0.2"/>
    <n v="346932"/>
    <n v="214212"/>
    <n v="428"/>
    <n v="212000"/>
    <n v="2236"/>
    <n v="9"/>
    <n v="0"/>
    <x v="1"/>
    <s v=" "/>
    <s v=" "/>
    <n v="0"/>
    <n v="0"/>
  </r>
  <r>
    <x v="30"/>
    <x v="5"/>
    <n v="1.17"/>
    <n v="0.97"/>
    <n v="0.2"/>
    <n v="346676"/>
    <n v="213972"/>
    <n v="428"/>
    <n v="211744"/>
    <n v="2224"/>
    <n v="9"/>
    <n v="0"/>
    <x v="1"/>
    <s v=" "/>
    <s v=" "/>
    <n v="0"/>
    <n v="0"/>
  </r>
  <r>
    <x v="30"/>
    <x v="6"/>
    <n v="1.17"/>
    <n v="1"/>
    <n v="0.17"/>
    <n v="345024"/>
    <n v="212268"/>
    <n v="428"/>
    <n v="210092"/>
    <n v="2224"/>
    <n v="9"/>
    <n v="0"/>
    <x v="1"/>
    <s v=" "/>
    <s v=" "/>
    <n v="0"/>
    <n v="0"/>
  </r>
  <r>
    <x v="30"/>
    <x v="7"/>
    <n v="1.1000000000000001"/>
    <n v="0.93"/>
    <n v="0.17"/>
    <n v="330460"/>
    <n v="197752"/>
    <n v="428"/>
    <n v="195528"/>
    <n v="2224"/>
    <n v="9"/>
    <n v="0"/>
    <x v="1"/>
    <s v=" "/>
    <s v=" "/>
    <n v="0"/>
    <n v="0"/>
  </r>
  <r>
    <x v="30"/>
    <x v="8"/>
    <n v="1.1299999999999999"/>
    <n v="1"/>
    <n v="0.13"/>
    <n v="317024"/>
    <n v="184312"/>
    <n v="428"/>
    <n v="182092"/>
    <n v="2224"/>
    <n v="9"/>
    <n v="0"/>
    <x v="1"/>
    <s v=" "/>
    <s v=" "/>
    <n v="0"/>
    <n v="0"/>
  </r>
  <r>
    <x v="30"/>
    <x v="9"/>
    <n v="1.1299999999999999"/>
    <n v="0.97"/>
    <n v="0.17"/>
    <n v="310068"/>
    <n v="177328"/>
    <n v="428"/>
    <n v="175136"/>
    <n v="2224"/>
    <n v="9"/>
    <n v="0"/>
    <x v="1"/>
    <s v=" "/>
    <s v=" "/>
    <n v="0"/>
    <n v="0"/>
  </r>
  <r>
    <x v="30"/>
    <x v="10"/>
    <n v="1.1000000000000001"/>
    <n v="0.97"/>
    <n v="0.13"/>
    <n v="292696"/>
    <n v="159976"/>
    <n v="428"/>
    <n v="157764"/>
    <n v="2224"/>
    <n v="9"/>
    <n v="0"/>
    <x v="1"/>
    <n v="0.35374999999999995"/>
    <n v="1980704"/>
    <n v="0"/>
    <n v="0"/>
  </r>
  <r>
    <x v="31"/>
    <x v="1"/>
    <n v="1.1000000000000001"/>
    <n v="0.93"/>
    <n v="0.17"/>
    <n v="348076"/>
    <n v="215412"/>
    <n v="428"/>
    <n v="213144"/>
    <n v="2256"/>
    <n v="9"/>
    <n v="0"/>
    <x v="1"/>
    <s v=" "/>
    <s v=" "/>
    <n v="0"/>
    <n v="0"/>
  </r>
  <r>
    <x v="31"/>
    <x v="2"/>
    <n v="1.1299999999999999"/>
    <n v="0.93"/>
    <n v="0.2"/>
    <n v="348040"/>
    <n v="215404"/>
    <n v="428"/>
    <n v="213108"/>
    <n v="2236"/>
    <n v="9"/>
    <n v="0"/>
    <x v="1"/>
    <s v=" "/>
    <s v=" "/>
    <n v="0"/>
    <n v="0"/>
  </r>
  <r>
    <x v="31"/>
    <x v="3"/>
    <n v="1.1000000000000001"/>
    <n v="0.93"/>
    <n v="0.17"/>
    <n v="348056"/>
    <n v="215432"/>
    <n v="428"/>
    <n v="213124"/>
    <n v="2236"/>
    <n v="9"/>
    <n v="0"/>
    <x v="1"/>
    <s v=" "/>
    <s v=" "/>
    <n v="0"/>
    <n v="0"/>
  </r>
  <r>
    <x v="31"/>
    <x v="4"/>
    <n v="1.1000000000000001"/>
    <n v="0.97"/>
    <n v="0.13"/>
    <n v="348084"/>
    <n v="215364"/>
    <n v="428"/>
    <n v="213152"/>
    <n v="2236"/>
    <n v="9"/>
    <n v="0"/>
    <x v="1"/>
    <s v=" "/>
    <s v=" "/>
    <n v="0"/>
    <n v="0"/>
  </r>
  <r>
    <x v="31"/>
    <x v="5"/>
    <n v="1.1000000000000001"/>
    <n v="0.97"/>
    <n v="0.13"/>
    <n v="347828"/>
    <n v="215124"/>
    <n v="428"/>
    <n v="212896"/>
    <n v="2224"/>
    <n v="9"/>
    <n v="0"/>
    <x v="1"/>
    <s v=" "/>
    <s v=" "/>
    <n v="0"/>
    <n v="0"/>
  </r>
  <r>
    <x v="31"/>
    <x v="6"/>
    <n v="1.1299999999999999"/>
    <n v="0.9"/>
    <n v="0.23"/>
    <n v="346176"/>
    <n v="213412"/>
    <n v="428"/>
    <n v="211244"/>
    <n v="2224"/>
    <n v="9"/>
    <n v="0"/>
    <x v="1"/>
    <s v=" "/>
    <s v=" "/>
    <n v="0"/>
    <n v="0"/>
  </r>
  <r>
    <x v="31"/>
    <x v="7"/>
    <n v="1.1000000000000001"/>
    <n v="0.9"/>
    <n v="0.2"/>
    <n v="331612"/>
    <n v="198904"/>
    <n v="428"/>
    <n v="196680"/>
    <n v="2224"/>
    <n v="9"/>
    <n v="0"/>
    <x v="1"/>
    <s v=" "/>
    <s v=" "/>
    <n v="0"/>
    <n v="0"/>
  </r>
  <r>
    <x v="31"/>
    <x v="8"/>
    <n v="1.1299999999999999"/>
    <n v="0.93"/>
    <n v="0.2"/>
    <n v="318176"/>
    <n v="185460"/>
    <n v="428"/>
    <n v="183244"/>
    <n v="2224"/>
    <n v="9"/>
    <n v="0"/>
    <x v="1"/>
    <s v=" "/>
    <s v=" "/>
    <n v="0"/>
    <n v="0"/>
  </r>
  <r>
    <x v="31"/>
    <x v="9"/>
    <n v="1.1299999999999999"/>
    <n v="0.93"/>
    <n v="0.2"/>
    <n v="311220"/>
    <n v="178484"/>
    <n v="428"/>
    <n v="176288"/>
    <n v="2224"/>
    <n v="9"/>
    <n v="0"/>
    <x v="1"/>
    <s v=" "/>
    <s v=" "/>
    <n v="0"/>
    <n v="0"/>
  </r>
  <r>
    <x v="31"/>
    <x v="10"/>
    <n v="1.1000000000000001"/>
    <n v="0.9"/>
    <n v="0.2"/>
    <n v="293848"/>
    <n v="161132"/>
    <n v="428"/>
    <n v="158916"/>
    <n v="2224"/>
    <n v="9"/>
    <n v="0"/>
    <x v="1"/>
    <n v="0.34749999999999998"/>
    <n v="1992224"/>
    <n v="0"/>
    <n v="0"/>
  </r>
  <r>
    <x v="32"/>
    <x v="1"/>
    <n v="1.17"/>
    <n v="0.93"/>
    <n v="0.23"/>
    <n v="349228"/>
    <n v="216584"/>
    <n v="428"/>
    <n v="214296"/>
    <n v="2256"/>
    <n v="9"/>
    <n v="0"/>
    <x v="1"/>
    <s v=" "/>
    <s v=" "/>
    <n v="0"/>
    <n v="0"/>
  </r>
  <r>
    <x v="32"/>
    <x v="2"/>
    <n v="1.1299999999999999"/>
    <n v="0.97"/>
    <n v="0.17"/>
    <n v="349320"/>
    <n v="216576"/>
    <n v="428"/>
    <n v="214388"/>
    <n v="2236"/>
    <n v="9"/>
    <n v="0"/>
    <x v="1"/>
    <s v=" "/>
    <s v=" "/>
    <n v="0"/>
    <n v="0"/>
  </r>
  <r>
    <x v="32"/>
    <x v="3"/>
    <n v="1.1000000000000001"/>
    <n v="0.9"/>
    <n v="0.2"/>
    <n v="349336"/>
    <n v="216612"/>
    <n v="428"/>
    <n v="214404"/>
    <n v="2236"/>
    <n v="9"/>
    <n v="0"/>
    <x v="1"/>
    <s v=" "/>
    <s v=" "/>
    <n v="0"/>
    <n v="0"/>
  </r>
  <r>
    <x v="32"/>
    <x v="4"/>
    <n v="1.1299999999999999"/>
    <n v="0.93"/>
    <n v="0.2"/>
    <n v="349236"/>
    <n v="216544"/>
    <n v="428"/>
    <n v="214304"/>
    <n v="2236"/>
    <n v="9"/>
    <n v="0"/>
    <x v="1"/>
    <s v=" "/>
    <s v=" "/>
    <n v="0"/>
    <n v="0"/>
  </r>
  <r>
    <x v="32"/>
    <x v="5"/>
    <n v="1.17"/>
    <n v="0.97"/>
    <n v="0.2"/>
    <n v="348980"/>
    <n v="216308"/>
    <n v="428"/>
    <n v="214048"/>
    <n v="2224"/>
    <n v="9"/>
    <n v="0"/>
    <x v="1"/>
    <s v=" "/>
    <s v=" "/>
    <n v="0"/>
    <n v="0"/>
  </r>
  <r>
    <x v="32"/>
    <x v="6"/>
    <n v="1.1299999999999999"/>
    <n v="0.93"/>
    <n v="0.2"/>
    <n v="347328"/>
    <n v="214592"/>
    <n v="428"/>
    <n v="212396"/>
    <n v="2224"/>
    <n v="9"/>
    <n v="0"/>
    <x v="1"/>
    <s v=" "/>
    <s v=" "/>
    <n v="0"/>
    <n v="0"/>
  </r>
  <r>
    <x v="32"/>
    <x v="7"/>
    <n v="1.17"/>
    <n v="0.97"/>
    <n v="0.2"/>
    <n v="332764"/>
    <n v="200084"/>
    <n v="428"/>
    <n v="197832"/>
    <n v="2224"/>
    <n v="9"/>
    <n v="0"/>
    <x v="1"/>
    <s v=" "/>
    <s v=" "/>
    <n v="0"/>
    <n v="0"/>
  </r>
  <r>
    <x v="32"/>
    <x v="8"/>
    <n v="1.1000000000000001"/>
    <n v="0.93"/>
    <n v="0.17"/>
    <n v="319328"/>
    <n v="186620"/>
    <n v="428"/>
    <n v="184396"/>
    <n v="2224"/>
    <n v="9"/>
    <n v="0"/>
    <x v="1"/>
    <s v=" "/>
    <s v=" "/>
    <n v="0"/>
    <n v="0"/>
  </r>
  <r>
    <x v="32"/>
    <x v="9"/>
    <n v="1.1299999999999999"/>
    <n v="1.03"/>
    <n v="0.1"/>
    <n v="312372"/>
    <n v="179664"/>
    <n v="428"/>
    <n v="177440"/>
    <n v="2224"/>
    <n v="9"/>
    <n v="0"/>
    <x v="1"/>
    <s v=" "/>
    <s v=" "/>
    <n v="0"/>
    <n v="0"/>
  </r>
  <r>
    <x v="32"/>
    <x v="10"/>
    <n v="1.17"/>
    <n v="0.97"/>
    <n v="0.2"/>
    <n v="295000"/>
    <n v="162316"/>
    <n v="428"/>
    <n v="160068"/>
    <n v="2224"/>
    <n v="9"/>
    <n v="0"/>
    <x v="1"/>
    <n v="0.35625000000000001"/>
    <n v="2004000"/>
    <n v="0"/>
    <n v="0"/>
  </r>
  <r>
    <x v="33"/>
    <x v="1"/>
    <n v="0.77"/>
    <n v="0.63"/>
    <n v="0.13"/>
    <n v="350124"/>
    <n v="217400"/>
    <n v="428"/>
    <n v="215192"/>
    <n v="2256"/>
    <n v="6"/>
    <n v="0"/>
    <x v="1"/>
    <s v=" "/>
    <s v=" "/>
    <n v="0"/>
    <n v="0"/>
  </r>
  <r>
    <x v="33"/>
    <x v="2"/>
    <n v="0.77"/>
    <n v="0.63"/>
    <n v="0.13"/>
    <n v="350088"/>
    <n v="217392"/>
    <n v="428"/>
    <n v="215156"/>
    <n v="2236"/>
    <n v="6"/>
    <n v="0"/>
    <x v="1"/>
    <s v=" "/>
    <s v=" "/>
    <n v="0"/>
    <n v="0"/>
  </r>
  <r>
    <x v="33"/>
    <x v="3"/>
    <n v="0.77"/>
    <n v="0.6"/>
    <n v="0.17"/>
    <n v="350104"/>
    <n v="217424"/>
    <n v="428"/>
    <n v="215172"/>
    <n v="2236"/>
    <n v="6"/>
    <n v="0"/>
    <x v="1"/>
    <s v=" "/>
    <s v=" "/>
    <n v="0"/>
    <n v="0"/>
  </r>
  <r>
    <x v="33"/>
    <x v="4"/>
    <n v="0.77"/>
    <n v="0.63"/>
    <n v="0.13"/>
    <n v="350004"/>
    <n v="217360"/>
    <n v="428"/>
    <n v="215072"/>
    <n v="2236"/>
    <n v="6"/>
    <n v="0"/>
    <x v="1"/>
    <s v=" "/>
    <s v=" "/>
    <n v="0"/>
    <n v="0"/>
  </r>
  <r>
    <x v="33"/>
    <x v="5"/>
    <n v="0.73"/>
    <n v="0.6"/>
    <n v="0.13"/>
    <n v="349876"/>
    <n v="217124"/>
    <n v="428"/>
    <n v="214944"/>
    <n v="2224"/>
    <n v="6"/>
    <n v="0"/>
    <x v="1"/>
    <s v=" "/>
    <s v=" "/>
    <n v="0"/>
    <n v="0"/>
  </r>
  <r>
    <x v="33"/>
    <x v="6"/>
    <n v="0.73"/>
    <n v="0.53"/>
    <n v="0.2"/>
    <n v="348096"/>
    <n v="215404"/>
    <n v="428"/>
    <n v="213164"/>
    <n v="2224"/>
    <n v="6"/>
    <n v="0"/>
    <x v="1"/>
    <s v=" "/>
    <s v=" "/>
    <n v="0"/>
    <n v="0"/>
  </r>
  <r>
    <x v="33"/>
    <x v="7"/>
    <n v="0.77"/>
    <n v="0.6"/>
    <n v="0.17"/>
    <n v="333660"/>
    <n v="200900"/>
    <n v="428"/>
    <n v="198728"/>
    <n v="2224"/>
    <n v="6"/>
    <n v="0"/>
    <x v="1"/>
    <s v=" "/>
    <s v=" "/>
    <n v="0"/>
    <n v="0"/>
  </r>
  <r>
    <x v="33"/>
    <x v="8"/>
    <n v="0.77"/>
    <n v="0.67"/>
    <n v="0.1"/>
    <n v="320096"/>
    <n v="187436"/>
    <n v="428"/>
    <n v="185164"/>
    <n v="2224"/>
    <n v="6"/>
    <n v="0"/>
    <x v="1"/>
    <s v=" "/>
    <s v=" "/>
    <n v="0"/>
    <n v="0"/>
  </r>
  <r>
    <x v="33"/>
    <x v="9"/>
    <n v="0.77"/>
    <n v="0.6"/>
    <n v="0.17"/>
    <n v="313140"/>
    <n v="180472"/>
    <n v="428"/>
    <n v="178208"/>
    <n v="2224"/>
    <n v="6"/>
    <n v="0"/>
    <x v="1"/>
    <s v=" "/>
    <s v=" "/>
    <n v="0"/>
    <n v="0"/>
  </r>
  <r>
    <x v="33"/>
    <x v="10"/>
    <n v="0.8"/>
    <n v="0.67"/>
    <n v="0.13"/>
    <n v="295896"/>
    <n v="163132"/>
    <n v="428"/>
    <n v="160964"/>
    <n v="2224"/>
    <n v="6"/>
    <n v="0"/>
    <x v="1"/>
    <n v="0.23906249999999998"/>
    <n v="2012192"/>
    <n v="0"/>
    <n v="0"/>
  </r>
  <r>
    <x v="34"/>
    <x v="1"/>
    <n v="0.8"/>
    <n v="0.67"/>
    <n v="0.13"/>
    <n v="351020"/>
    <n v="218324"/>
    <n v="428"/>
    <n v="216088"/>
    <n v="2256"/>
    <n v="7"/>
    <n v="0"/>
    <x v="1"/>
    <s v=" "/>
    <s v=" "/>
    <n v="0"/>
    <n v="0"/>
  </r>
  <r>
    <x v="34"/>
    <x v="2"/>
    <n v="0.83"/>
    <n v="0.67"/>
    <n v="0.17"/>
    <n v="350984"/>
    <n v="218312"/>
    <n v="428"/>
    <n v="216052"/>
    <n v="2236"/>
    <n v="7"/>
    <n v="0"/>
    <x v="1"/>
    <s v=" "/>
    <s v=" "/>
    <n v="0"/>
    <n v="0"/>
  </r>
  <r>
    <x v="34"/>
    <x v="3"/>
    <n v="0.83"/>
    <n v="0.73"/>
    <n v="0.1"/>
    <n v="351000"/>
    <n v="218348"/>
    <n v="428"/>
    <n v="216068"/>
    <n v="2236"/>
    <n v="7"/>
    <n v="0"/>
    <x v="1"/>
    <s v=" "/>
    <s v=" "/>
    <n v="0"/>
    <n v="0"/>
  </r>
  <r>
    <x v="34"/>
    <x v="4"/>
    <n v="0.87"/>
    <n v="0.7"/>
    <n v="0.17"/>
    <n v="351028"/>
    <n v="218284"/>
    <n v="428"/>
    <n v="216096"/>
    <n v="2236"/>
    <n v="7"/>
    <n v="0"/>
    <x v="1"/>
    <s v=" "/>
    <s v=" "/>
    <n v="0"/>
    <n v="0"/>
  </r>
  <r>
    <x v="34"/>
    <x v="5"/>
    <n v="0.87"/>
    <n v="0.7"/>
    <n v="0.17"/>
    <n v="350772"/>
    <n v="218036"/>
    <n v="428"/>
    <n v="215840"/>
    <n v="2224"/>
    <n v="7"/>
    <n v="0"/>
    <x v="1"/>
    <s v=" "/>
    <s v=" "/>
    <n v="0"/>
    <n v="0"/>
  </r>
  <r>
    <x v="34"/>
    <x v="6"/>
    <n v="0.87"/>
    <n v="0.73"/>
    <n v="0.13"/>
    <n v="348992"/>
    <n v="216324"/>
    <n v="428"/>
    <n v="214060"/>
    <n v="2224"/>
    <n v="7"/>
    <n v="0"/>
    <x v="1"/>
    <s v=" "/>
    <s v=" "/>
    <n v="0"/>
    <n v="0"/>
  </r>
  <r>
    <x v="34"/>
    <x v="7"/>
    <n v="0.83"/>
    <n v="0.67"/>
    <n v="0.17"/>
    <n v="334556"/>
    <n v="201824"/>
    <n v="428"/>
    <n v="199624"/>
    <n v="2224"/>
    <n v="7"/>
    <n v="0"/>
    <x v="1"/>
    <s v=" "/>
    <s v=" "/>
    <n v="0"/>
    <n v="0"/>
  </r>
  <r>
    <x v="34"/>
    <x v="8"/>
    <n v="0.83"/>
    <n v="0.7"/>
    <n v="0.13"/>
    <n v="321120"/>
    <n v="188360"/>
    <n v="428"/>
    <n v="186188"/>
    <n v="2224"/>
    <n v="7"/>
    <n v="0"/>
    <x v="1"/>
    <s v=" "/>
    <s v=" "/>
    <n v="0"/>
    <n v="0"/>
  </r>
  <r>
    <x v="34"/>
    <x v="9"/>
    <n v="0.83"/>
    <n v="0.7"/>
    <n v="0.13"/>
    <n v="314164"/>
    <n v="181392"/>
    <n v="428"/>
    <n v="179232"/>
    <n v="2224"/>
    <n v="7"/>
    <n v="0"/>
    <x v="1"/>
    <s v=" "/>
    <s v=" "/>
    <n v="0"/>
    <n v="0"/>
  </r>
  <r>
    <x v="34"/>
    <x v="10"/>
    <n v="0.83"/>
    <n v="0.7"/>
    <n v="0.13"/>
    <n v="296792"/>
    <n v="164064"/>
    <n v="428"/>
    <n v="161860"/>
    <n v="2224"/>
    <n v="7"/>
    <n v="0"/>
    <x v="1"/>
    <n v="0.26218750000000002"/>
    <n v="2021536"/>
    <n v="0"/>
    <n v="0"/>
  </r>
  <r>
    <x v="35"/>
    <x v="1"/>
    <n v="1.03"/>
    <n v="0.86"/>
    <n v="0.17"/>
    <n v="352044"/>
    <n v="219400"/>
    <n v="428"/>
    <n v="217112"/>
    <n v="2256"/>
    <n v="8"/>
    <n v="0"/>
    <x v="1"/>
    <s v=" "/>
    <s v=" "/>
    <n v="0"/>
    <n v="0"/>
  </r>
  <r>
    <x v="35"/>
    <x v="2"/>
    <n v="0.99"/>
    <n v="0.79"/>
    <n v="0.2"/>
    <n v="352136"/>
    <n v="219376"/>
    <n v="428"/>
    <n v="217204"/>
    <n v="2236"/>
    <n v="8"/>
    <n v="0"/>
    <x v="1"/>
    <s v=" "/>
    <s v=" "/>
    <n v="0"/>
    <n v="0"/>
  </r>
  <r>
    <x v="35"/>
    <x v="3"/>
    <n v="1.03"/>
    <n v="0.79"/>
    <n v="0.23"/>
    <n v="352152"/>
    <n v="219420"/>
    <n v="428"/>
    <n v="217220"/>
    <n v="2236"/>
    <n v="8"/>
    <n v="0"/>
    <x v="1"/>
    <s v=" "/>
    <s v=" "/>
    <n v="0"/>
    <n v="0"/>
  </r>
  <r>
    <x v="35"/>
    <x v="4"/>
    <n v="1.03"/>
    <n v="0.83"/>
    <n v="0.2"/>
    <n v="352052"/>
    <n v="219368"/>
    <n v="428"/>
    <n v="217120"/>
    <n v="2236"/>
    <n v="8"/>
    <n v="0"/>
    <x v="1"/>
    <s v=" "/>
    <s v=" "/>
    <n v="0"/>
    <n v="0"/>
  </r>
  <r>
    <x v="35"/>
    <x v="5"/>
    <n v="0.99"/>
    <n v="0.79"/>
    <n v="0.2"/>
    <n v="351796"/>
    <n v="219104"/>
    <n v="428"/>
    <n v="216864"/>
    <n v="2224"/>
    <n v="8"/>
    <n v="0"/>
    <x v="1"/>
    <s v=" "/>
    <s v=" "/>
    <n v="0"/>
    <n v="0"/>
  </r>
  <r>
    <x v="35"/>
    <x v="6"/>
    <n v="0.99"/>
    <n v="0.79"/>
    <n v="0.2"/>
    <n v="350144"/>
    <n v="217400"/>
    <n v="428"/>
    <n v="215212"/>
    <n v="2224"/>
    <n v="8"/>
    <n v="0"/>
    <x v="1"/>
    <s v=" "/>
    <s v=" "/>
    <n v="0"/>
    <n v="0"/>
  </r>
  <r>
    <x v="35"/>
    <x v="7"/>
    <n v="0.99"/>
    <n v="0.79"/>
    <n v="0.2"/>
    <n v="335580"/>
    <n v="202904"/>
    <n v="428"/>
    <n v="200648"/>
    <n v="2224"/>
    <n v="8"/>
    <n v="0"/>
    <x v="1"/>
    <s v=" "/>
    <s v=" "/>
    <n v="0"/>
    <n v="0"/>
  </r>
  <r>
    <x v="35"/>
    <x v="8"/>
    <n v="0.99"/>
    <n v="0.83"/>
    <n v="0.17"/>
    <n v="322144"/>
    <n v="189428"/>
    <n v="428"/>
    <n v="187212"/>
    <n v="2224"/>
    <n v="8"/>
    <n v="0"/>
    <x v="1"/>
    <s v=" "/>
    <s v=" "/>
    <n v="0"/>
    <n v="0"/>
  </r>
  <r>
    <x v="35"/>
    <x v="9"/>
    <n v="0.99"/>
    <n v="0.76"/>
    <n v="0.23"/>
    <n v="315188"/>
    <n v="182460"/>
    <n v="428"/>
    <n v="180256"/>
    <n v="2224"/>
    <n v="8"/>
    <n v="0"/>
    <x v="1"/>
    <s v=" "/>
    <s v=" "/>
    <n v="0"/>
    <n v="0"/>
  </r>
  <r>
    <x v="35"/>
    <x v="10"/>
    <n v="0.99"/>
    <n v="0.83"/>
    <n v="0.17"/>
    <n v="297816"/>
    <n v="165140"/>
    <n v="428"/>
    <n v="162884"/>
    <n v="2224"/>
    <n v="8"/>
    <n v="0"/>
    <x v="1"/>
    <n v="0.31312500000000004"/>
    <n v="2032160"/>
    <n v="0"/>
    <n v="0"/>
  </r>
  <r>
    <x v="36"/>
    <x v="1"/>
    <n v="0.97"/>
    <n v="0.8"/>
    <n v="0.17"/>
    <n v="353068"/>
    <n v="220424"/>
    <n v="428"/>
    <n v="218136"/>
    <n v="2256"/>
    <n v="8"/>
    <n v="0"/>
    <x v="1"/>
    <s v=" "/>
    <s v=" "/>
    <n v="0"/>
    <n v="0"/>
  </r>
  <r>
    <x v="36"/>
    <x v="2"/>
    <n v="0.97"/>
    <n v="0.83"/>
    <n v="0.13"/>
    <n v="353032"/>
    <n v="220384"/>
    <n v="428"/>
    <n v="218100"/>
    <n v="2236"/>
    <n v="8"/>
    <n v="0"/>
    <x v="1"/>
    <s v=" "/>
    <s v=" "/>
    <n v="0"/>
    <n v="0"/>
  </r>
  <r>
    <x v="36"/>
    <x v="3"/>
    <n v="0.93"/>
    <n v="0.77"/>
    <n v="0.17"/>
    <n v="353176"/>
    <n v="220444"/>
    <n v="428"/>
    <n v="218244"/>
    <n v="2236"/>
    <n v="8"/>
    <n v="0"/>
    <x v="1"/>
    <s v=" "/>
    <s v=" "/>
    <n v="0"/>
    <n v="0"/>
  </r>
  <r>
    <x v="36"/>
    <x v="4"/>
    <n v="0.97"/>
    <n v="0.77"/>
    <n v="0.2"/>
    <n v="353076"/>
    <n v="220388"/>
    <n v="428"/>
    <n v="218144"/>
    <n v="2236"/>
    <n v="8"/>
    <n v="0"/>
    <x v="1"/>
    <s v=" "/>
    <s v=" "/>
    <n v="0"/>
    <n v="0"/>
  </r>
  <r>
    <x v="36"/>
    <x v="5"/>
    <n v="0.93"/>
    <n v="0.8"/>
    <n v="0.13"/>
    <n v="352820"/>
    <n v="220128"/>
    <n v="428"/>
    <n v="217888"/>
    <n v="2224"/>
    <n v="8"/>
    <n v="0"/>
    <x v="1"/>
    <s v=" "/>
    <s v=" "/>
    <n v="0"/>
    <n v="0"/>
  </r>
  <r>
    <x v="36"/>
    <x v="6"/>
    <n v="0.93"/>
    <n v="0.77"/>
    <n v="0.17"/>
    <n v="351168"/>
    <n v="218424"/>
    <n v="428"/>
    <n v="216236"/>
    <n v="2224"/>
    <n v="8"/>
    <n v="0"/>
    <x v="1"/>
    <s v=" "/>
    <s v=" "/>
    <n v="0"/>
    <n v="0"/>
  </r>
  <r>
    <x v="36"/>
    <x v="7"/>
    <n v="0.97"/>
    <n v="0.8"/>
    <n v="0.17"/>
    <n v="336604"/>
    <n v="203920"/>
    <n v="428"/>
    <n v="201672"/>
    <n v="2224"/>
    <n v="8"/>
    <n v="0"/>
    <x v="1"/>
    <s v=" "/>
    <s v=" "/>
    <n v="0"/>
    <n v="0"/>
  </r>
  <r>
    <x v="36"/>
    <x v="8"/>
    <n v="0.97"/>
    <n v="0.8"/>
    <n v="0.17"/>
    <n v="323168"/>
    <n v="190440"/>
    <n v="428"/>
    <n v="188236"/>
    <n v="2224"/>
    <n v="8"/>
    <n v="0"/>
    <x v="1"/>
    <s v=" "/>
    <s v=" "/>
    <n v="0"/>
    <n v="0"/>
  </r>
  <r>
    <x v="36"/>
    <x v="9"/>
    <n v="0.97"/>
    <n v="0.8"/>
    <n v="0.17"/>
    <n v="316212"/>
    <n v="183476"/>
    <n v="428"/>
    <n v="181280"/>
    <n v="2224"/>
    <n v="8"/>
    <n v="0"/>
    <x v="1"/>
    <s v=" "/>
    <s v=" "/>
    <n v="0"/>
    <n v="0"/>
  </r>
  <r>
    <x v="36"/>
    <x v="10"/>
    <n v="0.93"/>
    <n v="0.73"/>
    <n v="0.2"/>
    <n v="298840"/>
    <n v="166156"/>
    <n v="428"/>
    <n v="163908"/>
    <n v="2224"/>
    <n v="8"/>
    <n v="0"/>
    <x v="1"/>
    <n v="0.29812499999999997"/>
    <n v="2042272"/>
    <n v="0"/>
    <n v="0"/>
  </r>
  <r>
    <x v="37"/>
    <x v="1"/>
    <n v="0.97"/>
    <n v="0.83"/>
    <n v="0.13"/>
    <n v="354092"/>
    <n v="221464"/>
    <n v="428"/>
    <n v="219160"/>
    <n v="2256"/>
    <n v="8"/>
    <n v="0"/>
    <x v="1"/>
    <s v=" "/>
    <s v=" "/>
    <n v="0"/>
    <n v="0"/>
  </r>
  <r>
    <x v="37"/>
    <x v="2"/>
    <n v="0.93"/>
    <n v="0.83"/>
    <n v="0.1"/>
    <n v="354184"/>
    <n v="221436"/>
    <n v="428"/>
    <n v="219252"/>
    <n v="2236"/>
    <n v="8"/>
    <n v="0"/>
    <x v="1"/>
    <s v=" "/>
    <s v=" "/>
    <n v="0"/>
    <n v="0"/>
  </r>
  <r>
    <x v="37"/>
    <x v="3"/>
    <n v="0.93"/>
    <n v="0.8"/>
    <n v="0.13"/>
    <n v="354200"/>
    <n v="221484"/>
    <n v="428"/>
    <n v="219268"/>
    <n v="2236"/>
    <n v="8"/>
    <n v="0"/>
    <x v="1"/>
    <s v=" "/>
    <s v=" "/>
    <n v="0"/>
    <n v="0"/>
  </r>
  <r>
    <x v="37"/>
    <x v="4"/>
    <n v="0.97"/>
    <n v="0.77"/>
    <n v="0.2"/>
    <n v="354100"/>
    <n v="221432"/>
    <n v="428"/>
    <n v="219168"/>
    <n v="2236"/>
    <n v="8"/>
    <n v="0"/>
    <x v="1"/>
    <s v=" "/>
    <s v=" "/>
    <n v="0"/>
    <n v="0"/>
  </r>
  <r>
    <x v="37"/>
    <x v="5"/>
    <n v="1"/>
    <n v="0.83"/>
    <n v="0.17"/>
    <n v="353844"/>
    <n v="221176"/>
    <n v="428"/>
    <n v="218912"/>
    <n v="2224"/>
    <n v="8"/>
    <n v="0"/>
    <x v="1"/>
    <s v=" "/>
    <s v=" "/>
    <n v="0"/>
    <n v="0"/>
  </r>
  <r>
    <x v="37"/>
    <x v="6"/>
    <n v="1"/>
    <n v="0.8"/>
    <n v="0.2"/>
    <n v="352192"/>
    <n v="219472"/>
    <n v="428"/>
    <n v="217260"/>
    <n v="2224"/>
    <n v="8"/>
    <n v="0"/>
    <x v="1"/>
    <s v=" "/>
    <s v=" "/>
    <n v="0"/>
    <n v="0"/>
  </r>
  <r>
    <x v="37"/>
    <x v="7"/>
    <n v="0.97"/>
    <n v="0.8"/>
    <n v="0.17"/>
    <n v="337628"/>
    <n v="204976"/>
    <n v="428"/>
    <n v="202696"/>
    <n v="2224"/>
    <n v="8"/>
    <n v="0"/>
    <x v="1"/>
    <s v=" "/>
    <s v=" "/>
    <n v="0"/>
    <n v="0"/>
  </r>
  <r>
    <x v="37"/>
    <x v="8"/>
    <n v="0.97"/>
    <n v="0.8"/>
    <n v="0.17"/>
    <n v="324192"/>
    <n v="191488"/>
    <n v="428"/>
    <n v="189260"/>
    <n v="2224"/>
    <n v="8"/>
    <n v="0"/>
    <x v="1"/>
    <s v=" "/>
    <s v=" "/>
    <n v="0"/>
    <n v="0"/>
  </r>
  <r>
    <x v="37"/>
    <x v="9"/>
    <n v="1"/>
    <n v="0.77"/>
    <n v="0.23"/>
    <n v="317236"/>
    <n v="184528"/>
    <n v="428"/>
    <n v="182304"/>
    <n v="2224"/>
    <n v="8"/>
    <n v="0"/>
    <x v="1"/>
    <s v=" "/>
    <s v=" "/>
    <n v="0"/>
    <n v="0"/>
  </r>
  <r>
    <x v="37"/>
    <x v="10"/>
    <n v="1"/>
    <n v="0.8"/>
    <n v="0.2"/>
    <n v="299864"/>
    <n v="167204"/>
    <n v="428"/>
    <n v="164932"/>
    <n v="2224"/>
    <n v="8"/>
    <n v="0"/>
    <x v="1"/>
    <n v="0.30437499999999995"/>
    <n v="2052640"/>
    <n v="0"/>
    <n v="0"/>
  </r>
  <r>
    <x v="38"/>
    <x v="1"/>
    <n v="1.07"/>
    <n v="0.83"/>
    <n v="0.23"/>
    <n v="355244"/>
    <n v="222572"/>
    <n v="428"/>
    <n v="220312"/>
    <n v="2256"/>
    <n v="9"/>
    <n v="0"/>
    <x v="1"/>
    <s v=" "/>
    <s v=" "/>
    <n v="0"/>
    <n v="0"/>
  </r>
  <r>
    <x v="38"/>
    <x v="2"/>
    <n v="1.07"/>
    <n v="0.87"/>
    <n v="0.2"/>
    <n v="355208"/>
    <n v="222548"/>
    <n v="428"/>
    <n v="220276"/>
    <n v="2236"/>
    <n v="9"/>
    <n v="0"/>
    <x v="1"/>
    <s v=" "/>
    <s v=" "/>
    <n v="0"/>
    <n v="0"/>
  </r>
  <r>
    <x v="38"/>
    <x v="3"/>
    <n v="1.1000000000000001"/>
    <n v="0.9"/>
    <n v="0.2"/>
    <n v="355352"/>
    <n v="222604"/>
    <n v="428"/>
    <n v="220420"/>
    <n v="2236"/>
    <n v="9"/>
    <n v="0"/>
    <x v="1"/>
    <s v=" "/>
    <s v=" "/>
    <n v="0"/>
    <n v="0"/>
  </r>
  <r>
    <x v="38"/>
    <x v="4"/>
    <n v="1.03"/>
    <n v="0.87"/>
    <n v="0.17"/>
    <n v="355252"/>
    <n v="222548"/>
    <n v="428"/>
    <n v="220320"/>
    <n v="2236"/>
    <n v="9"/>
    <n v="0"/>
    <x v="1"/>
    <s v=" "/>
    <s v=" "/>
    <n v="0"/>
    <n v="0"/>
  </r>
  <r>
    <x v="38"/>
    <x v="5"/>
    <n v="1.07"/>
    <n v="0.87"/>
    <n v="0.2"/>
    <n v="354996"/>
    <n v="222292"/>
    <n v="428"/>
    <n v="220064"/>
    <n v="2224"/>
    <n v="9"/>
    <n v="0"/>
    <x v="1"/>
    <s v=" "/>
    <s v=" "/>
    <n v="0"/>
    <n v="0"/>
  </r>
  <r>
    <x v="38"/>
    <x v="6"/>
    <n v="1.07"/>
    <n v="0.9"/>
    <n v="0.17"/>
    <n v="353344"/>
    <n v="220600"/>
    <n v="428"/>
    <n v="218412"/>
    <n v="2224"/>
    <n v="9"/>
    <n v="0"/>
    <x v="1"/>
    <s v=" "/>
    <s v=" "/>
    <n v="0"/>
    <n v="0"/>
  </r>
  <r>
    <x v="38"/>
    <x v="7"/>
    <n v="1.07"/>
    <n v="0.87"/>
    <n v="0.2"/>
    <n v="338780"/>
    <n v="206100"/>
    <n v="428"/>
    <n v="203848"/>
    <n v="2224"/>
    <n v="9"/>
    <n v="0"/>
    <x v="1"/>
    <s v=" "/>
    <s v=" "/>
    <n v="0"/>
    <n v="0"/>
  </r>
  <r>
    <x v="38"/>
    <x v="8"/>
    <n v="1.07"/>
    <n v="0.9"/>
    <n v="0.17"/>
    <n v="325344"/>
    <n v="192612"/>
    <n v="428"/>
    <n v="190412"/>
    <n v="2224"/>
    <n v="9"/>
    <n v="0"/>
    <x v="1"/>
    <s v=" "/>
    <s v=" "/>
    <n v="0"/>
    <n v="0"/>
  </r>
  <r>
    <x v="38"/>
    <x v="9"/>
    <n v="1.03"/>
    <n v="0.83"/>
    <n v="0.2"/>
    <n v="318388"/>
    <n v="185636"/>
    <n v="428"/>
    <n v="183456"/>
    <n v="2224"/>
    <n v="9"/>
    <n v="0"/>
    <x v="1"/>
    <s v=" "/>
    <s v=" "/>
    <n v="0"/>
    <n v="0"/>
  </r>
  <r>
    <x v="38"/>
    <x v="10"/>
    <n v="1.1000000000000001"/>
    <n v="0.93"/>
    <n v="0.17"/>
    <n v="301016"/>
    <n v="168324"/>
    <n v="428"/>
    <n v="166084"/>
    <n v="2224"/>
    <n v="9"/>
    <n v="0"/>
    <x v="1"/>
    <n v="0.33374999999999999"/>
    <n v="2064032"/>
    <n v="0"/>
    <n v="0"/>
  </r>
  <r>
    <x v="39"/>
    <x v="1"/>
    <n v="0.93"/>
    <n v="0.8"/>
    <n v="0.13"/>
    <n v="356268"/>
    <n v="223584"/>
    <n v="428"/>
    <n v="221336"/>
    <n v="2256"/>
    <n v="8"/>
    <n v="0"/>
    <x v="1"/>
    <s v=" "/>
    <s v=" "/>
    <n v="0"/>
    <n v="0"/>
  </r>
  <r>
    <x v="39"/>
    <x v="2"/>
    <n v="0.97"/>
    <n v="0.8"/>
    <n v="0.17"/>
    <n v="356232"/>
    <n v="223552"/>
    <n v="428"/>
    <n v="221300"/>
    <n v="2236"/>
    <n v="8"/>
    <n v="0"/>
    <x v="1"/>
    <s v=" "/>
    <s v=" "/>
    <n v="0"/>
    <n v="0"/>
  </r>
  <r>
    <x v="39"/>
    <x v="3"/>
    <n v="0.93"/>
    <n v="0.8"/>
    <n v="0.13"/>
    <n v="356248"/>
    <n v="223608"/>
    <n v="428"/>
    <n v="221316"/>
    <n v="2236"/>
    <n v="8"/>
    <n v="0"/>
    <x v="1"/>
    <s v=" "/>
    <s v=" "/>
    <n v="0"/>
    <n v="0"/>
  </r>
  <r>
    <x v="39"/>
    <x v="4"/>
    <n v="0.97"/>
    <n v="0.8"/>
    <n v="0.17"/>
    <n v="356276"/>
    <n v="223560"/>
    <n v="428"/>
    <n v="221344"/>
    <n v="2236"/>
    <n v="8"/>
    <n v="0"/>
    <x v="1"/>
    <s v=" "/>
    <s v=" "/>
    <n v="0"/>
    <n v="0"/>
  </r>
  <r>
    <x v="39"/>
    <x v="5"/>
    <n v="0.97"/>
    <n v="0.77"/>
    <n v="0.2"/>
    <n v="356020"/>
    <n v="223300"/>
    <n v="428"/>
    <n v="221088"/>
    <n v="2224"/>
    <n v="8"/>
    <n v="0"/>
    <x v="1"/>
    <s v=" "/>
    <s v=" "/>
    <n v="0"/>
    <n v="0"/>
  </r>
  <r>
    <x v="39"/>
    <x v="6"/>
    <n v="0.93"/>
    <n v="0.8"/>
    <n v="0.13"/>
    <n v="354368"/>
    <n v="221604"/>
    <n v="428"/>
    <n v="219436"/>
    <n v="2224"/>
    <n v="8"/>
    <n v="0"/>
    <x v="1"/>
    <s v=" "/>
    <s v=" "/>
    <n v="0"/>
    <n v="0"/>
  </r>
  <r>
    <x v="39"/>
    <x v="7"/>
    <n v="0.93"/>
    <n v="0.77"/>
    <n v="0.17"/>
    <n v="339804"/>
    <n v="207108"/>
    <n v="428"/>
    <n v="204872"/>
    <n v="2224"/>
    <n v="8"/>
    <n v="0"/>
    <x v="1"/>
    <s v=" "/>
    <s v=" "/>
    <n v="0"/>
    <n v="0"/>
  </r>
  <r>
    <x v="39"/>
    <x v="8"/>
    <n v="0.97"/>
    <n v="0.8"/>
    <n v="0.17"/>
    <n v="326368"/>
    <n v="193616"/>
    <n v="428"/>
    <n v="191436"/>
    <n v="2224"/>
    <n v="8"/>
    <n v="0"/>
    <x v="1"/>
    <s v=" "/>
    <s v=" "/>
    <n v="0"/>
    <n v="0"/>
  </r>
  <r>
    <x v="39"/>
    <x v="9"/>
    <n v="0.97"/>
    <n v="0.8"/>
    <n v="0.17"/>
    <n v="319412"/>
    <n v="186644"/>
    <n v="428"/>
    <n v="184480"/>
    <n v="2224"/>
    <n v="8"/>
    <n v="0"/>
    <x v="1"/>
    <s v=" "/>
    <s v=" "/>
    <n v="0"/>
    <n v="0"/>
  </r>
  <r>
    <x v="39"/>
    <x v="10"/>
    <n v="0.93"/>
    <n v="0.73"/>
    <n v="0.2"/>
    <n v="302040"/>
    <n v="169320"/>
    <n v="428"/>
    <n v="167108"/>
    <n v="2224"/>
    <n v="8"/>
    <n v="0"/>
    <x v="1"/>
    <n v="0.29687499999999994"/>
    <n v="2074144"/>
    <n v="0"/>
    <n v="0"/>
  </r>
  <r>
    <x v="40"/>
    <x v="1"/>
    <n v="1.1299999999999999"/>
    <n v="0.87"/>
    <n v="0.27"/>
    <n v="357420"/>
    <n v="224740"/>
    <n v="428"/>
    <n v="222488"/>
    <n v="2256"/>
    <n v="9"/>
    <n v="0"/>
    <x v="1"/>
    <s v=" "/>
    <s v=" "/>
    <n v="0"/>
    <n v="0"/>
  </r>
  <r>
    <x v="40"/>
    <x v="2"/>
    <n v="1.1000000000000001"/>
    <n v="0.9"/>
    <n v="0.2"/>
    <n v="357384"/>
    <n v="224716"/>
    <n v="428"/>
    <n v="222452"/>
    <n v="2236"/>
    <n v="9"/>
    <n v="0"/>
    <x v="1"/>
    <s v=" "/>
    <s v=" "/>
    <n v="0"/>
    <n v="0"/>
  </r>
  <r>
    <x v="40"/>
    <x v="3"/>
    <n v="1.1000000000000001"/>
    <n v="0.93"/>
    <n v="0.17"/>
    <n v="357400"/>
    <n v="224764"/>
    <n v="428"/>
    <n v="222468"/>
    <n v="2236"/>
    <n v="9"/>
    <n v="0"/>
    <x v="1"/>
    <s v=" "/>
    <s v=" "/>
    <n v="0"/>
    <n v="0"/>
  </r>
  <r>
    <x v="40"/>
    <x v="4"/>
    <n v="1.1000000000000001"/>
    <n v="0.9"/>
    <n v="0.2"/>
    <n v="357428"/>
    <n v="224712"/>
    <n v="428"/>
    <n v="222496"/>
    <n v="2236"/>
    <n v="9"/>
    <n v="0"/>
    <x v="1"/>
    <s v=" "/>
    <s v=" "/>
    <n v="0"/>
    <n v="0"/>
  </r>
  <r>
    <x v="40"/>
    <x v="5"/>
    <n v="1.1000000000000001"/>
    <n v="0.93"/>
    <n v="0.17"/>
    <n v="357172"/>
    <n v="224444"/>
    <n v="428"/>
    <n v="222240"/>
    <n v="2224"/>
    <n v="9"/>
    <n v="0"/>
    <x v="1"/>
    <s v=" "/>
    <s v=" "/>
    <n v="0"/>
    <n v="0"/>
  </r>
  <r>
    <x v="40"/>
    <x v="6"/>
    <n v="1.1000000000000001"/>
    <n v="0.9"/>
    <n v="0.2"/>
    <n v="355520"/>
    <n v="222768"/>
    <n v="428"/>
    <n v="220588"/>
    <n v="2224"/>
    <n v="9"/>
    <n v="0"/>
    <x v="1"/>
    <s v=" "/>
    <s v=" "/>
    <n v="0"/>
    <n v="0"/>
  </r>
  <r>
    <x v="40"/>
    <x v="7"/>
    <n v="1.1000000000000001"/>
    <n v="0.87"/>
    <n v="0.23"/>
    <n v="340956"/>
    <n v="208276"/>
    <n v="428"/>
    <n v="206024"/>
    <n v="2224"/>
    <n v="9"/>
    <n v="0"/>
    <x v="1"/>
    <s v=" "/>
    <s v=" "/>
    <n v="0"/>
    <n v="0"/>
  </r>
  <r>
    <x v="40"/>
    <x v="8"/>
    <n v="1.1299999999999999"/>
    <n v="0.93"/>
    <n v="0.2"/>
    <n v="327520"/>
    <n v="194784"/>
    <n v="428"/>
    <n v="192588"/>
    <n v="2224"/>
    <n v="9"/>
    <n v="0"/>
    <x v="1"/>
    <s v=" "/>
    <s v=" "/>
    <n v="0"/>
    <n v="0"/>
  </r>
  <r>
    <x v="40"/>
    <x v="9"/>
    <n v="1.1299999999999999"/>
    <n v="0.93"/>
    <n v="0.2"/>
    <n v="320564"/>
    <n v="187800"/>
    <n v="428"/>
    <n v="185632"/>
    <n v="2224"/>
    <n v="9"/>
    <n v="0"/>
    <x v="1"/>
    <s v=" "/>
    <s v=" "/>
    <n v="0"/>
    <n v="0"/>
  </r>
  <r>
    <x v="40"/>
    <x v="10"/>
    <n v="1.1000000000000001"/>
    <n v="0.93"/>
    <n v="0.17"/>
    <n v="303192"/>
    <n v="170484"/>
    <n v="428"/>
    <n v="168260"/>
    <n v="2224"/>
    <n v="9"/>
    <n v="0"/>
    <x v="1"/>
    <n v="0.34656249999999994"/>
    <n v="2085664"/>
    <n v="0"/>
    <n v="0"/>
  </r>
  <r>
    <x v="41"/>
    <x v="1"/>
    <n v="0.97"/>
    <n v="0.83"/>
    <n v="0.13"/>
    <n v="358444"/>
    <n v="225788"/>
    <n v="428"/>
    <n v="223512"/>
    <n v="2256"/>
    <n v="8"/>
    <n v="0"/>
    <x v="1"/>
    <s v=" "/>
    <s v=" "/>
    <n v="0"/>
    <n v="0"/>
  </r>
  <r>
    <x v="41"/>
    <x v="2"/>
    <n v="1"/>
    <n v="0.87"/>
    <n v="0.13"/>
    <n v="358408"/>
    <n v="225764"/>
    <n v="428"/>
    <n v="223476"/>
    <n v="2236"/>
    <n v="8"/>
    <n v="0"/>
    <x v="1"/>
    <s v=" "/>
    <s v=" "/>
    <n v="0"/>
    <n v="0"/>
  </r>
  <r>
    <x v="41"/>
    <x v="3"/>
    <n v="0.97"/>
    <n v="0.8"/>
    <n v="0.17"/>
    <n v="358424"/>
    <n v="225800"/>
    <n v="428"/>
    <n v="223492"/>
    <n v="2236"/>
    <n v="8"/>
    <n v="0"/>
    <x v="1"/>
    <s v=" "/>
    <s v=" "/>
    <n v="0"/>
    <n v="0"/>
  </r>
  <r>
    <x v="41"/>
    <x v="4"/>
    <n v="0.97"/>
    <n v="0.83"/>
    <n v="0.13"/>
    <n v="358452"/>
    <n v="225768"/>
    <n v="428"/>
    <n v="223520"/>
    <n v="2236"/>
    <n v="8"/>
    <n v="0"/>
    <x v="1"/>
    <s v=" "/>
    <s v=" "/>
    <n v="0"/>
    <n v="0"/>
  </r>
  <r>
    <x v="41"/>
    <x v="5"/>
    <n v="1"/>
    <n v="0.8"/>
    <n v="0.2"/>
    <n v="358196"/>
    <n v="225492"/>
    <n v="428"/>
    <n v="223264"/>
    <n v="2224"/>
    <n v="8"/>
    <n v="0"/>
    <x v="1"/>
    <s v=" "/>
    <s v=" "/>
    <n v="0"/>
    <n v="0"/>
  </r>
  <r>
    <x v="41"/>
    <x v="6"/>
    <n v="1"/>
    <n v="0.83"/>
    <n v="0.17"/>
    <n v="356544"/>
    <n v="223816"/>
    <n v="428"/>
    <n v="221612"/>
    <n v="2224"/>
    <n v="8"/>
    <n v="0"/>
    <x v="1"/>
    <s v=" "/>
    <s v=" "/>
    <n v="0"/>
    <n v="0"/>
  </r>
  <r>
    <x v="41"/>
    <x v="7"/>
    <n v="1"/>
    <n v="0.83"/>
    <n v="0.17"/>
    <n v="341980"/>
    <n v="209324"/>
    <n v="428"/>
    <n v="207048"/>
    <n v="2224"/>
    <n v="8"/>
    <n v="0"/>
    <x v="1"/>
    <s v=" "/>
    <s v=" "/>
    <n v="0"/>
    <n v="0"/>
  </r>
  <r>
    <x v="41"/>
    <x v="8"/>
    <n v="1"/>
    <n v="0.8"/>
    <n v="0.2"/>
    <n v="328544"/>
    <n v="195824"/>
    <n v="428"/>
    <n v="193612"/>
    <n v="2224"/>
    <n v="8"/>
    <n v="0"/>
    <x v="1"/>
    <s v=" "/>
    <s v=" "/>
    <n v="0"/>
    <n v="0"/>
  </r>
  <r>
    <x v="41"/>
    <x v="9"/>
    <n v="0.97"/>
    <n v="0.8"/>
    <n v="0.17"/>
    <n v="321588"/>
    <n v="188836"/>
    <n v="428"/>
    <n v="186656"/>
    <n v="2224"/>
    <n v="8"/>
    <n v="0"/>
    <x v="1"/>
    <s v=" "/>
    <s v=" "/>
    <n v="0"/>
    <n v="0"/>
  </r>
  <r>
    <x v="41"/>
    <x v="10"/>
    <n v="1.03"/>
    <n v="0.87"/>
    <n v="0.17"/>
    <n v="304216"/>
    <n v="171536"/>
    <n v="428"/>
    <n v="169284"/>
    <n v="2224"/>
    <n v="8"/>
    <n v="0"/>
    <x v="1"/>
    <n v="0.3096875"/>
    <n v="2095904"/>
    <n v="0"/>
    <n v="0"/>
  </r>
  <r>
    <x v="42"/>
    <x v="1"/>
    <n v="1.1299999999999999"/>
    <n v="0.97"/>
    <n v="0.17"/>
    <n v="359596"/>
    <n v="226952"/>
    <n v="428"/>
    <n v="224664"/>
    <n v="2256"/>
    <n v="9"/>
    <n v="0"/>
    <x v="1"/>
    <s v=" "/>
    <s v=" "/>
    <n v="0"/>
    <n v="0"/>
  </r>
  <r>
    <x v="42"/>
    <x v="2"/>
    <n v="1.1299999999999999"/>
    <n v="0.97"/>
    <n v="0.17"/>
    <n v="359560"/>
    <n v="226916"/>
    <n v="428"/>
    <n v="224628"/>
    <n v="2236"/>
    <n v="9"/>
    <n v="0"/>
    <x v="1"/>
    <s v=" "/>
    <s v=" "/>
    <n v="0"/>
    <n v="0"/>
  </r>
  <r>
    <x v="42"/>
    <x v="3"/>
    <n v="1.1000000000000001"/>
    <n v="0.9"/>
    <n v="0.2"/>
    <n v="359576"/>
    <n v="226948"/>
    <n v="428"/>
    <n v="224644"/>
    <n v="2236"/>
    <n v="9"/>
    <n v="0"/>
    <x v="1"/>
    <s v=" "/>
    <s v=" "/>
    <n v="0"/>
    <n v="0"/>
  </r>
  <r>
    <x v="42"/>
    <x v="4"/>
    <n v="1.1000000000000001"/>
    <n v="0.9"/>
    <n v="0.2"/>
    <n v="359604"/>
    <n v="226920"/>
    <n v="428"/>
    <n v="224672"/>
    <n v="2236"/>
    <n v="9"/>
    <n v="0"/>
    <x v="1"/>
    <s v=" "/>
    <s v=" "/>
    <n v="0"/>
    <n v="0"/>
  </r>
  <r>
    <x v="42"/>
    <x v="5"/>
    <n v="1.1000000000000001"/>
    <n v="0.93"/>
    <n v="0.17"/>
    <n v="359348"/>
    <n v="226652"/>
    <n v="428"/>
    <n v="224416"/>
    <n v="2224"/>
    <n v="9"/>
    <n v="0"/>
    <x v="1"/>
    <s v=" "/>
    <s v=" "/>
    <n v="0"/>
    <n v="0"/>
  </r>
  <r>
    <x v="42"/>
    <x v="6"/>
    <n v="1.1299999999999999"/>
    <n v="0.93"/>
    <n v="0.2"/>
    <n v="357696"/>
    <n v="224968"/>
    <n v="428"/>
    <n v="222764"/>
    <n v="2224"/>
    <n v="9"/>
    <n v="0"/>
    <x v="1"/>
    <s v=" "/>
    <s v=" "/>
    <n v="0"/>
    <n v="0"/>
  </r>
  <r>
    <x v="42"/>
    <x v="7"/>
    <n v="1.1000000000000001"/>
    <n v="0.87"/>
    <n v="0.23"/>
    <n v="343132"/>
    <n v="210480"/>
    <n v="428"/>
    <n v="208200"/>
    <n v="2224"/>
    <n v="9"/>
    <n v="0"/>
    <x v="1"/>
    <s v=" "/>
    <s v=" "/>
    <n v="0"/>
    <n v="0"/>
  </r>
  <r>
    <x v="42"/>
    <x v="8"/>
    <n v="1.1000000000000001"/>
    <n v="0.87"/>
    <n v="0.23"/>
    <n v="329696"/>
    <n v="196980"/>
    <n v="428"/>
    <n v="194764"/>
    <n v="2224"/>
    <n v="9"/>
    <n v="0"/>
    <x v="1"/>
    <s v=" "/>
    <s v=" "/>
    <n v="0"/>
    <n v="0"/>
  </r>
  <r>
    <x v="42"/>
    <x v="9"/>
    <n v="1.1000000000000001"/>
    <n v="0.9"/>
    <n v="0.2"/>
    <n v="322740"/>
    <n v="189984"/>
    <n v="428"/>
    <n v="187808"/>
    <n v="2224"/>
    <n v="9"/>
    <n v="0"/>
    <x v="1"/>
    <s v=" "/>
    <s v=" "/>
    <n v="0"/>
    <n v="0"/>
  </r>
  <r>
    <x v="42"/>
    <x v="10"/>
    <n v="1.07"/>
    <n v="0.9"/>
    <n v="0.17"/>
    <n v="305368"/>
    <n v="172692"/>
    <n v="428"/>
    <n v="170436"/>
    <n v="2224"/>
    <n v="9"/>
    <n v="0"/>
    <x v="1"/>
    <n v="0.34562500000000002"/>
    <n v="2107424"/>
    <n v="0"/>
    <n v="0"/>
  </r>
  <r>
    <x v="43"/>
    <x v="1"/>
    <n v="1.03"/>
    <n v="0.87"/>
    <n v="0.17"/>
    <n v="360748"/>
    <n v="228040"/>
    <n v="428"/>
    <n v="225816"/>
    <n v="2256"/>
    <n v="9"/>
    <n v="0"/>
    <x v="1"/>
    <s v=" "/>
    <s v=" "/>
    <n v="0"/>
    <n v="0"/>
  </r>
  <r>
    <x v="43"/>
    <x v="2"/>
    <n v="1.03"/>
    <n v="0.87"/>
    <n v="0.17"/>
    <n v="360712"/>
    <n v="228000"/>
    <n v="428"/>
    <n v="225780"/>
    <n v="2236"/>
    <n v="9"/>
    <n v="0"/>
    <x v="1"/>
    <s v=" "/>
    <s v=" "/>
    <n v="0"/>
    <n v="0"/>
  </r>
  <r>
    <x v="43"/>
    <x v="3"/>
    <n v="1.03"/>
    <n v="0.83"/>
    <n v="0.2"/>
    <n v="360728"/>
    <n v="228032"/>
    <n v="428"/>
    <n v="225796"/>
    <n v="2236"/>
    <n v="9"/>
    <n v="0"/>
    <x v="1"/>
    <s v=" "/>
    <s v=" "/>
    <n v="0"/>
    <n v="0"/>
  </r>
  <r>
    <x v="43"/>
    <x v="4"/>
    <n v="1.03"/>
    <n v="0.83"/>
    <n v="0.2"/>
    <n v="360756"/>
    <n v="228008"/>
    <n v="428"/>
    <n v="225824"/>
    <n v="2236"/>
    <n v="9"/>
    <n v="0"/>
    <x v="1"/>
    <s v=" "/>
    <s v=" "/>
    <n v="0"/>
    <n v="0"/>
  </r>
  <r>
    <x v="43"/>
    <x v="5"/>
    <n v="1.07"/>
    <n v="0.87"/>
    <n v="0.2"/>
    <n v="360500"/>
    <n v="227740"/>
    <n v="428"/>
    <n v="225568"/>
    <n v="2224"/>
    <n v="9"/>
    <n v="0"/>
    <x v="1"/>
    <s v=" "/>
    <s v=" "/>
    <n v="0"/>
    <n v="0"/>
  </r>
  <r>
    <x v="43"/>
    <x v="6"/>
    <n v="1.03"/>
    <n v="0.83"/>
    <n v="0.2"/>
    <n v="358720"/>
    <n v="226072"/>
    <n v="428"/>
    <n v="223788"/>
    <n v="2224"/>
    <n v="9"/>
    <n v="0"/>
    <x v="1"/>
    <s v=" "/>
    <s v=" "/>
    <n v="0"/>
    <n v="0"/>
  </r>
  <r>
    <x v="43"/>
    <x v="7"/>
    <n v="1.03"/>
    <n v="0.87"/>
    <n v="0.17"/>
    <n v="344284"/>
    <n v="211572"/>
    <n v="428"/>
    <n v="209352"/>
    <n v="2224"/>
    <n v="9"/>
    <n v="0"/>
    <x v="1"/>
    <s v=" "/>
    <s v=" "/>
    <n v="0"/>
    <n v="0"/>
  </r>
  <r>
    <x v="43"/>
    <x v="8"/>
    <n v="1.07"/>
    <n v="0.9"/>
    <n v="0.17"/>
    <n v="330848"/>
    <n v="198080"/>
    <n v="428"/>
    <n v="195916"/>
    <n v="2224"/>
    <n v="9"/>
    <n v="0"/>
    <x v="1"/>
    <s v=" "/>
    <s v=" "/>
    <n v="0"/>
    <n v="0"/>
  </r>
  <r>
    <x v="43"/>
    <x v="9"/>
    <n v="1.07"/>
    <n v="0.83"/>
    <n v="0.23"/>
    <n v="323764"/>
    <n v="191080"/>
    <n v="428"/>
    <n v="188832"/>
    <n v="2224"/>
    <n v="9"/>
    <n v="0"/>
    <x v="1"/>
    <s v=" "/>
    <s v=" "/>
    <n v="0"/>
    <n v="0"/>
  </r>
  <r>
    <x v="43"/>
    <x v="10"/>
    <n v="1.07"/>
    <n v="0.9"/>
    <n v="0.17"/>
    <n v="306520"/>
    <n v="173784"/>
    <n v="428"/>
    <n v="171588"/>
    <n v="2224"/>
    <n v="9"/>
    <n v="0"/>
    <x v="1"/>
    <n v="0.32687500000000003"/>
    <n v="2118688"/>
    <n v="0"/>
    <n v="0"/>
  </r>
  <r>
    <x v="44"/>
    <x v="1"/>
    <n v="1.07"/>
    <n v="0.87"/>
    <n v="0.2"/>
    <n v="361772"/>
    <n v="229140"/>
    <n v="428"/>
    <n v="226840"/>
    <n v="2256"/>
    <n v="9"/>
    <n v="0"/>
    <x v="1"/>
    <s v=" "/>
    <s v=" "/>
    <n v="0"/>
    <n v="0"/>
  </r>
  <r>
    <x v="44"/>
    <x v="2"/>
    <n v="1.07"/>
    <n v="0.87"/>
    <n v="0.2"/>
    <n v="361864"/>
    <n v="229104"/>
    <n v="428"/>
    <n v="226932"/>
    <n v="2236"/>
    <n v="9"/>
    <n v="0"/>
    <x v="1"/>
    <s v=" "/>
    <s v=" "/>
    <n v="0"/>
    <n v="0"/>
  </r>
  <r>
    <x v="44"/>
    <x v="3"/>
    <n v="1.03"/>
    <n v="0.87"/>
    <n v="0.17"/>
    <n v="361880"/>
    <n v="229140"/>
    <n v="428"/>
    <n v="226948"/>
    <n v="2236"/>
    <n v="9"/>
    <n v="0"/>
    <x v="1"/>
    <s v=" "/>
    <s v=" "/>
    <n v="0"/>
    <n v="0"/>
  </r>
  <r>
    <x v="44"/>
    <x v="4"/>
    <n v="1.03"/>
    <n v="0.9"/>
    <n v="0.13"/>
    <n v="361780"/>
    <n v="229120"/>
    <n v="428"/>
    <n v="226848"/>
    <n v="2236"/>
    <n v="9"/>
    <n v="0"/>
    <x v="1"/>
    <s v=" "/>
    <s v=" "/>
    <n v="0"/>
    <n v="0"/>
  </r>
  <r>
    <x v="44"/>
    <x v="5"/>
    <n v="1.07"/>
    <n v="0.93"/>
    <n v="0.13"/>
    <n v="361524"/>
    <n v="228856"/>
    <n v="428"/>
    <n v="226592"/>
    <n v="2224"/>
    <n v="9"/>
    <n v="0"/>
    <x v="1"/>
    <s v=" "/>
    <s v=" "/>
    <n v="0"/>
    <n v="0"/>
  </r>
  <r>
    <x v="44"/>
    <x v="6"/>
    <n v="1.03"/>
    <n v="0.83"/>
    <n v="0.2"/>
    <n v="359872"/>
    <n v="227168"/>
    <n v="428"/>
    <n v="224940"/>
    <n v="2224"/>
    <n v="9"/>
    <n v="0"/>
    <x v="1"/>
    <s v=" "/>
    <s v=" "/>
    <n v="0"/>
    <n v="0"/>
  </r>
  <r>
    <x v="44"/>
    <x v="7"/>
    <n v="1.07"/>
    <n v="0.87"/>
    <n v="0.2"/>
    <n v="345436"/>
    <n v="212688"/>
    <n v="428"/>
    <n v="210504"/>
    <n v="2224"/>
    <n v="9"/>
    <n v="0"/>
    <x v="1"/>
    <s v=" "/>
    <s v=" "/>
    <n v="0"/>
    <n v="0"/>
  </r>
  <r>
    <x v="44"/>
    <x v="8"/>
    <n v="1.1000000000000001"/>
    <n v="0.9"/>
    <n v="0.2"/>
    <n v="331872"/>
    <n v="199188"/>
    <n v="428"/>
    <n v="196940"/>
    <n v="2224"/>
    <n v="9"/>
    <n v="0"/>
    <x v="1"/>
    <s v=" "/>
    <s v=" "/>
    <n v="0"/>
    <n v="0"/>
  </r>
  <r>
    <x v="44"/>
    <x v="9"/>
    <n v="1.07"/>
    <n v="0.9"/>
    <n v="0.17"/>
    <n v="324916"/>
    <n v="192188"/>
    <n v="428"/>
    <n v="189984"/>
    <n v="2224"/>
    <n v="9"/>
    <n v="0"/>
    <x v="1"/>
    <s v=" "/>
    <s v=" "/>
    <n v="0"/>
    <n v="0"/>
  </r>
  <r>
    <x v="44"/>
    <x v="10"/>
    <n v="1.03"/>
    <n v="0.87"/>
    <n v="0.17"/>
    <n v="307544"/>
    <n v="174884"/>
    <n v="428"/>
    <n v="172612"/>
    <n v="2224"/>
    <n v="9"/>
    <n v="0"/>
    <x v="1"/>
    <n v="0.33031250000000001"/>
    <n v="2129568"/>
    <n v="0"/>
    <n v="0"/>
  </r>
  <r>
    <x v="45"/>
    <x v="1"/>
    <n v="1.1000000000000001"/>
    <n v="0.93"/>
    <n v="0.17"/>
    <n v="362924"/>
    <n v="230300"/>
    <n v="428"/>
    <n v="227992"/>
    <n v="2256"/>
    <n v="9"/>
    <n v="0"/>
    <x v="1"/>
    <s v=" "/>
    <s v=" "/>
    <n v="0"/>
    <n v="0"/>
  </r>
  <r>
    <x v="45"/>
    <x v="2"/>
    <n v="1.1299999999999999"/>
    <n v="0.97"/>
    <n v="0.17"/>
    <n v="363016"/>
    <n v="230272"/>
    <n v="428"/>
    <n v="228084"/>
    <n v="2236"/>
    <n v="9"/>
    <n v="0"/>
    <x v="1"/>
    <s v=" "/>
    <s v=" "/>
    <n v="0"/>
    <n v="0"/>
  </r>
  <r>
    <x v="45"/>
    <x v="3"/>
    <n v="1.1000000000000001"/>
    <n v="0.9"/>
    <n v="0.2"/>
    <n v="363032"/>
    <n v="230312"/>
    <n v="428"/>
    <n v="228100"/>
    <n v="2236"/>
    <n v="9"/>
    <n v="0"/>
    <x v="1"/>
    <s v=" "/>
    <s v=" "/>
    <n v="0"/>
    <n v="0"/>
  </r>
  <r>
    <x v="45"/>
    <x v="4"/>
    <n v="1.17"/>
    <n v="0.93"/>
    <n v="0.23"/>
    <n v="362932"/>
    <n v="230288"/>
    <n v="428"/>
    <n v="228000"/>
    <n v="2236"/>
    <n v="9"/>
    <n v="0"/>
    <x v="1"/>
    <s v=" "/>
    <s v=" "/>
    <n v="0"/>
    <n v="0"/>
  </r>
  <r>
    <x v="45"/>
    <x v="5"/>
    <n v="1.1299999999999999"/>
    <n v="0.97"/>
    <n v="0.17"/>
    <n v="362804"/>
    <n v="230040"/>
    <n v="428"/>
    <n v="227872"/>
    <n v="2224"/>
    <n v="9"/>
    <n v="0"/>
    <x v="1"/>
    <s v=" "/>
    <s v=" "/>
    <n v="0"/>
    <n v="0"/>
  </r>
  <r>
    <x v="45"/>
    <x v="6"/>
    <n v="1.1299999999999999"/>
    <n v="0.97"/>
    <n v="0.17"/>
    <n v="361024"/>
    <n v="228324"/>
    <n v="428"/>
    <n v="226092"/>
    <n v="2224"/>
    <n v="9"/>
    <n v="0"/>
    <x v="1"/>
    <s v=" "/>
    <s v=" "/>
    <n v="0"/>
    <n v="0"/>
  </r>
  <r>
    <x v="45"/>
    <x v="7"/>
    <n v="1.1299999999999999"/>
    <n v="0.97"/>
    <n v="0.17"/>
    <n v="346592"/>
    <n v="213868"/>
    <n v="428"/>
    <n v="211660"/>
    <n v="2224"/>
    <n v="9"/>
    <n v="0"/>
    <x v="1"/>
    <s v=" "/>
    <s v=" "/>
    <n v="0"/>
    <n v="0"/>
  </r>
  <r>
    <x v="45"/>
    <x v="8"/>
    <n v="1.1299999999999999"/>
    <n v="0.93"/>
    <n v="0.2"/>
    <n v="333024"/>
    <n v="200368"/>
    <n v="428"/>
    <n v="198092"/>
    <n v="2224"/>
    <n v="9"/>
    <n v="0"/>
    <x v="1"/>
    <s v=" "/>
    <s v=" "/>
    <n v="0"/>
    <n v="0"/>
  </r>
  <r>
    <x v="45"/>
    <x v="9"/>
    <n v="1.1000000000000001"/>
    <n v="0.9"/>
    <n v="0.2"/>
    <n v="326068"/>
    <n v="193340"/>
    <n v="428"/>
    <n v="191136"/>
    <n v="2224"/>
    <n v="9"/>
    <n v="0"/>
    <x v="1"/>
    <s v=" "/>
    <s v=" "/>
    <n v="0"/>
    <n v="0"/>
  </r>
  <r>
    <x v="45"/>
    <x v="10"/>
    <n v="1.1299999999999999"/>
    <n v="0.97"/>
    <n v="0.17"/>
    <n v="308824"/>
    <n v="176060"/>
    <n v="428"/>
    <n v="173892"/>
    <n v="2224"/>
    <n v="9"/>
    <n v="0"/>
    <x v="1"/>
    <n v="0.3515625"/>
    <n v="2141348"/>
    <n v="0"/>
    <n v="0"/>
  </r>
  <r>
    <x v="46"/>
    <x v="1"/>
    <n v="1.03"/>
    <n v="0.83"/>
    <n v="0.2"/>
    <n v="364076"/>
    <n v="231404"/>
    <n v="428"/>
    <n v="229144"/>
    <n v="2256"/>
    <n v="9"/>
    <n v="0"/>
    <x v="1"/>
    <s v=" "/>
    <s v=" "/>
    <n v="0"/>
    <n v="0"/>
  </r>
  <r>
    <x v="46"/>
    <x v="2"/>
    <n v="1.07"/>
    <n v="0.83"/>
    <n v="0.23"/>
    <n v="364040"/>
    <n v="231380"/>
    <n v="428"/>
    <n v="229108"/>
    <n v="2236"/>
    <n v="9"/>
    <n v="0"/>
    <x v="1"/>
    <s v=" "/>
    <s v=" "/>
    <n v="0"/>
    <n v="0"/>
  </r>
  <r>
    <x v="46"/>
    <x v="3"/>
    <n v="1.07"/>
    <n v="0.9"/>
    <n v="0.17"/>
    <n v="364056"/>
    <n v="231424"/>
    <n v="428"/>
    <n v="229124"/>
    <n v="2236"/>
    <n v="9"/>
    <n v="0"/>
    <x v="1"/>
    <s v=" "/>
    <s v=" "/>
    <n v="0"/>
    <n v="0"/>
  </r>
  <r>
    <x v="46"/>
    <x v="4"/>
    <n v="1.03"/>
    <n v="0.83"/>
    <n v="0.2"/>
    <n v="364084"/>
    <n v="231396"/>
    <n v="428"/>
    <n v="229152"/>
    <n v="2236"/>
    <n v="9"/>
    <n v="0"/>
    <x v="1"/>
    <s v=" "/>
    <s v=" "/>
    <n v="0"/>
    <n v="0"/>
  </r>
  <r>
    <x v="46"/>
    <x v="5"/>
    <n v="1.07"/>
    <n v="0.87"/>
    <n v="0.2"/>
    <n v="363828"/>
    <n v="231148"/>
    <n v="428"/>
    <n v="228896"/>
    <n v="2224"/>
    <n v="9"/>
    <n v="0"/>
    <x v="1"/>
    <s v=" "/>
    <s v=" "/>
    <n v="0"/>
    <n v="0"/>
  </r>
  <r>
    <x v="46"/>
    <x v="6"/>
    <n v="1.07"/>
    <n v="0.87"/>
    <n v="0.2"/>
    <n v="362176"/>
    <n v="229412"/>
    <n v="428"/>
    <n v="227244"/>
    <n v="2224"/>
    <n v="9"/>
    <n v="0"/>
    <x v="1"/>
    <s v=" "/>
    <s v=" "/>
    <n v="0"/>
    <n v="0"/>
  </r>
  <r>
    <x v="46"/>
    <x v="7"/>
    <n v="1.03"/>
    <n v="0.83"/>
    <n v="0.2"/>
    <n v="347744"/>
    <n v="214976"/>
    <n v="428"/>
    <n v="212812"/>
    <n v="2224"/>
    <n v="9"/>
    <n v="0"/>
    <x v="1"/>
    <s v=" "/>
    <s v=" "/>
    <n v="0"/>
    <n v="0"/>
  </r>
  <r>
    <x v="46"/>
    <x v="8"/>
    <n v="1.07"/>
    <n v="0.9"/>
    <n v="0.17"/>
    <n v="334172"/>
    <n v="201472"/>
    <n v="428"/>
    <n v="199240"/>
    <n v="2224"/>
    <n v="9"/>
    <n v="0"/>
    <x v="1"/>
    <s v=" "/>
    <s v=" "/>
    <n v="0"/>
    <n v="0"/>
  </r>
  <r>
    <x v="46"/>
    <x v="9"/>
    <n v="1.03"/>
    <n v="0.87"/>
    <n v="0.17"/>
    <n v="327092"/>
    <n v="194440"/>
    <n v="428"/>
    <n v="192160"/>
    <n v="2224"/>
    <n v="9"/>
    <n v="0"/>
    <x v="1"/>
    <s v=" "/>
    <s v=" "/>
    <n v="0"/>
    <n v="0"/>
  </r>
  <r>
    <x v="46"/>
    <x v="10"/>
    <n v="1.07"/>
    <n v="0.87"/>
    <n v="0.2"/>
    <n v="309848"/>
    <n v="177164"/>
    <n v="428"/>
    <n v="174916"/>
    <n v="2224"/>
    <n v="9"/>
    <n v="0"/>
    <x v="1"/>
    <n v="0.32937500000000003"/>
    <n v="2152224"/>
    <n v="0"/>
    <n v="0"/>
  </r>
  <r>
    <x v="47"/>
    <x v="1"/>
    <n v="1.03"/>
    <n v="0.87"/>
    <n v="0.17"/>
    <n v="365228"/>
    <n v="232512"/>
    <n v="428"/>
    <n v="230296"/>
    <n v="2256"/>
    <n v="9"/>
    <n v="0"/>
    <x v="1"/>
    <s v=" "/>
    <s v=" "/>
    <n v="0"/>
    <n v="0"/>
  </r>
  <r>
    <x v="47"/>
    <x v="2"/>
    <n v="1.03"/>
    <n v="0.87"/>
    <n v="0.17"/>
    <n v="365192"/>
    <n v="232492"/>
    <n v="428"/>
    <n v="230260"/>
    <n v="2236"/>
    <n v="9"/>
    <n v="0"/>
    <x v="1"/>
    <s v=" "/>
    <s v=" "/>
    <n v="0"/>
    <n v="0"/>
  </r>
  <r>
    <x v="47"/>
    <x v="3"/>
    <n v="1.03"/>
    <n v="0.83"/>
    <n v="0.2"/>
    <n v="365208"/>
    <n v="232536"/>
    <n v="428"/>
    <n v="230276"/>
    <n v="2236"/>
    <n v="9"/>
    <n v="0"/>
    <x v="1"/>
    <s v=" "/>
    <s v=" "/>
    <n v="0"/>
    <n v="0"/>
  </r>
  <r>
    <x v="47"/>
    <x v="4"/>
    <n v="1.07"/>
    <n v="0.87"/>
    <n v="0.2"/>
    <n v="365236"/>
    <n v="232508"/>
    <n v="428"/>
    <n v="230304"/>
    <n v="2236"/>
    <n v="9"/>
    <n v="0"/>
    <x v="1"/>
    <s v=" "/>
    <s v=" "/>
    <n v="0"/>
    <n v="0"/>
  </r>
  <r>
    <x v="47"/>
    <x v="5"/>
    <n v="1.07"/>
    <n v="0.87"/>
    <n v="0.2"/>
    <n v="364980"/>
    <n v="232248"/>
    <n v="428"/>
    <n v="230048"/>
    <n v="2224"/>
    <n v="9"/>
    <n v="0"/>
    <x v="1"/>
    <s v=" "/>
    <s v=" "/>
    <n v="0"/>
    <n v="0"/>
  </r>
  <r>
    <x v="47"/>
    <x v="6"/>
    <n v="1.07"/>
    <n v="0.87"/>
    <n v="0.2"/>
    <n v="363200"/>
    <n v="230532"/>
    <n v="428"/>
    <n v="228268"/>
    <n v="2224"/>
    <n v="9"/>
    <n v="0"/>
    <x v="1"/>
    <s v=" "/>
    <s v=" "/>
    <n v="0"/>
    <n v="0"/>
  </r>
  <r>
    <x v="47"/>
    <x v="7"/>
    <n v="1.07"/>
    <n v="0.87"/>
    <n v="0.2"/>
    <n v="348768"/>
    <n v="216088"/>
    <n v="428"/>
    <n v="213836"/>
    <n v="2224"/>
    <n v="9"/>
    <n v="0"/>
    <x v="1"/>
    <s v=" "/>
    <s v=" "/>
    <n v="0"/>
    <n v="0"/>
  </r>
  <r>
    <x v="47"/>
    <x v="8"/>
    <n v="1.03"/>
    <n v="0.9"/>
    <n v="0.13"/>
    <n v="335324"/>
    <n v="202576"/>
    <n v="428"/>
    <n v="200392"/>
    <n v="2224"/>
    <n v="9"/>
    <n v="0"/>
    <x v="1"/>
    <s v=" "/>
    <s v=" "/>
    <n v="0"/>
    <n v="0"/>
  </r>
  <r>
    <x v="47"/>
    <x v="9"/>
    <n v="1.1000000000000001"/>
    <n v="0.9"/>
    <n v="0.2"/>
    <n v="328244"/>
    <n v="195552"/>
    <n v="428"/>
    <n v="193312"/>
    <n v="2224"/>
    <n v="9"/>
    <n v="0"/>
    <x v="1"/>
    <s v=" "/>
    <s v=" "/>
    <n v="0"/>
    <n v="0"/>
  </r>
  <r>
    <x v="47"/>
    <x v="10"/>
    <n v="1.07"/>
    <n v="0.9"/>
    <n v="0.17"/>
    <n v="311000"/>
    <n v="178268"/>
    <n v="428"/>
    <n v="176068"/>
    <n v="2224"/>
    <n v="9"/>
    <n v="0"/>
    <x v="1"/>
    <n v="0.33031250000000001"/>
    <n v="2163488"/>
    <n v="0"/>
    <n v="0"/>
  </r>
  <r>
    <x v="48"/>
    <x v="1"/>
    <n v="1.1000000000000001"/>
    <n v="0.9"/>
    <n v="0.2"/>
    <n v="366380"/>
    <n v="233652"/>
    <n v="428"/>
    <n v="231448"/>
    <n v="2256"/>
    <n v="9"/>
    <n v="0"/>
    <x v="1"/>
    <s v=" "/>
    <s v=" "/>
    <n v="0"/>
    <n v="0"/>
  </r>
  <r>
    <x v="48"/>
    <x v="2"/>
    <n v="1.1000000000000001"/>
    <n v="0.9"/>
    <n v="0.2"/>
    <n v="366344"/>
    <n v="233632"/>
    <n v="428"/>
    <n v="231412"/>
    <n v="2236"/>
    <n v="9"/>
    <n v="0"/>
    <x v="1"/>
    <s v=" "/>
    <s v=" "/>
    <n v="0"/>
    <n v="0"/>
  </r>
  <r>
    <x v="48"/>
    <x v="3"/>
    <n v="1.07"/>
    <n v="0.93"/>
    <n v="0.13"/>
    <n v="366360"/>
    <n v="233660"/>
    <n v="428"/>
    <n v="231428"/>
    <n v="2236"/>
    <n v="9"/>
    <n v="0"/>
    <x v="1"/>
    <s v=" "/>
    <s v=" "/>
    <n v="0"/>
    <n v="0"/>
  </r>
  <r>
    <x v="48"/>
    <x v="4"/>
    <n v="1.07"/>
    <n v="0.9"/>
    <n v="0.17"/>
    <n v="366388"/>
    <n v="233648"/>
    <n v="428"/>
    <n v="231456"/>
    <n v="2236"/>
    <n v="9"/>
    <n v="0"/>
    <x v="1"/>
    <s v=" "/>
    <s v=" "/>
    <n v="0"/>
    <n v="0"/>
  </r>
  <r>
    <x v="48"/>
    <x v="5"/>
    <n v="1.1000000000000001"/>
    <n v="0.9"/>
    <n v="0.2"/>
    <n v="366132"/>
    <n v="233404"/>
    <n v="428"/>
    <n v="231200"/>
    <n v="2224"/>
    <n v="9"/>
    <n v="0"/>
    <x v="1"/>
    <s v=" "/>
    <s v=" "/>
    <n v="0"/>
    <n v="0"/>
  </r>
  <r>
    <x v="48"/>
    <x v="6"/>
    <n v="1.1299999999999999"/>
    <n v="0.93"/>
    <n v="0.2"/>
    <n v="364352"/>
    <n v="231684"/>
    <n v="428"/>
    <n v="229420"/>
    <n v="2224"/>
    <n v="9"/>
    <n v="0"/>
    <x v="1"/>
    <s v=" "/>
    <s v=" "/>
    <n v="0"/>
    <n v="0"/>
  </r>
  <r>
    <x v="48"/>
    <x v="7"/>
    <n v="1.07"/>
    <n v="0.9"/>
    <n v="0.17"/>
    <n v="349920"/>
    <n v="217236"/>
    <n v="428"/>
    <n v="214988"/>
    <n v="2224"/>
    <n v="9"/>
    <n v="0"/>
    <x v="1"/>
    <s v=" "/>
    <s v=" "/>
    <n v="0"/>
    <n v="0"/>
  </r>
  <r>
    <x v="48"/>
    <x v="8"/>
    <n v="1.1000000000000001"/>
    <n v="0.93"/>
    <n v="0.17"/>
    <n v="336476"/>
    <n v="203720"/>
    <n v="428"/>
    <n v="201544"/>
    <n v="2224"/>
    <n v="9"/>
    <n v="0"/>
    <x v="1"/>
    <s v=" "/>
    <s v=" "/>
    <n v="0"/>
    <n v="0"/>
  </r>
  <r>
    <x v="48"/>
    <x v="9"/>
    <n v="1.1299999999999999"/>
    <n v="0.9"/>
    <n v="0.23"/>
    <n v="329396"/>
    <n v="196696"/>
    <n v="428"/>
    <n v="194464"/>
    <n v="2224"/>
    <n v="9"/>
    <n v="0"/>
    <x v="1"/>
    <s v=" "/>
    <s v=" "/>
    <n v="0"/>
    <n v="0"/>
  </r>
  <r>
    <x v="48"/>
    <x v="10"/>
    <n v="1.1299999999999999"/>
    <n v="0.93"/>
    <n v="0.2"/>
    <n v="312152"/>
    <n v="179412"/>
    <n v="428"/>
    <n v="177220"/>
    <n v="2224"/>
    <n v="9"/>
    <n v="0"/>
    <x v="1"/>
    <n v="0.34375"/>
    <n v="2175008"/>
    <n v="0"/>
    <n v="0"/>
  </r>
  <r>
    <x v="49"/>
    <x v="1"/>
    <n v="1"/>
    <n v="0.87"/>
    <n v="0.13"/>
    <n v="367404"/>
    <n v="234728"/>
    <n v="428"/>
    <n v="232472"/>
    <n v="2256"/>
    <n v="8"/>
    <n v="0"/>
    <x v="1"/>
    <s v=" "/>
    <s v=" "/>
    <n v="0"/>
    <n v="0"/>
  </r>
  <r>
    <x v="49"/>
    <x v="2"/>
    <n v="1.03"/>
    <n v="0.9"/>
    <n v="0.13"/>
    <n v="367368"/>
    <n v="234716"/>
    <n v="428"/>
    <n v="232436"/>
    <n v="2236"/>
    <n v="9"/>
    <n v="0"/>
    <x v="1"/>
    <s v=" "/>
    <s v=" "/>
    <n v="0"/>
    <n v="0"/>
  </r>
  <r>
    <x v="49"/>
    <x v="3"/>
    <n v="1.03"/>
    <n v="0.87"/>
    <n v="0.17"/>
    <n v="367380"/>
    <n v="234740"/>
    <n v="428"/>
    <n v="232448"/>
    <n v="2236"/>
    <n v="8"/>
    <n v="0"/>
    <x v="1"/>
    <s v=" "/>
    <s v=" "/>
    <n v="0"/>
    <n v="0"/>
  </r>
  <r>
    <x v="49"/>
    <x v="4"/>
    <n v="1.03"/>
    <n v="0.87"/>
    <n v="0.17"/>
    <n v="367412"/>
    <n v="234724"/>
    <n v="428"/>
    <n v="232480"/>
    <n v="2236"/>
    <n v="8"/>
    <n v="0"/>
    <x v="1"/>
    <s v=" "/>
    <s v=" "/>
    <n v="0"/>
    <n v="0"/>
  </r>
  <r>
    <x v="49"/>
    <x v="5"/>
    <n v="1.03"/>
    <n v="0.87"/>
    <n v="0.17"/>
    <n v="367156"/>
    <n v="234488"/>
    <n v="428"/>
    <n v="232224"/>
    <n v="2224"/>
    <n v="9"/>
    <n v="0"/>
    <x v="1"/>
    <s v=" "/>
    <s v=" "/>
    <n v="0"/>
    <n v="0"/>
  </r>
  <r>
    <x v="49"/>
    <x v="6"/>
    <n v="1.03"/>
    <n v="0.9"/>
    <n v="0.13"/>
    <n v="365504"/>
    <n v="232760"/>
    <n v="428"/>
    <n v="230572"/>
    <n v="2224"/>
    <n v="8"/>
    <n v="0"/>
    <x v="1"/>
    <s v=" "/>
    <s v=" "/>
    <n v="0"/>
    <n v="0"/>
  </r>
  <r>
    <x v="49"/>
    <x v="7"/>
    <n v="1.07"/>
    <n v="0.9"/>
    <n v="0.17"/>
    <n v="351072"/>
    <n v="218300"/>
    <n v="428"/>
    <n v="216140"/>
    <n v="2224"/>
    <n v="8"/>
    <n v="0"/>
    <x v="1"/>
    <s v=" "/>
    <s v=" "/>
    <n v="0"/>
    <n v="0"/>
  </r>
  <r>
    <x v="49"/>
    <x v="8"/>
    <n v="1.03"/>
    <n v="0.87"/>
    <n v="0.17"/>
    <n v="337500"/>
    <n v="204804"/>
    <n v="428"/>
    <n v="202568"/>
    <n v="2224"/>
    <n v="9"/>
    <n v="0"/>
    <x v="1"/>
    <s v=" "/>
    <s v=" "/>
    <n v="0"/>
    <n v="0"/>
  </r>
  <r>
    <x v="49"/>
    <x v="9"/>
    <n v="1.07"/>
    <n v="0.83"/>
    <n v="0.23"/>
    <n v="330548"/>
    <n v="197780"/>
    <n v="428"/>
    <n v="195616"/>
    <n v="2224"/>
    <n v="9"/>
    <n v="0"/>
    <x v="1"/>
    <s v=" "/>
    <s v=" "/>
    <n v="0"/>
    <n v="0"/>
  </r>
  <r>
    <x v="49"/>
    <x v="10"/>
    <n v="1"/>
    <n v="0.83"/>
    <n v="0.17"/>
    <n v="313176"/>
    <n v="180492"/>
    <n v="428"/>
    <n v="178244"/>
    <n v="2224"/>
    <n v="8"/>
    <n v="0"/>
    <x v="1"/>
    <n v="0.32250000000000006"/>
    <n v="2185628"/>
    <n v="0"/>
    <n v="0"/>
  </r>
  <r>
    <x v="50"/>
    <x v="1"/>
    <n v="1.07"/>
    <n v="0.87"/>
    <n v="0.2"/>
    <n v="368556"/>
    <n v="235844"/>
    <n v="428"/>
    <n v="233624"/>
    <n v="2256"/>
    <n v="9"/>
    <n v="0"/>
    <x v="1"/>
    <s v=" "/>
    <s v=" "/>
    <n v="0"/>
    <n v="0"/>
  </r>
  <r>
    <x v="50"/>
    <x v="2"/>
    <n v="1.03"/>
    <n v="0.83"/>
    <n v="0.2"/>
    <n v="368520"/>
    <n v="235836"/>
    <n v="428"/>
    <n v="233588"/>
    <n v="2236"/>
    <n v="9"/>
    <n v="0"/>
    <x v="1"/>
    <s v=" "/>
    <s v=" "/>
    <n v="0"/>
    <n v="0"/>
  </r>
  <r>
    <x v="50"/>
    <x v="3"/>
    <n v="1.03"/>
    <n v="0.83"/>
    <n v="0.2"/>
    <n v="368532"/>
    <n v="235860"/>
    <n v="428"/>
    <n v="233600"/>
    <n v="2236"/>
    <n v="9"/>
    <n v="0"/>
    <x v="1"/>
    <s v=" "/>
    <s v=" "/>
    <n v="0"/>
    <n v="0"/>
  </r>
  <r>
    <x v="50"/>
    <x v="4"/>
    <n v="1"/>
    <n v="0.87"/>
    <n v="0.13"/>
    <n v="368564"/>
    <n v="235824"/>
    <n v="428"/>
    <n v="233632"/>
    <n v="2236"/>
    <n v="9"/>
    <n v="0"/>
    <x v="1"/>
    <s v=" "/>
    <s v=" "/>
    <n v="0"/>
    <n v="0"/>
  </r>
  <r>
    <x v="50"/>
    <x v="5"/>
    <n v="1.07"/>
    <n v="0.87"/>
    <n v="0.2"/>
    <n v="368308"/>
    <n v="235608"/>
    <n v="428"/>
    <n v="233376"/>
    <n v="2224"/>
    <n v="9"/>
    <n v="0"/>
    <x v="1"/>
    <s v=" "/>
    <s v=" "/>
    <n v="0"/>
    <n v="0"/>
  </r>
  <r>
    <x v="50"/>
    <x v="6"/>
    <n v="1.03"/>
    <n v="0.87"/>
    <n v="0.17"/>
    <n v="366528"/>
    <n v="233876"/>
    <n v="428"/>
    <n v="231596"/>
    <n v="2224"/>
    <n v="9"/>
    <n v="0"/>
    <x v="1"/>
    <s v=" "/>
    <s v=" "/>
    <n v="0"/>
    <n v="0"/>
  </r>
  <r>
    <x v="50"/>
    <x v="7"/>
    <n v="1.03"/>
    <n v="0.83"/>
    <n v="0.2"/>
    <n v="352096"/>
    <n v="219420"/>
    <n v="428"/>
    <n v="217164"/>
    <n v="2224"/>
    <n v="9"/>
    <n v="0"/>
    <x v="1"/>
    <s v=" "/>
    <s v=" "/>
    <n v="0"/>
    <n v="0"/>
  </r>
  <r>
    <x v="50"/>
    <x v="8"/>
    <n v="1.07"/>
    <n v="0.9"/>
    <n v="0.17"/>
    <n v="338652"/>
    <n v="205912"/>
    <n v="428"/>
    <n v="203720"/>
    <n v="2224"/>
    <n v="9"/>
    <n v="0"/>
    <x v="1"/>
    <s v=" "/>
    <s v=" "/>
    <n v="0"/>
    <n v="0"/>
  </r>
  <r>
    <x v="50"/>
    <x v="9"/>
    <n v="1"/>
    <n v="0.9"/>
    <n v="0.1"/>
    <n v="331572"/>
    <n v="198900"/>
    <n v="428"/>
    <n v="196640"/>
    <n v="2224"/>
    <n v="9"/>
    <n v="0"/>
    <x v="1"/>
    <s v=" "/>
    <s v=" "/>
    <n v="0"/>
    <n v="0"/>
  </r>
  <r>
    <x v="50"/>
    <x v="10"/>
    <n v="1.07"/>
    <n v="0.87"/>
    <n v="0.2"/>
    <n v="314328"/>
    <n v="181616"/>
    <n v="428"/>
    <n v="179396"/>
    <n v="2224"/>
    <n v="9"/>
    <n v="0"/>
    <x v="1"/>
    <n v="0.32500000000000001"/>
    <n v="2196764"/>
    <n v="0"/>
    <n v="0"/>
  </r>
  <r>
    <x v="51"/>
    <x v="1"/>
    <n v="0.97"/>
    <n v="0.8"/>
    <n v="0.17"/>
    <n v="369580"/>
    <n v="236880"/>
    <n v="428"/>
    <n v="234648"/>
    <n v="2256"/>
    <n v="8"/>
    <n v="0"/>
    <x v="1"/>
    <s v=" "/>
    <s v=" "/>
    <n v="0"/>
    <n v="0"/>
  </r>
  <r>
    <x v="51"/>
    <x v="2"/>
    <n v="0.97"/>
    <n v="0.8"/>
    <n v="0.17"/>
    <n v="369544"/>
    <n v="236868"/>
    <n v="428"/>
    <n v="234612"/>
    <n v="2236"/>
    <n v="8"/>
    <n v="0"/>
    <x v="1"/>
    <s v=" "/>
    <s v=" "/>
    <n v="0"/>
    <n v="0"/>
  </r>
  <r>
    <x v="51"/>
    <x v="3"/>
    <n v="0.97"/>
    <n v="0.8"/>
    <n v="0.17"/>
    <n v="369556"/>
    <n v="236888"/>
    <n v="428"/>
    <n v="234624"/>
    <n v="2236"/>
    <n v="8"/>
    <n v="0"/>
    <x v="1"/>
    <s v=" "/>
    <s v=" "/>
    <n v="0"/>
    <n v="0"/>
  </r>
  <r>
    <x v="51"/>
    <x v="4"/>
    <n v="0.93"/>
    <n v="0.77"/>
    <n v="0.17"/>
    <n v="369588"/>
    <n v="236860"/>
    <n v="428"/>
    <n v="234656"/>
    <n v="2236"/>
    <n v="8"/>
    <n v="0"/>
    <x v="1"/>
    <s v=" "/>
    <s v=" "/>
    <n v="0"/>
    <n v="0"/>
  </r>
  <r>
    <x v="51"/>
    <x v="5"/>
    <n v="1"/>
    <n v="0.8"/>
    <n v="0.2"/>
    <n v="369332"/>
    <n v="236640"/>
    <n v="428"/>
    <n v="234400"/>
    <n v="2224"/>
    <n v="8"/>
    <n v="0"/>
    <x v="1"/>
    <s v=" "/>
    <s v=" "/>
    <n v="0"/>
    <n v="0"/>
  </r>
  <r>
    <x v="51"/>
    <x v="6"/>
    <n v="1"/>
    <n v="0.83"/>
    <n v="0.17"/>
    <n v="367680"/>
    <n v="234908"/>
    <n v="428"/>
    <n v="232748"/>
    <n v="2224"/>
    <n v="8"/>
    <n v="0"/>
    <x v="1"/>
    <s v=" "/>
    <s v=" "/>
    <n v="0"/>
    <n v="0"/>
  </r>
  <r>
    <x v="51"/>
    <x v="7"/>
    <n v="1"/>
    <n v="0.87"/>
    <n v="0.13"/>
    <n v="353120"/>
    <n v="220436"/>
    <n v="428"/>
    <n v="218188"/>
    <n v="2224"/>
    <n v="8"/>
    <n v="0"/>
    <x v="1"/>
    <s v=" "/>
    <s v=" "/>
    <n v="0"/>
    <n v="0"/>
  </r>
  <r>
    <x v="51"/>
    <x v="8"/>
    <n v="1"/>
    <n v="0.8"/>
    <n v="0.2"/>
    <n v="339676"/>
    <n v="206952"/>
    <n v="428"/>
    <n v="204744"/>
    <n v="2224"/>
    <n v="8"/>
    <n v="0"/>
    <x v="1"/>
    <s v=" "/>
    <s v=" "/>
    <n v="0"/>
    <n v="0"/>
  </r>
  <r>
    <x v="51"/>
    <x v="9"/>
    <n v="0.97"/>
    <n v="0.83"/>
    <n v="0.13"/>
    <n v="332596"/>
    <n v="199932"/>
    <n v="428"/>
    <n v="197664"/>
    <n v="2224"/>
    <n v="8"/>
    <n v="0"/>
    <x v="1"/>
    <s v=" "/>
    <s v=" "/>
    <n v="0"/>
    <n v="0"/>
  </r>
  <r>
    <x v="51"/>
    <x v="10"/>
    <n v="1"/>
    <n v="0.8"/>
    <n v="0.2"/>
    <n v="315352"/>
    <n v="182648"/>
    <n v="428"/>
    <n v="180420"/>
    <n v="2224"/>
    <n v="8"/>
    <n v="0"/>
    <x v="1"/>
    <n v="0.30656250000000002"/>
    <n v="2207132"/>
    <n v="0"/>
    <n v="0"/>
  </r>
  <r>
    <x v="52"/>
    <x v="1"/>
    <n v="1"/>
    <n v="0.83"/>
    <n v="0.17"/>
    <n v="370604"/>
    <n v="237952"/>
    <n v="428"/>
    <n v="235672"/>
    <n v="2256"/>
    <n v="8"/>
    <n v="0"/>
    <x v="1"/>
    <s v=" "/>
    <s v=" "/>
    <n v="0"/>
    <n v="0"/>
  </r>
  <r>
    <x v="52"/>
    <x v="2"/>
    <n v="1"/>
    <n v="0.87"/>
    <n v="0.13"/>
    <n v="370568"/>
    <n v="237932"/>
    <n v="428"/>
    <n v="235636"/>
    <n v="2236"/>
    <n v="8"/>
    <n v="0"/>
    <x v="1"/>
    <s v=" "/>
    <s v=" "/>
    <n v="0"/>
    <n v="0"/>
  </r>
  <r>
    <x v="52"/>
    <x v="3"/>
    <n v="1.03"/>
    <n v="0.83"/>
    <n v="0.2"/>
    <n v="370708"/>
    <n v="237964"/>
    <n v="428"/>
    <n v="235776"/>
    <n v="2236"/>
    <n v="8"/>
    <n v="0"/>
    <x v="1"/>
    <s v=" "/>
    <s v=" "/>
    <n v="0"/>
    <n v="0"/>
  </r>
  <r>
    <x v="52"/>
    <x v="4"/>
    <n v="1.03"/>
    <n v="0.87"/>
    <n v="0.17"/>
    <n v="370612"/>
    <n v="237936"/>
    <n v="428"/>
    <n v="235680"/>
    <n v="2236"/>
    <n v="8"/>
    <n v="0"/>
    <x v="1"/>
    <s v=" "/>
    <s v=" "/>
    <n v="0"/>
    <n v="0"/>
  </r>
  <r>
    <x v="52"/>
    <x v="5"/>
    <n v="1"/>
    <n v="0.83"/>
    <n v="0.17"/>
    <n v="370484"/>
    <n v="237716"/>
    <n v="428"/>
    <n v="235552"/>
    <n v="2224"/>
    <n v="8"/>
    <n v="0"/>
    <x v="1"/>
    <s v=" "/>
    <s v=" "/>
    <n v="0"/>
    <n v="0"/>
  </r>
  <r>
    <x v="52"/>
    <x v="6"/>
    <n v="1.03"/>
    <n v="0.9"/>
    <n v="0.13"/>
    <n v="368704"/>
    <n v="235976"/>
    <n v="428"/>
    <n v="233772"/>
    <n v="2224"/>
    <n v="8"/>
    <n v="0"/>
    <x v="1"/>
    <s v=" "/>
    <s v=" "/>
    <n v="0"/>
    <n v="0"/>
  </r>
  <r>
    <x v="52"/>
    <x v="7"/>
    <n v="0.97"/>
    <n v="0.8"/>
    <n v="0.17"/>
    <n v="354272"/>
    <n v="221508"/>
    <n v="428"/>
    <n v="219340"/>
    <n v="2224"/>
    <n v="8"/>
    <n v="0"/>
    <x v="1"/>
    <s v=" "/>
    <s v=" "/>
    <n v="0"/>
    <n v="0"/>
  </r>
  <r>
    <x v="52"/>
    <x v="8"/>
    <n v="1"/>
    <n v="0.87"/>
    <n v="0.13"/>
    <n v="340704"/>
    <n v="208024"/>
    <n v="428"/>
    <n v="205772"/>
    <n v="2224"/>
    <n v="8"/>
    <n v="0"/>
    <x v="1"/>
    <s v=" "/>
    <s v=" "/>
    <n v="0"/>
    <n v="0"/>
  </r>
  <r>
    <x v="52"/>
    <x v="9"/>
    <n v="1.07"/>
    <n v="0.87"/>
    <n v="0.2"/>
    <n v="333748"/>
    <n v="201012"/>
    <n v="428"/>
    <n v="198816"/>
    <n v="2224"/>
    <n v="8"/>
    <n v="0"/>
    <x v="1"/>
    <s v=" "/>
    <s v=" "/>
    <n v="0"/>
    <n v="0"/>
  </r>
  <r>
    <x v="52"/>
    <x v="10"/>
    <n v="1"/>
    <n v="0.8"/>
    <n v="0.2"/>
    <n v="316376"/>
    <n v="183720"/>
    <n v="428"/>
    <n v="181444"/>
    <n v="2224"/>
    <n v="8"/>
    <n v="0"/>
    <x v="1"/>
    <n v="0.31656250000000002"/>
    <n v="2217888"/>
    <n v="0"/>
    <n v="0"/>
  </r>
  <r>
    <x v="53"/>
    <x v="1"/>
    <n v="1.07"/>
    <n v="0.83"/>
    <n v="0.23"/>
    <n v="371756"/>
    <n v="239076"/>
    <n v="428"/>
    <n v="236824"/>
    <n v="2256"/>
    <n v="9"/>
    <n v="0"/>
    <x v="1"/>
    <s v=" "/>
    <s v=" "/>
    <n v="0"/>
    <n v="0"/>
  </r>
  <r>
    <x v="53"/>
    <x v="2"/>
    <n v="1.1000000000000001"/>
    <n v="0.93"/>
    <n v="0.17"/>
    <n v="371720"/>
    <n v="239052"/>
    <n v="428"/>
    <n v="236788"/>
    <n v="2236"/>
    <n v="9"/>
    <n v="0"/>
    <x v="1"/>
    <s v=" "/>
    <s v=" "/>
    <n v="0"/>
    <n v="0"/>
  </r>
  <r>
    <x v="53"/>
    <x v="3"/>
    <n v="1.07"/>
    <n v="0.9"/>
    <n v="0.17"/>
    <n v="371732"/>
    <n v="239076"/>
    <n v="428"/>
    <n v="236800"/>
    <n v="2236"/>
    <n v="9"/>
    <n v="0"/>
    <x v="1"/>
    <s v=" "/>
    <s v=" "/>
    <n v="0"/>
    <n v="0"/>
  </r>
  <r>
    <x v="53"/>
    <x v="4"/>
    <n v="1.07"/>
    <n v="0.87"/>
    <n v="0.2"/>
    <n v="371764"/>
    <n v="239052"/>
    <n v="428"/>
    <n v="236832"/>
    <n v="2236"/>
    <n v="9"/>
    <n v="0"/>
    <x v="1"/>
    <s v=" "/>
    <s v=" "/>
    <n v="0"/>
    <n v="0"/>
  </r>
  <r>
    <x v="53"/>
    <x v="5"/>
    <n v="1.07"/>
    <n v="0.87"/>
    <n v="0.2"/>
    <n v="371508"/>
    <n v="238832"/>
    <n v="428"/>
    <n v="236576"/>
    <n v="2224"/>
    <n v="9"/>
    <n v="0"/>
    <x v="1"/>
    <s v=" "/>
    <s v=" "/>
    <n v="0"/>
    <n v="0"/>
  </r>
  <r>
    <x v="53"/>
    <x v="6"/>
    <n v="1.07"/>
    <n v="0.9"/>
    <n v="0.17"/>
    <n v="369856"/>
    <n v="237108"/>
    <n v="428"/>
    <n v="234924"/>
    <n v="2224"/>
    <n v="9"/>
    <n v="0"/>
    <x v="1"/>
    <s v=" "/>
    <s v=" "/>
    <n v="0"/>
    <n v="0"/>
  </r>
  <r>
    <x v="53"/>
    <x v="7"/>
    <n v="1.1000000000000001"/>
    <n v="0.9"/>
    <n v="0.2"/>
    <n v="355296"/>
    <n v="222640"/>
    <n v="428"/>
    <n v="220364"/>
    <n v="2224"/>
    <n v="9"/>
    <n v="0"/>
    <x v="1"/>
    <s v=" "/>
    <s v=" "/>
    <n v="0"/>
    <n v="0"/>
  </r>
  <r>
    <x v="53"/>
    <x v="8"/>
    <n v="1.1000000000000001"/>
    <n v="0.9"/>
    <n v="0.2"/>
    <n v="341856"/>
    <n v="209144"/>
    <n v="428"/>
    <n v="206924"/>
    <n v="2224"/>
    <n v="9"/>
    <n v="0"/>
    <x v="1"/>
    <s v=" "/>
    <s v=" "/>
    <n v="0"/>
    <n v="0"/>
  </r>
  <r>
    <x v="53"/>
    <x v="9"/>
    <n v="1.1000000000000001"/>
    <n v="0.93"/>
    <n v="0.17"/>
    <n v="334900"/>
    <n v="202136"/>
    <n v="428"/>
    <n v="199968"/>
    <n v="2224"/>
    <n v="9"/>
    <n v="0"/>
    <x v="1"/>
    <s v=" "/>
    <s v=" "/>
    <n v="0"/>
    <n v="0"/>
  </r>
  <r>
    <x v="53"/>
    <x v="10"/>
    <n v="1.07"/>
    <n v="0.93"/>
    <n v="0.13"/>
    <n v="317528"/>
    <n v="184840"/>
    <n v="428"/>
    <n v="182596"/>
    <n v="2224"/>
    <n v="9"/>
    <n v="0"/>
    <x v="1"/>
    <n v="0.33812500000000001"/>
    <n v="2229024"/>
    <n v="0"/>
    <n v="0"/>
  </r>
  <r>
    <x v="54"/>
    <x v="1"/>
    <n v="1.03"/>
    <n v="0.87"/>
    <n v="0.17"/>
    <n v="372780"/>
    <n v="240164"/>
    <n v="428"/>
    <n v="237848"/>
    <n v="2256"/>
    <n v="9"/>
    <n v="0"/>
    <x v="1"/>
    <s v=" "/>
    <s v=" "/>
    <n v="0"/>
    <n v="0"/>
  </r>
  <r>
    <x v="54"/>
    <x v="2"/>
    <n v="1.03"/>
    <n v="0.9"/>
    <n v="0.13"/>
    <n v="372872"/>
    <n v="240148"/>
    <n v="428"/>
    <n v="237940"/>
    <n v="2236"/>
    <n v="9"/>
    <n v="0"/>
    <x v="1"/>
    <s v=" "/>
    <s v=" "/>
    <n v="0"/>
    <n v="0"/>
  </r>
  <r>
    <x v="54"/>
    <x v="3"/>
    <n v="1"/>
    <n v="0.83"/>
    <n v="0.17"/>
    <n v="372884"/>
    <n v="240156"/>
    <n v="428"/>
    <n v="237952"/>
    <n v="2236"/>
    <n v="8"/>
    <n v="0"/>
    <x v="1"/>
    <s v=" "/>
    <s v=" "/>
    <n v="0"/>
    <n v="0"/>
  </r>
  <r>
    <x v="54"/>
    <x v="4"/>
    <n v="1.03"/>
    <n v="0.83"/>
    <n v="0.2"/>
    <n v="372788"/>
    <n v="240136"/>
    <n v="428"/>
    <n v="237856"/>
    <n v="2236"/>
    <n v="9"/>
    <n v="0"/>
    <x v="1"/>
    <s v=" "/>
    <s v=" "/>
    <n v="0"/>
    <n v="0"/>
  </r>
  <r>
    <x v="54"/>
    <x v="5"/>
    <n v="1.03"/>
    <n v="0.87"/>
    <n v="0.17"/>
    <n v="372660"/>
    <n v="239912"/>
    <n v="428"/>
    <n v="237728"/>
    <n v="2224"/>
    <n v="8"/>
    <n v="0"/>
    <x v="1"/>
    <s v=" "/>
    <s v=" "/>
    <n v="0"/>
    <n v="0"/>
  </r>
  <r>
    <x v="54"/>
    <x v="6"/>
    <n v="1.03"/>
    <n v="0.83"/>
    <n v="0.2"/>
    <n v="370880"/>
    <n v="238184"/>
    <n v="428"/>
    <n v="235948"/>
    <n v="2224"/>
    <n v="8"/>
    <n v="0"/>
    <x v="1"/>
    <s v=" "/>
    <s v=" "/>
    <n v="0"/>
    <n v="0"/>
  </r>
  <r>
    <x v="54"/>
    <x v="7"/>
    <n v="1.03"/>
    <n v="0.83"/>
    <n v="0.2"/>
    <n v="356448"/>
    <n v="223716"/>
    <n v="428"/>
    <n v="221516"/>
    <n v="2224"/>
    <n v="8"/>
    <n v="0"/>
    <x v="1"/>
    <s v=" "/>
    <s v=" "/>
    <n v="0"/>
    <n v="0"/>
  </r>
  <r>
    <x v="54"/>
    <x v="8"/>
    <n v="1.03"/>
    <n v="0.9"/>
    <n v="0.13"/>
    <n v="342880"/>
    <n v="210228"/>
    <n v="428"/>
    <n v="207948"/>
    <n v="2224"/>
    <n v="9"/>
    <n v="0"/>
    <x v="1"/>
    <s v=" "/>
    <s v=" "/>
    <n v="0"/>
    <n v="0"/>
  </r>
  <r>
    <x v="54"/>
    <x v="9"/>
    <n v="1.03"/>
    <n v="0.83"/>
    <n v="0.2"/>
    <n v="335924"/>
    <n v="203216"/>
    <n v="428"/>
    <n v="200992"/>
    <n v="2224"/>
    <n v="8"/>
    <n v="0"/>
    <x v="1"/>
    <s v=" "/>
    <s v=" "/>
    <n v="0"/>
    <n v="0"/>
  </r>
  <r>
    <x v="54"/>
    <x v="10"/>
    <n v="1.07"/>
    <n v="0.9"/>
    <n v="0.17"/>
    <n v="318680"/>
    <n v="185920"/>
    <n v="428"/>
    <n v="183748"/>
    <n v="2224"/>
    <n v="8"/>
    <n v="0"/>
    <x v="1"/>
    <n v="0.32218750000000002"/>
    <n v="2239904"/>
    <n v="0"/>
    <n v="0"/>
  </r>
  <r>
    <x v="55"/>
    <x v="1"/>
    <n v="1.03"/>
    <n v="0.83"/>
    <n v="0.2"/>
    <n v="373932"/>
    <n v="241236"/>
    <n v="428"/>
    <n v="239000"/>
    <n v="2256"/>
    <n v="8"/>
    <n v="0"/>
    <x v="1"/>
    <s v=" "/>
    <s v=" "/>
    <n v="0"/>
    <n v="0"/>
  </r>
  <r>
    <x v="55"/>
    <x v="2"/>
    <n v="0.97"/>
    <n v="0.8"/>
    <n v="0.17"/>
    <n v="373896"/>
    <n v="241212"/>
    <n v="428"/>
    <n v="238964"/>
    <n v="2236"/>
    <n v="8"/>
    <n v="0"/>
    <x v="1"/>
    <s v=" "/>
    <s v=" "/>
    <n v="0"/>
    <n v="0"/>
  </r>
  <r>
    <x v="55"/>
    <x v="3"/>
    <n v="1.03"/>
    <n v="0.8"/>
    <n v="0.23"/>
    <n v="373912"/>
    <n v="241240"/>
    <n v="428"/>
    <n v="238980"/>
    <n v="2236"/>
    <n v="9"/>
    <n v="0"/>
    <x v="1"/>
    <s v=" "/>
    <s v=" "/>
    <n v="0"/>
    <n v="0"/>
  </r>
  <r>
    <x v="55"/>
    <x v="4"/>
    <n v="1"/>
    <n v="0.87"/>
    <n v="0.13"/>
    <n v="373940"/>
    <n v="241208"/>
    <n v="428"/>
    <n v="239008"/>
    <n v="2236"/>
    <n v="8"/>
    <n v="0"/>
    <x v="1"/>
    <s v=" "/>
    <s v=" "/>
    <n v="0"/>
    <n v="0"/>
  </r>
  <r>
    <x v="55"/>
    <x v="5"/>
    <n v="1.03"/>
    <n v="0.87"/>
    <n v="0.17"/>
    <n v="373684"/>
    <n v="240988"/>
    <n v="428"/>
    <n v="238752"/>
    <n v="2224"/>
    <n v="8"/>
    <n v="0"/>
    <x v="1"/>
    <s v=" "/>
    <s v=" "/>
    <n v="0"/>
    <n v="0"/>
  </r>
  <r>
    <x v="55"/>
    <x v="6"/>
    <n v="1"/>
    <n v="0.83"/>
    <n v="0.17"/>
    <n v="371904"/>
    <n v="239248"/>
    <n v="428"/>
    <n v="236972"/>
    <n v="2224"/>
    <n v="8"/>
    <n v="0"/>
    <x v="1"/>
    <s v=" "/>
    <s v=" "/>
    <n v="0"/>
    <n v="0"/>
  </r>
  <r>
    <x v="55"/>
    <x v="7"/>
    <n v="1"/>
    <n v="0.83"/>
    <n v="0.17"/>
    <n v="357472"/>
    <n v="224796"/>
    <n v="428"/>
    <n v="222540"/>
    <n v="2224"/>
    <n v="8"/>
    <n v="0"/>
    <x v="1"/>
    <s v=" "/>
    <s v=" "/>
    <n v="0"/>
    <n v="0"/>
  </r>
  <r>
    <x v="55"/>
    <x v="8"/>
    <n v="1.03"/>
    <n v="0.83"/>
    <n v="0.2"/>
    <n v="344032"/>
    <n v="211296"/>
    <n v="428"/>
    <n v="209100"/>
    <n v="2224"/>
    <n v="8"/>
    <n v="0"/>
    <x v="1"/>
    <s v=" "/>
    <s v=" "/>
    <n v="0"/>
    <n v="0"/>
  </r>
  <r>
    <x v="55"/>
    <x v="9"/>
    <n v="1.03"/>
    <n v="0.87"/>
    <n v="0.17"/>
    <n v="336948"/>
    <n v="204292"/>
    <n v="428"/>
    <n v="202016"/>
    <n v="2224"/>
    <n v="8"/>
    <n v="0"/>
    <x v="1"/>
    <s v=" "/>
    <s v=" "/>
    <n v="0"/>
    <n v="0"/>
  </r>
  <r>
    <x v="55"/>
    <x v="10"/>
    <n v="1"/>
    <n v="0.83"/>
    <n v="0.17"/>
    <n v="319704"/>
    <n v="186988"/>
    <n v="428"/>
    <n v="184772"/>
    <n v="2224"/>
    <n v="8"/>
    <n v="0"/>
    <x v="1"/>
    <n v="0.31624999999999998"/>
    <n v="2250532"/>
    <n v="0"/>
    <n v="0"/>
  </r>
  <r>
    <x v="56"/>
    <x v="1"/>
    <n v="0.93"/>
    <n v="0.73"/>
    <n v="0.2"/>
    <n v="374828"/>
    <n v="242212"/>
    <n v="428"/>
    <n v="239896"/>
    <n v="2256"/>
    <n v="8"/>
    <n v="0"/>
    <x v="1"/>
    <s v=" "/>
    <s v=" "/>
    <n v="0"/>
    <n v="0"/>
  </r>
  <r>
    <x v="56"/>
    <x v="2"/>
    <n v="0.93"/>
    <n v="0.77"/>
    <n v="0.17"/>
    <n v="374920"/>
    <n v="242188"/>
    <n v="428"/>
    <n v="239988"/>
    <n v="2236"/>
    <n v="8"/>
    <n v="0"/>
    <x v="1"/>
    <s v=" "/>
    <s v=" "/>
    <n v="0"/>
    <n v="0"/>
  </r>
  <r>
    <x v="56"/>
    <x v="3"/>
    <n v="0.9"/>
    <n v="0.77"/>
    <n v="0.13"/>
    <n v="374936"/>
    <n v="242216"/>
    <n v="428"/>
    <n v="240004"/>
    <n v="2236"/>
    <n v="8"/>
    <n v="0"/>
    <x v="1"/>
    <s v=" "/>
    <s v=" "/>
    <n v="0"/>
    <n v="0"/>
  </r>
  <r>
    <x v="56"/>
    <x v="4"/>
    <n v="0.9"/>
    <n v="0.73"/>
    <n v="0.17"/>
    <n v="374836"/>
    <n v="242184"/>
    <n v="428"/>
    <n v="239904"/>
    <n v="2236"/>
    <n v="8"/>
    <n v="0"/>
    <x v="1"/>
    <s v=" "/>
    <s v=" "/>
    <n v="0"/>
    <n v="0"/>
  </r>
  <r>
    <x v="56"/>
    <x v="5"/>
    <n v="0.93"/>
    <n v="0.8"/>
    <n v="0.13"/>
    <n v="374708"/>
    <n v="241968"/>
    <n v="428"/>
    <n v="239776"/>
    <n v="2224"/>
    <n v="8"/>
    <n v="0"/>
    <x v="1"/>
    <s v=" "/>
    <s v=" "/>
    <n v="0"/>
    <n v="0"/>
  </r>
  <r>
    <x v="56"/>
    <x v="6"/>
    <n v="0.9"/>
    <n v="0.7"/>
    <n v="0.2"/>
    <n v="372928"/>
    <n v="240208"/>
    <n v="428"/>
    <n v="237996"/>
    <n v="2224"/>
    <n v="7"/>
    <n v="0"/>
    <x v="1"/>
    <s v=" "/>
    <s v=" "/>
    <n v="0"/>
    <n v="0"/>
  </r>
  <r>
    <x v="56"/>
    <x v="7"/>
    <n v="0.93"/>
    <n v="0.77"/>
    <n v="0.17"/>
    <n v="358496"/>
    <n v="225760"/>
    <n v="428"/>
    <n v="223564"/>
    <n v="2224"/>
    <n v="8"/>
    <n v="0"/>
    <x v="1"/>
    <s v=" "/>
    <s v=" "/>
    <n v="0"/>
    <n v="0"/>
  </r>
  <r>
    <x v="56"/>
    <x v="8"/>
    <n v="0.93"/>
    <n v="0.77"/>
    <n v="0.17"/>
    <n v="344928"/>
    <n v="212256"/>
    <n v="428"/>
    <n v="209996"/>
    <n v="2224"/>
    <n v="7"/>
    <n v="0"/>
    <x v="1"/>
    <s v=" "/>
    <s v=" "/>
    <n v="0"/>
    <n v="0"/>
  </r>
  <r>
    <x v="56"/>
    <x v="9"/>
    <n v="0.93"/>
    <n v="0.77"/>
    <n v="0.17"/>
    <n v="337972"/>
    <n v="205268"/>
    <n v="428"/>
    <n v="203040"/>
    <n v="2224"/>
    <n v="8"/>
    <n v="0"/>
    <x v="1"/>
    <s v=" "/>
    <s v=" "/>
    <n v="0"/>
    <n v="0"/>
  </r>
  <r>
    <x v="56"/>
    <x v="10"/>
    <n v="0.9"/>
    <n v="0.77"/>
    <n v="0.13"/>
    <n v="320728"/>
    <n v="187960"/>
    <n v="428"/>
    <n v="185796"/>
    <n v="2224"/>
    <n v="8"/>
    <n v="0"/>
    <x v="1"/>
    <n v="0.28687499999999999"/>
    <n v="2260388"/>
    <n v="0"/>
    <n v="0"/>
  </r>
  <r>
    <x v="57"/>
    <x v="1"/>
    <n v="1"/>
    <n v="0.8"/>
    <n v="0.2"/>
    <n v="375980"/>
    <n v="243252"/>
    <n v="428"/>
    <n v="241048"/>
    <n v="2256"/>
    <n v="8"/>
    <n v="0"/>
    <x v="1"/>
    <s v=" "/>
    <s v=" "/>
    <n v="0"/>
    <n v="0"/>
  </r>
  <r>
    <x v="57"/>
    <x v="2"/>
    <n v="1"/>
    <n v="0.8"/>
    <n v="0.2"/>
    <n v="375944"/>
    <n v="243240"/>
    <n v="428"/>
    <n v="241012"/>
    <n v="2236"/>
    <n v="8"/>
    <n v="0"/>
    <x v="1"/>
    <s v=" "/>
    <s v=" "/>
    <n v="0"/>
    <n v="0"/>
  </r>
  <r>
    <x v="57"/>
    <x v="3"/>
    <n v="1"/>
    <n v="0.87"/>
    <n v="0.13"/>
    <n v="375960"/>
    <n v="243268"/>
    <n v="428"/>
    <n v="241028"/>
    <n v="2236"/>
    <n v="8"/>
    <n v="0"/>
    <x v="1"/>
    <s v=" "/>
    <s v=" "/>
    <n v="0"/>
    <n v="0"/>
  </r>
  <r>
    <x v="57"/>
    <x v="4"/>
    <n v="1"/>
    <n v="0.87"/>
    <n v="0.13"/>
    <n v="375988"/>
    <n v="243232"/>
    <n v="428"/>
    <n v="241056"/>
    <n v="2236"/>
    <n v="8"/>
    <n v="0"/>
    <x v="1"/>
    <s v=" "/>
    <s v=" "/>
    <n v="0"/>
    <n v="0"/>
  </r>
  <r>
    <x v="57"/>
    <x v="5"/>
    <n v="1"/>
    <n v="0.8"/>
    <n v="0.2"/>
    <n v="375732"/>
    <n v="243012"/>
    <n v="428"/>
    <n v="240800"/>
    <n v="2224"/>
    <n v="8"/>
    <n v="0"/>
    <x v="1"/>
    <s v=" "/>
    <s v=" "/>
    <n v="0"/>
    <n v="0"/>
  </r>
  <r>
    <x v="57"/>
    <x v="6"/>
    <n v="0.93"/>
    <n v="0.8"/>
    <n v="0.13"/>
    <n v="373952"/>
    <n v="241256"/>
    <n v="428"/>
    <n v="239020"/>
    <n v="2224"/>
    <n v="8"/>
    <n v="0"/>
    <x v="1"/>
    <s v=" "/>
    <s v=" "/>
    <n v="0"/>
    <n v="0"/>
  </r>
  <r>
    <x v="57"/>
    <x v="7"/>
    <n v="0.97"/>
    <n v="0.77"/>
    <n v="0.2"/>
    <n v="359520"/>
    <n v="226816"/>
    <n v="428"/>
    <n v="224588"/>
    <n v="2224"/>
    <n v="8"/>
    <n v="0"/>
    <x v="1"/>
    <s v=" "/>
    <s v=" "/>
    <n v="0"/>
    <n v="0"/>
  </r>
  <r>
    <x v="57"/>
    <x v="8"/>
    <n v="0.97"/>
    <n v="0.8"/>
    <n v="0.17"/>
    <n v="346080"/>
    <n v="213308"/>
    <n v="428"/>
    <n v="211148"/>
    <n v="2224"/>
    <n v="8"/>
    <n v="0"/>
    <x v="1"/>
    <s v=" "/>
    <s v=" "/>
    <n v="0"/>
    <n v="0"/>
  </r>
  <r>
    <x v="57"/>
    <x v="9"/>
    <n v="1"/>
    <n v="0.83"/>
    <n v="0.17"/>
    <n v="338996"/>
    <n v="206308"/>
    <n v="428"/>
    <n v="204064"/>
    <n v="2224"/>
    <n v="8"/>
    <n v="0"/>
    <x v="1"/>
    <s v=" "/>
    <s v=" "/>
    <n v="0"/>
    <n v="0"/>
  </r>
  <r>
    <x v="57"/>
    <x v="10"/>
    <n v="1"/>
    <n v="0.83"/>
    <n v="0.17"/>
    <n v="321752"/>
    <n v="189004"/>
    <n v="428"/>
    <n v="186820"/>
    <n v="2224"/>
    <n v="8"/>
    <n v="0"/>
    <x v="1"/>
    <n v="0.30843749999999998"/>
    <n v="2271012"/>
    <n v="0"/>
    <n v="0"/>
  </r>
  <r>
    <x v="58"/>
    <x v="1"/>
    <n v="0.77"/>
    <n v="0.63"/>
    <n v="0.13"/>
    <n v="376748"/>
    <n v="244088"/>
    <n v="428"/>
    <n v="241816"/>
    <n v="2256"/>
    <n v="6"/>
    <n v="0"/>
    <x v="1"/>
    <s v=" "/>
    <s v=" "/>
    <n v="0"/>
    <n v="0"/>
  </r>
  <r>
    <x v="58"/>
    <x v="2"/>
    <n v="0.8"/>
    <n v="0.67"/>
    <n v="0.13"/>
    <n v="376840"/>
    <n v="244080"/>
    <n v="428"/>
    <n v="241908"/>
    <n v="2236"/>
    <n v="6"/>
    <n v="0"/>
    <x v="1"/>
    <s v=" "/>
    <s v=" "/>
    <n v="0"/>
    <n v="0"/>
  </r>
  <r>
    <x v="58"/>
    <x v="3"/>
    <n v="0.77"/>
    <n v="0.63"/>
    <n v="0.13"/>
    <n v="376856"/>
    <n v="244108"/>
    <n v="428"/>
    <n v="241924"/>
    <n v="2236"/>
    <n v="6"/>
    <n v="0"/>
    <x v="1"/>
    <s v=" "/>
    <s v=" "/>
    <n v="0"/>
    <n v="0"/>
  </r>
  <r>
    <x v="58"/>
    <x v="4"/>
    <n v="0.8"/>
    <n v="0.63"/>
    <n v="0.17"/>
    <n v="376756"/>
    <n v="244076"/>
    <n v="428"/>
    <n v="241824"/>
    <n v="2236"/>
    <n v="7"/>
    <n v="0"/>
    <x v="1"/>
    <s v=" "/>
    <s v=" "/>
    <n v="0"/>
    <n v="0"/>
  </r>
  <r>
    <x v="58"/>
    <x v="5"/>
    <n v="0.77"/>
    <n v="0.63"/>
    <n v="0.13"/>
    <n v="376628"/>
    <n v="243856"/>
    <n v="428"/>
    <n v="241696"/>
    <n v="2224"/>
    <n v="7"/>
    <n v="0"/>
    <x v="1"/>
    <s v=" "/>
    <s v=" "/>
    <n v="0"/>
    <n v="0"/>
  </r>
  <r>
    <x v="58"/>
    <x v="6"/>
    <n v="0.8"/>
    <n v="0.63"/>
    <n v="0.17"/>
    <n v="374848"/>
    <n v="242100"/>
    <n v="428"/>
    <n v="239916"/>
    <n v="2224"/>
    <n v="7"/>
    <n v="0"/>
    <x v="1"/>
    <s v=" "/>
    <s v=" "/>
    <n v="0"/>
    <n v="0"/>
  </r>
  <r>
    <x v="58"/>
    <x v="7"/>
    <n v="0.8"/>
    <n v="0.7"/>
    <n v="0.1"/>
    <n v="360416"/>
    <n v="227648"/>
    <n v="428"/>
    <n v="225484"/>
    <n v="2224"/>
    <n v="6"/>
    <n v="0"/>
    <x v="1"/>
    <s v=" "/>
    <s v=" "/>
    <n v="0"/>
    <n v="0"/>
  </r>
  <r>
    <x v="58"/>
    <x v="8"/>
    <n v="0.8"/>
    <n v="0.63"/>
    <n v="0.17"/>
    <n v="346848"/>
    <n v="214144"/>
    <n v="428"/>
    <n v="211916"/>
    <n v="2224"/>
    <n v="6"/>
    <n v="0"/>
    <x v="1"/>
    <s v=" "/>
    <s v=" "/>
    <n v="0"/>
    <n v="0"/>
  </r>
  <r>
    <x v="58"/>
    <x v="9"/>
    <n v="0.77"/>
    <n v="0.67"/>
    <n v="0.1"/>
    <n v="339892"/>
    <n v="207148"/>
    <n v="428"/>
    <n v="204960"/>
    <n v="2224"/>
    <n v="6"/>
    <n v="0"/>
    <x v="1"/>
    <s v=" "/>
    <s v=" "/>
    <n v="0"/>
    <n v="0"/>
  </r>
  <r>
    <x v="58"/>
    <x v="10"/>
    <n v="0.8"/>
    <n v="0.67"/>
    <n v="0.13"/>
    <n v="322520"/>
    <n v="189848"/>
    <n v="428"/>
    <n v="187588"/>
    <n v="2224"/>
    <n v="7"/>
    <n v="0"/>
    <x v="1"/>
    <n v="0.24625"/>
    <n v="2279460"/>
    <n v="0"/>
    <n v="0"/>
  </r>
  <r>
    <x v="59"/>
    <x v="11"/>
    <n v="1672.7"/>
    <n v="1624.6"/>
    <n v="48.1"/>
    <n v="24046756"/>
    <n v="6722916"/>
    <n v="36"/>
    <n v="23900136"/>
    <n v="12644"/>
    <n v="10174"/>
    <n v="0"/>
    <x v="2"/>
    <n v="52.271875000000001"/>
    <n v="23900172"/>
    <n v="0"/>
    <n v="0"/>
  </r>
  <r>
    <x v="0"/>
    <x v="11"/>
    <n v="1514.87"/>
    <n v="1471.25"/>
    <n v="43.62"/>
    <n v="24046756"/>
    <n v="6636248"/>
    <n v="36"/>
    <n v="23900136"/>
    <n v="12644"/>
    <n v="9027"/>
    <n v="0"/>
    <x v="2"/>
    <n v="47.339687499999997"/>
    <n v="23900172"/>
    <n v="0"/>
    <n v="0"/>
  </r>
  <r>
    <x v="1"/>
    <x v="11"/>
    <n v="1487.6"/>
    <n v="1444.87"/>
    <n v="42.73"/>
    <n v="24046756"/>
    <n v="6636564"/>
    <n v="36"/>
    <n v="23900136"/>
    <n v="12644"/>
    <n v="9106"/>
    <n v="0"/>
    <x v="2"/>
    <n v="46.487499999999997"/>
    <n v="23900172"/>
    <n v="0"/>
    <n v="0"/>
  </r>
  <r>
    <x v="2"/>
    <x v="11"/>
    <n v="1548.43"/>
    <n v="1500.49"/>
    <n v="47.94"/>
    <n v="24046756"/>
    <n v="6698236"/>
    <n v="36"/>
    <n v="23900136"/>
    <n v="12644"/>
    <n v="9674"/>
    <n v="0"/>
    <x v="2"/>
    <n v="48.388437500000002"/>
    <n v="23900172"/>
    <n v="0"/>
    <n v="0"/>
  </r>
  <r>
    <x v="3"/>
    <x v="11"/>
    <n v="1574.29"/>
    <n v="1528.63"/>
    <n v="45.66"/>
    <n v="24046756"/>
    <n v="6700192"/>
    <n v="36"/>
    <n v="23900136"/>
    <n v="12644"/>
    <n v="9700"/>
    <n v="0"/>
    <x v="2"/>
    <n v="49.196562499999999"/>
    <n v="23900172"/>
    <n v="0"/>
    <n v="0"/>
  </r>
  <r>
    <x v="4"/>
    <x v="11"/>
    <n v="1579.11"/>
    <n v="1533.08"/>
    <n v="46.03"/>
    <n v="24046756"/>
    <n v="6700240"/>
    <n v="36"/>
    <n v="23900136"/>
    <n v="12644"/>
    <n v="9944"/>
    <n v="0"/>
    <x v="2"/>
    <n v="49.347187499999997"/>
    <n v="23900172"/>
    <n v="0"/>
    <n v="0"/>
  </r>
  <r>
    <x v="5"/>
    <x v="11"/>
    <n v="1514.44"/>
    <n v="1468.74"/>
    <n v="45.7"/>
    <n v="24046756"/>
    <n v="6628504"/>
    <n v="36"/>
    <n v="23900136"/>
    <n v="12644"/>
    <n v="9616"/>
    <n v="0"/>
    <x v="2"/>
    <n v="47.326250000000002"/>
    <n v="23900172"/>
    <n v="0"/>
    <n v="0"/>
  </r>
  <r>
    <x v="6"/>
    <x v="11"/>
    <n v="1545.94"/>
    <n v="1501.24"/>
    <n v="44.7"/>
    <n v="24046756"/>
    <n v="6629072"/>
    <n v="36"/>
    <n v="23900136"/>
    <n v="12644"/>
    <n v="9336"/>
    <n v="0"/>
    <x v="2"/>
    <n v="48.310625000000002"/>
    <n v="23900172"/>
    <n v="0"/>
    <n v="0"/>
  </r>
  <r>
    <x v="7"/>
    <x v="11"/>
    <n v="1568.89"/>
    <n v="1519.42"/>
    <n v="49.46"/>
    <n v="24046756"/>
    <n v="6704612"/>
    <n v="36"/>
    <n v="23900136"/>
    <n v="12644"/>
    <n v="9394"/>
    <n v="0"/>
    <x v="2"/>
    <n v="49.027812500000003"/>
    <n v="23900172"/>
    <n v="0"/>
    <n v="0"/>
  </r>
  <r>
    <x v="8"/>
    <x v="11"/>
    <n v="1523.52"/>
    <n v="1479.69"/>
    <n v="43.84"/>
    <n v="24046756"/>
    <n v="6704564"/>
    <n v="36"/>
    <n v="23900136"/>
    <n v="12644"/>
    <n v="9532"/>
    <n v="0"/>
    <x v="2"/>
    <n v="47.61"/>
    <n v="23900172"/>
    <n v="0"/>
    <n v="0"/>
  </r>
  <r>
    <x v="9"/>
    <x v="11"/>
    <n v="1656.61"/>
    <n v="1607.67"/>
    <n v="48.94"/>
    <n v="24046756"/>
    <n v="6704724"/>
    <n v="36"/>
    <n v="23900136"/>
    <n v="12644"/>
    <n v="10334"/>
    <n v="0"/>
    <x v="2"/>
    <n v="51.769062499999997"/>
    <n v="23900172"/>
    <n v="0"/>
    <n v="0"/>
  </r>
  <r>
    <x v="10"/>
    <x v="11"/>
    <n v="1538.66"/>
    <n v="1493.6"/>
    <n v="45.07"/>
    <n v="24046756"/>
    <n v="6621568"/>
    <n v="36"/>
    <n v="23900136"/>
    <n v="12644"/>
    <n v="9716"/>
    <n v="0"/>
    <x v="2"/>
    <n v="48.083125000000003"/>
    <n v="23900172"/>
    <n v="0"/>
    <n v="0"/>
  </r>
  <r>
    <x v="11"/>
    <x v="11"/>
    <n v="1528.1"/>
    <n v="1483.17"/>
    <n v="44.93"/>
    <n v="24046756"/>
    <n v="6622012"/>
    <n v="36"/>
    <n v="23900136"/>
    <n v="12644"/>
    <n v="9513"/>
    <n v="0"/>
    <x v="2"/>
    <n v="47.753124999999997"/>
    <n v="23900172"/>
    <n v="0"/>
    <n v="0"/>
  </r>
  <r>
    <x v="12"/>
    <x v="11"/>
    <n v="1496.6"/>
    <n v="1450.36"/>
    <n v="46.24"/>
    <n v="24046928"/>
    <n v="6694504"/>
    <n v="36"/>
    <n v="23900136"/>
    <n v="12816"/>
    <n v="9299"/>
    <n v="0"/>
    <x v="2"/>
    <n v="46.768749999999997"/>
    <n v="23900172"/>
    <n v="0"/>
    <n v="0"/>
  </r>
  <r>
    <x v="13"/>
    <x v="11"/>
    <n v="1472.7"/>
    <n v="1429.56"/>
    <n v="43.14"/>
    <n v="24053480"/>
    <n v="6701896"/>
    <n v="36"/>
    <n v="23900136"/>
    <n v="19368"/>
    <n v="9229"/>
    <n v="4"/>
    <x v="2"/>
    <n v="46.021875000000001"/>
    <n v="23900172"/>
    <n v="0"/>
    <n v="0"/>
  </r>
  <r>
    <x v="14"/>
    <x v="11"/>
    <n v="1646.5"/>
    <n v="1597.4"/>
    <n v="49.11"/>
    <n v="24053480"/>
    <n v="6716504"/>
    <n v="36"/>
    <n v="23900136"/>
    <n v="19368"/>
    <n v="10128"/>
    <n v="0"/>
    <x v="2"/>
    <n v="51.453125"/>
    <n v="23900172"/>
    <n v="0"/>
    <n v="0"/>
  </r>
  <r>
    <x v="15"/>
    <x v="11"/>
    <n v="1569.01"/>
    <n v="1523.08"/>
    <n v="45.93"/>
    <n v="24053480"/>
    <n v="6629024"/>
    <n v="36"/>
    <n v="23900136"/>
    <n v="19368"/>
    <n v="9475"/>
    <n v="0"/>
    <x v="2"/>
    <n v="49.0315625"/>
    <n v="23900172"/>
    <n v="0"/>
    <n v="0"/>
  </r>
  <r>
    <x v="16"/>
    <x v="11"/>
    <n v="1562.75"/>
    <n v="1516.98"/>
    <n v="45.76"/>
    <n v="24046756"/>
    <n v="6622144"/>
    <n v="36"/>
    <n v="23900136"/>
    <n v="12644"/>
    <n v="9522"/>
    <n v="0"/>
    <x v="2"/>
    <n v="48.8359375"/>
    <n v="23900172"/>
    <n v="0"/>
    <n v="0"/>
  </r>
  <r>
    <x v="17"/>
    <x v="11"/>
    <n v="1590.94"/>
    <n v="1543.24"/>
    <n v="47.7"/>
    <n v="24046756"/>
    <n v="6698580"/>
    <n v="36"/>
    <n v="23900136"/>
    <n v="12644"/>
    <n v="9820"/>
    <n v="0"/>
    <x v="2"/>
    <n v="49.716875000000002"/>
    <n v="23900172"/>
    <n v="0"/>
    <n v="0"/>
  </r>
  <r>
    <x v="18"/>
    <x v="11"/>
    <n v="1596.94"/>
    <n v="1549.55"/>
    <n v="47.4"/>
    <n v="24046756"/>
    <n v="6698908"/>
    <n v="36"/>
    <n v="23900136"/>
    <n v="12644"/>
    <n v="9809"/>
    <n v="0"/>
    <x v="2"/>
    <n v="49.904375000000002"/>
    <n v="23900172"/>
    <n v="0"/>
    <n v="0"/>
  </r>
  <r>
    <x v="19"/>
    <x v="11"/>
    <n v="1558.31"/>
    <n v="1512.61"/>
    <n v="45.71"/>
    <n v="24046756"/>
    <n v="6698556"/>
    <n v="36"/>
    <n v="23900136"/>
    <n v="12644"/>
    <n v="9511"/>
    <n v="0"/>
    <x v="2"/>
    <n v="48.697187499999998"/>
    <n v="23900172"/>
    <n v="0"/>
    <n v="0"/>
  </r>
  <r>
    <x v="20"/>
    <x v="11"/>
    <n v="1579.13"/>
    <n v="1532.82"/>
    <n v="46.31"/>
    <n v="24046756"/>
    <n v="6624640"/>
    <n v="36"/>
    <n v="23900136"/>
    <n v="12644"/>
    <n v="9750"/>
    <n v="0"/>
    <x v="2"/>
    <n v="49.347812500000003"/>
    <n v="23900172"/>
    <n v="0"/>
    <n v="0"/>
  </r>
  <r>
    <x v="21"/>
    <x v="11"/>
    <n v="1498.06"/>
    <n v="1453.75"/>
    <n v="44.31"/>
    <n v="24046756"/>
    <n v="6624972"/>
    <n v="36"/>
    <n v="23900136"/>
    <n v="12644"/>
    <n v="9568"/>
    <n v="0"/>
    <x v="2"/>
    <n v="46.814374999999998"/>
    <n v="23900172"/>
    <n v="0"/>
    <n v="0"/>
  </r>
  <r>
    <x v="22"/>
    <x v="11"/>
    <n v="1590.87"/>
    <n v="1539.97"/>
    <n v="50.9"/>
    <n v="24046756"/>
    <n v="6725384"/>
    <n v="36"/>
    <n v="23900136"/>
    <n v="12644"/>
    <n v="9505"/>
    <n v="0"/>
    <x v="2"/>
    <n v="49.714687499999997"/>
    <n v="23900172"/>
    <n v="0"/>
    <n v="0"/>
  </r>
  <r>
    <x v="23"/>
    <x v="11"/>
    <n v="1535.43"/>
    <n v="1489.99"/>
    <n v="45.44"/>
    <n v="24046756"/>
    <n v="6725472"/>
    <n v="36"/>
    <n v="23900136"/>
    <n v="12644"/>
    <n v="9634"/>
    <n v="0"/>
    <x v="2"/>
    <n v="47.982187500000002"/>
    <n v="23900172"/>
    <n v="0"/>
    <n v="0"/>
  </r>
  <r>
    <x v="24"/>
    <x v="11"/>
    <n v="1473.81"/>
    <n v="1431.01"/>
    <n v="42.81"/>
    <n v="24046756"/>
    <n v="6725616"/>
    <n v="36"/>
    <n v="23900136"/>
    <n v="12644"/>
    <n v="9275"/>
    <n v="0"/>
    <x v="2"/>
    <n v="46.056562499999998"/>
    <n v="23900172"/>
    <n v="0"/>
    <n v="0"/>
  </r>
  <r>
    <x v="25"/>
    <x v="11"/>
    <n v="1645.78"/>
    <n v="1597.8"/>
    <n v="47.97"/>
    <n v="24046756"/>
    <n v="6617540"/>
    <n v="36"/>
    <n v="23900136"/>
    <n v="12644"/>
    <n v="10020"/>
    <n v="0"/>
    <x v="2"/>
    <n v="51.430624999999999"/>
    <n v="23900172"/>
    <n v="0"/>
    <n v="0"/>
  </r>
  <r>
    <x v="26"/>
    <x v="11"/>
    <n v="1507.07"/>
    <n v="1462.4"/>
    <n v="44.67"/>
    <n v="24046756"/>
    <n v="6618036"/>
    <n v="36"/>
    <n v="23900136"/>
    <n v="12644"/>
    <n v="9590"/>
    <n v="0"/>
    <x v="2"/>
    <n v="47.095937499999998"/>
    <n v="23900172"/>
    <n v="0"/>
    <n v="0"/>
  </r>
  <r>
    <x v="27"/>
    <x v="11"/>
    <n v="1546.87"/>
    <n v="1501.11"/>
    <n v="45.76"/>
    <n v="24046756"/>
    <n v="6639288"/>
    <n v="36"/>
    <n v="23900136"/>
    <n v="12644"/>
    <n v="9707"/>
    <n v="0"/>
    <x v="2"/>
    <n v="48.339687499999997"/>
    <n v="23900172"/>
    <n v="0"/>
    <n v="0"/>
  </r>
  <r>
    <x v="28"/>
    <x v="11"/>
    <n v="1523.07"/>
    <n v="1476.37"/>
    <n v="46.7"/>
    <n v="24046756"/>
    <n v="6706820"/>
    <n v="36"/>
    <n v="23900136"/>
    <n v="12644"/>
    <n v="9407"/>
    <n v="0"/>
    <x v="2"/>
    <n v="47.595937499999998"/>
    <n v="23900172"/>
    <n v="0"/>
    <n v="0"/>
  </r>
  <r>
    <x v="29"/>
    <x v="11"/>
    <n v="1551.94"/>
    <n v="1505.84"/>
    <n v="46.11"/>
    <n v="24046756"/>
    <n v="6715328"/>
    <n v="36"/>
    <n v="23900136"/>
    <n v="12644"/>
    <n v="9685"/>
    <n v="0"/>
    <x v="2"/>
    <n v="48.498125000000002"/>
    <n v="23900172"/>
    <n v="0"/>
    <n v="0"/>
  </r>
  <r>
    <x v="30"/>
    <x v="11"/>
    <n v="1591.29"/>
    <n v="1545.23"/>
    <n v="46.06"/>
    <n v="24046756"/>
    <n v="6625368"/>
    <n v="36"/>
    <n v="23900136"/>
    <n v="12644"/>
    <n v="9823"/>
    <n v="0"/>
    <x v="2"/>
    <n v="49.727812499999999"/>
    <n v="23900172"/>
    <n v="0"/>
    <n v="0"/>
  </r>
  <r>
    <x v="31"/>
    <x v="11"/>
    <n v="1532.68"/>
    <n v="1487.88"/>
    <n v="44.79"/>
    <n v="24046756"/>
    <n v="6625656"/>
    <n v="36"/>
    <n v="23900136"/>
    <n v="12644"/>
    <n v="9558"/>
    <n v="0"/>
    <x v="2"/>
    <n v="47.896250000000002"/>
    <n v="23900172"/>
    <n v="0"/>
    <n v="0"/>
  </r>
  <r>
    <x v="32"/>
    <x v="11"/>
    <n v="1568.45"/>
    <n v="1522.49"/>
    <n v="45.96"/>
    <n v="24046756"/>
    <n v="6625660"/>
    <n v="36"/>
    <n v="23900136"/>
    <n v="12644"/>
    <n v="9796"/>
    <n v="0"/>
    <x v="2"/>
    <n v="49.014062500000001"/>
    <n v="23900172"/>
    <n v="0"/>
    <n v="0"/>
  </r>
  <r>
    <x v="33"/>
    <x v="11"/>
    <n v="1164.5"/>
    <n v="984.49"/>
    <n v="180.01"/>
    <n v="24046756"/>
    <n v="6711004"/>
    <n v="36"/>
    <n v="23900136"/>
    <n v="12644"/>
    <n v="6722"/>
    <n v="0"/>
    <x v="2"/>
    <n v="36.390625"/>
    <n v="23900172"/>
    <n v="0"/>
    <n v="0"/>
  </r>
  <r>
    <x v="34"/>
    <x v="11"/>
    <n v="1103"/>
    <n v="1069.49"/>
    <n v="33.51"/>
    <n v="24046756"/>
    <n v="6711308"/>
    <n v="36"/>
    <n v="23900136"/>
    <n v="12644"/>
    <n v="7716"/>
    <n v="0"/>
    <x v="2"/>
    <n v="34.46875"/>
    <n v="23900172"/>
    <n v="0"/>
    <n v="0"/>
  </r>
  <r>
    <x v="35"/>
    <x v="11"/>
    <n v="1286.27"/>
    <n v="1247.1600000000001"/>
    <n v="39.11"/>
    <n v="24046756"/>
    <n v="6711464"/>
    <n v="36"/>
    <n v="23900136"/>
    <n v="12644"/>
    <n v="8821"/>
    <n v="0"/>
    <x v="2"/>
    <n v="40.195937499999999"/>
    <n v="23900172"/>
    <n v="0"/>
    <n v="0"/>
  </r>
  <r>
    <x v="36"/>
    <x v="11"/>
    <n v="1283.08"/>
    <n v="1244.71"/>
    <n v="38.369999999999997"/>
    <n v="24046756"/>
    <n v="6630176"/>
    <n v="36"/>
    <n v="23900136"/>
    <n v="12644"/>
    <n v="8402"/>
    <n v="0"/>
    <x v="2"/>
    <n v="40.096249999999998"/>
    <n v="23900172"/>
    <n v="0"/>
    <n v="0"/>
  </r>
  <r>
    <x v="37"/>
    <x v="11"/>
    <n v="1344.04"/>
    <n v="1304.27"/>
    <n v="39.76"/>
    <n v="24046756"/>
    <n v="6630936"/>
    <n v="36"/>
    <n v="23900136"/>
    <n v="12644"/>
    <n v="8666"/>
    <n v="0"/>
    <x v="2"/>
    <n v="42.001249999999999"/>
    <n v="23900172"/>
    <n v="0"/>
    <n v="0"/>
  </r>
  <r>
    <x v="38"/>
    <x v="11"/>
    <n v="1426.95"/>
    <n v="1384.23"/>
    <n v="42.73"/>
    <n v="24046756"/>
    <n v="6630960"/>
    <n v="36"/>
    <n v="23900136"/>
    <n v="12644"/>
    <n v="9063"/>
    <n v="0"/>
    <x v="2"/>
    <n v="44.592187500000001"/>
    <n v="23900172"/>
    <n v="0"/>
    <n v="0"/>
  </r>
  <r>
    <x v="39"/>
    <x v="11"/>
    <n v="1368.97"/>
    <n v="1222.1099999999999"/>
    <n v="146.85"/>
    <n v="24046756"/>
    <n v="6706932"/>
    <n v="36"/>
    <n v="23900136"/>
    <n v="12644"/>
    <n v="8263"/>
    <n v="0"/>
    <x v="2"/>
    <n v="42.780312500000001"/>
    <n v="23900172"/>
    <n v="0"/>
    <n v="0"/>
  </r>
  <r>
    <x v="40"/>
    <x v="11"/>
    <n v="1486.49"/>
    <n v="1440.13"/>
    <n v="46.36"/>
    <n v="24046756"/>
    <n v="6719636"/>
    <n v="36"/>
    <n v="23900136"/>
    <n v="12644"/>
    <n v="9515"/>
    <n v="0"/>
    <x v="2"/>
    <n v="46.4528125"/>
    <n v="23900172"/>
    <n v="0"/>
    <n v="0"/>
  </r>
  <r>
    <x v="41"/>
    <x v="11"/>
    <n v="1334.94"/>
    <n v="1295.58"/>
    <n v="39.36"/>
    <n v="24046756"/>
    <n v="6630372"/>
    <n v="36"/>
    <n v="23900136"/>
    <n v="12644"/>
    <n v="8652"/>
    <n v="0"/>
    <x v="2"/>
    <n v="41.716875000000002"/>
    <n v="23900172"/>
    <n v="0"/>
    <n v="0"/>
  </r>
  <r>
    <x v="42"/>
    <x v="11"/>
    <n v="1484.4"/>
    <n v="1440.22"/>
    <n v="44.18"/>
    <n v="24046756"/>
    <n v="6630376"/>
    <n v="36"/>
    <n v="23900136"/>
    <n v="12644"/>
    <n v="9625"/>
    <n v="0"/>
    <x v="2"/>
    <n v="46.387500000000003"/>
    <n v="23900172"/>
    <n v="0"/>
    <n v="0"/>
  </r>
  <r>
    <x v="43"/>
    <x v="11"/>
    <n v="1416.86"/>
    <n v="1375.19"/>
    <n v="41.67"/>
    <n v="24046756"/>
    <n v="6630568"/>
    <n v="36"/>
    <n v="23900136"/>
    <n v="12644"/>
    <n v="8914"/>
    <n v="0"/>
    <x v="2"/>
    <n v="44.276874999999997"/>
    <n v="23900172"/>
    <n v="0"/>
    <n v="0"/>
  </r>
  <r>
    <x v="44"/>
    <x v="11"/>
    <n v="1474.22"/>
    <n v="1409.13"/>
    <n v="65.09"/>
    <n v="24046756"/>
    <n v="6701192"/>
    <n v="36"/>
    <n v="23900136"/>
    <n v="12644"/>
    <n v="9183"/>
    <n v="0"/>
    <x v="2"/>
    <n v="46.069375000000001"/>
    <n v="23900172"/>
    <n v="0"/>
    <n v="0"/>
  </r>
  <r>
    <x v="45"/>
    <x v="11"/>
    <n v="1548.59"/>
    <n v="1502.83"/>
    <n v="45.76"/>
    <n v="24046756"/>
    <n v="6705120"/>
    <n v="36"/>
    <n v="23900136"/>
    <n v="12644"/>
    <n v="9694"/>
    <n v="0"/>
    <x v="2"/>
    <n v="48.393437499999997"/>
    <n v="23900172"/>
    <n v="0"/>
    <n v="0"/>
  </r>
  <r>
    <x v="46"/>
    <x v="11"/>
    <n v="1437.31"/>
    <n v="1394.88"/>
    <n v="42.43"/>
    <n v="24046756"/>
    <n v="6705296"/>
    <n v="36"/>
    <n v="23900136"/>
    <n v="12644"/>
    <n v="9064"/>
    <n v="0"/>
    <x v="2"/>
    <n v="44.915937499999998"/>
    <n v="23900172"/>
    <n v="0"/>
    <n v="0"/>
  </r>
  <r>
    <x v="47"/>
    <x v="11"/>
    <n v="1428.4"/>
    <n v="1384.42"/>
    <n v="43.98"/>
    <n v="24046756"/>
    <n v="6624672"/>
    <n v="36"/>
    <n v="23900136"/>
    <n v="12644"/>
    <n v="9377"/>
    <n v="0"/>
    <x v="2"/>
    <n v="44.637500000000003"/>
    <n v="23900172"/>
    <n v="0"/>
    <n v="0"/>
  </r>
  <r>
    <x v="48"/>
    <x v="11"/>
    <n v="1499.01"/>
    <n v="1455.38"/>
    <n v="43.63"/>
    <n v="24046756"/>
    <n v="6624584"/>
    <n v="36"/>
    <n v="23900136"/>
    <n v="12644"/>
    <n v="9250"/>
    <n v="0"/>
    <x v="2"/>
    <n v="46.8440625"/>
    <n v="23900172"/>
    <n v="0"/>
    <n v="0"/>
  </r>
  <r>
    <x v="49"/>
    <x v="11"/>
    <n v="1476.63"/>
    <n v="1376.82"/>
    <n v="99.81"/>
    <n v="24046756"/>
    <n v="6703252"/>
    <n v="36"/>
    <n v="23900136"/>
    <n v="12644"/>
    <n v="9061"/>
    <n v="0"/>
    <x v="2"/>
    <n v="46.144687500000003"/>
    <n v="23900172"/>
    <n v="0"/>
    <n v="0"/>
  </r>
  <r>
    <x v="50"/>
    <x v="11"/>
    <n v="1373.89"/>
    <n v="1332.12"/>
    <n v="41.77"/>
    <n v="24046756"/>
    <n v="6702984"/>
    <n v="36"/>
    <n v="23900136"/>
    <n v="12644"/>
    <n v="9229"/>
    <n v="0"/>
    <x v="2"/>
    <n v="42.934062500000003"/>
    <n v="23900172"/>
    <n v="0"/>
    <n v="0"/>
  </r>
  <r>
    <x v="51"/>
    <x v="11"/>
    <n v="1306.3399999999999"/>
    <n v="1266.01"/>
    <n v="40.33"/>
    <n v="24046756"/>
    <n v="6709280"/>
    <n v="36"/>
    <n v="23900136"/>
    <n v="12644"/>
    <n v="8743"/>
    <n v="0"/>
    <x v="2"/>
    <n v="40.823124999999997"/>
    <n v="23900172"/>
    <n v="0"/>
    <n v="0"/>
  </r>
  <r>
    <x v="52"/>
    <x v="11"/>
    <n v="1393.95"/>
    <n v="1352.67"/>
    <n v="41.28"/>
    <n v="24046756"/>
    <n v="6617664"/>
    <n v="36"/>
    <n v="23900136"/>
    <n v="12644"/>
    <n v="9068"/>
    <n v="0"/>
    <x v="2"/>
    <n v="43.560937500000001"/>
    <n v="23900172"/>
    <n v="0"/>
    <n v="0"/>
  </r>
  <r>
    <x v="53"/>
    <x v="11"/>
    <n v="1455.15"/>
    <n v="1411.23"/>
    <n v="43.93"/>
    <n v="24046756"/>
    <n v="6617628"/>
    <n v="36"/>
    <n v="23900136"/>
    <n v="12644"/>
    <n v="9378"/>
    <n v="0"/>
    <x v="2"/>
    <n v="45.473437500000003"/>
    <n v="23900172"/>
    <n v="0"/>
    <n v="0"/>
  </r>
  <r>
    <x v="54"/>
    <x v="11"/>
    <n v="1420.41"/>
    <n v="1378.17"/>
    <n v="42.24"/>
    <n v="24046756"/>
    <n v="6618596"/>
    <n v="36"/>
    <n v="23900136"/>
    <n v="12644"/>
    <n v="9078"/>
    <n v="0"/>
    <x v="2"/>
    <n v="44.387812500000003"/>
    <n v="23900172"/>
    <n v="0"/>
    <n v="0"/>
  </r>
  <r>
    <x v="55"/>
    <x v="11"/>
    <n v="1359.11"/>
    <n v="1301.96"/>
    <n v="57.15"/>
    <n v="24046756"/>
    <n v="6696656"/>
    <n v="36"/>
    <n v="23900136"/>
    <n v="12644"/>
    <n v="8919"/>
    <n v="0"/>
    <x v="2"/>
    <n v="42.472187499999997"/>
    <n v="23900172"/>
    <n v="0"/>
    <n v="0"/>
  </r>
  <r>
    <x v="56"/>
    <x v="11"/>
    <n v="1196.67"/>
    <n v="1161.0999999999999"/>
    <n v="35.57"/>
    <n v="24046756"/>
    <n v="6699312"/>
    <n v="36"/>
    <n v="23900136"/>
    <n v="12644"/>
    <n v="8191"/>
    <n v="0"/>
    <x v="2"/>
    <n v="37.395937500000002"/>
    <n v="23900172"/>
    <n v="0"/>
    <n v="0"/>
  </r>
  <r>
    <x v="57"/>
    <x v="11"/>
    <n v="1315.48"/>
    <n v="1275.6500000000001"/>
    <n v="39.83"/>
    <n v="24046756"/>
    <n v="6699188"/>
    <n v="36"/>
    <n v="23900136"/>
    <n v="12644"/>
    <n v="8886"/>
    <n v="0"/>
    <x v="2"/>
    <n v="41.108750000000001"/>
    <n v="23900172"/>
    <n v="0"/>
    <n v="0"/>
  </r>
  <r>
    <x v="58"/>
    <x v="11"/>
    <n v="1034.53"/>
    <n v="1000.02"/>
    <n v="34.5"/>
    <n v="24046756"/>
    <n v="6631576"/>
    <n v="36"/>
    <n v="23900136"/>
    <n v="12644"/>
    <n v="7133"/>
    <n v="0"/>
    <x v="2"/>
    <n v="32.329062499999999"/>
    <n v="23900172"/>
    <n v="0"/>
    <n v="0"/>
  </r>
  <r>
    <x v="59"/>
    <x v="12"/>
    <n v="0.13"/>
    <n v="0"/>
    <n v="0.13"/>
    <n v="0"/>
    <n v="0"/>
    <n v="0"/>
    <n v="0"/>
    <n v="0"/>
    <n v="0"/>
    <n v="0"/>
    <x v="3"/>
    <n v="4.0625000000000001E-3"/>
    <n v="0"/>
    <n v="0"/>
    <n v="0"/>
  </r>
  <r>
    <x v="0"/>
    <x v="12"/>
    <n v="0.12"/>
    <n v="0"/>
    <n v="0.12"/>
    <n v="0"/>
    <n v="0"/>
    <n v="0"/>
    <n v="0"/>
    <n v="0"/>
    <n v="0"/>
    <n v="0"/>
    <x v="3"/>
    <n v="3.7499999999999999E-3"/>
    <n v="0"/>
    <n v="0"/>
    <n v="0"/>
  </r>
  <r>
    <x v="2"/>
    <x v="12"/>
    <n v="0.13"/>
    <n v="0"/>
    <n v="0.13"/>
    <n v="0"/>
    <n v="0"/>
    <n v="0"/>
    <n v="0"/>
    <n v="0"/>
    <n v="0"/>
    <n v="0"/>
    <x v="3"/>
    <n v="4.0625000000000001E-3"/>
    <n v="0"/>
    <n v="0"/>
    <n v="0"/>
  </r>
  <r>
    <x v="3"/>
    <x v="12"/>
    <n v="0.13"/>
    <n v="0"/>
    <n v="0.13"/>
    <n v="0"/>
    <n v="0"/>
    <n v="0"/>
    <n v="0"/>
    <n v="0"/>
    <n v="0"/>
    <n v="0"/>
    <x v="3"/>
    <n v="4.0625000000000001E-3"/>
    <n v="0"/>
    <n v="0"/>
    <n v="0"/>
  </r>
  <r>
    <x v="5"/>
    <x v="12"/>
    <n v="0.13"/>
    <n v="0"/>
    <n v="0.13"/>
    <n v="0"/>
    <n v="0"/>
    <n v="0"/>
    <n v="0"/>
    <n v="0"/>
    <n v="0"/>
    <n v="0"/>
    <x v="3"/>
    <n v="4.0625000000000001E-3"/>
    <n v="0"/>
    <n v="0"/>
    <n v="0"/>
  </r>
  <r>
    <x v="6"/>
    <x v="12"/>
    <n v="0.13"/>
    <n v="0"/>
    <n v="0.13"/>
    <n v="0"/>
    <n v="0"/>
    <n v="0"/>
    <n v="0"/>
    <n v="0"/>
    <n v="0"/>
    <n v="0"/>
    <x v="3"/>
    <n v="4.0625000000000001E-3"/>
    <n v="0"/>
    <n v="0"/>
    <n v="0"/>
  </r>
  <r>
    <x v="7"/>
    <x v="12"/>
    <n v="0.13"/>
    <n v="0"/>
    <n v="0.13"/>
    <n v="0"/>
    <n v="0"/>
    <n v="0"/>
    <n v="0"/>
    <n v="0"/>
    <n v="0"/>
    <n v="0"/>
    <x v="3"/>
    <n v="4.0625000000000001E-3"/>
    <n v="0"/>
    <n v="0"/>
    <n v="0"/>
  </r>
  <r>
    <x v="8"/>
    <x v="12"/>
    <n v="0.13"/>
    <n v="0"/>
    <n v="0.13"/>
    <n v="0"/>
    <n v="0"/>
    <n v="0"/>
    <n v="0"/>
    <n v="0"/>
    <n v="0"/>
    <n v="0"/>
    <x v="3"/>
    <n v="4.0625000000000001E-3"/>
    <n v="0"/>
    <n v="0"/>
    <n v="0"/>
  </r>
  <r>
    <x v="10"/>
    <x v="12"/>
    <n v="0.13"/>
    <n v="0"/>
    <n v="0.13"/>
    <n v="0"/>
    <n v="0"/>
    <n v="0"/>
    <n v="0"/>
    <n v="0"/>
    <n v="0"/>
    <n v="0"/>
    <x v="3"/>
    <n v="4.0625000000000001E-3"/>
    <n v="0"/>
    <n v="0"/>
    <n v="0"/>
  </r>
  <r>
    <x v="11"/>
    <x v="12"/>
    <n v="0.17"/>
    <n v="0"/>
    <n v="0.17"/>
    <n v="0"/>
    <n v="0"/>
    <n v="0"/>
    <n v="0"/>
    <n v="0"/>
    <n v="0"/>
    <n v="0"/>
    <x v="3"/>
    <n v="5.3125000000000004E-3"/>
    <n v="0"/>
    <n v="0"/>
    <n v="0"/>
  </r>
  <r>
    <x v="13"/>
    <x v="12"/>
    <n v="0.17"/>
    <n v="0"/>
    <n v="0.17"/>
    <n v="0"/>
    <n v="0"/>
    <n v="0"/>
    <n v="0"/>
    <n v="0"/>
    <n v="0"/>
    <n v="0"/>
    <x v="3"/>
    <n v="5.3125000000000004E-3"/>
    <n v="0"/>
    <n v="0"/>
    <n v="0"/>
  </r>
  <r>
    <x v="15"/>
    <x v="12"/>
    <n v="0.13"/>
    <n v="0"/>
    <n v="0.13"/>
    <n v="0"/>
    <n v="0"/>
    <n v="0"/>
    <n v="0"/>
    <n v="0"/>
    <n v="0"/>
    <n v="0"/>
    <x v="3"/>
    <n v="4.0625000000000001E-3"/>
    <n v="0"/>
    <n v="0"/>
    <n v="0"/>
  </r>
  <r>
    <x v="16"/>
    <x v="12"/>
    <n v="0.17"/>
    <n v="0"/>
    <n v="0.17"/>
    <n v="0"/>
    <n v="0"/>
    <n v="0"/>
    <n v="0"/>
    <n v="0"/>
    <n v="0"/>
    <n v="0"/>
    <x v="3"/>
    <n v="5.3125000000000004E-3"/>
    <n v="0"/>
    <n v="0"/>
    <n v="0"/>
  </r>
  <r>
    <x v="18"/>
    <x v="12"/>
    <n v="0.13"/>
    <n v="0"/>
    <n v="0.13"/>
    <n v="0"/>
    <n v="0"/>
    <n v="0"/>
    <n v="0"/>
    <n v="0"/>
    <n v="0"/>
    <n v="0"/>
    <x v="3"/>
    <n v="4.0625000000000001E-3"/>
    <n v="0"/>
    <n v="0"/>
    <n v="0"/>
  </r>
  <r>
    <x v="19"/>
    <x v="12"/>
    <n v="0.13"/>
    <n v="0"/>
    <n v="0.13"/>
    <n v="0"/>
    <n v="0"/>
    <n v="0"/>
    <n v="0"/>
    <n v="0"/>
    <n v="0"/>
    <n v="0"/>
    <x v="3"/>
    <n v="4.0625000000000001E-3"/>
    <n v="0"/>
    <n v="0"/>
    <n v="0"/>
  </r>
  <r>
    <x v="20"/>
    <x v="12"/>
    <n v="0.13"/>
    <n v="0"/>
    <n v="0.13"/>
    <n v="0"/>
    <n v="0"/>
    <n v="0"/>
    <n v="0"/>
    <n v="0"/>
    <n v="0"/>
    <n v="0"/>
    <x v="3"/>
    <n v="4.0625000000000001E-3"/>
    <n v="0"/>
    <n v="0"/>
    <n v="0"/>
  </r>
  <r>
    <x v="22"/>
    <x v="12"/>
    <n v="0.13"/>
    <n v="0"/>
    <n v="0.13"/>
    <n v="0"/>
    <n v="0"/>
    <n v="0"/>
    <n v="0"/>
    <n v="0"/>
    <n v="0"/>
    <n v="0"/>
    <x v="3"/>
    <n v="4.0625000000000001E-3"/>
    <n v="0"/>
    <n v="0"/>
    <n v="0"/>
  </r>
  <r>
    <x v="23"/>
    <x v="12"/>
    <n v="0.17"/>
    <n v="0"/>
    <n v="0.17"/>
    <n v="0"/>
    <n v="0"/>
    <n v="0"/>
    <n v="0"/>
    <n v="0"/>
    <n v="0"/>
    <n v="0"/>
    <x v="3"/>
    <n v="5.3125000000000004E-3"/>
    <n v="0"/>
    <n v="0"/>
    <n v="0"/>
  </r>
  <r>
    <x v="24"/>
    <x v="12"/>
    <n v="0.13"/>
    <n v="0"/>
    <n v="0.13"/>
    <n v="0"/>
    <n v="0"/>
    <n v="0"/>
    <n v="0"/>
    <n v="0"/>
    <n v="0"/>
    <n v="0"/>
    <x v="3"/>
    <n v="4.0625000000000001E-3"/>
    <n v="0"/>
    <n v="0"/>
    <n v="0"/>
  </r>
  <r>
    <x v="25"/>
    <x v="12"/>
    <n v="0.13"/>
    <n v="0"/>
    <n v="0.13"/>
    <n v="0"/>
    <n v="0"/>
    <n v="0"/>
    <n v="0"/>
    <n v="0"/>
    <n v="0"/>
    <n v="0"/>
    <x v="3"/>
    <n v="4.0625000000000001E-3"/>
    <n v="0"/>
    <n v="0"/>
    <n v="0"/>
  </r>
  <r>
    <x v="26"/>
    <x v="12"/>
    <n v="0.13"/>
    <n v="0"/>
    <n v="0.13"/>
    <n v="0"/>
    <n v="0"/>
    <n v="0"/>
    <n v="0"/>
    <n v="0"/>
    <n v="0"/>
    <n v="0"/>
    <x v="3"/>
    <n v="4.0625000000000001E-3"/>
    <n v="0"/>
    <n v="0"/>
    <n v="0"/>
  </r>
  <r>
    <x v="27"/>
    <x v="12"/>
    <n v="0.13"/>
    <n v="0"/>
    <n v="0.13"/>
    <n v="0"/>
    <n v="0"/>
    <n v="0"/>
    <n v="0"/>
    <n v="0"/>
    <n v="0"/>
    <n v="0"/>
    <x v="3"/>
    <n v="4.0625000000000001E-3"/>
    <n v="0"/>
    <n v="0"/>
    <n v="0"/>
  </r>
  <r>
    <x v="28"/>
    <x v="12"/>
    <n v="0.13"/>
    <n v="0"/>
    <n v="0.13"/>
    <n v="0"/>
    <n v="0"/>
    <n v="0"/>
    <n v="0"/>
    <n v="0"/>
    <n v="0"/>
    <n v="0"/>
    <x v="3"/>
    <n v="4.0625000000000001E-3"/>
    <n v="0"/>
    <n v="0"/>
    <n v="0"/>
  </r>
  <r>
    <x v="29"/>
    <x v="12"/>
    <n v="0.13"/>
    <n v="0"/>
    <n v="0.13"/>
    <n v="0"/>
    <n v="0"/>
    <n v="0"/>
    <n v="0"/>
    <n v="0"/>
    <n v="0"/>
    <n v="0"/>
    <x v="3"/>
    <n v="4.0625000000000001E-3"/>
    <n v="0"/>
    <n v="0"/>
    <n v="0"/>
  </r>
  <r>
    <x v="30"/>
    <x v="12"/>
    <n v="0.13"/>
    <n v="0"/>
    <n v="0.13"/>
    <n v="0"/>
    <n v="0"/>
    <n v="0"/>
    <n v="0"/>
    <n v="0"/>
    <n v="0"/>
    <n v="0"/>
    <x v="3"/>
    <n v="4.0625000000000001E-3"/>
    <n v="0"/>
    <n v="0"/>
    <n v="0"/>
  </r>
  <r>
    <x v="31"/>
    <x v="12"/>
    <n v="0.13"/>
    <n v="0"/>
    <n v="0.13"/>
    <n v="0"/>
    <n v="0"/>
    <n v="0"/>
    <n v="0"/>
    <n v="0"/>
    <n v="0"/>
    <n v="0"/>
    <x v="3"/>
    <n v="4.0625000000000001E-3"/>
    <n v="0"/>
    <n v="0"/>
    <n v="0"/>
  </r>
  <r>
    <x v="32"/>
    <x v="12"/>
    <n v="0.13"/>
    <n v="0"/>
    <n v="0.13"/>
    <n v="0"/>
    <n v="0"/>
    <n v="0"/>
    <n v="0"/>
    <n v="0"/>
    <n v="0"/>
    <n v="0"/>
    <x v="3"/>
    <n v="4.0625000000000001E-3"/>
    <n v="0"/>
    <n v="0"/>
    <n v="0"/>
  </r>
  <r>
    <x v="38"/>
    <x v="12"/>
    <n v="0.13"/>
    <n v="0"/>
    <n v="0.13"/>
    <n v="0"/>
    <n v="0"/>
    <n v="0"/>
    <n v="0"/>
    <n v="0"/>
    <n v="0"/>
    <n v="0"/>
    <x v="3"/>
    <n v="4.0625000000000001E-3"/>
    <n v="0"/>
    <n v="0"/>
    <n v="0"/>
  </r>
  <r>
    <x v="40"/>
    <x v="12"/>
    <n v="0.13"/>
    <n v="0"/>
    <n v="0.13"/>
    <n v="0"/>
    <n v="0"/>
    <n v="0"/>
    <n v="0"/>
    <n v="0"/>
    <n v="0"/>
    <n v="0"/>
    <x v="3"/>
    <n v="4.0625000000000001E-3"/>
    <n v="0"/>
    <n v="0"/>
    <n v="0"/>
  </r>
  <r>
    <x v="41"/>
    <x v="12"/>
    <n v="0.13"/>
    <n v="0"/>
    <n v="0.13"/>
    <n v="0"/>
    <n v="0"/>
    <n v="0"/>
    <n v="0"/>
    <n v="0"/>
    <n v="0"/>
    <n v="0"/>
    <x v="3"/>
    <n v="4.0625000000000001E-3"/>
    <n v="0"/>
    <n v="0"/>
    <n v="0"/>
  </r>
  <r>
    <x v="43"/>
    <x v="12"/>
    <n v="0.13"/>
    <n v="0"/>
    <n v="0.13"/>
    <n v="0"/>
    <n v="0"/>
    <n v="0"/>
    <n v="0"/>
    <n v="0"/>
    <n v="0"/>
    <n v="0"/>
    <x v="3"/>
    <n v="4.0625000000000001E-3"/>
    <n v="0"/>
    <n v="0"/>
    <n v="0"/>
  </r>
  <r>
    <x v="44"/>
    <x v="12"/>
    <n v="0.13"/>
    <n v="0"/>
    <n v="0.13"/>
    <n v="0"/>
    <n v="0"/>
    <n v="0"/>
    <n v="0"/>
    <n v="0"/>
    <n v="0"/>
    <n v="0"/>
    <x v="3"/>
    <n v="4.0625000000000001E-3"/>
    <n v="0"/>
    <n v="0"/>
    <n v="0"/>
  </r>
  <r>
    <x v="46"/>
    <x v="12"/>
    <n v="0.13"/>
    <n v="0"/>
    <n v="0.13"/>
    <n v="0"/>
    <n v="0"/>
    <n v="0"/>
    <n v="0"/>
    <n v="0"/>
    <n v="0"/>
    <n v="0"/>
    <x v="3"/>
    <n v="4.0625000000000001E-3"/>
    <n v="0"/>
    <n v="0"/>
    <n v="0"/>
  </r>
  <r>
    <x v="47"/>
    <x v="12"/>
    <n v="0.13"/>
    <n v="0"/>
    <n v="0.13"/>
    <n v="0"/>
    <n v="0"/>
    <n v="0"/>
    <n v="0"/>
    <n v="0"/>
    <n v="0"/>
    <n v="0"/>
    <x v="3"/>
    <n v="4.0625000000000001E-3"/>
    <n v="0"/>
    <n v="0"/>
    <n v="0"/>
  </r>
  <r>
    <x v="48"/>
    <x v="12"/>
    <n v="0.13"/>
    <n v="0"/>
    <n v="0.13"/>
    <n v="0"/>
    <n v="0"/>
    <n v="0"/>
    <n v="0"/>
    <n v="0"/>
    <n v="0"/>
    <n v="0"/>
    <x v="3"/>
    <n v="4.0625000000000001E-3"/>
    <n v="0"/>
    <n v="0"/>
    <n v="0"/>
  </r>
  <r>
    <x v="50"/>
    <x v="12"/>
    <n v="0.13"/>
    <n v="0"/>
    <n v="0.13"/>
    <n v="0"/>
    <n v="0"/>
    <n v="0"/>
    <n v="0"/>
    <n v="0"/>
    <n v="0"/>
    <n v="0"/>
    <x v="3"/>
    <n v="4.0625000000000001E-3"/>
    <n v="0"/>
    <n v="0"/>
    <n v="0"/>
  </r>
  <r>
    <x v="52"/>
    <x v="12"/>
    <n v="0.13"/>
    <n v="0"/>
    <n v="0.13"/>
    <n v="0"/>
    <n v="0"/>
    <n v="0"/>
    <n v="0"/>
    <n v="0"/>
    <n v="0"/>
    <n v="0"/>
    <x v="3"/>
    <n v="4.0625000000000001E-3"/>
    <n v="0"/>
    <n v="0"/>
    <n v="0"/>
  </r>
  <r>
    <x v="54"/>
    <x v="12"/>
    <n v="0.13"/>
    <n v="0"/>
    <n v="0.13"/>
    <n v="0"/>
    <n v="0"/>
    <n v="0"/>
    <n v="0"/>
    <n v="0"/>
    <n v="0"/>
    <n v="0"/>
    <x v="3"/>
    <n v="4.0625000000000001E-3"/>
    <n v="0"/>
    <n v="0"/>
    <n v="0"/>
  </r>
  <r>
    <x v="59"/>
    <x v="13"/>
    <n v="0.27"/>
    <n v="0"/>
    <n v="0.27"/>
    <n v="0"/>
    <n v="0"/>
    <n v="0"/>
    <n v="0"/>
    <n v="0"/>
    <n v="0"/>
    <n v="0"/>
    <x v="4"/>
    <n v="8.4375000000000006E-3"/>
    <n v="0"/>
    <n v="0"/>
    <n v="0"/>
  </r>
  <r>
    <x v="0"/>
    <x v="13"/>
    <n v="0.22"/>
    <n v="0"/>
    <n v="0.22"/>
    <n v="0"/>
    <n v="0"/>
    <n v="0"/>
    <n v="0"/>
    <n v="0"/>
    <n v="0"/>
    <n v="0"/>
    <x v="4"/>
    <n v="6.875E-3"/>
    <n v="0"/>
    <n v="0"/>
    <n v="0"/>
  </r>
  <r>
    <x v="1"/>
    <x v="13"/>
    <n v="0.23"/>
    <n v="0"/>
    <n v="0.23"/>
    <n v="0"/>
    <n v="0"/>
    <n v="0"/>
    <n v="0"/>
    <n v="0"/>
    <n v="0"/>
    <n v="0"/>
    <x v="4"/>
    <n v="7.1875000000000003E-3"/>
    <n v="0"/>
    <n v="0"/>
    <n v="0"/>
  </r>
  <r>
    <x v="2"/>
    <x v="13"/>
    <n v="0.23"/>
    <n v="0"/>
    <n v="0.23"/>
    <n v="0"/>
    <n v="0"/>
    <n v="0"/>
    <n v="0"/>
    <n v="0"/>
    <n v="0"/>
    <n v="0"/>
    <x v="4"/>
    <n v="7.1875000000000003E-3"/>
    <n v="0"/>
    <n v="0"/>
    <n v="0"/>
  </r>
  <r>
    <x v="3"/>
    <x v="13"/>
    <n v="0.27"/>
    <n v="0"/>
    <n v="0.27"/>
    <n v="0"/>
    <n v="0"/>
    <n v="0"/>
    <n v="0"/>
    <n v="0"/>
    <n v="0"/>
    <n v="0"/>
    <x v="4"/>
    <n v="8.4375000000000006E-3"/>
    <n v="0"/>
    <n v="0"/>
    <n v="0"/>
  </r>
  <r>
    <x v="4"/>
    <x v="13"/>
    <n v="0.27"/>
    <n v="0"/>
    <n v="0.27"/>
    <n v="0"/>
    <n v="0"/>
    <n v="0"/>
    <n v="0"/>
    <n v="0"/>
    <n v="0"/>
    <n v="0"/>
    <x v="4"/>
    <n v="8.4375000000000006E-3"/>
    <n v="0"/>
    <n v="0"/>
    <n v="0"/>
  </r>
  <r>
    <x v="5"/>
    <x v="13"/>
    <n v="0.27"/>
    <n v="0"/>
    <n v="0.27"/>
    <n v="0"/>
    <n v="0"/>
    <n v="0"/>
    <n v="0"/>
    <n v="0"/>
    <n v="0"/>
    <n v="0"/>
    <x v="4"/>
    <n v="8.4375000000000006E-3"/>
    <n v="0"/>
    <n v="0"/>
    <n v="0"/>
  </r>
  <r>
    <x v="6"/>
    <x v="13"/>
    <n v="0.23"/>
    <n v="0"/>
    <n v="0.23"/>
    <n v="0"/>
    <n v="0"/>
    <n v="0"/>
    <n v="0"/>
    <n v="0"/>
    <n v="0"/>
    <n v="0"/>
    <x v="4"/>
    <n v="7.1875000000000003E-3"/>
    <n v="0"/>
    <n v="0"/>
    <n v="0"/>
  </r>
  <r>
    <x v="7"/>
    <x v="13"/>
    <n v="0.23"/>
    <n v="0"/>
    <n v="0.23"/>
    <n v="0"/>
    <n v="0"/>
    <n v="0"/>
    <n v="0"/>
    <n v="0"/>
    <n v="0"/>
    <n v="0"/>
    <x v="4"/>
    <n v="7.1875000000000003E-3"/>
    <n v="0"/>
    <n v="0"/>
    <n v="0"/>
  </r>
  <r>
    <x v="8"/>
    <x v="13"/>
    <n v="0.23"/>
    <n v="0"/>
    <n v="0.23"/>
    <n v="0"/>
    <n v="0"/>
    <n v="0"/>
    <n v="0"/>
    <n v="0"/>
    <n v="0"/>
    <n v="0"/>
    <x v="4"/>
    <n v="7.1875000000000003E-3"/>
    <n v="0"/>
    <n v="0"/>
    <n v="0"/>
  </r>
  <r>
    <x v="9"/>
    <x v="13"/>
    <n v="0.27"/>
    <n v="0"/>
    <n v="0.27"/>
    <n v="0"/>
    <n v="0"/>
    <n v="0"/>
    <n v="0"/>
    <n v="0"/>
    <n v="0"/>
    <n v="0"/>
    <x v="4"/>
    <n v="8.4375000000000006E-3"/>
    <n v="0"/>
    <n v="0"/>
    <n v="0"/>
  </r>
  <r>
    <x v="10"/>
    <x v="13"/>
    <n v="0.23"/>
    <n v="0"/>
    <n v="0.23"/>
    <n v="0"/>
    <n v="0"/>
    <n v="0"/>
    <n v="0"/>
    <n v="0"/>
    <n v="0"/>
    <n v="0"/>
    <x v="4"/>
    <n v="7.1875000000000003E-3"/>
    <n v="0"/>
    <n v="0"/>
    <n v="0"/>
  </r>
  <r>
    <x v="11"/>
    <x v="13"/>
    <n v="0.23"/>
    <n v="0"/>
    <n v="0.23"/>
    <n v="0"/>
    <n v="0"/>
    <n v="0"/>
    <n v="0"/>
    <n v="0"/>
    <n v="0"/>
    <n v="0"/>
    <x v="4"/>
    <n v="7.1875000000000003E-3"/>
    <n v="0"/>
    <n v="0"/>
    <n v="0"/>
  </r>
  <r>
    <x v="12"/>
    <x v="13"/>
    <n v="0.23"/>
    <n v="0"/>
    <n v="0.23"/>
    <n v="0"/>
    <n v="0"/>
    <n v="0"/>
    <n v="0"/>
    <n v="0"/>
    <n v="0"/>
    <n v="0"/>
    <x v="4"/>
    <n v="7.1875000000000003E-3"/>
    <n v="0"/>
    <n v="0"/>
    <n v="0"/>
  </r>
  <r>
    <x v="13"/>
    <x v="13"/>
    <n v="0.23"/>
    <n v="0"/>
    <n v="0.23"/>
    <n v="0"/>
    <n v="0"/>
    <n v="0"/>
    <n v="0"/>
    <n v="0"/>
    <n v="0"/>
    <n v="0"/>
    <x v="4"/>
    <n v="7.1875000000000003E-3"/>
    <n v="0"/>
    <n v="0"/>
    <n v="0"/>
  </r>
  <r>
    <x v="14"/>
    <x v="13"/>
    <n v="0.23"/>
    <n v="0"/>
    <n v="0.23"/>
    <n v="0"/>
    <n v="0"/>
    <n v="0"/>
    <n v="0"/>
    <n v="0"/>
    <n v="0"/>
    <n v="0"/>
    <x v="4"/>
    <n v="7.1875000000000003E-3"/>
    <n v="0"/>
    <n v="0"/>
    <n v="0"/>
  </r>
  <r>
    <x v="15"/>
    <x v="13"/>
    <n v="0.23"/>
    <n v="0"/>
    <n v="0.23"/>
    <n v="0"/>
    <n v="0"/>
    <n v="0"/>
    <n v="0"/>
    <n v="0"/>
    <n v="0"/>
    <n v="0"/>
    <x v="4"/>
    <n v="7.1875000000000003E-3"/>
    <n v="0"/>
    <n v="0"/>
    <n v="0"/>
  </r>
  <r>
    <x v="16"/>
    <x v="13"/>
    <n v="0.27"/>
    <n v="0"/>
    <n v="0.27"/>
    <n v="0"/>
    <n v="0"/>
    <n v="0"/>
    <n v="0"/>
    <n v="0"/>
    <n v="0"/>
    <n v="0"/>
    <x v="4"/>
    <n v="8.4375000000000006E-3"/>
    <n v="0"/>
    <n v="0"/>
    <n v="0"/>
  </r>
  <r>
    <x v="17"/>
    <x v="13"/>
    <n v="0.27"/>
    <n v="0"/>
    <n v="0.27"/>
    <n v="0"/>
    <n v="0"/>
    <n v="0"/>
    <n v="0"/>
    <n v="0"/>
    <n v="0"/>
    <n v="0"/>
    <x v="4"/>
    <n v="8.4375000000000006E-3"/>
    <n v="0"/>
    <n v="0"/>
    <n v="0"/>
  </r>
  <r>
    <x v="18"/>
    <x v="13"/>
    <n v="0.23"/>
    <n v="0"/>
    <n v="0.23"/>
    <n v="0"/>
    <n v="0"/>
    <n v="0"/>
    <n v="0"/>
    <n v="0"/>
    <n v="0"/>
    <n v="0"/>
    <x v="4"/>
    <n v="7.1875000000000003E-3"/>
    <n v="0"/>
    <n v="0"/>
    <n v="0"/>
  </r>
  <r>
    <x v="19"/>
    <x v="13"/>
    <n v="0.23"/>
    <n v="0"/>
    <n v="0.23"/>
    <n v="0"/>
    <n v="0"/>
    <n v="0"/>
    <n v="0"/>
    <n v="0"/>
    <n v="0"/>
    <n v="0"/>
    <x v="4"/>
    <n v="7.1875000000000003E-3"/>
    <n v="0"/>
    <n v="0"/>
    <n v="0"/>
  </r>
  <r>
    <x v="20"/>
    <x v="13"/>
    <n v="0.23"/>
    <n v="0"/>
    <n v="0.23"/>
    <n v="0"/>
    <n v="0"/>
    <n v="0"/>
    <n v="0"/>
    <n v="0"/>
    <n v="0"/>
    <n v="0"/>
    <x v="4"/>
    <n v="7.1875000000000003E-3"/>
    <n v="0"/>
    <n v="0"/>
    <n v="0"/>
  </r>
  <r>
    <x v="21"/>
    <x v="13"/>
    <n v="0.27"/>
    <n v="0"/>
    <n v="0.27"/>
    <n v="0"/>
    <n v="0"/>
    <n v="0"/>
    <n v="0"/>
    <n v="0"/>
    <n v="0"/>
    <n v="0"/>
    <x v="4"/>
    <n v="8.4375000000000006E-3"/>
    <n v="0"/>
    <n v="0"/>
    <n v="0"/>
  </r>
  <r>
    <x v="22"/>
    <x v="13"/>
    <n v="0.23"/>
    <n v="0"/>
    <n v="0.23"/>
    <n v="0"/>
    <n v="0"/>
    <n v="0"/>
    <n v="0"/>
    <n v="0"/>
    <n v="0"/>
    <n v="0"/>
    <x v="4"/>
    <n v="7.1875000000000003E-3"/>
    <n v="0"/>
    <n v="0"/>
    <n v="0"/>
  </r>
  <r>
    <x v="23"/>
    <x v="13"/>
    <n v="0.27"/>
    <n v="0"/>
    <n v="0.27"/>
    <n v="0"/>
    <n v="0"/>
    <n v="0"/>
    <n v="0"/>
    <n v="0"/>
    <n v="0"/>
    <n v="0"/>
    <x v="4"/>
    <n v="8.4375000000000006E-3"/>
    <n v="0"/>
    <n v="0"/>
    <n v="0"/>
  </r>
  <r>
    <x v="24"/>
    <x v="13"/>
    <n v="0.27"/>
    <n v="0"/>
    <n v="0.27"/>
    <n v="0"/>
    <n v="0"/>
    <n v="0"/>
    <n v="0"/>
    <n v="0"/>
    <n v="0"/>
    <n v="0"/>
    <x v="4"/>
    <n v="8.4375000000000006E-3"/>
    <n v="0"/>
    <n v="0"/>
    <n v="0"/>
  </r>
  <r>
    <x v="25"/>
    <x v="13"/>
    <n v="0.23"/>
    <n v="0"/>
    <n v="0.23"/>
    <n v="0"/>
    <n v="0"/>
    <n v="0"/>
    <n v="0"/>
    <n v="0"/>
    <n v="0"/>
    <n v="0"/>
    <x v="4"/>
    <n v="7.1875000000000003E-3"/>
    <n v="0"/>
    <n v="0"/>
    <n v="0"/>
  </r>
  <r>
    <x v="26"/>
    <x v="13"/>
    <n v="0.23"/>
    <n v="0"/>
    <n v="0.23"/>
    <n v="0"/>
    <n v="0"/>
    <n v="0"/>
    <n v="0"/>
    <n v="0"/>
    <n v="0"/>
    <n v="0"/>
    <x v="4"/>
    <n v="7.1875000000000003E-3"/>
    <n v="0"/>
    <n v="0"/>
    <n v="0"/>
  </r>
  <r>
    <x v="27"/>
    <x v="13"/>
    <n v="0.23"/>
    <n v="0"/>
    <n v="0.23"/>
    <n v="0"/>
    <n v="0"/>
    <n v="0"/>
    <n v="0"/>
    <n v="0"/>
    <n v="0"/>
    <n v="0"/>
    <x v="4"/>
    <n v="7.1875000000000003E-3"/>
    <n v="0"/>
    <n v="0"/>
    <n v="0"/>
  </r>
  <r>
    <x v="28"/>
    <x v="13"/>
    <n v="0.23"/>
    <n v="0"/>
    <n v="0.23"/>
    <n v="0"/>
    <n v="0"/>
    <n v="0"/>
    <n v="0"/>
    <n v="0"/>
    <n v="0"/>
    <n v="0"/>
    <x v="4"/>
    <n v="7.1875000000000003E-3"/>
    <n v="0"/>
    <n v="0"/>
    <n v="0"/>
  </r>
  <r>
    <x v="29"/>
    <x v="13"/>
    <n v="0.23"/>
    <n v="0"/>
    <n v="0.23"/>
    <n v="0"/>
    <n v="0"/>
    <n v="0"/>
    <n v="0"/>
    <n v="0"/>
    <n v="0"/>
    <n v="0"/>
    <x v="4"/>
    <n v="7.1875000000000003E-3"/>
    <n v="0"/>
    <n v="0"/>
    <n v="0"/>
  </r>
  <r>
    <x v="30"/>
    <x v="13"/>
    <n v="0.27"/>
    <n v="0"/>
    <n v="0.27"/>
    <n v="0"/>
    <n v="0"/>
    <n v="0"/>
    <n v="0"/>
    <n v="0"/>
    <n v="0"/>
    <n v="0"/>
    <x v="4"/>
    <n v="8.4375000000000006E-3"/>
    <n v="0"/>
    <n v="0"/>
    <n v="0"/>
  </r>
  <r>
    <x v="31"/>
    <x v="13"/>
    <n v="0.23"/>
    <n v="0"/>
    <n v="0.23"/>
    <n v="0"/>
    <n v="0"/>
    <n v="0"/>
    <n v="0"/>
    <n v="0"/>
    <n v="0"/>
    <n v="0"/>
    <x v="4"/>
    <n v="7.1875000000000003E-3"/>
    <n v="0"/>
    <n v="0"/>
    <n v="0"/>
  </r>
  <r>
    <x v="32"/>
    <x v="13"/>
    <n v="0.27"/>
    <n v="0"/>
    <n v="0.27"/>
    <n v="0"/>
    <n v="0"/>
    <n v="0"/>
    <n v="0"/>
    <n v="0"/>
    <n v="0"/>
    <n v="0"/>
    <x v="4"/>
    <n v="8.4375000000000006E-3"/>
    <n v="0"/>
    <n v="0"/>
    <n v="0"/>
  </r>
  <r>
    <x v="33"/>
    <x v="13"/>
    <n v="0.17"/>
    <n v="0"/>
    <n v="0.17"/>
    <n v="0"/>
    <n v="0"/>
    <n v="0"/>
    <n v="0"/>
    <n v="0"/>
    <n v="0"/>
    <n v="0"/>
    <x v="4"/>
    <n v="5.3125000000000004E-3"/>
    <n v="0"/>
    <n v="0"/>
    <n v="0"/>
  </r>
  <r>
    <x v="34"/>
    <x v="13"/>
    <n v="0.17"/>
    <n v="0"/>
    <n v="0.17"/>
    <n v="0"/>
    <n v="0"/>
    <n v="0"/>
    <n v="0"/>
    <n v="0"/>
    <n v="0"/>
    <n v="0"/>
    <x v="4"/>
    <n v="5.3125000000000004E-3"/>
    <n v="0"/>
    <n v="0"/>
    <n v="0"/>
  </r>
  <r>
    <x v="35"/>
    <x v="13"/>
    <n v="0.23"/>
    <n v="0"/>
    <n v="0.23"/>
    <n v="0"/>
    <n v="0"/>
    <n v="0"/>
    <n v="0"/>
    <n v="0"/>
    <n v="0"/>
    <n v="0"/>
    <x v="4"/>
    <n v="7.1875000000000003E-3"/>
    <n v="0"/>
    <n v="0"/>
    <n v="0"/>
  </r>
  <r>
    <x v="36"/>
    <x v="13"/>
    <n v="0.2"/>
    <n v="0"/>
    <n v="0.2"/>
    <n v="0"/>
    <n v="0"/>
    <n v="0"/>
    <n v="0"/>
    <n v="0"/>
    <n v="0"/>
    <n v="0"/>
    <x v="4"/>
    <n v="6.2500000000000003E-3"/>
    <n v="0"/>
    <n v="0"/>
    <n v="0"/>
  </r>
  <r>
    <x v="37"/>
    <x v="13"/>
    <n v="0.23"/>
    <n v="0"/>
    <n v="0.23"/>
    <n v="0"/>
    <n v="0"/>
    <n v="0"/>
    <n v="0"/>
    <n v="0"/>
    <n v="0"/>
    <n v="0"/>
    <x v="4"/>
    <n v="7.1875000000000003E-3"/>
    <n v="0"/>
    <n v="0"/>
    <n v="0"/>
  </r>
  <r>
    <x v="38"/>
    <x v="13"/>
    <n v="0.23"/>
    <n v="0"/>
    <n v="0.23"/>
    <n v="0"/>
    <n v="0"/>
    <n v="0"/>
    <n v="0"/>
    <n v="0"/>
    <n v="0"/>
    <n v="0"/>
    <x v="4"/>
    <n v="7.1875000000000003E-3"/>
    <n v="0"/>
    <n v="0"/>
    <n v="0"/>
  </r>
  <r>
    <x v="39"/>
    <x v="13"/>
    <n v="0.2"/>
    <n v="0"/>
    <n v="0.2"/>
    <n v="0"/>
    <n v="0"/>
    <n v="0"/>
    <n v="0"/>
    <n v="0"/>
    <n v="0"/>
    <n v="0"/>
    <x v="4"/>
    <n v="6.2500000000000003E-3"/>
    <n v="0"/>
    <n v="0"/>
    <n v="0"/>
  </r>
  <r>
    <x v="40"/>
    <x v="13"/>
    <n v="0.23"/>
    <n v="0"/>
    <n v="0.23"/>
    <n v="0"/>
    <n v="0"/>
    <n v="0"/>
    <n v="0"/>
    <n v="0"/>
    <n v="0"/>
    <n v="0"/>
    <x v="4"/>
    <n v="7.1875000000000003E-3"/>
    <n v="0"/>
    <n v="0"/>
    <n v="0"/>
  </r>
  <r>
    <x v="41"/>
    <x v="13"/>
    <n v="0.23"/>
    <n v="0"/>
    <n v="0.23"/>
    <n v="0"/>
    <n v="0"/>
    <n v="0"/>
    <n v="0"/>
    <n v="0"/>
    <n v="0"/>
    <n v="0"/>
    <x v="4"/>
    <n v="7.1875000000000003E-3"/>
    <n v="0"/>
    <n v="0"/>
    <n v="0"/>
  </r>
  <r>
    <x v="42"/>
    <x v="13"/>
    <n v="0.23"/>
    <n v="0"/>
    <n v="0.23"/>
    <n v="0"/>
    <n v="0"/>
    <n v="0"/>
    <n v="0"/>
    <n v="0"/>
    <n v="0"/>
    <n v="0"/>
    <x v="4"/>
    <n v="7.1875000000000003E-3"/>
    <n v="0"/>
    <n v="0"/>
    <n v="0"/>
  </r>
  <r>
    <x v="43"/>
    <x v="13"/>
    <n v="0.23"/>
    <n v="0"/>
    <n v="0.23"/>
    <n v="0"/>
    <n v="0"/>
    <n v="0"/>
    <n v="0"/>
    <n v="0"/>
    <n v="0"/>
    <n v="0"/>
    <x v="4"/>
    <n v="7.1875000000000003E-3"/>
    <n v="0"/>
    <n v="0"/>
    <n v="0"/>
  </r>
  <r>
    <x v="44"/>
    <x v="13"/>
    <n v="0.23"/>
    <n v="0"/>
    <n v="0.23"/>
    <n v="0"/>
    <n v="0"/>
    <n v="0"/>
    <n v="0"/>
    <n v="0"/>
    <n v="0"/>
    <n v="0"/>
    <x v="4"/>
    <n v="7.1875000000000003E-3"/>
    <n v="0"/>
    <n v="0"/>
    <n v="0"/>
  </r>
  <r>
    <x v="45"/>
    <x v="13"/>
    <n v="0.23"/>
    <n v="0"/>
    <n v="0.23"/>
    <n v="0"/>
    <n v="0"/>
    <n v="0"/>
    <n v="0"/>
    <n v="0"/>
    <n v="0"/>
    <n v="0"/>
    <x v="4"/>
    <n v="7.1875000000000003E-3"/>
    <n v="0"/>
    <n v="0"/>
    <n v="0"/>
  </r>
  <r>
    <x v="46"/>
    <x v="13"/>
    <n v="0.23"/>
    <n v="0"/>
    <n v="0.23"/>
    <n v="0"/>
    <n v="0"/>
    <n v="0"/>
    <n v="0"/>
    <n v="0"/>
    <n v="0"/>
    <n v="0"/>
    <x v="4"/>
    <n v="7.1875000000000003E-3"/>
    <n v="0"/>
    <n v="0"/>
    <n v="0"/>
  </r>
  <r>
    <x v="47"/>
    <x v="13"/>
    <n v="0.27"/>
    <n v="0"/>
    <n v="0.27"/>
    <n v="0"/>
    <n v="0"/>
    <n v="0"/>
    <n v="0"/>
    <n v="0"/>
    <n v="0"/>
    <n v="0"/>
    <x v="4"/>
    <n v="8.4375000000000006E-3"/>
    <n v="0"/>
    <n v="0"/>
    <n v="0"/>
  </r>
  <r>
    <x v="48"/>
    <x v="13"/>
    <n v="0.23"/>
    <n v="0"/>
    <n v="0.23"/>
    <n v="0"/>
    <n v="0"/>
    <n v="0"/>
    <n v="0"/>
    <n v="0"/>
    <n v="0"/>
    <n v="0"/>
    <x v="4"/>
    <n v="7.1875000000000003E-3"/>
    <n v="0"/>
    <n v="0"/>
    <n v="0"/>
  </r>
  <r>
    <x v="49"/>
    <x v="13"/>
    <n v="0.23"/>
    <n v="0"/>
    <n v="0.23"/>
    <n v="0"/>
    <n v="0"/>
    <n v="0"/>
    <n v="0"/>
    <n v="0"/>
    <n v="0"/>
    <n v="0"/>
    <x v="4"/>
    <n v="7.1875000000000003E-3"/>
    <n v="0"/>
    <n v="0"/>
    <n v="0"/>
  </r>
  <r>
    <x v="50"/>
    <x v="13"/>
    <n v="0.23"/>
    <n v="0"/>
    <n v="0.23"/>
    <n v="0"/>
    <n v="0"/>
    <n v="0"/>
    <n v="0"/>
    <n v="0"/>
    <n v="0"/>
    <n v="0"/>
    <x v="4"/>
    <n v="7.1875000000000003E-3"/>
    <n v="0"/>
    <n v="0"/>
    <n v="0"/>
  </r>
  <r>
    <x v="51"/>
    <x v="13"/>
    <n v="0.23"/>
    <n v="0"/>
    <n v="0.23"/>
    <n v="0"/>
    <n v="0"/>
    <n v="0"/>
    <n v="0"/>
    <n v="0"/>
    <n v="0"/>
    <n v="0"/>
    <x v="4"/>
    <n v="7.1875000000000003E-3"/>
    <n v="0"/>
    <n v="0"/>
    <n v="0"/>
  </r>
  <r>
    <x v="52"/>
    <x v="13"/>
    <n v="0.2"/>
    <n v="0"/>
    <n v="0.2"/>
    <n v="0"/>
    <n v="0"/>
    <n v="0"/>
    <n v="0"/>
    <n v="0"/>
    <n v="0"/>
    <n v="0"/>
    <x v="4"/>
    <n v="6.2500000000000003E-3"/>
    <n v="0"/>
    <n v="0"/>
    <n v="0"/>
  </r>
  <r>
    <x v="53"/>
    <x v="13"/>
    <n v="0.23"/>
    <n v="0"/>
    <n v="0.23"/>
    <n v="0"/>
    <n v="0"/>
    <n v="0"/>
    <n v="0"/>
    <n v="0"/>
    <n v="0"/>
    <n v="0"/>
    <x v="4"/>
    <n v="7.1875000000000003E-3"/>
    <n v="0"/>
    <n v="0"/>
    <n v="0"/>
  </r>
  <r>
    <x v="54"/>
    <x v="13"/>
    <n v="0.23"/>
    <n v="0"/>
    <n v="0.23"/>
    <n v="0"/>
    <n v="0"/>
    <n v="0"/>
    <n v="0"/>
    <n v="0"/>
    <n v="0"/>
    <n v="0"/>
    <x v="4"/>
    <n v="7.1875000000000003E-3"/>
    <n v="0"/>
    <n v="0"/>
    <n v="0"/>
  </r>
  <r>
    <x v="55"/>
    <x v="13"/>
    <n v="0.23"/>
    <n v="0"/>
    <n v="0.23"/>
    <n v="0"/>
    <n v="0"/>
    <n v="0"/>
    <n v="0"/>
    <n v="0"/>
    <n v="0"/>
    <n v="0"/>
    <x v="4"/>
    <n v="7.1875000000000003E-3"/>
    <n v="0"/>
    <n v="0"/>
    <n v="0"/>
  </r>
  <r>
    <x v="56"/>
    <x v="13"/>
    <n v="0.2"/>
    <n v="0"/>
    <n v="0.2"/>
    <n v="0"/>
    <n v="0"/>
    <n v="0"/>
    <n v="0"/>
    <n v="0"/>
    <n v="0"/>
    <n v="0"/>
    <x v="4"/>
    <n v="6.2500000000000003E-3"/>
    <n v="0"/>
    <n v="0"/>
    <n v="0"/>
  </r>
  <r>
    <x v="57"/>
    <x v="13"/>
    <n v="0.2"/>
    <n v="0"/>
    <n v="0.2"/>
    <n v="0"/>
    <n v="0"/>
    <n v="0"/>
    <n v="0"/>
    <n v="0"/>
    <n v="0"/>
    <n v="0"/>
    <x v="4"/>
    <n v="6.2500000000000003E-3"/>
    <n v="0"/>
    <n v="0"/>
    <n v="0"/>
  </r>
  <r>
    <x v="58"/>
    <x v="13"/>
    <n v="0.2"/>
    <n v="0"/>
    <n v="0.2"/>
    <n v="0"/>
    <n v="0"/>
    <n v="0"/>
    <n v="0"/>
    <n v="0"/>
    <n v="0"/>
    <n v="0"/>
    <x v="4"/>
    <n v="6.2500000000000003E-3"/>
    <n v="0"/>
    <n v="0"/>
    <n v="0"/>
  </r>
  <r>
    <x v="59"/>
    <x v="14"/>
    <n v="0.13"/>
    <n v="0"/>
    <n v="0.13"/>
    <n v="0"/>
    <n v="0"/>
    <n v="0"/>
    <n v="0"/>
    <n v="0"/>
    <n v="0"/>
    <n v="0"/>
    <x v="5"/>
    <n v="4.0625000000000001E-3"/>
    <n v="0"/>
    <n v="0"/>
    <n v="0"/>
  </r>
  <r>
    <x v="0"/>
    <x v="14"/>
    <n v="0.12"/>
    <n v="0"/>
    <n v="0.12"/>
    <n v="0"/>
    <n v="0"/>
    <n v="0"/>
    <n v="0"/>
    <n v="0"/>
    <n v="0"/>
    <n v="0"/>
    <x v="5"/>
    <n v="3.7499999999999999E-3"/>
    <n v="0"/>
    <n v="0"/>
    <n v="0"/>
  </r>
  <r>
    <x v="1"/>
    <x v="14"/>
    <n v="0.13"/>
    <n v="0"/>
    <n v="0.13"/>
    <n v="0"/>
    <n v="0"/>
    <n v="0"/>
    <n v="0"/>
    <n v="0"/>
    <n v="0"/>
    <n v="0"/>
    <x v="5"/>
    <n v="4.0625000000000001E-3"/>
    <n v="0"/>
    <n v="0"/>
    <n v="0"/>
  </r>
  <r>
    <x v="2"/>
    <x v="14"/>
    <n v="0.13"/>
    <n v="0"/>
    <n v="0.13"/>
    <n v="0"/>
    <n v="0"/>
    <n v="0"/>
    <n v="0"/>
    <n v="0"/>
    <n v="0"/>
    <n v="0"/>
    <x v="5"/>
    <n v="4.0625000000000001E-3"/>
    <n v="0"/>
    <n v="0"/>
    <n v="0"/>
  </r>
  <r>
    <x v="3"/>
    <x v="14"/>
    <n v="0.2"/>
    <n v="0"/>
    <n v="0.2"/>
    <n v="0"/>
    <n v="0"/>
    <n v="0"/>
    <n v="0"/>
    <n v="0"/>
    <n v="0"/>
    <n v="0"/>
    <x v="5"/>
    <n v="6.2500000000000003E-3"/>
    <n v="0"/>
    <n v="0"/>
    <n v="0"/>
  </r>
  <r>
    <x v="4"/>
    <x v="14"/>
    <n v="0.2"/>
    <n v="0"/>
    <n v="0.2"/>
    <n v="0"/>
    <n v="0"/>
    <n v="0"/>
    <n v="0"/>
    <n v="0"/>
    <n v="0"/>
    <n v="0"/>
    <x v="5"/>
    <n v="6.2500000000000003E-3"/>
    <n v="0"/>
    <n v="0"/>
    <n v="0"/>
  </r>
  <r>
    <x v="5"/>
    <x v="14"/>
    <n v="0.17"/>
    <n v="0"/>
    <n v="0.17"/>
    <n v="0"/>
    <n v="0"/>
    <n v="0"/>
    <n v="0"/>
    <n v="0"/>
    <n v="0"/>
    <n v="0"/>
    <x v="5"/>
    <n v="5.3125000000000004E-3"/>
    <n v="0"/>
    <n v="0"/>
    <n v="0"/>
  </r>
  <r>
    <x v="6"/>
    <x v="14"/>
    <n v="0.2"/>
    <n v="0"/>
    <n v="0.2"/>
    <n v="0"/>
    <n v="0"/>
    <n v="0"/>
    <n v="0"/>
    <n v="0"/>
    <n v="0"/>
    <n v="0"/>
    <x v="5"/>
    <n v="6.2500000000000003E-3"/>
    <n v="0"/>
    <n v="0"/>
    <n v="0"/>
  </r>
  <r>
    <x v="9"/>
    <x v="14"/>
    <n v="0.13"/>
    <n v="0"/>
    <n v="0.13"/>
    <n v="0"/>
    <n v="0"/>
    <n v="0"/>
    <n v="0"/>
    <n v="0"/>
    <n v="0"/>
    <n v="0"/>
    <x v="5"/>
    <n v="4.0625000000000001E-3"/>
    <n v="0"/>
    <n v="0"/>
    <n v="0"/>
  </r>
  <r>
    <x v="10"/>
    <x v="14"/>
    <n v="0.17"/>
    <n v="0"/>
    <n v="0.17"/>
    <n v="0"/>
    <n v="0"/>
    <n v="0"/>
    <n v="0"/>
    <n v="0"/>
    <n v="0"/>
    <n v="0"/>
    <x v="5"/>
    <n v="5.3125000000000004E-3"/>
    <n v="0"/>
    <n v="0"/>
    <n v="0"/>
  </r>
  <r>
    <x v="11"/>
    <x v="14"/>
    <n v="0.17"/>
    <n v="0"/>
    <n v="0.17"/>
    <n v="0"/>
    <n v="0"/>
    <n v="0"/>
    <n v="0"/>
    <n v="0"/>
    <n v="0"/>
    <n v="0"/>
    <x v="5"/>
    <n v="5.3125000000000004E-3"/>
    <n v="0"/>
    <n v="0"/>
    <n v="0"/>
  </r>
  <r>
    <x v="13"/>
    <x v="14"/>
    <n v="0.17"/>
    <n v="0"/>
    <n v="0.17"/>
    <n v="0"/>
    <n v="0"/>
    <n v="0"/>
    <n v="0"/>
    <n v="0"/>
    <n v="0"/>
    <n v="0"/>
    <x v="5"/>
    <n v="5.3125000000000004E-3"/>
    <n v="0"/>
    <n v="0"/>
    <n v="0"/>
  </r>
  <r>
    <x v="14"/>
    <x v="14"/>
    <n v="0.23"/>
    <n v="0"/>
    <n v="0.23"/>
    <n v="0"/>
    <n v="0"/>
    <n v="0"/>
    <n v="0"/>
    <n v="0"/>
    <n v="0"/>
    <n v="0"/>
    <x v="5"/>
    <n v="7.1875000000000003E-3"/>
    <n v="0"/>
    <n v="0"/>
    <n v="0"/>
  </r>
  <r>
    <x v="15"/>
    <x v="14"/>
    <n v="0.2"/>
    <n v="0"/>
    <n v="0.2"/>
    <n v="0"/>
    <n v="0"/>
    <n v="0"/>
    <n v="0"/>
    <n v="0"/>
    <n v="0"/>
    <n v="0"/>
    <x v="5"/>
    <n v="6.2500000000000003E-3"/>
    <n v="0"/>
    <n v="0"/>
    <n v="0"/>
  </r>
  <r>
    <x v="17"/>
    <x v="14"/>
    <n v="0.13"/>
    <n v="0"/>
    <n v="0.13"/>
    <n v="0"/>
    <n v="0"/>
    <n v="0"/>
    <n v="0"/>
    <n v="0"/>
    <n v="0"/>
    <n v="0"/>
    <x v="5"/>
    <n v="4.0625000000000001E-3"/>
    <n v="0"/>
    <n v="0"/>
    <n v="0"/>
  </r>
  <r>
    <x v="30"/>
    <x v="14"/>
    <n v="0.2"/>
    <n v="0"/>
    <n v="0.2"/>
    <n v="0"/>
    <n v="0"/>
    <n v="0"/>
    <n v="0"/>
    <n v="0"/>
    <n v="0"/>
    <n v="0"/>
    <x v="5"/>
    <n v="6.2500000000000003E-3"/>
    <n v="0"/>
    <n v="0"/>
    <n v="0"/>
  </r>
  <r>
    <x v="32"/>
    <x v="14"/>
    <n v="0.17"/>
    <n v="0"/>
    <n v="0.17"/>
    <n v="0"/>
    <n v="0"/>
    <n v="0"/>
    <n v="0"/>
    <n v="0"/>
    <n v="0"/>
    <n v="0"/>
    <x v="5"/>
    <n v="5.3125000000000004E-3"/>
    <n v="0"/>
    <n v="0"/>
    <n v="0"/>
  </r>
  <r>
    <x v="33"/>
    <x v="14"/>
    <n v="0.17"/>
    <n v="0"/>
    <n v="0.17"/>
    <n v="0"/>
    <n v="0"/>
    <n v="0"/>
    <n v="0"/>
    <n v="0"/>
    <n v="0"/>
    <n v="0"/>
    <x v="5"/>
    <n v="5.3125000000000004E-3"/>
    <n v="0"/>
    <n v="0"/>
    <n v="0"/>
  </r>
  <r>
    <x v="34"/>
    <x v="14"/>
    <n v="0.23"/>
    <n v="0"/>
    <n v="0.23"/>
    <n v="0"/>
    <n v="0"/>
    <n v="0"/>
    <n v="0"/>
    <n v="0"/>
    <n v="0"/>
    <n v="0"/>
    <x v="5"/>
    <n v="7.1875000000000003E-3"/>
    <n v="0"/>
    <n v="0"/>
    <n v="0"/>
  </r>
  <r>
    <x v="35"/>
    <x v="14"/>
    <n v="0.13"/>
    <n v="0"/>
    <n v="0.13"/>
    <n v="0"/>
    <n v="0"/>
    <n v="0"/>
    <n v="0"/>
    <n v="0"/>
    <n v="0"/>
    <n v="0"/>
    <x v="5"/>
    <n v="4.0625000000000001E-3"/>
    <n v="0"/>
    <n v="0"/>
    <n v="0"/>
  </r>
  <r>
    <x v="36"/>
    <x v="14"/>
    <n v="0.23"/>
    <n v="0"/>
    <n v="0.23"/>
    <n v="0"/>
    <n v="0"/>
    <n v="0"/>
    <n v="0"/>
    <n v="0"/>
    <n v="0"/>
    <n v="0"/>
    <x v="5"/>
    <n v="7.1875000000000003E-3"/>
    <n v="0"/>
    <n v="0"/>
    <n v="0"/>
  </r>
  <r>
    <x v="59"/>
    <x v="15"/>
    <n v="0.87"/>
    <n v="0"/>
    <n v="0.87"/>
    <n v="0"/>
    <n v="0"/>
    <n v="0"/>
    <n v="0"/>
    <n v="0"/>
    <n v="0"/>
    <n v="0"/>
    <x v="6"/>
    <n v="2.71875E-2"/>
    <n v="0"/>
    <n v="0"/>
    <n v="0"/>
  </r>
  <r>
    <x v="0"/>
    <x v="15"/>
    <n v="0.84"/>
    <n v="0"/>
    <n v="0.84"/>
    <n v="0"/>
    <n v="0"/>
    <n v="0"/>
    <n v="0"/>
    <n v="0"/>
    <n v="0"/>
    <n v="0"/>
    <x v="6"/>
    <n v="2.6249999999999999E-2"/>
    <n v="0"/>
    <n v="0"/>
    <n v="0"/>
  </r>
  <r>
    <x v="1"/>
    <x v="15"/>
    <n v="0.85"/>
    <n v="0"/>
    <n v="0.85"/>
    <n v="0"/>
    <n v="0"/>
    <n v="0"/>
    <n v="0"/>
    <n v="0"/>
    <n v="0"/>
    <n v="0"/>
    <x v="6"/>
    <n v="2.6562499999999999E-2"/>
    <n v="0"/>
    <n v="0"/>
    <n v="0"/>
  </r>
  <r>
    <x v="2"/>
    <x v="15"/>
    <n v="0.86"/>
    <n v="0"/>
    <n v="0.86"/>
    <n v="0"/>
    <n v="0"/>
    <n v="0"/>
    <n v="0"/>
    <n v="0"/>
    <n v="0"/>
    <n v="0"/>
    <x v="6"/>
    <n v="2.6875E-2"/>
    <n v="0"/>
    <n v="0"/>
    <n v="0"/>
  </r>
  <r>
    <x v="3"/>
    <x v="15"/>
    <n v="0.83"/>
    <n v="0"/>
    <n v="0.83"/>
    <n v="0"/>
    <n v="0"/>
    <n v="0"/>
    <n v="0"/>
    <n v="0"/>
    <n v="0"/>
    <n v="0"/>
    <x v="6"/>
    <n v="2.5937499999999999E-2"/>
    <n v="0"/>
    <n v="0"/>
    <n v="0"/>
  </r>
  <r>
    <x v="4"/>
    <x v="15"/>
    <n v="0.93"/>
    <n v="0"/>
    <n v="0.93"/>
    <n v="0"/>
    <n v="0"/>
    <n v="0"/>
    <n v="0"/>
    <n v="0"/>
    <n v="0"/>
    <n v="0"/>
    <x v="6"/>
    <n v="2.9062500000000002E-2"/>
    <n v="0"/>
    <n v="0"/>
    <n v="0"/>
  </r>
  <r>
    <x v="5"/>
    <x v="15"/>
    <n v="1"/>
    <n v="0"/>
    <n v="1"/>
    <n v="0"/>
    <n v="0"/>
    <n v="0"/>
    <n v="0"/>
    <n v="0"/>
    <n v="0"/>
    <n v="0"/>
    <x v="6"/>
    <n v="3.125E-2"/>
    <n v="0"/>
    <n v="0"/>
    <n v="0"/>
  </r>
  <r>
    <x v="6"/>
    <x v="15"/>
    <n v="0.87"/>
    <n v="0"/>
    <n v="0.87"/>
    <n v="0"/>
    <n v="0"/>
    <n v="0"/>
    <n v="0"/>
    <n v="0"/>
    <n v="0"/>
    <n v="0"/>
    <x v="6"/>
    <n v="2.71875E-2"/>
    <n v="0"/>
    <n v="0"/>
    <n v="0"/>
  </r>
  <r>
    <x v="7"/>
    <x v="15"/>
    <n v="0.9"/>
    <n v="0"/>
    <n v="0.9"/>
    <n v="0"/>
    <n v="0"/>
    <n v="0"/>
    <n v="0"/>
    <n v="0"/>
    <n v="0"/>
    <n v="0"/>
    <x v="6"/>
    <n v="2.8125000000000001E-2"/>
    <n v="0"/>
    <n v="0"/>
    <n v="0"/>
  </r>
  <r>
    <x v="8"/>
    <x v="15"/>
    <n v="0.9"/>
    <n v="0"/>
    <n v="0.9"/>
    <n v="0"/>
    <n v="0"/>
    <n v="0"/>
    <n v="0"/>
    <n v="0"/>
    <n v="0"/>
    <n v="0"/>
    <x v="6"/>
    <n v="2.8125000000000001E-2"/>
    <n v="0"/>
    <n v="0"/>
    <n v="0"/>
  </r>
  <r>
    <x v="9"/>
    <x v="15"/>
    <n v="0.9"/>
    <n v="0"/>
    <n v="0.9"/>
    <n v="0"/>
    <n v="0"/>
    <n v="0"/>
    <n v="0"/>
    <n v="0"/>
    <n v="0"/>
    <n v="0"/>
    <x v="6"/>
    <n v="2.8125000000000001E-2"/>
    <n v="0"/>
    <n v="0"/>
    <n v="0"/>
  </r>
  <r>
    <x v="10"/>
    <x v="15"/>
    <n v="0.97"/>
    <n v="0"/>
    <n v="0.97"/>
    <n v="0"/>
    <n v="0"/>
    <n v="0"/>
    <n v="0"/>
    <n v="0"/>
    <n v="0"/>
    <n v="0"/>
    <x v="6"/>
    <n v="3.0312499999999999E-2"/>
    <n v="0"/>
    <n v="0"/>
    <n v="0"/>
  </r>
  <r>
    <x v="11"/>
    <x v="15"/>
    <n v="0.87"/>
    <n v="0"/>
    <n v="0.87"/>
    <n v="0"/>
    <n v="0"/>
    <n v="0"/>
    <n v="0"/>
    <n v="0"/>
    <n v="0"/>
    <n v="0"/>
    <x v="6"/>
    <n v="2.71875E-2"/>
    <n v="0"/>
    <n v="0"/>
    <n v="0"/>
  </r>
  <r>
    <x v="12"/>
    <x v="15"/>
    <n v="0.97"/>
    <n v="0"/>
    <n v="0.97"/>
    <n v="0"/>
    <n v="0"/>
    <n v="0"/>
    <n v="0"/>
    <n v="0"/>
    <n v="0"/>
    <n v="0"/>
    <x v="6"/>
    <n v="3.0312499999999999E-2"/>
    <n v="0"/>
    <n v="0"/>
    <n v="0"/>
  </r>
  <r>
    <x v="13"/>
    <x v="15"/>
    <n v="1"/>
    <n v="0"/>
    <n v="1"/>
    <n v="0"/>
    <n v="0"/>
    <n v="0"/>
    <n v="0"/>
    <n v="0"/>
    <n v="0"/>
    <n v="0"/>
    <x v="6"/>
    <n v="3.125E-2"/>
    <n v="0"/>
    <n v="0"/>
    <n v="0"/>
  </r>
  <r>
    <x v="14"/>
    <x v="15"/>
    <n v="0.8"/>
    <n v="0"/>
    <n v="0.8"/>
    <n v="0"/>
    <n v="0"/>
    <n v="0"/>
    <n v="0"/>
    <n v="0"/>
    <n v="0"/>
    <n v="0"/>
    <x v="6"/>
    <n v="2.5000000000000001E-2"/>
    <n v="0"/>
    <n v="0"/>
    <n v="0"/>
  </r>
  <r>
    <x v="15"/>
    <x v="15"/>
    <n v="0.9"/>
    <n v="0"/>
    <n v="0.9"/>
    <n v="0"/>
    <n v="0"/>
    <n v="0"/>
    <n v="0"/>
    <n v="0"/>
    <n v="0"/>
    <n v="0"/>
    <x v="6"/>
    <n v="2.8125000000000001E-2"/>
    <n v="0"/>
    <n v="0"/>
    <n v="0"/>
  </r>
  <r>
    <x v="16"/>
    <x v="15"/>
    <n v="0.93"/>
    <n v="0"/>
    <n v="0.93"/>
    <n v="0"/>
    <n v="0"/>
    <n v="0"/>
    <n v="0"/>
    <n v="0"/>
    <n v="0"/>
    <n v="0"/>
    <x v="6"/>
    <n v="2.9062500000000002E-2"/>
    <n v="0"/>
    <n v="0"/>
    <n v="0"/>
  </r>
  <r>
    <x v="17"/>
    <x v="15"/>
    <n v="0.87"/>
    <n v="0"/>
    <n v="0.87"/>
    <n v="0"/>
    <n v="0"/>
    <n v="0"/>
    <n v="0"/>
    <n v="0"/>
    <n v="0"/>
    <n v="0"/>
    <x v="6"/>
    <n v="2.71875E-2"/>
    <n v="0"/>
    <n v="0"/>
    <n v="0"/>
  </r>
  <r>
    <x v="18"/>
    <x v="15"/>
    <n v="0.83"/>
    <n v="0"/>
    <n v="0.83"/>
    <n v="0"/>
    <n v="0"/>
    <n v="0"/>
    <n v="0"/>
    <n v="0"/>
    <n v="0"/>
    <n v="0"/>
    <x v="6"/>
    <n v="2.5937499999999999E-2"/>
    <n v="0"/>
    <n v="0"/>
    <n v="0"/>
  </r>
  <r>
    <x v="19"/>
    <x v="15"/>
    <n v="0.9"/>
    <n v="0"/>
    <n v="0.9"/>
    <n v="0"/>
    <n v="0"/>
    <n v="0"/>
    <n v="0"/>
    <n v="0"/>
    <n v="0"/>
    <n v="0"/>
    <x v="6"/>
    <n v="2.8125000000000001E-2"/>
    <n v="0"/>
    <n v="0"/>
    <n v="0"/>
  </r>
  <r>
    <x v="20"/>
    <x v="15"/>
    <n v="0.93"/>
    <n v="0"/>
    <n v="0.93"/>
    <n v="0"/>
    <n v="0"/>
    <n v="0"/>
    <n v="0"/>
    <n v="0"/>
    <n v="0"/>
    <n v="0"/>
    <x v="6"/>
    <n v="2.9062500000000002E-2"/>
    <n v="0"/>
    <n v="0"/>
    <n v="0"/>
  </r>
  <r>
    <x v="21"/>
    <x v="15"/>
    <n v="0.83"/>
    <n v="0"/>
    <n v="0.83"/>
    <n v="0"/>
    <n v="0"/>
    <n v="0"/>
    <n v="0"/>
    <n v="0"/>
    <n v="0"/>
    <n v="0"/>
    <x v="6"/>
    <n v="2.5937499999999999E-2"/>
    <n v="0"/>
    <n v="0"/>
    <n v="0"/>
  </r>
  <r>
    <x v="22"/>
    <x v="15"/>
    <n v="0.9"/>
    <n v="0"/>
    <n v="0.9"/>
    <n v="0"/>
    <n v="0"/>
    <n v="0"/>
    <n v="0"/>
    <n v="0"/>
    <n v="0"/>
    <n v="0"/>
    <x v="6"/>
    <n v="2.8125000000000001E-2"/>
    <n v="0"/>
    <n v="0"/>
    <n v="0"/>
  </r>
  <r>
    <x v="23"/>
    <x v="15"/>
    <n v="0.87"/>
    <n v="0"/>
    <n v="0.87"/>
    <n v="0"/>
    <n v="0"/>
    <n v="0"/>
    <n v="0"/>
    <n v="0"/>
    <n v="0"/>
    <n v="0"/>
    <x v="6"/>
    <n v="2.71875E-2"/>
    <n v="0"/>
    <n v="0"/>
    <n v="0"/>
  </r>
  <r>
    <x v="24"/>
    <x v="15"/>
    <n v="0.97"/>
    <n v="0"/>
    <n v="0.97"/>
    <n v="0"/>
    <n v="0"/>
    <n v="0"/>
    <n v="0"/>
    <n v="0"/>
    <n v="0"/>
    <n v="0"/>
    <x v="6"/>
    <n v="3.0312499999999999E-2"/>
    <n v="0"/>
    <n v="0"/>
    <n v="0"/>
  </r>
  <r>
    <x v="25"/>
    <x v="15"/>
    <n v="0.87"/>
    <n v="0"/>
    <n v="0.87"/>
    <n v="0"/>
    <n v="0"/>
    <n v="0"/>
    <n v="0"/>
    <n v="0"/>
    <n v="0"/>
    <n v="0"/>
    <x v="6"/>
    <n v="2.71875E-2"/>
    <n v="0"/>
    <n v="0"/>
    <n v="0"/>
  </r>
  <r>
    <x v="26"/>
    <x v="15"/>
    <n v="0.9"/>
    <n v="0"/>
    <n v="0.9"/>
    <n v="0"/>
    <n v="0"/>
    <n v="0"/>
    <n v="0"/>
    <n v="0"/>
    <n v="0"/>
    <n v="0"/>
    <x v="6"/>
    <n v="2.8125000000000001E-2"/>
    <n v="0"/>
    <n v="0"/>
    <n v="0"/>
  </r>
  <r>
    <x v="27"/>
    <x v="15"/>
    <n v="0.87"/>
    <n v="0"/>
    <n v="0.87"/>
    <n v="0"/>
    <n v="0"/>
    <n v="0"/>
    <n v="0"/>
    <n v="0"/>
    <n v="0"/>
    <n v="0"/>
    <x v="6"/>
    <n v="2.71875E-2"/>
    <n v="0"/>
    <n v="0"/>
    <n v="0"/>
  </r>
  <r>
    <x v="28"/>
    <x v="15"/>
    <n v="0.8"/>
    <n v="0"/>
    <n v="0.8"/>
    <n v="0"/>
    <n v="0"/>
    <n v="0"/>
    <n v="0"/>
    <n v="0"/>
    <n v="0"/>
    <n v="0"/>
    <x v="6"/>
    <n v="2.5000000000000001E-2"/>
    <n v="0"/>
    <n v="0"/>
    <n v="0"/>
  </r>
  <r>
    <x v="29"/>
    <x v="15"/>
    <n v="0.87"/>
    <n v="0"/>
    <n v="0.87"/>
    <n v="0"/>
    <n v="0"/>
    <n v="0"/>
    <n v="0"/>
    <n v="0"/>
    <n v="0"/>
    <n v="0"/>
    <x v="6"/>
    <n v="2.71875E-2"/>
    <n v="0"/>
    <n v="0"/>
    <n v="0"/>
  </r>
  <r>
    <x v="30"/>
    <x v="15"/>
    <n v="0.8"/>
    <n v="0"/>
    <n v="0.8"/>
    <n v="0"/>
    <n v="0"/>
    <n v="0"/>
    <n v="0"/>
    <n v="0"/>
    <n v="0"/>
    <n v="0"/>
    <x v="6"/>
    <n v="2.5000000000000001E-2"/>
    <n v="0"/>
    <n v="0"/>
    <n v="0"/>
  </r>
  <r>
    <x v="31"/>
    <x v="15"/>
    <n v="0.97"/>
    <n v="0"/>
    <n v="0.97"/>
    <n v="0"/>
    <n v="0"/>
    <n v="0"/>
    <n v="0"/>
    <n v="0"/>
    <n v="0"/>
    <n v="0"/>
    <x v="6"/>
    <n v="3.0312499999999999E-2"/>
    <n v="0"/>
    <n v="0"/>
    <n v="0"/>
  </r>
  <r>
    <x v="32"/>
    <x v="15"/>
    <n v="0.77"/>
    <n v="0"/>
    <n v="0.77"/>
    <n v="0"/>
    <n v="0"/>
    <n v="0"/>
    <n v="0"/>
    <n v="0"/>
    <n v="0"/>
    <n v="0"/>
    <x v="6"/>
    <n v="2.4062500000000001E-2"/>
    <n v="0"/>
    <n v="0"/>
    <n v="0"/>
  </r>
  <r>
    <x v="33"/>
    <x v="15"/>
    <n v="0.97"/>
    <n v="0"/>
    <n v="0.97"/>
    <n v="0"/>
    <n v="0"/>
    <n v="0"/>
    <n v="0"/>
    <n v="0"/>
    <n v="0"/>
    <n v="0"/>
    <x v="6"/>
    <n v="3.0312499999999999E-2"/>
    <n v="0"/>
    <n v="0"/>
    <n v="0"/>
  </r>
  <r>
    <x v="34"/>
    <x v="15"/>
    <n v="1"/>
    <n v="0"/>
    <n v="1"/>
    <n v="0"/>
    <n v="0"/>
    <n v="0"/>
    <n v="0"/>
    <n v="0"/>
    <n v="0"/>
    <n v="0"/>
    <x v="6"/>
    <n v="3.125E-2"/>
    <n v="0"/>
    <n v="0"/>
    <n v="0"/>
  </r>
  <r>
    <x v="35"/>
    <x v="15"/>
    <n v="0.93"/>
    <n v="0"/>
    <n v="0.93"/>
    <n v="0"/>
    <n v="0"/>
    <n v="0"/>
    <n v="0"/>
    <n v="0"/>
    <n v="0"/>
    <n v="0"/>
    <x v="6"/>
    <n v="2.9062500000000002E-2"/>
    <n v="0"/>
    <n v="0"/>
    <n v="0"/>
  </r>
  <r>
    <x v="36"/>
    <x v="15"/>
    <n v="1"/>
    <n v="0"/>
    <n v="1"/>
    <n v="0"/>
    <n v="0"/>
    <n v="0"/>
    <n v="0"/>
    <n v="0"/>
    <n v="0"/>
    <n v="0"/>
    <x v="6"/>
    <n v="3.125E-2"/>
    <n v="0"/>
    <n v="0"/>
    <n v="0"/>
  </r>
  <r>
    <x v="37"/>
    <x v="15"/>
    <n v="0.93"/>
    <n v="0"/>
    <n v="0.93"/>
    <n v="0"/>
    <n v="0"/>
    <n v="0"/>
    <n v="0"/>
    <n v="0"/>
    <n v="0"/>
    <n v="0"/>
    <x v="6"/>
    <n v="2.9062500000000002E-2"/>
    <n v="0"/>
    <n v="0"/>
    <n v="0"/>
  </r>
  <r>
    <x v="38"/>
    <x v="15"/>
    <n v="0.97"/>
    <n v="0"/>
    <n v="0.97"/>
    <n v="0"/>
    <n v="0"/>
    <n v="0"/>
    <n v="0"/>
    <n v="0"/>
    <n v="0"/>
    <n v="0"/>
    <x v="6"/>
    <n v="3.0312499999999999E-2"/>
    <n v="0"/>
    <n v="0"/>
    <n v="0"/>
  </r>
  <r>
    <x v="39"/>
    <x v="15"/>
    <n v="0.87"/>
    <n v="0"/>
    <n v="0.87"/>
    <n v="0"/>
    <n v="0"/>
    <n v="0"/>
    <n v="0"/>
    <n v="0"/>
    <n v="0"/>
    <n v="0"/>
    <x v="6"/>
    <n v="2.71875E-2"/>
    <n v="0"/>
    <n v="0"/>
    <n v="0"/>
  </r>
  <r>
    <x v="40"/>
    <x v="15"/>
    <n v="0.97"/>
    <n v="0"/>
    <n v="0.97"/>
    <n v="0"/>
    <n v="0"/>
    <n v="0"/>
    <n v="0"/>
    <n v="0"/>
    <n v="0"/>
    <n v="0"/>
    <x v="6"/>
    <n v="3.0312499999999999E-2"/>
    <n v="0"/>
    <n v="0"/>
    <n v="0"/>
  </r>
  <r>
    <x v="41"/>
    <x v="15"/>
    <n v="0.97"/>
    <n v="0"/>
    <n v="0.97"/>
    <n v="0"/>
    <n v="0"/>
    <n v="0"/>
    <n v="0"/>
    <n v="0"/>
    <n v="0"/>
    <n v="0"/>
    <x v="6"/>
    <n v="3.0312499999999999E-2"/>
    <n v="0"/>
    <n v="0"/>
    <n v="0"/>
  </r>
  <r>
    <x v="42"/>
    <x v="15"/>
    <n v="0.87"/>
    <n v="0"/>
    <n v="0.87"/>
    <n v="0"/>
    <n v="0"/>
    <n v="0"/>
    <n v="0"/>
    <n v="0"/>
    <n v="0"/>
    <n v="0"/>
    <x v="6"/>
    <n v="2.71875E-2"/>
    <n v="0"/>
    <n v="0"/>
    <n v="0"/>
  </r>
  <r>
    <x v="43"/>
    <x v="15"/>
    <n v="1"/>
    <n v="0"/>
    <n v="1"/>
    <n v="0"/>
    <n v="0"/>
    <n v="0"/>
    <n v="0"/>
    <n v="0"/>
    <n v="0"/>
    <n v="0"/>
    <x v="6"/>
    <n v="3.125E-2"/>
    <n v="0"/>
    <n v="0"/>
    <n v="0"/>
  </r>
  <r>
    <x v="44"/>
    <x v="15"/>
    <n v="0.9"/>
    <n v="0"/>
    <n v="0.9"/>
    <n v="0"/>
    <n v="0"/>
    <n v="0"/>
    <n v="0"/>
    <n v="0"/>
    <n v="0"/>
    <n v="0"/>
    <x v="6"/>
    <n v="2.8125000000000001E-2"/>
    <n v="0"/>
    <n v="0"/>
    <n v="0"/>
  </r>
  <r>
    <x v="45"/>
    <x v="15"/>
    <n v="0.87"/>
    <n v="0"/>
    <n v="0.87"/>
    <n v="0"/>
    <n v="0"/>
    <n v="0"/>
    <n v="0"/>
    <n v="0"/>
    <n v="0"/>
    <n v="0"/>
    <x v="6"/>
    <n v="2.71875E-2"/>
    <n v="0"/>
    <n v="0"/>
    <n v="0"/>
  </r>
  <r>
    <x v="46"/>
    <x v="15"/>
    <n v="0.87"/>
    <n v="0"/>
    <n v="0.87"/>
    <n v="0"/>
    <n v="0"/>
    <n v="0"/>
    <n v="0"/>
    <n v="0"/>
    <n v="0"/>
    <n v="0"/>
    <x v="6"/>
    <n v="2.71875E-2"/>
    <n v="0"/>
    <n v="0"/>
    <n v="0"/>
  </r>
  <r>
    <x v="47"/>
    <x v="15"/>
    <n v="0.87"/>
    <n v="0"/>
    <n v="0.87"/>
    <n v="0"/>
    <n v="0"/>
    <n v="0"/>
    <n v="0"/>
    <n v="0"/>
    <n v="0"/>
    <n v="0"/>
    <x v="6"/>
    <n v="2.71875E-2"/>
    <n v="0"/>
    <n v="0"/>
    <n v="0"/>
  </r>
  <r>
    <x v="48"/>
    <x v="15"/>
    <n v="0.93"/>
    <n v="0"/>
    <n v="0.93"/>
    <n v="0"/>
    <n v="0"/>
    <n v="0"/>
    <n v="0"/>
    <n v="0"/>
    <n v="0"/>
    <n v="0"/>
    <x v="6"/>
    <n v="2.9062500000000002E-2"/>
    <n v="0"/>
    <n v="0"/>
    <n v="0"/>
  </r>
  <r>
    <x v="49"/>
    <x v="15"/>
    <n v="0.87"/>
    <n v="0"/>
    <n v="0.87"/>
    <n v="0"/>
    <n v="0"/>
    <n v="0"/>
    <n v="0"/>
    <n v="0"/>
    <n v="0"/>
    <n v="0"/>
    <x v="6"/>
    <n v="2.71875E-2"/>
    <n v="0"/>
    <n v="0"/>
    <n v="0"/>
  </r>
  <r>
    <x v="50"/>
    <x v="15"/>
    <n v="1"/>
    <n v="0"/>
    <n v="1"/>
    <n v="0"/>
    <n v="0"/>
    <n v="0"/>
    <n v="0"/>
    <n v="0"/>
    <n v="0"/>
    <n v="0"/>
    <x v="6"/>
    <n v="3.125E-2"/>
    <n v="0"/>
    <n v="0"/>
    <n v="0"/>
  </r>
  <r>
    <x v="51"/>
    <x v="15"/>
    <n v="1"/>
    <n v="0"/>
    <n v="1"/>
    <n v="0"/>
    <n v="0"/>
    <n v="0"/>
    <n v="0"/>
    <n v="0"/>
    <n v="0"/>
    <n v="0"/>
    <x v="6"/>
    <n v="3.125E-2"/>
    <n v="0"/>
    <n v="0"/>
    <n v="0"/>
  </r>
  <r>
    <x v="52"/>
    <x v="15"/>
    <n v="0.87"/>
    <n v="0"/>
    <n v="0.87"/>
    <n v="0"/>
    <n v="0"/>
    <n v="0"/>
    <n v="0"/>
    <n v="0"/>
    <n v="0"/>
    <n v="0"/>
    <x v="6"/>
    <n v="2.71875E-2"/>
    <n v="0"/>
    <n v="0"/>
    <n v="0"/>
  </r>
  <r>
    <x v="53"/>
    <x v="15"/>
    <n v="0.97"/>
    <n v="0"/>
    <n v="0.97"/>
    <n v="0"/>
    <n v="0"/>
    <n v="0"/>
    <n v="0"/>
    <n v="0"/>
    <n v="0"/>
    <n v="0"/>
    <x v="6"/>
    <n v="3.0312499999999999E-2"/>
    <n v="0"/>
    <n v="0"/>
    <n v="0"/>
  </r>
  <r>
    <x v="54"/>
    <x v="15"/>
    <n v="0.87"/>
    <n v="0"/>
    <n v="0.87"/>
    <n v="0"/>
    <n v="0"/>
    <n v="0"/>
    <n v="0"/>
    <n v="0"/>
    <n v="0"/>
    <n v="0"/>
    <x v="6"/>
    <n v="2.71875E-2"/>
    <n v="0"/>
    <n v="0"/>
    <n v="0"/>
  </r>
  <r>
    <x v="55"/>
    <x v="15"/>
    <n v="1"/>
    <n v="0"/>
    <n v="1"/>
    <n v="0"/>
    <n v="0"/>
    <n v="0"/>
    <n v="0"/>
    <n v="0"/>
    <n v="0"/>
    <n v="0"/>
    <x v="6"/>
    <n v="3.125E-2"/>
    <n v="0"/>
    <n v="0"/>
    <n v="0"/>
  </r>
  <r>
    <x v="56"/>
    <x v="15"/>
    <n v="1.03"/>
    <n v="0"/>
    <n v="1.03"/>
    <n v="0"/>
    <n v="0"/>
    <n v="0"/>
    <n v="0"/>
    <n v="0"/>
    <n v="0"/>
    <n v="0"/>
    <x v="6"/>
    <n v="3.2187500000000001E-2"/>
    <n v="0"/>
    <n v="0"/>
    <n v="0"/>
  </r>
  <r>
    <x v="57"/>
    <x v="15"/>
    <n v="0.93"/>
    <n v="0"/>
    <n v="0.93"/>
    <n v="0"/>
    <n v="0"/>
    <n v="0"/>
    <n v="0"/>
    <n v="0"/>
    <n v="0"/>
    <n v="0"/>
    <x v="6"/>
    <n v="2.9062500000000002E-2"/>
    <n v="0"/>
    <n v="0"/>
    <n v="0"/>
  </r>
  <r>
    <x v="58"/>
    <x v="15"/>
    <n v="1.03"/>
    <n v="0"/>
    <n v="1.03"/>
    <n v="0"/>
    <n v="0"/>
    <n v="0"/>
    <n v="0"/>
    <n v="0"/>
    <n v="0"/>
    <n v="0"/>
    <x v="6"/>
    <n v="3.2187500000000001E-2"/>
    <n v="0"/>
    <n v="0"/>
    <n v="0"/>
  </r>
  <r>
    <x v="59"/>
    <x v="16"/>
    <n v="1.73"/>
    <n v="0.4"/>
    <n v="1.33"/>
    <n v="343396"/>
    <n v="13944"/>
    <n v="96"/>
    <n v="326676"/>
    <n v="900"/>
    <n v="0"/>
    <n v="0"/>
    <x v="7"/>
    <n v="5.4062499999999999E-2"/>
    <n v="326772"/>
    <n v="0"/>
    <n v="0"/>
  </r>
  <r>
    <x v="0"/>
    <x v="16"/>
    <n v="1.56"/>
    <n v="0.34"/>
    <n v="1.22"/>
    <n v="343396"/>
    <n v="13944"/>
    <n v="96"/>
    <n v="326676"/>
    <n v="900"/>
    <n v="0"/>
    <n v="0"/>
    <x v="7"/>
    <n v="4.8750000000000002E-2"/>
    <n v="326772"/>
    <n v="0"/>
    <n v="0"/>
  </r>
  <r>
    <x v="1"/>
    <x v="16"/>
    <n v="1.63"/>
    <n v="0.33"/>
    <n v="1.31"/>
    <n v="343396"/>
    <n v="13944"/>
    <n v="96"/>
    <n v="326676"/>
    <n v="900"/>
    <n v="0"/>
    <n v="0"/>
    <x v="7"/>
    <n v="5.0937499999999997E-2"/>
    <n v="326772"/>
    <n v="0"/>
    <n v="0"/>
  </r>
  <r>
    <x v="2"/>
    <x v="16"/>
    <n v="1.63"/>
    <n v="0.3"/>
    <n v="1.33"/>
    <n v="343396"/>
    <n v="13944"/>
    <n v="96"/>
    <n v="326676"/>
    <n v="900"/>
    <n v="0"/>
    <n v="0"/>
    <x v="7"/>
    <n v="5.0937499999999997E-2"/>
    <n v="326772"/>
    <n v="0"/>
    <n v="0"/>
  </r>
  <r>
    <x v="3"/>
    <x v="16"/>
    <n v="1.7"/>
    <n v="0.3"/>
    <n v="1.4"/>
    <n v="343396"/>
    <n v="13944"/>
    <n v="96"/>
    <n v="326676"/>
    <n v="900"/>
    <n v="0"/>
    <n v="0"/>
    <x v="7"/>
    <n v="5.3124999999999999E-2"/>
    <n v="326772"/>
    <n v="0"/>
    <n v="0"/>
  </r>
  <r>
    <x v="4"/>
    <x v="16"/>
    <n v="1.7"/>
    <n v="0.37"/>
    <n v="1.33"/>
    <n v="343396"/>
    <n v="13944"/>
    <n v="96"/>
    <n v="326676"/>
    <n v="900"/>
    <n v="0"/>
    <n v="0"/>
    <x v="7"/>
    <n v="5.3124999999999999E-2"/>
    <n v="326772"/>
    <n v="0"/>
    <n v="0"/>
  </r>
  <r>
    <x v="5"/>
    <x v="16"/>
    <n v="1.67"/>
    <n v="0.4"/>
    <n v="1.27"/>
    <n v="343396"/>
    <n v="13944"/>
    <n v="96"/>
    <n v="326676"/>
    <n v="900"/>
    <n v="0"/>
    <n v="0"/>
    <x v="7"/>
    <n v="5.2187499999999998E-2"/>
    <n v="326772"/>
    <n v="0"/>
    <n v="0"/>
  </r>
  <r>
    <x v="6"/>
    <x v="16"/>
    <n v="1.57"/>
    <n v="0.37"/>
    <n v="1.2"/>
    <n v="343396"/>
    <n v="13944"/>
    <n v="96"/>
    <n v="326676"/>
    <n v="900"/>
    <n v="0"/>
    <n v="0"/>
    <x v="7"/>
    <n v="4.9062500000000002E-2"/>
    <n v="326772"/>
    <n v="0"/>
    <n v="0"/>
  </r>
  <r>
    <x v="7"/>
    <x v="16"/>
    <n v="1.67"/>
    <n v="0.4"/>
    <n v="1.27"/>
    <n v="343396"/>
    <n v="13944"/>
    <n v="96"/>
    <n v="326676"/>
    <n v="900"/>
    <n v="0"/>
    <n v="0"/>
    <x v="7"/>
    <n v="5.2187499999999998E-2"/>
    <n v="326772"/>
    <n v="0"/>
    <n v="0"/>
  </r>
  <r>
    <x v="8"/>
    <x v="16"/>
    <n v="1.57"/>
    <n v="0.3"/>
    <n v="1.27"/>
    <n v="343396"/>
    <n v="13944"/>
    <n v="96"/>
    <n v="326676"/>
    <n v="900"/>
    <n v="0"/>
    <n v="0"/>
    <x v="7"/>
    <n v="4.9062500000000002E-2"/>
    <n v="326772"/>
    <n v="0"/>
    <n v="0"/>
  </r>
  <r>
    <x v="9"/>
    <x v="16"/>
    <n v="1.7"/>
    <n v="0.4"/>
    <n v="1.3"/>
    <n v="343396"/>
    <n v="13944"/>
    <n v="96"/>
    <n v="326676"/>
    <n v="900"/>
    <n v="0"/>
    <n v="0"/>
    <x v="7"/>
    <n v="5.3124999999999999E-2"/>
    <n v="326772"/>
    <n v="0"/>
    <n v="0"/>
  </r>
  <r>
    <x v="10"/>
    <x v="16"/>
    <n v="1.63"/>
    <n v="0.43"/>
    <n v="1.2"/>
    <n v="343396"/>
    <n v="13944"/>
    <n v="96"/>
    <n v="326676"/>
    <n v="900"/>
    <n v="0"/>
    <n v="0"/>
    <x v="7"/>
    <n v="5.0937499999999997E-2"/>
    <n v="326772"/>
    <n v="0"/>
    <n v="0"/>
  </r>
  <r>
    <x v="11"/>
    <x v="16"/>
    <n v="1.6"/>
    <n v="0.37"/>
    <n v="1.23"/>
    <n v="343396"/>
    <n v="13944"/>
    <n v="96"/>
    <n v="326676"/>
    <n v="900"/>
    <n v="0"/>
    <n v="0"/>
    <x v="7"/>
    <n v="0.05"/>
    <n v="326772"/>
    <n v="0"/>
    <n v="0"/>
  </r>
  <r>
    <x v="12"/>
    <x v="16"/>
    <n v="1.57"/>
    <n v="0.33"/>
    <n v="1.23"/>
    <n v="343396"/>
    <n v="13944"/>
    <n v="96"/>
    <n v="326676"/>
    <n v="900"/>
    <n v="0"/>
    <n v="0"/>
    <x v="7"/>
    <n v="4.9062500000000002E-2"/>
    <n v="326772"/>
    <n v="0"/>
    <n v="0"/>
  </r>
  <r>
    <x v="13"/>
    <x v="16"/>
    <n v="1.6"/>
    <n v="0.37"/>
    <n v="1.23"/>
    <n v="343396"/>
    <n v="13944"/>
    <n v="96"/>
    <n v="326676"/>
    <n v="900"/>
    <n v="0"/>
    <n v="0"/>
    <x v="7"/>
    <n v="0.05"/>
    <n v="326772"/>
    <n v="0"/>
    <n v="0"/>
  </r>
  <r>
    <x v="14"/>
    <x v="16"/>
    <n v="1.7"/>
    <n v="0.33"/>
    <n v="1.37"/>
    <n v="343396"/>
    <n v="13944"/>
    <n v="96"/>
    <n v="326676"/>
    <n v="900"/>
    <n v="0"/>
    <n v="0"/>
    <x v="7"/>
    <n v="5.3124999999999999E-2"/>
    <n v="326772"/>
    <n v="0"/>
    <n v="0"/>
  </r>
  <r>
    <x v="15"/>
    <x v="16"/>
    <n v="1.6"/>
    <n v="0.37"/>
    <n v="1.23"/>
    <n v="343396"/>
    <n v="13944"/>
    <n v="96"/>
    <n v="326676"/>
    <n v="900"/>
    <n v="0"/>
    <n v="0"/>
    <x v="7"/>
    <n v="0.05"/>
    <n v="326772"/>
    <n v="0"/>
    <n v="0"/>
  </r>
  <r>
    <x v="16"/>
    <x v="16"/>
    <n v="1.67"/>
    <n v="0.4"/>
    <n v="1.27"/>
    <n v="343396"/>
    <n v="13944"/>
    <n v="96"/>
    <n v="326676"/>
    <n v="900"/>
    <n v="0"/>
    <n v="0"/>
    <x v="7"/>
    <n v="5.2187499999999998E-2"/>
    <n v="326772"/>
    <n v="0"/>
    <n v="0"/>
  </r>
  <r>
    <x v="17"/>
    <x v="16"/>
    <n v="1.63"/>
    <n v="0.33"/>
    <n v="1.3"/>
    <n v="343396"/>
    <n v="13944"/>
    <n v="96"/>
    <n v="326676"/>
    <n v="900"/>
    <n v="0"/>
    <n v="0"/>
    <x v="7"/>
    <n v="5.0937499999999997E-2"/>
    <n v="326772"/>
    <n v="0"/>
    <n v="0"/>
  </r>
  <r>
    <x v="18"/>
    <x v="16"/>
    <n v="1.7"/>
    <n v="0.43"/>
    <n v="1.27"/>
    <n v="343396"/>
    <n v="13944"/>
    <n v="96"/>
    <n v="326676"/>
    <n v="900"/>
    <n v="0"/>
    <n v="0"/>
    <x v="7"/>
    <n v="5.3124999999999999E-2"/>
    <n v="326772"/>
    <n v="0"/>
    <n v="0"/>
  </r>
  <r>
    <x v="19"/>
    <x v="16"/>
    <n v="1.7"/>
    <n v="0.33"/>
    <n v="1.37"/>
    <n v="343396"/>
    <n v="13944"/>
    <n v="96"/>
    <n v="326676"/>
    <n v="900"/>
    <n v="0"/>
    <n v="0"/>
    <x v="7"/>
    <n v="5.3124999999999999E-2"/>
    <n v="326772"/>
    <n v="0"/>
    <n v="0"/>
  </r>
  <r>
    <x v="20"/>
    <x v="16"/>
    <n v="1.6"/>
    <n v="0.37"/>
    <n v="1.23"/>
    <n v="343396"/>
    <n v="13944"/>
    <n v="96"/>
    <n v="326676"/>
    <n v="900"/>
    <n v="0"/>
    <n v="0"/>
    <x v="7"/>
    <n v="0.05"/>
    <n v="326772"/>
    <n v="0"/>
    <n v="0"/>
  </r>
  <r>
    <x v="21"/>
    <x v="16"/>
    <n v="1.6"/>
    <n v="0.27"/>
    <n v="1.33"/>
    <n v="343396"/>
    <n v="13944"/>
    <n v="96"/>
    <n v="326676"/>
    <n v="900"/>
    <n v="0"/>
    <n v="0"/>
    <x v="7"/>
    <n v="0.05"/>
    <n v="326772"/>
    <n v="0"/>
    <n v="0"/>
  </r>
  <r>
    <x v="22"/>
    <x v="16"/>
    <n v="1.63"/>
    <n v="0.4"/>
    <n v="1.23"/>
    <n v="343396"/>
    <n v="13944"/>
    <n v="96"/>
    <n v="326676"/>
    <n v="900"/>
    <n v="0"/>
    <n v="0"/>
    <x v="7"/>
    <n v="5.0937499999999997E-2"/>
    <n v="326772"/>
    <n v="0"/>
    <n v="0"/>
  </r>
  <r>
    <x v="23"/>
    <x v="16"/>
    <n v="1.63"/>
    <n v="0.4"/>
    <n v="1.23"/>
    <n v="343396"/>
    <n v="13944"/>
    <n v="96"/>
    <n v="326676"/>
    <n v="900"/>
    <n v="0"/>
    <n v="0"/>
    <x v="7"/>
    <n v="5.0937499999999997E-2"/>
    <n v="326772"/>
    <n v="0"/>
    <n v="0"/>
  </r>
  <r>
    <x v="24"/>
    <x v="16"/>
    <n v="1.6"/>
    <n v="0.37"/>
    <n v="1.23"/>
    <n v="343396"/>
    <n v="13944"/>
    <n v="96"/>
    <n v="326676"/>
    <n v="900"/>
    <n v="0"/>
    <n v="0"/>
    <x v="7"/>
    <n v="0.05"/>
    <n v="326772"/>
    <n v="0"/>
    <n v="0"/>
  </r>
  <r>
    <x v="25"/>
    <x v="16"/>
    <n v="1.7"/>
    <n v="0.37"/>
    <n v="1.33"/>
    <n v="343396"/>
    <n v="13944"/>
    <n v="96"/>
    <n v="326676"/>
    <n v="900"/>
    <n v="0"/>
    <n v="0"/>
    <x v="7"/>
    <n v="5.3124999999999999E-2"/>
    <n v="326772"/>
    <n v="0"/>
    <n v="0"/>
  </r>
  <r>
    <x v="26"/>
    <x v="16"/>
    <n v="1.63"/>
    <n v="0.37"/>
    <n v="1.27"/>
    <n v="343396"/>
    <n v="13944"/>
    <n v="96"/>
    <n v="326676"/>
    <n v="900"/>
    <n v="0"/>
    <n v="0"/>
    <x v="7"/>
    <n v="5.0937499999999997E-2"/>
    <n v="326772"/>
    <n v="0"/>
    <n v="0"/>
  </r>
  <r>
    <x v="27"/>
    <x v="16"/>
    <n v="1.6"/>
    <n v="0.4"/>
    <n v="1.2"/>
    <n v="343396"/>
    <n v="13944"/>
    <n v="96"/>
    <n v="326676"/>
    <n v="900"/>
    <n v="0"/>
    <n v="0"/>
    <x v="7"/>
    <n v="0.05"/>
    <n v="326772"/>
    <n v="0"/>
    <n v="0"/>
  </r>
  <r>
    <x v="28"/>
    <x v="16"/>
    <n v="1.6"/>
    <n v="0.37"/>
    <n v="1.23"/>
    <n v="343396"/>
    <n v="13944"/>
    <n v="96"/>
    <n v="326676"/>
    <n v="900"/>
    <n v="0"/>
    <n v="0"/>
    <x v="7"/>
    <n v="0.05"/>
    <n v="326772"/>
    <n v="0"/>
    <n v="0"/>
  </r>
  <r>
    <x v="29"/>
    <x v="16"/>
    <n v="1.6"/>
    <n v="0.37"/>
    <n v="1.23"/>
    <n v="343396"/>
    <n v="13944"/>
    <n v="96"/>
    <n v="326676"/>
    <n v="900"/>
    <n v="0"/>
    <n v="0"/>
    <x v="7"/>
    <n v="0.05"/>
    <n v="326772"/>
    <n v="0"/>
    <n v="0"/>
  </r>
  <r>
    <x v="30"/>
    <x v="16"/>
    <n v="1.7"/>
    <n v="0.37"/>
    <n v="1.33"/>
    <n v="343396"/>
    <n v="13944"/>
    <n v="96"/>
    <n v="326676"/>
    <n v="900"/>
    <n v="0"/>
    <n v="0"/>
    <x v="7"/>
    <n v="5.3124999999999999E-2"/>
    <n v="326772"/>
    <n v="0"/>
    <n v="0"/>
  </r>
  <r>
    <x v="31"/>
    <x v="16"/>
    <n v="1.63"/>
    <n v="0.4"/>
    <n v="1.23"/>
    <n v="343396"/>
    <n v="13944"/>
    <n v="96"/>
    <n v="326676"/>
    <n v="900"/>
    <n v="0"/>
    <n v="0"/>
    <x v="7"/>
    <n v="5.0937499999999997E-2"/>
    <n v="326772"/>
    <n v="0"/>
    <n v="0"/>
  </r>
  <r>
    <x v="32"/>
    <x v="16"/>
    <n v="1.63"/>
    <n v="0.4"/>
    <n v="1.23"/>
    <n v="343396"/>
    <n v="13944"/>
    <n v="96"/>
    <n v="326676"/>
    <n v="900"/>
    <n v="0"/>
    <n v="0"/>
    <x v="7"/>
    <n v="5.0937499999999997E-2"/>
    <n v="326772"/>
    <n v="0"/>
    <n v="0"/>
  </r>
  <r>
    <x v="33"/>
    <x v="16"/>
    <n v="1.3"/>
    <n v="0.3"/>
    <n v="1"/>
    <n v="343396"/>
    <n v="13944"/>
    <n v="96"/>
    <n v="326676"/>
    <n v="900"/>
    <n v="0"/>
    <n v="0"/>
    <x v="7"/>
    <n v="4.0625000000000001E-2"/>
    <n v="326772"/>
    <n v="0"/>
    <n v="0"/>
  </r>
  <r>
    <x v="34"/>
    <x v="16"/>
    <n v="1.53"/>
    <n v="0.33"/>
    <n v="1.2"/>
    <n v="343396"/>
    <n v="13944"/>
    <n v="96"/>
    <n v="326676"/>
    <n v="900"/>
    <n v="0"/>
    <n v="0"/>
    <x v="7"/>
    <n v="4.7812500000000001E-2"/>
    <n v="326772"/>
    <n v="0"/>
    <n v="0"/>
  </r>
  <r>
    <x v="35"/>
    <x v="16"/>
    <n v="1.59"/>
    <n v="0.43"/>
    <n v="1.1599999999999999"/>
    <n v="343396"/>
    <n v="13944"/>
    <n v="96"/>
    <n v="326676"/>
    <n v="900"/>
    <n v="0"/>
    <n v="0"/>
    <x v="7"/>
    <n v="4.9687500000000002E-2"/>
    <n v="326772"/>
    <n v="0"/>
    <n v="0"/>
  </r>
  <r>
    <x v="36"/>
    <x v="16"/>
    <n v="1.5"/>
    <n v="0.33"/>
    <n v="1.17"/>
    <n v="343396"/>
    <n v="13944"/>
    <n v="96"/>
    <n v="326676"/>
    <n v="900"/>
    <n v="0"/>
    <n v="0"/>
    <x v="7"/>
    <n v="4.6875E-2"/>
    <n v="326772"/>
    <n v="0"/>
    <n v="0"/>
  </r>
  <r>
    <x v="37"/>
    <x v="16"/>
    <n v="1.5"/>
    <n v="0.33"/>
    <n v="1.17"/>
    <n v="343396"/>
    <n v="13944"/>
    <n v="96"/>
    <n v="326676"/>
    <n v="900"/>
    <n v="0"/>
    <n v="0"/>
    <x v="7"/>
    <n v="4.6875E-2"/>
    <n v="326772"/>
    <n v="0"/>
    <n v="0"/>
  </r>
  <r>
    <x v="38"/>
    <x v="16"/>
    <n v="1.57"/>
    <n v="0.37"/>
    <n v="1.2"/>
    <n v="343396"/>
    <n v="13944"/>
    <n v="96"/>
    <n v="326676"/>
    <n v="900"/>
    <n v="0"/>
    <n v="0"/>
    <x v="7"/>
    <n v="4.9062500000000002E-2"/>
    <n v="326772"/>
    <n v="0"/>
    <n v="0"/>
  </r>
  <r>
    <x v="39"/>
    <x v="16"/>
    <n v="1.5"/>
    <n v="0.4"/>
    <n v="1.1000000000000001"/>
    <n v="343396"/>
    <n v="13944"/>
    <n v="96"/>
    <n v="326676"/>
    <n v="900"/>
    <n v="0"/>
    <n v="0"/>
    <x v="7"/>
    <n v="4.6875E-2"/>
    <n v="326772"/>
    <n v="0"/>
    <n v="0"/>
  </r>
  <r>
    <x v="40"/>
    <x v="16"/>
    <n v="1.67"/>
    <n v="0.4"/>
    <n v="1.27"/>
    <n v="343396"/>
    <n v="13944"/>
    <n v="96"/>
    <n v="326676"/>
    <n v="900"/>
    <n v="0"/>
    <n v="0"/>
    <x v="7"/>
    <n v="5.2187499999999998E-2"/>
    <n v="326772"/>
    <n v="0"/>
    <n v="0"/>
  </r>
  <r>
    <x v="41"/>
    <x v="16"/>
    <n v="1.47"/>
    <n v="0.33"/>
    <n v="1.1299999999999999"/>
    <n v="343396"/>
    <n v="13944"/>
    <n v="96"/>
    <n v="326676"/>
    <n v="900"/>
    <n v="0"/>
    <n v="0"/>
    <x v="7"/>
    <n v="4.5937499999999999E-2"/>
    <n v="326772"/>
    <n v="0"/>
    <n v="0"/>
  </r>
  <r>
    <x v="42"/>
    <x v="16"/>
    <n v="1.7"/>
    <n v="0.37"/>
    <n v="1.33"/>
    <n v="343396"/>
    <n v="13944"/>
    <n v="96"/>
    <n v="326676"/>
    <n v="900"/>
    <n v="0"/>
    <n v="0"/>
    <x v="7"/>
    <n v="5.3124999999999999E-2"/>
    <n v="326772"/>
    <n v="0"/>
    <n v="0"/>
  </r>
  <r>
    <x v="43"/>
    <x v="16"/>
    <n v="1.53"/>
    <n v="0.23"/>
    <n v="1.3"/>
    <n v="343396"/>
    <n v="13944"/>
    <n v="96"/>
    <n v="326676"/>
    <n v="900"/>
    <n v="0"/>
    <n v="0"/>
    <x v="7"/>
    <n v="4.7812500000000001E-2"/>
    <n v="326772"/>
    <n v="0"/>
    <n v="0"/>
  </r>
  <r>
    <x v="44"/>
    <x v="16"/>
    <n v="1.57"/>
    <n v="0.33"/>
    <n v="1.23"/>
    <n v="343396"/>
    <n v="13944"/>
    <n v="96"/>
    <n v="326676"/>
    <n v="900"/>
    <n v="0"/>
    <n v="0"/>
    <x v="7"/>
    <n v="4.9062500000000002E-2"/>
    <n v="326772"/>
    <n v="0"/>
    <n v="0"/>
  </r>
  <r>
    <x v="45"/>
    <x v="16"/>
    <n v="1.63"/>
    <n v="0.37"/>
    <n v="1.27"/>
    <n v="343396"/>
    <n v="13944"/>
    <n v="96"/>
    <n v="326676"/>
    <n v="900"/>
    <n v="0"/>
    <n v="0"/>
    <x v="7"/>
    <n v="5.0937499999999997E-2"/>
    <n v="326772"/>
    <n v="0"/>
    <n v="0"/>
  </r>
  <r>
    <x v="46"/>
    <x v="16"/>
    <n v="1.57"/>
    <n v="0.33"/>
    <n v="1.23"/>
    <n v="343396"/>
    <n v="13944"/>
    <n v="96"/>
    <n v="326676"/>
    <n v="900"/>
    <n v="0"/>
    <n v="0"/>
    <x v="7"/>
    <n v="4.9062500000000002E-2"/>
    <n v="326772"/>
    <n v="0"/>
    <n v="0"/>
  </r>
  <r>
    <x v="47"/>
    <x v="16"/>
    <n v="1.57"/>
    <n v="0.33"/>
    <n v="1.23"/>
    <n v="343396"/>
    <n v="13944"/>
    <n v="96"/>
    <n v="326676"/>
    <n v="900"/>
    <n v="0"/>
    <n v="0"/>
    <x v="7"/>
    <n v="4.9062500000000002E-2"/>
    <n v="326772"/>
    <n v="0"/>
    <n v="0"/>
  </r>
  <r>
    <x v="48"/>
    <x v="16"/>
    <n v="1.57"/>
    <n v="0.4"/>
    <n v="1.17"/>
    <n v="343396"/>
    <n v="13944"/>
    <n v="96"/>
    <n v="326676"/>
    <n v="900"/>
    <n v="0"/>
    <n v="0"/>
    <x v="7"/>
    <n v="4.9062500000000002E-2"/>
    <n v="326772"/>
    <n v="0"/>
    <n v="0"/>
  </r>
  <r>
    <x v="49"/>
    <x v="16"/>
    <n v="1.5"/>
    <n v="0.37"/>
    <n v="1.1299999999999999"/>
    <n v="343396"/>
    <n v="13944"/>
    <n v="96"/>
    <n v="326676"/>
    <n v="900"/>
    <n v="0"/>
    <n v="0"/>
    <x v="7"/>
    <n v="4.6875E-2"/>
    <n v="326772"/>
    <n v="0"/>
    <n v="0"/>
  </r>
  <r>
    <x v="50"/>
    <x v="16"/>
    <n v="1.63"/>
    <n v="0.4"/>
    <n v="1.23"/>
    <n v="343396"/>
    <n v="13944"/>
    <n v="96"/>
    <n v="326676"/>
    <n v="900"/>
    <n v="0"/>
    <n v="0"/>
    <x v="7"/>
    <n v="5.0937499999999997E-2"/>
    <n v="326772"/>
    <n v="0"/>
    <n v="0"/>
  </r>
  <r>
    <x v="51"/>
    <x v="16"/>
    <n v="1.57"/>
    <n v="0.37"/>
    <n v="1.2"/>
    <n v="343396"/>
    <n v="13944"/>
    <n v="96"/>
    <n v="326676"/>
    <n v="900"/>
    <n v="0"/>
    <n v="0"/>
    <x v="7"/>
    <n v="4.9062500000000002E-2"/>
    <n v="326772"/>
    <n v="0"/>
    <n v="0"/>
  </r>
  <r>
    <x v="52"/>
    <x v="16"/>
    <n v="1.53"/>
    <n v="0.33"/>
    <n v="1.2"/>
    <n v="343396"/>
    <n v="13944"/>
    <n v="96"/>
    <n v="326676"/>
    <n v="900"/>
    <n v="0"/>
    <n v="0"/>
    <x v="7"/>
    <n v="4.7812500000000001E-2"/>
    <n v="326772"/>
    <n v="0"/>
    <n v="0"/>
  </r>
  <r>
    <x v="53"/>
    <x v="16"/>
    <n v="1.6"/>
    <n v="0.33"/>
    <n v="1.27"/>
    <n v="343396"/>
    <n v="13944"/>
    <n v="96"/>
    <n v="326676"/>
    <n v="900"/>
    <n v="0"/>
    <n v="0"/>
    <x v="7"/>
    <n v="0.05"/>
    <n v="326772"/>
    <n v="0"/>
    <n v="0"/>
  </r>
  <r>
    <x v="54"/>
    <x v="16"/>
    <n v="1.53"/>
    <n v="0.4"/>
    <n v="1.1299999999999999"/>
    <n v="343396"/>
    <n v="13944"/>
    <n v="96"/>
    <n v="326676"/>
    <n v="900"/>
    <n v="0"/>
    <n v="0"/>
    <x v="7"/>
    <n v="4.7812500000000001E-2"/>
    <n v="326772"/>
    <n v="0"/>
    <n v="0"/>
  </r>
  <r>
    <x v="55"/>
    <x v="16"/>
    <n v="1.63"/>
    <n v="0.33"/>
    <n v="1.3"/>
    <n v="343396"/>
    <n v="13944"/>
    <n v="96"/>
    <n v="326676"/>
    <n v="900"/>
    <n v="0"/>
    <n v="0"/>
    <x v="7"/>
    <n v="5.0937499999999997E-2"/>
    <n v="326772"/>
    <n v="0"/>
    <n v="0"/>
  </r>
  <r>
    <x v="56"/>
    <x v="16"/>
    <n v="1.5"/>
    <n v="0.33"/>
    <n v="1.17"/>
    <n v="343396"/>
    <n v="13944"/>
    <n v="96"/>
    <n v="326676"/>
    <n v="900"/>
    <n v="0"/>
    <n v="0"/>
    <x v="7"/>
    <n v="4.6875E-2"/>
    <n v="326772"/>
    <n v="0"/>
    <n v="0"/>
  </r>
  <r>
    <x v="57"/>
    <x v="16"/>
    <n v="1.57"/>
    <n v="0.33"/>
    <n v="1.23"/>
    <n v="343396"/>
    <n v="13944"/>
    <n v="96"/>
    <n v="326676"/>
    <n v="900"/>
    <n v="0"/>
    <n v="0"/>
    <x v="7"/>
    <n v="4.9062500000000002E-2"/>
    <n v="326772"/>
    <n v="0"/>
    <n v="0"/>
  </r>
  <r>
    <x v="58"/>
    <x v="16"/>
    <n v="1.17"/>
    <n v="0.27"/>
    <n v="0.9"/>
    <n v="343396"/>
    <n v="13944"/>
    <n v="96"/>
    <n v="326676"/>
    <n v="900"/>
    <n v="0"/>
    <n v="0"/>
    <x v="7"/>
    <n v="3.6562499999999998E-2"/>
    <n v="326772"/>
    <n v="0"/>
    <n v="0"/>
  </r>
  <r>
    <x v="0"/>
    <x v="17"/>
    <n v="0.12"/>
    <n v="0.03"/>
    <n v="0.09"/>
    <n v="14788"/>
    <n v="1404"/>
    <n v="112"/>
    <n v="4316"/>
    <n v="608"/>
    <n v="55"/>
    <n v="0"/>
    <x v="8"/>
    <n v="3.7499999999999999E-3"/>
    <n v="4428"/>
    <n v="0"/>
    <n v="0"/>
  </r>
  <r>
    <x v="59"/>
    <x v="18"/>
    <n v="0.17"/>
    <n v="0.03"/>
    <n v="0.13"/>
    <n v="115760"/>
    <n v="1056"/>
    <n v="4484"/>
    <n v="1200"/>
    <n v="472"/>
    <n v="0"/>
    <n v="0"/>
    <x v="9"/>
    <s v=" "/>
    <s v=" "/>
    <n v="0"/>
    <n v="0"/>
  </r>
  <r>
    <x v="59"/>
    <x v="19"/>
    <n v="0.13"/>
    <n v="0.1"/>
    <n v="0.03"/>
    <n v="177136"/>
    <n v="7392"/>
    <n v="4484"/>
    <n v="2936"/>
    <n v="5592"/>
    <n v="0"/>
    <n v="0"/>
    <x v="9"/>
    <s v=" "/>
    <s v=" "/>
    <n v="0"/>
    <n v="0"/>
  </r>
  <r>
    <x v="59"/>
    <x v="20"/>
    <n v="0.37"/>
    <n v="0.27"/>
    <n v="0.1"/>
    <n v="177028"/>
    <n v="7388"/>
    <n v="4484"/>
    <n v="2828"/>
    <n v="5596"/>
    <n v="0"/>
    <n v="0"/>
    <x v="9"/>
    <s v=" "/>
    <s v=" "/>
    <n v="0"/>
    <n v="0"/>
  </r>
  <r>
    <x v="59"/>
    <x v="21"/>
    <n v="0.27"/>
    <n v="0.17"/>
    <n v="0.1"/>
    <n v="177136"/>
    <n v="7412"/>
    <n v="4484"/>
    <n v="2936"/>
    <n v="5608"/>
    <n v="0"/>
    <n v="0"/>
    <x v="9"/>
    <s v=" "/>
    <s v=" "/>
    <n v="0"/>
    <n v="0"/>
  </r>
  <r>
    <x v="59"/>
    <x v="22"/>
    <n v="0.27"/>
    <n v="0.17"/>
    <n v="0.1"/>
    <n v="177136"/>
    <n v="7348"/>
    <n v="4484"/>
    <n v="2936"/>
    <n v="5564"/>
    <n v="0"/>
    <n v="0"/>
    <x v="9"/>
    <s v=" "/>
    <s v=" "/>
    <n v="0"/>
    <n v="0"/>
  </r>
  <r>
    <x v="59"/>
    <x v="23"/>
    <n v="0.17"/>
    <n v="0.1"/>
    <n v="7.0000000000000007E-2"/>
    <n v="177136"/>
    <n v="7372"/>
    <n v="4484"/>
    <n v="2936"/>
    <n v="5576"/>
    <n v="0"/>
    <n v="0"/>
    <x v="9"/>
    <s v=" "/>
    <s v=" "/>
    <n v="0"/>
    <n v="0"/>
  </r>
  <r>
    <x v="59"/>
    <x v="24"/>
    <n v="0.2"/>
    <n v="0.13"/>
    <n v="7.0000000000000007E-2"/>
    <n v="177136"/>
    <n v="7388"/>
    <n v="4484"/>
    <n v="2936"/>
    <n v="5604"/>
    <n v="0"/>
    <n v="0"/>
    <x v="9"/>
    <s v=" "/>
    <s v=" "/>
    <n v="0"/>
    <n v="0"/>
  </r>
  <r>
    <x v="59"/>
    <x v="25"/>
    <n v="0.13"/>
    <n v="0.1"/>
    <n v="0.03"/>
    <n v="177160"/>
    <n v="7504"/>
    <n v="4484"/>
    <n v="2960"/>
    <n v="5676"/>
    <n v="0"/>
    <n v="0"/>
    <x v="9"/>
    <s v=" "/>
    <s v=" "/>
    <n v="0"/>
    <n v="0"/>
  </r>
  <r>
    <x v="59"/>
    <x v="26"/>
    <n v="0.27"/>
    <n v="0.2"/>
    <n v="7.0000000000000007E-2"/>
    <n v="177700"/>
    <n v="7960"/>
    <n v="4484"/>
    <n v="3500"/>
    <n v="6032"/>
    <n v="0"/>
    <n v="0"/>
    <x v="9"/>
    <s v=" "/>
    <s v=" "/>
    <n v="0"/>
    <n v="0"/>
  </r>
  <r>
    <x v="59"/>
    <x v="27"/>
    <n v="0.33"/>
    <n v="0.23"/>
    <n v="0.1"/>
    <n v="177044"/>
    <n v="7412"/>
    <n v="4484"/>
    <n v="2844"/>
    <n v="5620"/>
    <n v="0"/>
    <n v="0"/>
    <x v="9"/>
    <s v=" "/>
    <s v=" "/>
    <n v="0"/>
    <n v="0"/>
  </r>
  <r>
    <x v="59"/>
    <x v="28"/>
    <n v="0.13"/>
    <n v="0.1"/>
    <n v="0.03"/>
    <n v="177068"/>
    <n v="7416"/>
    <n v="4484"/>
    <n v="2868"/>
    <n v="5600"/>
    <n v="0"/>
    <n v="0"/>
    <x v="9"/>
    <s v=" "/>
    <s v=" "/>
    <n v="0"/>
    <n v="0"/>
  </r>
  <r>
    <x v="59"/>
    <x v="29"/>
    <n v="0.5"/>
    <n v="0.37"/>
    <n v="0.13"/>
    <n v="177044"/>
    <n v="7364"/>
    <n v="4484"/>
    <n v="2844"/>
    <n v="5576"/>
    <n v="0"/>
    <n v="0"/>
    <x v="9"/>
    <s v=" "/>
    <s v=" "/>
    <n v="0"/>
    <n v="0"/>
  </r>
  <r>
    <x v="59"/>
    <x v="30"/>
    <n v="0.2"/>
    <n v="0.13"/>
    <n v="7.0000000000000007E-2"/>
    <n v="177044"/>
    <n v="7360"/>
    <n v="4484"/>
    <n v="2844"/>
    <n v="5580"/>
    <n v="0"/>
    <n v="0"/>
    <x v="9"/>
    <s v=" "/>
    <s v=" "/>
    <n v="0"/>
    <n v="0"/>
  </r>
  <r>
    <x v="59"/>
    <x v="31"/>
    <n v="0.27"/>
    <n v="0.2"/>
    <n v="7.0000000000000007E-2"/>
    <n v="177044"/>
    <n v="7376"/>
    <n v="4484"/>
    <n v="2844"/>
    <n v="5580"/>
    <n v="0"/>
    <n v="0"/>
    <x v="9"/>
    <s v=" "/>
    <s v=" "/>
    <n v="0"/>
    <n v="0"/>
  </r>
  <r>
    <x v="59"/>
    <x v="32"/>
    <n v="0.23"/>
    <n v="0.17"/>
    <n v="7.0000000000000007E-2"/>
    <n v="177028"/>
    <n v="7360"/>
    <n v="4484"/>
    <n v="2828"/>
    <n v="5572"/>
    <n v="0"/>
    <n v="0"/>
    <x v="9"/>
    <s v=" "/>
    <s v=" "/>
    <n v="0"/>
    <n v="0"/>
  </r>
  <r>
    <x v="59"/>
    <x v="33"/>
    <n v="0.47"/>
    <n v="0.33"/>
    <n v="0.13"/>
    <n v="177044"/>
    <n v="7380"/>
    <n v="4484"/>
    <n v="2844"/>
    <n v="5584"/>
    <n v="0"/>
    <n v="0"/>
    <x v="9"/>
    <s v=" "/>
    <s v=" "/>
    <n v="0"/>
    <n v="0"/>
  </r>
  <r>
    <x v="59"/>
    <x v="34"/>
    <n v="0.33"/>
    <n v="0.27"/>
    <n v="7.0000000000000007E-2"/>
    <n v="177104"/>
    <n v="7360"/>
    <n v="4484"/>
    <n v="2904"/>
    <n v="5572"/>
    <n v="0"/>
    <n v="0"/>
    <x v="9"/>
    <s v=" "/>
    <s v=" "/>
    <n v="0"/>
    <n v="0"/>
  </r>
  <r>
    <x v="59"/>
    <x v="35"/>
    <n v="0.23"/>
    <n v="0.17"/>
    <n v="7.0000000000000007E-2"/>
    <n v="177044"/>
    <n v="7380"/>
    <n v="4484"/>
    <n v="2844"/>
    <n v="5596"/>
    <n v="0"/>
    <n v="0"/>
    <x v="9"/>
    <s v=" "/>
    <s v=" "/>
    <n v="0"/>
    <n v="0"/>
  </r>
  <r>
    <x v="59"/>
    <x v="36"/>
    <n v="0.23"/>
    <n v="0.17"/>
    <n v="7.0000000000000007E-2"/>
    <n v="177044"/>
    <n v="7368"/>
    <n v="4484"/>
    <n v="2844"/>
    <n v="5572"/>
    <n v="0"/>
    <n v="0"/>
    <x v="9"/>
    <s v=" "/>
    <s v=" "/>
    <n v="0"/>
    <n v="0"/>
  </r>
  <r>
    <x v="59"/>
    <x v="37"/>
    <n v="0.33"/>
    <n v="0.23"/>
    <n v="0.1"/>
    <n v="177136"/>
    <n v="7404"/>
    <n v="4484"/>
    <n v="2936"/>
    <n v="5604"/>
    <n v="0"/>
    <n v="0"/>
    <x v="9"/>
    <s v=" "/>
    <s v=" "/>
    <n v="0"/>
    <n v="0"/>
  </r>
  <r>
    <x v="59"/>
    <x v="38"/>
    <n v="0.56999999999999995"/>
    <n v="0.43"/>
    <n v="0.13"/>
    <n v="177068"/>
    <n v="7372"/>
    <n v="4484"/>
    <n v="2868"/>
    <n v="5560"/>
    <n v="0"/>
    <n v="0"/>
    <x v="9"/>
    <s v=" "/>
    <s v=" "/>
    <n v="0"/>
    <n v="0"/>
  </r>
  <r>
    <x v="59"/>
    <x v="39"/>
    <n v="0.43"/>
    <n v="0.3"/>
    <n v="0.13"/>
    <n v="177136"/>
    <n v="7360"/>
    <n v="4484"/>
    <n v="2936"/>
    <n v="5576"/>
    <n v="0"/>
    <n v="0"/>
    <x v="9"/>
    <s v=" "/>
    <s v=" "/>
    <n v="0"/>
    <n v="0"/>
  </r>
  <r>
    <x v="59"/>
    <x v="40"/>
    <n v="0.67"/>
    <n v="0.5"/>
    <n v="0.17"/>
    <n v="177136"/>
    <n v="7384"/>
    <n v="4484"/>
    <n v="2936"/>
    <n v="5600"/>
    <n v="0"/>
    <n v="0"/>
    <x v="9"/>
    <s v=" "/>
    <s v=" "/>
    <n v="0"/>
    <n v="0"/>
  </r>
  <r>
    <x v="59"/>
    <x v="41"/>
    <n v="0.33"/>
    <n v="0.27"/>
    <n v="7.0000000000000007E-2"/>
    <n v="177136"/>
    <n v="7368"/>
    <n v="4484"/>
    <n v="2936"/>
    <n v="5584"/>
    <n v="0"/>
    <n v="0"/>
    <x v="9"/>
    <s v=" "/>
    <s v=" "/>
    <n v="0"/>
    <n v="0"/>
  </r>
  <r>
    <x v="59"/>
    <x v="42"/>
    <n v="0.2"/>
    <n v="0.13"/>
    <n v="7.0000000000000007E-2"/>
    <n v="177044"/>
    <n v="7368"/>
    <n v="4484"/>
    <n v="2844"/>
    <n v="5588"/>
    <n v="0"/>
    <n v="0"/>
    <x v="9"/>
    <s v=" "/>
    <s v=" "/>
    <n v="0"/>
    <n v="0"/>
  </r>
  <r>
    <x v="59"/>
    <x v="43"/>
    <n v="0.23"/>
    <n v="0.17"/>
    <n v="7.0000000000000007E-2"/>
    <n v="177156"/>
    <n v="7364"/>
    <n v="4484"/>
    <n v="2956"/>
    <n v="5560"/>
    <n v="0"/>
    <n v="0"/>
    <x v="9"/>
    <s v=" "/>
    <s v=" "/>
    <n v="0"/>
    <n v="0"/>
  </r>
  <r>
    <x v="59"/>
    <x v="44"/>
    <n v="0.2"/>
    <n v="0.13"/>
    <n v="7.0000000000000007E-2"/>
    <n v="177156"/>
    <n v="7428"/>
    <n v="4484"/>
    <n v="2956"/>
    <n v="5632"/>
    <n v="0"/>
    <n v="0"/>
    <x v="9"/>
    <s v=" "/>
    <s v=" "/>
    <n v="0"/>
    <n v="0"/>
  </r>
  <r>
    <x v="59"/>
    <x v="45"/>
    <n v="0.17"/>
    <n v="0.1"/>
    <n v="7.0000000000000007E-2"/>
    <n v="177044"/>
    <n v="7356"/>
    <n v="4484"/>
    <n v="2844"/>
    <n v="5576"/>
    <n v="0"/>
    <n v="0"/>
    <x v="9"/>
    <s v=" "/>
    <s v=" "/>
    <n v="0"/>
    <n v="0"/>
  </r>
  <r>
    <x v="59"/>
    <x v="46"/>
    <n v="0.2"/>
    <n v="0.13"/>
    <n v="7.0000000000000007E-2"/>
    <n v="177136"/>
    <n v="7360"/>
    <n v="4484"/>
    <n v="2936"/>
    <n v="5564"/>
    <n v="0"/>
    <n v="0"/>
    <x v="9"/>
    <s v=" "/>
    <s v=" "/>
    <n v="0"/>
    <n v="0"/>
  </r>
  <r>
    <x v="59"/>
    <x v="47"/>
    <n v="0.2"/>
    <n v="0.17"/>
    <n v="0.03"/>
    <n v="177136"/>
    <n v="7376"/>
    <n v="4484"/>
    <n v="2936"/>
    <n v="5580"/>
    <n v="0"/>
    <n v="0"/>
    <x v="9"/>
    <s v=" "/>
    <s v=" "/>
    <n v="0"/>
    <n v="0"/>
  </r>
  <r>
    <x v="59"/>
    <x v="48"/>
    <n v="0.17"/>
    <n v="0.13"/>
    <n v="0.03"/>
    <n v="177136"/>
    <n v="7356"/>
    <n v="4484"/>
    <n v="2936"/>
    <n v="5568"/>
    <n v="0"/>
    <n v="0"/>
    <x v="9"/>
    <s v=" "/>
    <s v=" "/>
    <n v="0"/>
    <n v="0"/>
  </r>
  <r>
    <x v="59"/>
    <x v="49"/>
    <n v="0.23"/>
    <n v="0.13"/>
    <n v="0.1"/>
    <n v="177044"/>
    <n v="7364"/>
    <n v="4484"/>
    <n v="2844"/>
    <n v="5580"/>
    <n v="0"/>
    <n v="0"/>
    <x v="9"/>
    <s v=" "/>
    <s v=" "/>
    <n v="0"/>
    <n v="0"/>
  </r>
  <r>
    <x v="59"/>
    <x v="50"/>
    <n v="0.17"/>
    <n v="0.13"/>
    <n v="0.03"/>
    <n v="177044"/>
    <n v="7384"/>
    <n v="4484"/>
    <n v="2844"/>
    <n v="5584"/>
    <n v="0"/>
    <n v="0"/>
    <x v="9"/>
    <s v=" "/>
    <s v=" "/>
    <n v="0"/>
    <n v="0"/>
  </r>
  <r>
    <x v="59"/>
    <x v="51"/>
    <n v="0.13"/>
    <n v="0.1"/>
    <n v="0.03"/>
    <n v="177136"/>
    <n v="7384"/>
    <n v="4484"/>
    <n v="2936"/>
    <n v="5596"/>
    <n v="0"/>
    <n v="0"/>
    <x v="9"/>
    <s v=" "/>
    <s v=" "/>
    <n v="0"/>
    <n v="0"/>
  </r>
  <r>
    <x v="59"/>
    <x v="52"/>
    <n v="0.17"/>
    <n v="0.1"/>
    <n v="7.0000000000000007E-2"/>
    <n v="177136"/>
    <n v="7392"/>
    <n v="4484"/>
    <n v="2936"/>
    <n v="5604"/>
    <n v="0"/>
    <n v="0"/>
    <x v="9"/>
    <s v=" "/>
    <s v=" "/>
    <n v="0"/>
    <n v="0"/>
  </r>
  <r>
    <x v="59"/>
    <x v="53"/>
    <n v="0.23"/>
    <n v="0.17"/>
    <n v="7.0000000000000007E-2"/>
    <n v="177136"/>
    <n v="7376"/>
    <n v="4484"/>
    <n v="2936"/>
    <n v="5592"/>
    <n v="0"/>
    <n v="0"/>
    <x v="9"/>
    <s v=" "/>
    <s v=" "/>
    <n v="0"/>
    <n v="0"/>
  </r>
  <r>
    <x v="59"/>
    <x v="54"/>
    <n v="0.13"/>
    <n v="0.1"/>
    <n v="0.03"/>
    <n v="177072"/>
    <n v="7448"/>
    <n v="4484"/>
    <n v="2872"/>
    <n v="5624"/>
    <n v="0"/>
    <n v="0"/>
    <x v="9"/>
    <s v=" "/>
    <s v=" "/>
    <n v="0"/>
    <n v="0"/>
  </r>
  <r>
    <x v="59"/>
    <x v="55"/>
    <n v="0.2"/>
    <n v="0.17"/>
    <n v="0.03"/>
    <n v="177140"/>
    <n v="7376"/>
    <n v="4484"/>
    <n v="2940"/>
    <n v="5584"/>
    <n v="0"/>
    <n v="0"/>
    <x v="9"/>
    <s v=" "/>
    <s v=" "/>
    <n v="0"/>
    <n v="0"/>
  </r>
  <r>
    <x v="59"/>
    <x v="56"/>
    <n v="0.13"/>
    <n v="0.1"/>
    <n v="0.03"/>
    <n v="177140"/>
    <n v="7424"/>
    <n v="4484"/>
    <n v="2940"/>
    <n v="5636"/>
    <n v="0"/>
    <n v="0"/>
    <x v="9"/>
    <s v=" "/>
    <s v=" "/>
    <n v="0"/>
    <n v="0"/>
  </r>
  <r>
    <x v="59"/>
    <x v="57"/>
    <n v="0.6"/>
    <n v="0.43"/>
    <n v="0.17"/>
    <n v="177140"/>
    <n v="7396"/>
    <n v="4484"/>
    <n v="2940"/>
    <n v="5596"/>
    <n v="0"/>
    <n v="0"/>
    <x v="9"/>
    <s v=" "/>
    <s v=" "/>
    <n v="0"/>
    <n v="0"/>
  </r>
  <r>
    <x v="59"/>
    <x v="58"/>
    <n v="0.2"/>
    <n v="0.17"/>
    <n v="0.03"/>
    <n v="177140"/>
    <n v="7388"/>
    <n v="4484"/>
    <n v="2940"/>
    <n v="5596"/>
    <n v="0"/>
    <n v="0"/>
    <x v="9"/>
    <s v=" "/>
    <s v=" "/>
    <n v="0"/>
    <n v="0"/>
  </r>
  <r>
    <x v="59"/>
    <x v="59"/>
    <n v="0.17"/>
    <n v="0.13"/>
    <n v="0.03"/>
    <n v="177136"/>
    <n v="7364"/>
    <n v="4484"/>
    <n v="2936"/>
    <n v="5580"/>
    <n v="0"/>
    <n v="0"/>
    <x v="9"/>
    <s v=" "/>
    <s v=" "/>
    <n v="0"/>
    <n v="0"/>
  </r>
  <r>
    <x v="59"/>
    <x v="60"/>
    <n v="0.13"/>
    <n v="0.1"/>
    <n v="0.03"/>
    <n v="177136"/>
    <n v="7360"/>
    <n v="4484"/>
    <n v="2936"/>
    <n v="5568"/>
    <n v="0"/>
    <n v="0"/>
    <x v="9"/>
    <s v=" "/>
    <s v=" "/>
    <n v="0"/>
    <n v="0"/>
  </r>
  <r>
    <x v="59"/>
    <x v="61"/>
    <n v="0.17"/>
    <n v="0.1"/>
    <n v="7.0000000000000007E-2"/>
    <n v="177140"/>
    <n v="7392"/>
    <n v="4484"/>
    <n v="2940"/>
    <n v="5608"/>
    <n v="0"/>
    <n v="0"/>
    <x v="9"/>
    <s v=" "/>
    <s v=" "/>
    <n v="0"/>
    <n v="0"/>
  </r>
  <r>
    <x v="59"/>
    <x v="62"/>
    <n v="0.2"/>
    <n v="0.13"/>
    <n v="7.0000000000000007E-2"/>
    <n v="177140"/>
    <n v="7368"/>
    <n v="4484"/>
    <n v="2940"/>
    <n v="5576"/>
    <n v="0"/>
    <n v="0"/>
    <x v="9"/>
    <s v=" "/>
    <s v=" "/>
    <n v="0"/>
    <n v="0"/>
  </r>
  <r>
    <x v="59"/>
    <x v="63"/>
    <n v="0.13"/>
    <n v="0.1"/>
    <n v="0.03"/>
    <n v="177136"/>
    <n v="7416"/>
    <n v="4484"/>
    <n v="2936"/>
    <n v="5632"/>
    <n v="0"/>
    <n v="0"/>
    <x v="9"/>
    <s v=" "/>
    <s v=" "/>
    <n v="0"/>
    <n v="0"/>
  </r>
  <r>
    <x v="59"/>
    <x v="64"/>
    <n v="0.2"/>
    <n v="0.13"/>
    <n v="7.0000000000000007E-2"/>
    <n v="177136"/>
    <n v="7400"/>
    <n v="4484"/>
    <n v="2936"/>
    <n v="5616"/>
    <n v="0"/>
    <n v="0"/>
    <x v="9"/>
    <s v=" "/>
    <s v=" "/>
    <n v="0"/>
    <n v="0"/>
  </r>
  <r>
    <x v="59"/>
    <x v="65"/>
    <n v="0.2"/>
    <n v="0.13"/>
    <n v="7.0000000000000007E-2"/>
    <n v="178892"/>
    <n v="8120"/>
    <n v="4484"/>
    <n v="4692"/>
    <n v="4848"/>
    <n v="1"/>
    <n v="0"/>
    <x v="9"/>
    <s v=" "/>
    <s v=" "/>
    <n v="0"/>
    <n v="0"/>
  </r>
  <r>
    <x v="59"/>
    <x v="66"/>
    <n v="0.23"/>
    <n v="0.17"/>
    <n v="7.0000000000000007E-2"/>
    <n v="178892"/>
    <n v="8128"/>
    <n v="4484"/>
    <n v="4692"/>
    <n v="4856"/>
    <n v="1"/>
    <n v="0"/>
    <x v="9"/>
    <s v=" "/>
    <s v=" "/>
    <n v="0"/>
    <n v="0"/>
  </r>
  <r>
    <x v="59"/>
    <x v="67"/>
    <n v="0.2"/>
    <n v="0.13"/>
    <n v="7.0000000000000007E-2"/>
    <n v="178892"/>
    <n v="8112"/>
    <n v="4484"/>
    <n v="4692"/>
    <n v="4840"/>
    <n v="1"/>
    <n v="0"/>
    <x v="9"/>
    <s v=" "/>
    <s v=" "/>
    <n v="0"/>
    <n v="0"/>
  </r>
  <r>
    <x v="59"/>
    <x v="68"/>
    <n v="0.2"/>
    <n v="0.13"/>
    <n v="7.0000000000000007E-2"/>
    <n v="178892"/>
    <n v="8128"/>
    <n v="4484"/>
    <n v="4692"/>
    <n v="4856"/>
    <n v="1"/>
    <n v="0"/>
    <x v="9"/>
    <s v=" "/>
    <s v=" "/>
    <n v="0"/>
    <n v="0"/>
  </r>
  <r>
    <x v="59"/>
    <x v="69"/>
    <n v="0.23"/>
    <n v="0.17"/>
    <n v="7.0000000000000007E-2"/>
    <n v="178892"/>
    <n v="8116"/>
    <n v="4484"/>
    <n v="4692"/>
    <n v="4844"/>
    <n v="1"/>
    <n v="0"/>
    <x v="9"/>
    <s v=" "/>
    <s v=" "/>
    <n v="0"/>
    <n v="0"/>
  </r>
  <r>
    <x v="59"/>
    <x v="70"/>
    <n v="0.23"/>
    <n v="0.13"/>
    <n v="0.1"/>
    <n v="178892"/>
    <n v="8124"/>
    <n v="4484"/>
    <n v="4692"/>
    <n v="4852"/>
    <n v="1"/>
    <n v="0"/>
    <x v="9"/>
    <s v=" "/>
    <s v=" "/>
    <n v="0"/>
    <n v="0"/>
  </r>
  <r>
    <x v="59"/>
    <x v="71"/>
    <n v="0.2"/>
    <n v="0.13"/>
    <n v="7.0000000000000007E-2"/>
    <n v="178892"/>
    <n v="8112"/>
    <n v="4484"/>
    <n v="4692"/>
    <n v="4840"/>
    <n v="1"/>
    <n v="0"/>
    <x v="9"/>
    <s v=" "/>
    <s v=" "/>
    <n v="0"/>
    <n v="0"/>
  </r>
  <r>
    <x v="59"/>
    <x v="72"/>
    <n v="0.23"/>
    <n v="0.17"/>
    <n v="7.0000000000000007E-2"/>
    <n v="178892"/>
    <n v="8128"/>
    <n v="4484"/>
    <n v="4692"/>
    <n v="4856"/>
    <n v="1"/>
    <n v="0"/>
    <x v="9"/>
    <s v=" "/>
    <s v=" "/>
    <n v="0"/>
    <n v="0"/>
  </r>
  <r>
    <x v="59"/>
    <x v="73"/>
    <n v="0.23"/>
    <n v="0.13"/>
    <n v="0.1"/>
    <n v="178892"/>
    <n v="8112"/>
    <n v="4484"/>
    <n v="4692"/>
    <n v="4840"/>
    <n v="1"/>
    <n v="0"/>
    <x v="9"/>
    <s v=" "/>
    <s v=" "/>
    <n v="0"/>
    <n v="0"/>
  </r>
  <r>
    <x v="59"/>
    <x v="74"/>
    <n v="0.23"/>
    <n v="0.17"/>
    <n v="7.0000000000000007E-2"/>
    <n v="178892"/>
    <n v="8120"/>
    <n v="4484"/>
    <n v="4692"/>
    <n v="4848"/>
    <n v="1"/>
    <n v="0"/>
    <x v="9"/>
    <n v="0.43656250000000008"/>
    <n v="186852"/>
    <n v="0"/>
    <n v="0"/>
  </r>
  <r>
    <x v="0"/>
    <x v="18"/>
    <n v="0.16"/>
    <n v="0.06"/>
    <n v="0.09"/>
    <n v="115760"/>
    <n v="1056"/>
    <n v="4484"/>
    <n v="1200"/>
    <n v="472"/>
    <n v="0"/>
    <n v="0"/>
    <x v="9"/>
    <s v=" "/>
    <s v=" "/>
    <n v="0"/>
    <n v="0"/>
  </r>
  <r>
    <x v="0"/>
    <x v="22"/>
    <n v="0.12"/>
    <n v="0.09"/>
    <n v="0.03"/>
    <n v="177136"/>
    <n v="7348"/>
    <n v="4484"/>
    <n v="2936"/>
    <n v="5564"/>
    <n v="0"/>
    <n v="0"/>
    <x v="9"/>
    <s v=" "/>
    <s v=" "/>
    <n v="0"/>
    <n v="0"/>
  </r>
  <r>
    <x v="0"/>
    <x v="75"/>
    <n v="0.16"/>
    <n v="0.09"/>
    <n v="0.06"/>
    <n v="177136"/>
    <n v="7364"/>
    <n v="4484"/>
    <n v="2936"/>
    <n v="5560"/>
    <n v="0"/>
    <n v="0"/>
    <x v="9"/>
    <s v=" "/>
    <s v=" "/>
    <n v="0"/>
    <n v="0"/>
  </r>
  <r>
    <x v="0"/>
    <x v="24"/>
    <n v="0.12"/>
    <n v="0.09"/>
    <n v="0.03"/>
    <n v="177136"/>
    <n v="7388"/>
    <n v="4484"/>
    <n v="2936"/>
    <n v="5604"/>
    <n v="0"/>
    <n v="0"/>
    <x v="9"/>
    <s v=" "/>
    <s v=" "/>
    <n v="0"/>
    <n v="0"/>
  </r>
  <r>
    <x v="0"/>
    <x v="25"/>
    <n v="0.16"/>
    <n v="0.09"/>
    <n v="0.06"/>
    <n v="177160"/>
    <n v="7504"/>
    <n v="4484"/>
    <n v="2960"/>
    <n v="5676"/>
    <n v="0"/>
    <n v="0"/>
    <x v="9"/>
    <s v=" "/>
    <s v=" "/>
    <n v="0"/>
    <n v="0"/>
  </r>
  <r>
    <x v="0"/>
    <x v="26"/>
    <n v="0.19"/>
    <n v="0.12"/>
    <n v="0.06"/>
    <n v="177700"/>
    <n v="7960"/>
    <n v="4484"/>
    <n v="3500"/>
    <n v="6032"/>
    <n v="0"/>
    <n v="0"/>
    <x v="9"/>
    <s v=" "/>
    <s v=" "/>
    <n v="0"/>
    <n v="0"/>
  </r>
  <r>
    <x v="0"/>
    <x v="76"/>
    <n v="0.22"/>
    <n v="0.19"/>
    <n v="0.03"/>
    <n v="177044"/>
    <n v="7372"/>
    <n v="4484"/>
    <n v="2844"/>
    <n v="5592"/>
    <n v="0"/>
    <n v="0"/>
    <x v="9"/>
    <s v=" "/>
    <s v=" "/>
    <n v="0"/>
    <n v="0"/>
  </r>
  <r>
    <x v="0"/>
    <x v="28"/>
    <n v="0.12"/>
    <n v="0.09"/>
    <n v="0.03"/>
    <n v="177068"/>
    <n v="7416"/>
    <n v="4484"/>
    <n v="2868"/>
    <n v="5600"/>
    <n v="0"/>
    <n v="0"/>
    <x v="9"/>
    <s v=" "/>
    <s v=" "/>
    <n v="0"/>
    <n v="0"/>
  </r>
  <r>
    <x v="0"/>
    <x v="29"/>
    <n v="0.16"/>
    <n v="0.12"/>
    <n v="0.03"/>
    <n v="177044"/>
    <n v="7364"/>
    <n v="4484"/>
    <n v="2844"/>
    <n v="5576"/>
    <n v="0"/>
    <n v="0"/>
    <x v="9"/>
    <s v=" "/>
    <s v=" "/>
    <n v="0"/>
    <n v="0"/>
  </r>
  <r>
    <x v="0"/>
    <x v="77"/>
    <n v="0.19"/>
    <n v="0.16"/>
    <n v="0.03"/>
    <n v="177044"/>
    <n v="7376"/>
    <n v="4484"/>
    <n v="2844"/>
    <n v="5580"/>
    <n v="0"/>
    <n v="0"/>
    <x v="9"/>
    <s v=" "/>
    <s v=" "/>
    <n v="0"/>
    <n v="0"/>
  </r>
  <r>
    <x v="0"/>
    <x v="30"/>
    <n v="0.19"/>
    <n v="0.12"/>
    <n v="0.06"/>
    <n v="177044"/>
    <n v="7360"/>
    <n v="4484"/>
    <n v="2844"/>
    <n v="5580"/>
    <n v="0"/>
    <n v="0"/>
    <x v="9"/>
    <s v=" "/>
    <s v=" "/>
    <n v="0"/>
    <n v="0"/>
  </r>
  <r>
    <x v="0"/>
    <x v="78"/>
    <n v="0.19"/>
    <n v="0.16"/>
    <n v="0.03"/>
    <n v="177044"/>
    <n v="7364"/>
    <n v="4484"/>
    <n v="2844"/>
    <n v="5584"/>
    <n v="0"/>
    <n v="0"/>
    <x v="9"/>
    <s v=" "/>
    <s v=" "/>
    <n v="0"/>
    <n v="0"/>
  </r>
  <r>
    <x v="0"/>
    <x v="31"/>
    <n v="0.19"/>
    <n v="0.12"/>
    <n v="0.06"/>
    <n v="177044"/>
    <n v="7376"/>
    <n v="4484"/>
    <n v="2844"/>
    <n v="5580"/>
    <n v="0"/>
    <n v="0"/>
    <x v="9"/>
    <s v=" "/>
    <s v=" "/>
    <n v="0"/>
    <n v="0"/>
  </r>
  <r>
    <x v="0"/>
    <x v="32"/>
    <n v="0.12"/>
    <n v="0.09"/>
    <n v="0.03"/>
    <n v="177028"/>
    <n v="7360"/>
    <n v="4484"/>
    <n v="2828"/>
    <n v="5572"/>
    <n v="0"/>
    <n v="0"/>
    <x v="9"/>
    <s v=" "/>
    <s v=" "/>
    <n v="0"/>
    <n v="0"/>
  </r>
  <r>
    <x v="0"/>
    <x v="33"/>
    <n v="0.28000000000000003"/>
    <n v="0.22"/>
    <n v="0.06"/>
    <n v="177044"/>
    <n v="7380"/>
    <n v="4484"/>
    <n v="2844"/>
    <n v="5584"/>
    <n v="0"/>
    <n v="0"/>
    <x v="9"/>
    <s v=" "/>
    <s v=" "/>
    <n v="0"/>
    <n v="0"/>
  </r>
  <r>
    <x v="0"/>
    <x v="34"/>
    <n v="0.16"/>
    <n v="0.12"/>
    <n v="0.03"/>
    <n v="177104"/>
    <n v="7360"/>
    <n v="4484"/>
    <n v="2904"/>
    <n v="5572"/>
    <n v="0"/>
    <n v="0"/>
    <x v="9"/>
    <s v=" "/>
    <s v=" "/>
    <n v="0"/>
    <n v="0"/>
  </r>
  <r>
    <x v="0"/>
    <x v="35"/>
    <n v="0.12"/>
    <n v="0.09"/>
    <n v="0.03"/>
    <n v="177044"/>
    <n v="7380"/>
    <n v="4484"/>
    <n v="2844"/>
    <n v="5596"/>
    <n v="0"/>
    <n v="0"/>
    <x v="9"/>
    <s v=" "/>
    <s v=" "/>
    <n v="0"/>
    <n v="0"/>
  </r>
  <r>
    <x v="0"/>
    <x v="79"/>
    <n v="0.19"/>
    <n v="0.16"/>
    <n v="0.03"/>
    <n v="177044"/>
    <n v="7376"/>
    <n v="4484"/>
    <n v="2844"/>
    <n v="5592"/>
    <n v="0"/>
    <n v="0"/>
    <x v="9"/>
    <s v=" "/>
    <s v=" "/>
    <n v="0"/>
    <n v="0"/>
  </r>
  <r>
    <x v="0"/>
    <x v="80"/>
    <n v="0.47"/>
    <n v="0.34"/>
    <n v="0.12"/>
    <n v="177136"/>
    <n v="7392"/>
    <n v="4484"/>
    <n v="2936"/>
    <n v="5604"/>
    <n v="0"/>
    <n v="0"/>
    <x v="9"/>
    <s v=" "/>
    <s v=" "/>
    <n v="0"/>
    <n v="0"/>
  </r>
  <r>
    <x v="0"/>
    <x v="37"/>
    <n v="0.31"/>
    <n v="0.25"/>
    <n v="0.06"/>
    <n v="177136"/>
    <n v="7404"/>
    <n v="4484"/>
    <n v="2936"/>
    <n v="5604"/>
    <n v="0"/>
    <n v="0"/>
    <x v="9"/>
    <s v=" "/>
    <s v=" "/>
    <n v="0"/>
    <n v="0"/>
  </r>
  <r>
    <x v="0"/>
    <x v="39"/>
    <n v="0.12"/>
    <n v="0.09"/>
    <n v="0.03"/>
    <n v="177136"/>
    <n v="7360"/>
    <n v="4484"/>
    <n v="2936"/>
    <n v="5576"/>
    <n v="0"/>
    <n v="0"/>
    <x v="9"/>
    <s v=" "/>
    <s v=" "/>
    <n v="0"/>
    <n v="0"/>
  </r>
  <r>
    <x v="0"/>
    <x v="40"/>
    <n v="0.47"/>
    <n v="0.34"/>
    <n v="0.12"/>
    <n v="177136"/>
    <n v="7384"/>
    <n v="4484"/>
    <n v="2936"/>
    <n v="5600"/>
    <n v="0"/>
    <n v="0"/>
    <x v="9"/>
    <s v=" "/>
    <s v=" "/>
    <n v="0"/>
    <n v="0"/>
  </r>
  <r>
    <x v="0"/>
    <x v="41"/>
    <n v="0.19"/>
    <n v="0.16"/>
    <n v="0.03"/>
    <n v="177136"/>
    <n v="7368"/>
    <n v="4484"/>
    <n v="2936"/>
    <n v="5584"/>
    <n v="0"/>
    <n v="0"/>
    <x v="9"/>
    <s v=" "/>
    <s v=" "/>
    <n v="0"/>
    <n v="0"/>
  </r>
  <r>
    <x v="0"/>
    <x v="81"/>
    <n v="0.25"/>
    <n v="0.19"/>
    <n v="0.06"/>
    <n v="177044"/>
    <n v="7404"/>
    <n v="4484"/>
    <n v="2844"/>
    <n v="5624"/>
    <n v="0"/>
    <n v="0"/>
    <x v="9"/>
    <s v=" "/>
    <s v=" "/>
    <n v="0"/>
    <n v="0"/>
  </r>
  <r>
    <x v="0"/>
    <x v="82"/>
    <n v="0.25"/>
    <n v="0.19"/>
    <n v="0.06"/>
    <n v="177136"/>
    <n v="7420"/>
    <n v="4484"/>
    <n v="2936"/>
    <n v="5636"/>
    <n v="0"/>
    <n v="0"/>
    <x v="9"/>
    <s v=" "/>
    <s v=" "/>
    <n v="0"/>
    <n v="0"/>
  </r>
  <r>
    <x v="0"/>
    <x v="42"/>
    <n v="0.28000000000000003"/>
    <n v="0.19"/>
    <n v="0.09"/>
    <n v="177044"/>
    <n v="7368"/>
    <n v="4484"/>
    <n v="2844"/>
    <n v="5588"/>
    <n v="0"/>
    <n v="0"/>
    <x v="9"/>
    <s v=" "/>
    <s v=" "/>
    <n v="0"/>
    <n v="0"/>
  </r>
  <r>
    <x v="0"/>
    <x v="43"/>
    <n v="0.41"/>
    <n v="0.31"/>
    <n v="0.09"/>
    <n v="177156"/>
    <n v="7364"/>
    <n v="4484"/>
    <n v="2956"/>
    <n v="5560"/>
    <n v="0"/>
    <n v="0"/>
    <x v="9"/>
    <s v=" "/>
    <s v=" "/>
    <n v="0"/>
    <n v="0"/>
  </r>
  <r>
    <x v="0"/>
    <x v="83"/>
    <n v="0.16"/>
    <n v="0.09"/>
    <n v="0.06"/>
    <n v="177044"/>
    <n v="7404"/>
    <n v="4484"/>
    <n v="2844"/>
    <n v="5600"/>
    <n v="0"/>
    <n v="0"/>
    <x v="9"/>
    <s v=" "/>
    <s v=" "/>
    <n v="0"/>
    <n v="0"/>
  </r>
  <r>
    <x v="0"/>
    <x v="45"/>
    <n v="0.31"/>
    <n v="0.25"/>
    <n v="0.06"/>
    <n v="177044"/>
    <n v="7356"/>
    <n v="4484"/>
    <n v="2844"/>
    <n v="5576"/>
    <n v="0"/>
    <n v="0"/>
    <x v="9"/>
    <s v=" "/>
    <s v=" "/>
    <n v="0"/>
    <n v="0"/>
  </r>
  <r>
    <x v="0"/>
    <x v="84"/>
    <n v="0.12"/>
    <n v="0.09"/>
    <n v="0.03"/>
    <n v="177044"/>
    <n v="7404"/>
    <n v="4484"/>
    <n v="2844"/>
    <n v="5612"/>
    <n v="0"/>
    <n v="0"/>
    <x v="9"/>
    <s v=" "/>
    <s v=" "/>
    <n v="0"/>
    <n v="0"/>
  </r>
  <r>
    <x v="0"/>
    <x v="46"/>
    <n v="0.16"/>
    <n v="0.09"/>
    <n v="0.06"/>
    <n v="177136"/>
    <n v="7360"/>
    <n v="4484"/>
    <n v="2936"/>
    <n v="5564"/>
    <n v="0"/>
    <n v="0"/>
    <x v="9"/>
    <s v=" "/>
    <s v=" "/>
    <n v="0"/>
    <n v="0"/>
  </r>
  <r>
    <x v="0"/>
    <x v="85"/>
    <n v="0.12"/>
    <n v="0.09"/>
    <n v="0.03"/>
    <n v="177136"/>
    <n v="7336"/>
    <n v="4484"/>
    <n v="2936"/>
    <n v="5552"/>
    <n v="0"/>
    <n v="0"/>
    <x v="9"/>
    <s v=" "/>
    <s v=" "/>
    <n v="0"/>
    <n v="0"/>
  </r>
  <r>
    <x v="0"/>
    <x v="86"/>
    <n v="0.12"/>
    <n v="0.09"/>
    <n v="0.03"/>
    <n v="177156"/>
    <n v="7420"/>
    <n v="4484"/>
    <n v="2956"/>
    <n v="5616"/>
    <n v="0"/>
    <n v="0"/>
    <x v="9"/>
    <s v=" "/>
    <s v=" "/>
    <n v="0"/>
    <n v="0"/>
  </r>
  <r>
    <x v="0"/>
    <x v="49"/>
    <n v="0.12"/>
    <n v="0.09"/>
    <n v="0.03"/>
    <n v="177044"/>
    <n v="7364"/>
    <n v="4484"/>
    <n v="2844"/>
    <n v="5580"/>
    <n v="0"/>
    <n v="0"/>
    <x v="9"/>
    <s v=" "/>
    <s v=" "/>
    <n v="0"/>
    <n v="0"/>
  </r>
  <r>
    <x v="0"/>
    <x v="50"/>
    <n v="0.25"/>
    <n v="0.19"/>
    <n v="0.06"/>
    <n v="177044"/>
    <n v="7384"/>
    <n v="4484"/>
    <n v="2844"/>
    <n v="5584"/>
    <n v="0"/>
    <n v="0"/>
    <x v="9"/>
    <s v=" "/>
    <s v=" "/>
    <n v="0"/>
    <n v="0"/>
  </r>
  <r>
    <x v="0"/>
    <x v="87"/>
    <n v="0.37"/>
    <n v="0.28000000000000003"/>
    <n v="0.09"/>
    <n v="177136"/>
    <n v="7380"/>
    <n v="4484"/>
    <n v="2936"/>
    <n v="5588"/>
    <n v="0"/>
    <n v="0"/>
    <x v="9"/>
    <s v=" "/>
    <s v=" "/>
    <n v="0"/>
    <n v="0"/>
  </r>
  <r>
    <x v="0"/>
    <x v="88"/>
    <n v="0.12"/>
    <n v="0.09"/>
    <n v="0.03"/>
    <n v="177044"/>
    <n v="7364"/>
    <n v="4484"/>
    <n v="2844"/>
    <n v="5580"/>
    <n v="0"/>
    <n v="0"/>
    <x v="9"/>
    <s v=" "/>
    <s v=" "/>
    <n v="0"/>
    <n v="0"/>
  </r>
  <r>
    <x v="0"/>
    <x v="51"/>
    <n v="0.34"/>
    <n v="0.28000000000000003"/>
    <n v="0.06"/>
    <n v="177136"/>
    <n v="7384"/>
    <n v="4484"/>
    <n v="2936"/>
    <n v="5596"/>
    <n v="0"/>
    <n v="0"/>
    <x v="9"/>
    <s v=" "/>
    <s v=" "/>
    <n v="0"/>
    <n v="0"/>
  </r>
  <r>
    <x v="0"/>
    <x v="52"/>
    <n v="0.12"/>
    <n v="0.09"/>
    <n v="0.03"/>
    <n v="177136"/>
    <n v="7392"/>
    <n v="4484"/>
    <n v="2936"/>
    <n v="5604"/>
    <n v="0"/>
    <n v="0"/>
    <x v="9"/>
    <s v=" "/>
    <s v=" "/>
    <n v="0"/>
    <n v="0"/>
  </r>
  <r>
    <x v="0"/>
    <x v="53"/>
    <n v="0.22"/>
    <n v="0.16"/>
    <n v="0.06"/>
    <n v="177136"/>
    <n v="7376"/>
    <n v="4484"/>
    <n v="2936"/>
    <n v="5592"/>
    <n v="0"/>
    <n v="0"/>
    <x v="9"/>
    <s v=" "/>
    <s v=" "/>
    <n v="0"/>
    <n v="0"/>
  </r>
  <r>
    <x v="0"/>
    <x v="56"/>
    <n v="0.12"/>
    <n v="0.09"/>
    <n v="0.03"/>
    <n v="177140"/>
    <n v="7424"/>
    <n v="4484"/>
    <n v="2940"/>
    <n v="5636"/>
    <n v="0"/>
    <n v="0"/>
    <x v="9"/>
    <s v=" "/>
    <s v=" "/>
    <n v="0"/>
    <n v="0"/>
  </r>
  <r>
    <x v="0"/>
    <x v="59"/>
    <n v="0.53"/>
    <n v="0.34"/>
    <n v="0.19"/>
    <n v="177136"/>
    <n v="7364"/>
    <n v="4484"/>
    <n v="2936"/>
    <n v="5580"/>
    <n v="0"/>
    <n v="0"/>
    <x v="9"/>
    <s v=" "/>
    <s v=" "/>
    <n v="0"/>
    <n v="0"/>
  </r>
  <r>
    <x v="0"/>
    <x v="89"/>
    <n v="0.34"/>
    <n v="0.28000000000000003"/>
    <n v="0.06"/>
    <n v="177136"/>
    <n v="7392"/>
    <n v="4484"/>
    <n v="2936"/>
    <n v="5604"/>
    <n v="0"/>
    <n v="0"/>
    <x v="9"/>
    <s v=" "/>
    <s v=" "/>
    <n v="0"/>
    <n v="0"/>
  </r>
  <r>
    <x v="0"/>
    <x v="60"/>
    <n v="0.12"/>
    <n v="0.09"/>
    <n v="0.03"/>
    <n v="177136"/>
    <n v="7360"/>
    <n v="4484"/>
    <n v="2936"/>
    <n v="5568"/>
    <n v="0"/>
    <n v="0"/>
    <x v="9"/>
    <s v=" "/>
    <s v=" "/>
    <n v="0"/>
    <n v="0"/>
  </r>
  <r>
    <x v="0"/>
    <x v="61"/>
    <n v="0.22"/>
    <n v="0.16"/>
    <n v="0.06"/>
    <n v="177140"/>
    <n v="7392"/>
    <n v="4484"/>
    <n v="2940"/>
    <n v="5608"/>
    <n v="0"/>
    <n v="0"/>
    <x v="9"/>
    <s v=" "/>
    <s v=" "/>
    <n v="0"/>
    <n v="0"/>
  </r>
  <r>
    <x v="0"/>
    <x v="62"/>
    <n v="0.22"/>
    <n v="0.16"/>
    <n v="0.06"/>
    <n v="177140"/>
    <n v="7368"/>
    <n v="4484"/>
    <n v="2940"/>
    <n v="5576"/>
    <n v="0"/>
    <n v="0"/>
    <x v="9"/>
    <s v=" "/>
    <s v=" "/>
    <n v="0"/>
    <n v="0"/>
  </r>
  <r>
    <x v="0"/>
    <x v="90"/>
    <n v="0.22"/>
    <n v="0.16"/>
    <n v="0.06"/>
    <n v="177136"/>
    <n v="7376"/>
    <n v="4484"/>
    <n v="2936"/>
    <n v="5572"/>
    <n v="0"/>
    <n v="0"/>
    <x v="9"/>
    <s v=" "/>
    <s v=" "/>
    <n v="0"/>
    <n v="0"/>
  </r>
  <r>
    <x v="0"/>
    <x v="65"/>
    <n v="0.19"/>
    <n v="0.12"/>
    <n v="0.06"/>
    <n v="178892"/>
    <n v="8140"/>
    <n v="4484"/>
    <n v="4692"/>
    <n v="4868"/>
    <n v="0"/>
    <n v="0"/>
    <x v="9"/>
    <s v=" "/>
    <s v=" "/>
    <n v="0"/>
    <n v="0"/>
  </r>
  <r>
    <x v="0"/>
    <x v="66"/>
    <n v="0.19"/>
    <n v="0.12"/>
    <n v="0.06"/>
    <n v="178892"/>
    <n v="8132"/>
    <n v="4484"/>
    <n v="4692"/>
    <n v="4860"/>
    <n v="0"/>
    <n v="0"/>
    <x v="9"/>
    <s v=" "/>
    <s v=" "/>
    <n v="0"/>
    <n v="0"/>
  </r>
  <r>
    <x v="0"/>
    <x v="67"/>
    <n v="0.19"/>
    <n v="0.12"/>
    <n v="0.06"/>
    <n v="178892"/>
    <n v="8140"/>
    <n v="4484"/>
    <n v="4692"/>
    <n v="4868"/>
    <n v="0"/>
    <n v="0"/>
    <x v="9"/>
    <s v=" "/>
    <s v=" "/>
    <n v="0"/>
    <n v="0"/>
  </r>
  <r>
    <x v="0"/>
    <x v="68"/>
    <n v="0.22"/>
    <n v="0.16"/>
    <n v="0.06"/>
    <n v="178892"/>
    <n v="8132"/>
    <n v="4484"/>
    <n v="4692"/>
    <n v="4860"/>
    <n v="0"/>
    <n v="0"/>
    <x v="9"/>
    <s v=" "/>
    <s v=" "/>
    <n v="0"/>
    <n v="0"/>
  </r>
  <r>
    <x v="0"/>
    <x v="69"/>
    <n v="0.16"/>
    <n v="0.12"/>
    <n v="0.03"/>
    <n v="178892"/>
    <n v="8136"/>
    <n v="4484"/>
    <n v="4692"/>
    <n v="4864"/>
    <n v="0"/>
    <n v="0"/>
    <x v="9"/>
    <s v=" "/>
    <s v=" "/>
    <n v="0"/>
    <n v="0"/>
  </r>
  <r>
    <x v="0"/>
    <x v="70"/>
    <n v="0.16"/>
    <n v="0.12"/>
    <n v="0.03"/>
    <n v="178892"/>
    <n v="8144"/>
    <n v="4484"/>
    <n v="4692"/>
    <n v="4872"/>
    <n v="0"/>
    <n v="0"/>
    <x v="9"/>
    <s v=" "/>
    <s v=" "/>
    <n v="0"/>
    <n v="0"/>
  </r>
  <r>
    <x v="0"/>
    <x v="71"/>
    <n v="0.19"/>
    <n v="0.12"/>
    <n v="0.06"/>
    <n v="178892"/>
    <n v="8144"/>
    <n v="4484"/>
    <n v="4692"/>
    <n v="4872"/>
    <n v="0"/>
    <n v="0"/>
    <x v="9"/>
    <s v=" "/>
    <s v=" "/>
    <n v="0"/>
    <n v="0"/>
  </r>
  <r>
    <x v="0"/>
    <x v="72"/>
    <n v="0.19"/>
    <n v="0.09"/>
    <n v="0.09"/>
    <n v="178892"/>
    <n v="8132"/>
    <n v="4484"/>
    <n v="4692"/>
    <n v="4860"/>
    <n v="0"/>
    <n v="0"/>
    <x v="9"/>
    <s v=" "/>
    <s v=" "/>
    <n v="0"/>
    <n v="0"/>
  </r>
  <r>
    <x v="0"/>
    <x v="73"/>
    <n v="0.16"/>
    <n v="0.12"/>
    <n v="0.03"/>
    <n v="178892"/>
    <n v="8116"/>
    <n v="4484"/>
    <n v="4692"/>
    <n v="4844"/>
    <n v="0"/>
    <n v="0"/>
    <x v="9"/>
    <s v=" "/>
    <s v=" "/>
    <n v="0"/>
    <n v="0"/>
  </r>
  <r>
    <x v="0"/>
    <x v="74"/>
    <n v="0.19"/>
    <n v="0.12"/>
    <n v="0.06"/>
    <n v="178892"/>
    <n v="8140"/>
    <n v="4484"/>
    <n v="4692"/>
    <n v="4868"/>
    <n v="0"/>
    <n v="0"/>
    <x v="9"/>
    <n v="0.37281249999999999"/>
    <n v="186528"/>
    <n v="0"/>
    <n v="0"/>
  </r>
  <r>
    <x v="1"/>
    <x v="18"/>
    <n v="0.13"/>
    <n v="0.03"/>
    <n v="0.1"/>
    <n v="115760"/>
    <n v="1056"/>
    <n v="4484"/>
    <n v="1200"/>
    <n v="472"/>
    <n v="0"/>
    <n v="0"/>
    <x v="9"/>
    <s v=" "/>
    <s v=" "/>
    <n v="0"/>
    <n v="0"/>
  </r>
  <r>
    <x v="1"/>
    <x v="19"/>
    <n v="0.2"/>
    <n v="0.16"/>
    <n v="0.03"/>
    <n v="177136"/>
    <n v="7392"/>
    <n v="4484"/>
    <n v="2936"/>
    <n v="5592"/>
    <n v="0"/>
    <n v="0"/>
    <x v="9"/>
    <s v=" "/>
    <s v=" "/>
    <n v="0"/>
    <n v="0"/>
  </r>
  <r>
    <x v="1"/>
    <x v="91"/>
    <n v="0.16"/>
    <n v="0.1"/>
    <n v="7.0000000000000007E-2"/>
    <n v="177136"/>
    <n v="7352"/>
    <n v="4484"/>
    <n v="2936"/>
    <n v="5568"/>
    <n v="0"/>
    <n v="0"/>
    <x v="9"/>
    <s v=" "/>
    <s v=" "/>
    <n v="0"/>
    <n v="0"/>
  </r>
  <r>
    <x v="1"/>
    <x v="22"/>
    <n v="0.13"/>
    <n v="0.1"/>
    <n v="0.03"/>
    <n v="177136"/>
    <n v="7348"/>
    <n v="4484"/>
    <n v="2936"/>
    <n v="5564"/>
    <n v="0"/>
    <n v="0"/>
    <x v="9"/>
    <s v=" "/>
    <s v=" "/>
    <n v="0"/>
    <n v="0"/>
  </r>
  <r>
    <x v="1"/>
    <x v="23"/>
    <n v="0.13"/>
    <n v="0.1"/>
    <n v="0.03"/>
    <n v="177136"/>
    <n v="7372"/>
    <n v="4484"/>
    <n v="2936"/>
    <n v="5576"/>
    <n v="0"/>
    <n v="0"/>
    <x v="9"/>
    <s v=" "/>
    <s v=" "/>
    <n v="0"/>
    <n v="0"/>
  </r>
  <r>
    <x v="1"/>
    <x v="75"/>
    <n v="0.26"/>
    <n v="0.23"/>
    <n v="0.03"/>
    <n v="177136"/>
    <n v="7364"/>
    <n v="4484"/>
    <n v="2936"/>
    <n v="5560"/>
    <n v="0"/>
    <n v="0"/>
    <x v="9"/>
    <s v=" "/>
    <s v=" "/>
    <n v="0"/>
    <n v="0"/>
  </r>
  <r>
    <x v="1"/>
    <x v="24"/>
    <n v="0.26"/>
    <n v="0.2"/>
    <n v="7.0000000000000007E-2"/>
    <n v="177136"/>
    <n v="7388"/>
    <n v="4484"/>
    <n v="2936"/>
    <n v="5604"/>
    <n v="0"/>
    <n v="0"/>
    <x v="9"/>
    <s v=" "/>
    <s v=" "/>
    <n v="0"/>
    <n v="0"/>
  </r>
  <r>
    <x v="1"/>
    <x v="25"/>
    <n v="0.13"/>
    <n v="0.1"/>
    <n v="0.03"/>
    <n v="177160"/>
    <n v="7504"/>
    <n v="4484"/>
    <n v="2960"/>
    <n v="5676"/>
    <n v="0"/>
    <n v="0"/>
    <x v="9"/>
    <s v=" "/>
    <s v=" "/>
    <n v="0"/>
    <n v="0"/>
  </r>
  <r>
    <x v="1"/>
    <x v="27"/>
    <n v="0.13"/>
    <n v="0.1"/>
    <n v="0.03"/>
    <n v="177044"/>
    <n v="7412"/>
    <n v="4484"/>
    <n v="2844"/>
    <n v="5620"/>
    <n v="0"/>
    <n v="0"/>
    <x v="9"/>
    <s v=" "/>
    <s v=" "/>
    <n v="0"/>
    <n v="0"/>
  </r>
  <r>
    <x v="1"/>
    <x v="77"/>
    <n v="0.23"/>
    <n v="0.16"/>
    <n v="7.0000000000000007E-2"/>
    <n v="177044"/>
    <n v="7376"/>
    <n v="4484"/>
    <n v="2844"/>
    <n v="5580"/>
    <n v="0"/>
    <n v="0"/>
    <x v="9"/>
    <s v=" "/>
    <s v=" "/>
    <n v="0"/>
    <n v="0"/>
  </r>
  <r>
    <x v="1"/>
    <x v="30"/>
    <n v="0.13"/>
    <n v="0.1"/>
    <n v="0.03"/>
    <n v="177044"/>
    <n v="7360"/>
    <n v="4484"/>
    <n v="2844"/>
    <n v="5580"/>
    <n v="0"/>
    <n v="0"/>
    <x v="9"/>
    <s v=" "/>
    <s v=" "/>
    <n v="0"/>
    <n v="0"/>
  </r>
  <r>
    <x v="1"/>
    <x v="78"/>
    <n v="0.46"/>
    <n v="0.33"/>
    <n v="0.13"/>
    <n v="177044"/>
    <n v="7364"/>
    <n v="4484"/>
    <n v="2844"/>
    <n v="5584"/>
    <n v="0"/>
    <n v="0"/>
    <x v="9"/>
    <s v=" "/>
    <s v=" "/>
    <n v="0"/>
    <n v="0"/>
  </r>
  <r>
    <x v="1"/>
    <x v="32"/>
    <n v="0.26"/>
    <n v="0.2"/>
    <n v="7.0000000000000007E-2"/>
    <n v="177028"/>
    <n v="7360"/>
    <n v="4484"/>
    <n v="2828"/>
    <n v="5572"/>
    <n v="0"/>
    <n v="0"/>
    <x v="9"/>
    <s v=" "/>
    <s v=" "/>
    <n v="0"/>
    <n v="0"/>
  </r>
  <r>
    <x v="1"/>
    <x v="33"/>
    <n v="0.13"/>
    <n v="0.1"/>
    <n v="0.03"/>
    <n v="177044"/>
    <n v="7380"/>
    <n v="4484"/>
    <n v="2844"/>
    <n v="5584"/>
    <n v="0"/>
    <n v="0"/>
    <x v="9"/>
    <s v=" "/>
    <s v=" "/>
    <n v="0"/>
    <n v="0"/>
  </r>
  <r>
    <x v="1"/>
    <x v="92"/>
    <n v="0.23"/>
    <n v="0.16"/>
    <n v="7.0000000000000007E-2"/>
    <n v="177044"/>
    <n v="7364"/>
    <n v="4484"/>
    <n v="2844"/>
    <n v="5576"/>
    <n v="0"/>
    <n v="0"/>
    <x v="9"/>
    <s v=" "/>
    <s v=" "/>
    <n v="0"/>
    <n v="0"/>
  </r>
  <r>
    <x v="1"/>
    <x v="34"/>
    <n v="0.42"/>
    <n v="0.28999999999999998"/>
    <n v="0.13"/>
    <n v="177104"/>
    <n v="7380"/>
    <n v="4484"/>
    <n v="2904"/>
    <n v="5592"/>
    <n v="0"/>
    <n v="0"/>
    <x v="9"/>
    <s v=" "/>
    <s v=" "/>
    <n v="0"/>
    <n v="0"/>
  </r>
  <r>
    <x v="1"/>
    <x v="35"/>
    <n v="0.16"/>
    <n v="0.1"/>
    <n v="7.0000000000000007E-2"/>
    <n v="177044"/>
    <n v="7380"/>
    <n v="4484"/>
    <n v="2844"/>
    <n v="5596"/>
    <n v="0"/>
    <n v="0"/>
    <x v="9"/>
    <s v=" "/>
    <s v=" "/>
    <n v="0"/>
    <n v="0"/>
  </r>
  <r>
    <x v="1"/>
    <x v="36"/>
    <n v="0.33"/>
    <n v="0.23"/>
    <n v="0.1"/>
    <n v="177044"/>
    <n v="7368"/>
    <n v="4484"/>
    <n v="2844"/>
    <n v="5572"/>
    <n v="0"/>
    <n v="0"/>
    <x v="9"/>
    <s v=" "/>
    <s v=" "/>
    <n v="0"/>
    <n v="0"/>
  </r>
  <r>
    <x v="1"/>
    <x v="79"/>
    <n v="0.2"/>
    <n v="0.16"/>
    <n v="0.03"/>
    <n v="177044"/>
    <n v="7376"/>
    <n v="4484"/>
    <n v="2844"/>
    <n v="5592"/>
    <n v="0"/>
    <n v="0"/>
    <x v="9"/>
    <s v=" "/>
    <s v=" "/>
    <n v="0"/>
    <n v="0"/>
  </r>
  <r>
    <x v="1"/>
    <x v="80"/>
    <n v="0.16"/>
    <n v="0.13"/>
    <n v="0.03"/>
    <n v="177136"/>
    <n v="7392"/>
    <n v="4484"/>
    <n v="2936"/>
    <n v="5604"/>
    <n v="0"/>
    <n v="0"/>
    <x v="9"/>
    <s v=" "/>
    <s v=" "/>
    <n v="0"/>
    <n v="0"/>
  </r>
  <r>
    <x v="1"/>
    <x v="38"/>
    <n v="0.23"/>
    <n v="0.16"/>
    <n v="7.0000000000000007E-2"/>
    <n v="177068"/>
    <n v="7372"/>
    <n v="4484"/>
    <n v="2868"/>
    <n v="5560"/>
    <n v="0"/>
    <n v="0"/>
    <x v="9"/>
    <s v=" "/>
    <s v=" "/>
    <n v="0"/>
    <n v="0"/>
  </r>
  <r>
    <x v="1"/>
    <x v="40"/>
    <n v="0.23"/>
    <n v="0.16"/>
    <n v="7.0000000000000007E-2"/>
    <n v="177136"/>
    <n v="7384"/>
    <n v="4484"/>
    <n v="2936"/>
    <n v="5600"/>
    <n v="0"/>
    <n v="0"/>
    <x v="9"/>
    <s v=" "/>
    <s v=" "/>
    <n v="0"/>
    <n v="0"/>
  </r>
  <r>
    <x v="1"/>
    <x v="41"/>
    <n v="0.28999999999999998"/>
    <n v="0.2"/>
    <n v="0.1"/>
    <n v="177136"/>
    <n v="7368"/>
    <n v="4484"/>
    <n v="2936"/>
    <n v="5584"/>
    <n v="0"/>
    <n v="0"/>
    <x v="9"/>
    <s v=" "/>
    <s v=" "/>
    <n v="0"/>
    <n v="0"/>
  </r>
  <r>
    <x v="1"/>
    <x v="81"/>
    <n v="0.13"/>
    <n v="0.1"/>
    <n v="0.03"/>
    <n v="177044"/>
    <n v="7404"/>
    <n v="4484"/>
    <n v="2844"/>
    <n v="5624"/>
    <n v="0"/>
    <n v="0"/>
    <x v="9"/>
    <s v=" "/>
    <s v=" "/>
    <n v="0"/>
    <n v="0"/>
  </r>
  <r>
    <x v="1"/>
    <x v="42"/>
    <n v="0.13"/>
    <n v="0.1"/>
    <n v="0.03"/>
    <n v="177044"/>
    <n v="7368"/>
    <n v="4484"/>
    <n v="2844"/>
    <n v="5588"/>
    <n v="0"/>
    <n v="0"/>
    <x v="9"/>
    <s v=" "/>
    <s v=" "/>
    <n v="0"/>
    <n v="0"/>
  </r>
  <r>
    <x v="1"/>
    <x v="43"/>
    <n v="0.46"/>
    <n v="0.28999999999999998"/>
    <n v="0.16"/>
    <n v="177156"/>
    <n v="7364"/>
    <n v="4484"/>
    <n v="2956"/>
    <n v="5560"/>
    <n v="0"/>
    <n v="0"/>
    <x v="9"/>
    <s v=" "/>
    <s v=" "/>
    <n v="0"/>
    <n v="0"/>
  </r>
  <r>
    <x v="1"/>
    <x v="44"/>
    <n v="0.13"/>
    <n v="7.0000000000000007E-2"/>
    <n v="7.0000000000000007E-2"/>
    <n v="177156"/>
    <n v="7428"/>
    <n v="4484"/>
    <n v="2956"/>
    <n v="5632"/>
    <n v="0"/>
    <n v="0"/>
    <x v="9"/>
    <s v=" "/>
    <s v=" "/>
    <n v="0"/>
    <n v="0"/>
  </r>
  <r>
    <x v="1"/>
    <x v="83"/>
    <n v="0.16"/>
    <n v="0.13"/>
    <n v="0.03"/>
    <n v="177044"/>
    <n v="7404"/>
    <n v="4484"/>
    <n v="2844"/>
    <n v="5600"/>
    <n v="0"/>
    <n v="0"/>
    <x v="9"/>
    <s v=" "/>
    <s v=" "/>
    <n v="0"/>
    <n v="0"/>
  </r>
  <r>
    <x v="1"/>
    <x v="46"/>
    <n v="0.36"/>
    <n v="0.28999999999999998"/>
    <n v="7.0000000000000007E-2"/>
    <n v="177136"/>
    <n v="7360"/>
    <n v="4484"/>
    <n v="2936"/>
    <n v="5564"/>
    <n v="0"/>
    <n v="0"/>
    <x v="9"/>
    <s v=" "/>
    <s v=" "/>
    <n v="0"/>
    <n v="0"/>
  </r>
  <r>
    <x v="1"/>
    <x v="47"/>
    <n v="0.46"/>
    <n v="0.36"/>
    <n v="0.1"/>
    <n v="177136"/>
    <n v="7376"/>
    <n v="4484"/>
    <n v="2936"/>
    <n v="5580"/>
    <n v="0"/>
    <n v="0"/>
    <x v="9"/>
    <s v=" "/>
    <s v=" "/>
    <n v="0"/>
    <n v="0"/>
  </r>
  <r>
    <x v="1"/>
    <x v="48"/>
    <n v="0.33"/>
    <n v="0.23"/>
    <n v="0.1"/>
    <n v="177136"/>
    <n v="7356"/>
    <n v="4484"/>
    <n v="2936"/>
    <n v="5568"/>
    <n v="0"/>
    <n v="0"/>
    <x v="9"/>
    <s v=" "/>
    <s v=" "/>
    <n v="0"/>
    <n v="0"/>
  </r>
  <r>
    <x v="1"/>
    <x v="49"/>
    <n v="0.23"/>
    <n v="0.13"/>
    <n v="0.1"/>
    <n v="177044"/>
    <n v="7364"/>
    <n v="4484"/>
    <n v="2844"/>
    <n v="5580"/>
    <n v="0"/>
    <n v="0"/>
    <x v="9"/>
    <s v=" "/>
    <s v=" "/>
    <n v="0"/>
    <n v="0"/>
  </r>
  <r>
    <x v="1"/>
    <x v="50"/>
    <n v="0.23"/>
    <n v="0.16"/>
    <n v="7.0000000000000007E-2"/>
    <n v="177044"/>
    <n v="7384"/>
    <n v="4484"/>
    <n v="2844"/>
    <n v="5584"/>
    <n v="0"/>
    <n v="0"/>
    <x v="9"/>
    <s v=" "/>
    <s v=" "/>
    <n v="0"/>
    <n v="0"/>
  </r>
  <r>
    <x v="1"/>
    <x v="87"/>
    <n v="0.23"/>
    <n v="0.13"/>
    <n v="0.1"/>
    <n v="177136"/>
    <n v="7380"/>
    <n v="4484"/>
    <n v="2936"/>
    <n v="5588"/>
    <n v="0"/>
    <n v="0"/>
    <x v="9"/>
    <s v=" "/>
    <s v=" "/>
    <n v="0"/>
    <n v="0"/>
  </r>
  <r>
    <x v="1"/>
    <x v="51"/>
    <n v="0.28999999999999998"/>
    <n v="0.2"/>
    <n v="0.1"/>
    <n v="177136"/>
    <n v="7392"/>
    <n v="4484"/>
    <n v="2936"/>
    <n v="5604"/>
    <n v="0"/>
    <n v="0"/>
    <x v="9"/>
    <s v=" "/>
    <s v=" "/>
    <n v="0"/>
    <n v="0"/>
  </r>
  <r>
    <x v="1"/>
    <x v="52"/>
    <n v="0.28999999999999998"/>
    <n v="0.23"/>
    <n v="7.0000000000000007E-2"/>
    <n v="177136"/>
    <n v="7392"/>
    <n v="4484"/>
    <n v="2936"/>
    <n v="5604"/>
    <n v="0"/>
    <n v="0"/>
    <x v="9"/>
    <s v=" "/>
    <s v=" "/>
    <n v="0"/>
    <n v="0"/>
  </r>
  <r>
    <x v="1"/>
    <x v="53"/>
    <n v="0.13"/>
    <n v="0.1"/>
    <n v="0.03"/>
    <n v="177136"/>
    <n v="7376"/>
    <n v="4484"/>
    <n v="2936"/>
    <n v="5592"/>
    <n v="0"/>
    <n v="0"/>
    <x v="9"/>
    <s v=" "/>
    <s v=" "/>
    <n v="0"/>
    <n v="0"/>
  </r>
  <r>
    <x v="1"/>
    <x v="54"/>
    <n v="0.16"/>
    <n v="0.1"/>
    <n v="7.0000000000000007E-2"/>
    <n v="177072"/>
    <n v="7456"/>
    <n v="4484"/>
    <n v="2872"/>
    <n v="5632"/>
    <n v="0"/>
    <n v="0"/>
    <x v="9"/>
    <s v=" "/>
    <s v=" "/>
    <n v="0"/>
    <n v="0"/>
  </r>
  <r>
    <x v="1"/>
    <x v="55"/>
    <n v="0.13"/>
    <n v="7.0000000000000007E-2"/>
    <n v="7.0000000000000007E-2"/>
    <n v="177140"/>
    <n v="7376"/>
    <n v="4484"/>
    <n v="2940"/>
    <n v="5584"/>
    <n v="0"/>
    <n v="0"/>
    <x v="9"/>
    <s v=" "/>
    <s v=" "/>
    <n v="0"/>
    <n v="0"/>
  </r>
  <r>
    <x v="1"/>
    <x v="57"/>
    <n v="0.42"/>
    <n v="0.33"/>
    <n v="0.1"/>
    <n v="177140"/>
    <n v="7396"/>
    <n v="4484"/>
    <n v="2940"/>
    <n v="5596"/>
    <n v="0"/>
    <n v="0"/>
    <x v="9"/>
    <s v=" "/>
    <s v=" "/>
    <n v="0"/>
    <n v="0"/>
  </r>
  <r>
    <x v="1"/>
    <x v="58"/>
    <n v="0.13"/>
    <n v="0.1"/>
    <n v="0.03"/>
    <n v="177140"/>
    <n v="7388"/>
    <n v="4484"/>
    <n v="2940"/>
    <n v="5596"/>
    <n v="0"/>
    <n v="0"/>
    <x v="9"/>
    <s v=" "/>
    <s v=" "/>
    <n v="0"/>
    <n v="0"/>
  </r>
  <r>
    <x v="1"/>
    <x v="59"/>
    <n v="0.52"/>
    <n v="0.39"/>
    <n v="0.13"/>
    <n v="177136"/>
    <n v="7364"/>
    <n v="4484"/>
    <n v="2936"/>
    <n v="5580"/>
    <n v="0"/>
    <n v="0"/>
    <x v="9"/>
    <s v=" "/>
    <s v=" "/>
    <n v="0"/>
    <n v="0"/>
  </r>
  <r>
    <x v="1"/>
    <x v="89"/>
    <n v="0.13"/>
    <n v="0.1"/>
    <n v="0.03"/>
    <n v="177136"/>
    <n v="7392"/>
    <n v="4484"/>
    <n v="2936"/>
    <n v="5604"/>
    <n v="0"/>
    <n v="0"/>
    <x v="9"/>
    <s v=" "/>
    <s v=" "/>
    <n v="0"/>
    <n v="0"/>
  </r>
  <r>
    <x v="1"/>
    <x v="60"/>
    <n v="0.26"/>
    <n v="0.2"/>
    <n v="7.0000000000000007E-2"/>
    <n v="177136"/>
    <n v="7360"/>
    <n v="4484"/>
    <n v="2936"/>
    <n v="5568"/>
    <n v="0"/>
    <n v="0"/>
    <x v="9"/>
    <s v=" "/>
    <s v=" "/>
    <n v="0"/>
    <n v="0"/>
  </r>
  <r>
    <x v="1"/>
    <x v="61"/>
    <n v="0.23"/>
    <n v="0.16"/>
    <n v="7.0000000000000007E-2"/>
    <n v="177140"/>
    <n v="7392"/>
    <n v="4484"/>
    <n v="2940"/>
    <n v="5608"/>
    <n v="0"/>
    <n v="0"/>
    <x v="9"/>
    <s v=" "/>
    <s v=" "/>
    <n v="0"/>
    <n v="0"/>
  </r>
  <r>
    <x v="1"/>
    <x v="62"/>
    <n v="0.23"/>
    <n v="0.16"/>
    <n v="7.0000000000000007E-2"/>
    <n v="177140"/>
    <n v="7368"/>
    <n v="4484"/>
    <n v="2940"/>
    <n v="5576"/>
    <n v="0"/>
    <n v="0"/>
    <x v="9"/>
    <s v=" "/>
    <s v=" "/>
    <n v="0"/>
    <n v="0"/>
  </r>
  <r>
    <x v="1"/>
    <x v="93"/>
    <n v="0.26"/>
    <n v="0.2"/>
    <n v="7.0000000000000007E-2"/>
    <n v="177136"/>
    <n v="7372"/>
    <n v="4484"/>
    <n v="2936"/>
    <n v="5576"/>
    <n v="0"/>
    <n v="0"/>
    <x v="9"/>
    <s v=" "/>
    <s v=" "/>
    <n v="0"/>
    <n v="0"/>
  </r>
  <r>
    <x v="1"/>
    <x v="90"/>
    <n v="0.23"/>
    <n v="0.16"/>
    <n v="7.0000000000000007E-2"/>
    <n v="177136"/>
    <n v="7376"/>
    <n v="4484"/>
    <n v="2936"/>
    <n v="5572"/>
    <n v="0"/>
    <n v="0"/>
    <x v="9"/>
    <s v=" "/>
    <s v=" "/>
    <n v="0"/>
    <n v="0"/>
  </r>
  <r>
    <x v="1"/>
    <x v="65"/>
    <n v="0.2"/>
    <n v="0.13"/>
    <n v="7.0000000000000007E-2"/>
    <n v="178892"/>
    <n v="8152"/>
    <n v="4484"/>
    <n v="4692"/>
    <n v="4880"/>
    <n v="0"/>
    <n v="0"/>
    <x v="9"/>
    <s v=" "/>
    <s v=" "/>
    <n v="0"/>
    <n v="0"/>
  </r>
  <r>
    <x v="1"/>
    <x v="66"/>
    <n v="0.2"/>
    <n v="0.13"/>
    <n v="7.0000000000000007E-2"/>
    <n v="178892"/>
    <n v="8140"/>
    <n v="4484"/>
    <n v="4692"/>
    <n v="4868"/>
    <n v="0"/>
    <n v="0"/>
    <x v="9"/>
    <s v=" "/>
    <s v=" "/>
    <n v="0"/>
    <n v="0"/>
  </r>
  <r>
    <x v="1"/>
    <x v="67"/>
    <n v="0.2"/>
    <n v="0.13"/>
    <n v="7.0000000000000007E-2"/>
    <n v="178892"/>
    <n v="8148"/>
    <n v="4484"/>
    <n v="4692"/>
    <n v="4876"/>
    <n v="0"/>
    <n v="0"/>
    <x v="9"/>
    <s v=" "/>
    <s v=" "/>
    <n v="0"/>
    <n v="0"/>
  </r>
  <r>
    <x v="1"/>
    <x v="68"/>
    <n v="0.16"/>
    <n v="0.13"/>
    <n v="0.03"/>
    <n v="178892"/>
    <n v="8148"/>
    <n v="4484"/>
    <n v="4692"/>
    <n v="4876"/>
    <n v="0"/>
    <n v="0"/>
    <x v="9"/>
    <s v=" "/>
    <s v=" "/>
    <n v="0"/>
    <n v="0"/>
  </r>
  <r>
    <x v="1"/>
    <x v="69"/>
    <n v="0.2"/>
    <n v="0.1"/>
    <n v="0.1"/>
    <n v="178892"/>
    <n v="8152"/>
    <n v="4484"/>
    <n v="4692"/>
    <n v="4880"/>
    <n v="0"/>
    <n v="0"/>
    <x v="9"/>
    <s v=" "/>
    <s v=" "/>
    <n v="0"/>
    <n v="0"/>
  </r>
  <r>
    <x v="1"/>
    <x v="70"/>
    <n v="0.23"/>
    <n v="0.16"/>
    <n v="7.0000000000000007E-2"/>
    <n v="178892"/>
    <n v="8144"/>
    <n v="4484"/>
    <n v="4692"/>
    <n v="4872"/>
    <n v="0"/>
    <n v="0"/>
    <x v="9"/>
    <s v=" "/>
    <s v=" "/>
    <n v="0"/>
    <n v="0"/>
  </r>
  <r>
    <x v="1"/>
    <x v="71"/>
    <n v="0.2"/>
    <n v="0.13"/>
    <n v="7.0000000000000007E-2"/>
    <n v="178892"/>
    <n v="8144"/>
    <n v="4484"/>
    <n v="4692"/>
    <n v="4872"/>
    <n v="0"/>
    <n v="0"/>
    <x v="9"/>
    <s v=" "/>
    <s v=" "/>
    <n v="0"/>
    <n v="0"/>
  </r>
  <r>
    <x v="1"/>
    <x v="72"/>
    <n v="0.2"/>
    <n v="0.16"/>
    <n v="0.03"/>
    <n v="178892"/>
    <n v="8140"/>
    <n v="4484"/>
    <n v="4692"/>
    <n v="4868"/>
    <n v="0"/>
    <n v="0"/>
    <x v="9"/>
    <s v=" "/>
    <s v=" "/>
    <n v="0"/>
    <n v="0"/>
  </r>
  <r>
    <x v="1"/>
    <x v="73"/>
    <n v="0.2"/>
    <n v="0.16"/>
    <n v="0.03"/>
    <n v="178892"/>
    <n v="8124"/>
    <n v="4484"/>
    <n v="4692"/>
    <n v="4852"/>
    <n v="0"/>
    <n v="0"/>
    <x v="9"/>
    <s v=" "/>
    <s v=" "/>
    <n v="0"/>
    <n v="0"/>
  </r>
  <r>
    <x v="1"/>
    <x v="74"/>
    <n v="0.2"/>
    <n v="0.13"/>
    <n v="7.0000000000000007E-2"/>
    <n v="178892"/>
    <n v="8148"/>
    <n v="4484"/>
    <n v="4692"/>
    <n v="4876"/>
    <n v="0"/>
    <n v="0"/>
    <x v="9"/>
    <n v="0.41374999999999995"/>
    <n v="189120"/>
    <n v="0"/>
    <n v="0"/>
  </r>
  <r>
    <x v="2"/>
    <x v="18"/>
    <n v="0.13"/>
    <n v="7.0000000000000007E-2"/>
    <n v="7.0000000000000007E-2"/>
    <n v="115760"/>
    <n v="1056"/>
    <n v="4484"/>
    <n v="1200"/>
    <n v="472"/>
    <n v="0"/>
    <n v="0"/>
    <x v="9"/>
    <s v=" "/>
    <s v=" "/>
    <n v="0"/>
    <n v="0"/>
  </r>
  <r>
    <x v="2"/>
    <x v="19"/>
    <n v="0.2"/>
    <n v="0.13"/>
    <n v="7.0000000000000007E-2"/>
    <n v="177136"/>
    <n v="7392"/>
    <n v="4484"/>
    <n v="2936"/>
    <n v="5592"/>
    <n v="0"/>
    <n v="0"/>
    <x v="9"/>
    <s v=" "/>
    <s v=" "/>
    <n v="0"/>
    <n v="0"/>
  </r>
  <r>
    <x v="2"/>
    <x v="91"/>
    <n v="0.17"/>
    <n v="0.13"/>
    <n v="0.03"/>
    <n v="177136"/>
    <n v="7352"/>
    <n v="4484"/>
    <n v="2936"/>
    <n v="5568"/>
    <n v="0"/>
    <n v="0"/>
    <x v="9"/>
    <s v=" "/>
    <s v=" "/>
    <n v="0"/>
    <n v="0"/>
  </r>
  <r>
    <x v="2"/>
    <x v="21"/>
    <n v="0.13"/>
    <n v="0.1"/>
    <n v="0.03"/>
    <n v="177136"/>
    <n v="7412"/>
    <n v="4484"/>
    <n v="2936"/>
    <n v="5608"/>
    <n v="0"/>
    <n v="0"/>
    <x v="9"/>
    <s v=" "/>
    <s v=" "/>
    <n v="0"/>
    <n v="0"/>
  </r>
  <r>
    <x v="2"/>
    <x v="23"/>
    <n v="0.13"/>
    <n v="0.1"/>
    <n v="0.03"/>
    <n v="177136"/>
    <n v="7372"/>
    <n v="4484"/>
    <n v="2936"/>
    <n v="5576"/>
    <n v="0"/>
    <n v="0"/>
    <x v="9"/>
    <s v=" "/>
    <s v=" "/>
    <n v="0"/>
    <n v="0"/>
  </r>
  <r>
    <x v="2"/>
    <x v="75"/>
    <n v="0.13"/>
    <n v="7.0000000000000007E-2"/>
    <n v="7.0000000000000007E-2"/>
    <n v="177136"/>
    <n v="7364"/>
    <n v="4484"/>
    <n v="2936"/>
    <n v="5560"/>
    <n v="0"/>
    <n v="0"/>
    <x v="9"/>
    <s v=" "/>
    <s v=" "/>
    <n v="0"/>
    <n v="0"/>
  </r>
  <r>
    <x v="2"/>
    <x v="25"/>
    <n v="0.56000000000000005"/>
    <n v="0.43"/>
    <n v="0.13"/>
    <n v="177160"/>
    <n v="7504"/>
    <n v="4484"/>
    <n v="2960"/>
    <n v="5676"/>
    <n v="0"/>
    <n v="0"/>
    <x v="9"/>
    <s v=" "/>
    <s v=" "/>
    <n v="0"/>
    <n v="0"/>
  </r>
  <r>
    <x v="2"/>
    <x v="26"/>
    <n v="0.4"/>
    <n v="0.27"/>
    <n v="0.13"/>
    <n v="177700"/>
    <n v="7960"/>
    <n v="4484"/>
    <n v="3500"/>
    <n v="6032"/>
    <n v="0"/>
    <n v="0"/>
    <x v="9"/>
    <s v=" "/>
    <s v=" "/>
    <n v="0"/>
    <n v="0"/>
  </r>
  <r>
    <x v="2"/>
    <x v="27"/>
    <n v="0.27"/>
    <n v="0.2"/>
    <n v="7.0000000000000007E-2"/>
    <n v="177044"/>
    <n v="7412"/>
    <n v="4484"/>
    <n v="2844"/>
    <n v="5620"/>
    <n v="0"/>
    <n v="0"/>
    <x v="9"/>
    <s v=" "/>
    <s v=" "/>
    <n v="0"/>
    <n v="0"/>
  </r>
  <r>
    <x v="2"/>
    <x v="28"/>
    <n v="0.13"/>
    <n v="0.1"/>
    <n v="0.03"/>
    <n v="177068"/>
    <n v="7416"/>
    <n v="4484"/>
    <n v="2868"/>
    <n v="5600"/>
    <n v="0"/>
    <n v="0"/>
    <x v="9"/>
    <s v=" "/>
    <s v=" "/>
    <n v="0"/>
    <n v="0"/>
  </r>
  <r>
    <x v="2"/>
    <x v="77"/>
    <n v="0.23"/>
    <n v="0.2"/>
    <n v="0.03"/>
    <n v="177044"/>
    <n v="7376"/>
    <n v="4484"/>
    <n v="2844"/>
    <n v="5580"/>
    <n v="0"/>
    <n v="0"/>
    <x v="9"/>
    <s v=" "/>
    <s v=" "/>
    <n v="0"/>
    <n v="0"/>
  </r>
  <r>
    <x v="2"/>
    <x v="30"/>
    <n v="0.56000000000000005"/>
    <n v="0.43"/>
    <n v="0.13"/>
    <n v="177044"/>
    <n v="7360"/>
    <n v="4484"/>
    <n v="2844"/>
    <n v="5580"/>
    <n v="0"/>
    <n v="0"/>
    <x v="9"/>
    <s v=" "/>
    <s v=" "/>
    <n v="0"/>
    <n v="0"/>
  </r>
  <r>
    <x v="2"/>
    <x v="78"/>
    <n v="0.13"/>
    <n v="0.1"/>
    <n v="0.03"/>
    <n v="177044"/>
    <n v="7364"/>
    <n v="4484"/>
    <n v="2844"/>
    <n v="5584"/>
    <n v="0"/>
    <n v="0"/>
    <x v="9"/>
    <s v=" "/>
    <s v=" "/>
    <n v="0"/>
    <n v="0"/>
  </r>
  <r>
    <x v="2"/>
    <x v="31"/>
    <n v="0.17"/>
    <n v="0.13"/>
    <n v="0.03"/>
    <n v="177044"/>
    <n v="7376"/>
    <n v="4484"/>
    <n v="2844"/>
    <n v="5580"/>
    <n v="0"/>
    <n v="0"/>
    <x v="9"/>
    <s v=" "/>
    <s v=" "/>
    <n v="0"/>
    <n v="0"/>
  </r>
  <r>
    <x v="2"/>
    <x v="33"/>
    <n v="0.2"/>
    <n v="0.17"/>
    <n v="0.03"/>
    <n v="177044"/>
    <n v="7380"/>
    <n v="4484"/>
    <n v="2844"/>
    <n v="5584"/>
    <n v="0"/>
    <n v="0"/>
    <x v="9"/>
    <s v=" "/>
    <s v=" "/>
    <n v="0"/>
    <n v="0"/>
  </r>
  <r>
    <x v="2"/>
    <x v="35"/>
    <n v="0.13"/>
    <n v="0.1"/>
    <n v="0.03"/>
    <n v="177044"/>
    <n v="7380"/>
    <n v="4484"/>
    <n v="2844"/>
    <n v="5596"/>
    <n v="0"/>
    <n v="0"/>
    <x v="9"/>
    <s v=" "/>
    <s v=" "/>
    <n v="0"/>
    <n v="0"/>
  </r>
  <r>
    <x v="2"/>
    <x v="36"/>
    <n v="0.23"/>
    <n v="0.17"/>
    <n v="7.0000000000000007E-2"/>
    <n v="177044"/>
    <n v="7368"/>
    <n v="4484"/>
    <n v="2844"/>
    <n v="5572"/>
    <n v="0"/>
    <n v="0"/>
    <x v="9"/>
    <s v=" "/>
    <s v=" "/>
    <n v="0"/>
    <n v="0"/>
  </r>
  <r>
    <x v="2"/>
    <x v="79"/>
    <n v="0.3"/>
    <n v="0.2"/>
    <n v="0.1"/>
    <n v="177044"/>
    <n v="7388"/>
    <n v="4484"/>
    <n v="2844"/>
    <n v="5604"/>
    <n v="0"/>
    <n v="0"/>
    <x v="9"/>
    <s v=" "/>
    <s v=" "/>
    <n v="0"/>
    <n v="0"/>
  </r>
  <r>
    <x v="2"/>
    <x v="37"/>
    <n v="0.23"/>
    <n v="0.17"/>
    <n v="7.0000000000000007E-2"/>
    <n v="177136"/>
    <n v="7404"/>
    <n v="4484"/>
    <n v="2936"/>
    <n v="5604"/>
    <n v="0"/>
    <n v="0"/>
    <x v="9"/>
    <s v=" "/>
    <s v=" "/>
    <n v="0"/>
    <n v="0"/>
  </r>
  <r>
    <x v="2"/>
    <x v="38"/>
    <n v="0.13"/>
    <n v="0.1"/>
    <n v="0.03"/>
    <n v="177068"/>
    <n v="7372"/>
    <n v="4484"/>
    <n v="2868"/>
    <n v="5560"/>
    <n v="0"/>
    <n v="0"/>
    <x v="9"/>
    <s v=" "/>
    <s v=" "/>
    <n v="0"/>
    <n v="0"/>
  </r>
  <r>
    <x v="2"/>
    <x v="39"/>
    <n v="0.13"/>
    <n v="0.1"/>
    <n v="0.03"/>
    <n v="177136"/>
    <n v="7360"/>
    <n v="4484"/>
    <n v="2936"/>
    <n v="5576"/>
    <n v="0"/>
    <n v="0"/>
    <x v="9"/>
    <s v=" "/>
    <s v=" "/>
    <n v="0"/>
    <n v="0"/>
  </r>
  <r>
    <x v="2"/>
    <x v="40"/>
    <n v="0.2"/>
    <n v="0.17"/>
    <n v="0.03"/>
    <n v="177136"/>
    <n v="7384"/>
    <n v="4484"/>
    <n v="2936"/>
    <n v="5600"/>
    <n v="0"/>
    <n v="0"/>
    <x v="9"/>
    <s v=" "/>
    <s v=" "/>
    <n v="0"/>
    <n v="0"/>
  </r>
  <r>
    <x v="2"/>
    <x v="41"/>
    <n v="0.43"/>
    <n v="0.33"/>
    <n v="0.1"/>
    <n v="177136"/>
    <n v="7368"/>
    <n v="4484"/>
    <n v="2936"/>
    <n v="5584"/>
    <n v="0"/>
    <n v="0"/>
    <x v="9"/>
    <s v=" "/>
    <s v=" "/>
    <n v="0"/>
    <n v="0"/>
  </r>
  <r>
    <x v="2"/>
    <x v="81"/>
    <n v="0.3"/>
    <n v="0.23"/>
    <n v="7.0000000000000007E-2"/>
    <n v="177044"/>
    <n v="7404"/>
    <n v="4484"/>
    <n v="2844"/>
    <n v="5624"/>
    <n v="0"/>
    <n v="0"/>
    <x v="9"/>
    <s v=" "/>
    <s v=" "/>
    <n v="0"/>
    <n v="0"/>
  </r>
  <r>
    <x v="2"/>
    <x v="82"/>
    <n v="0.2"/>
    <n v="0.17"/>
    <n v="0.03"/>
    <n v="177136"/>
    <n v="7420"/>
    <n v="4484"/>
    <n v="2936"/>
    <n v="5636"/>
    <n v="0"/>
    <n v="0"/>
    <x v="9"/>
    <s v=" "/>
    <s v=" "/>
    <n v="0"/>
    <n v="0"/>
  </r>
  <r>
    <x v="2"/>
    <x v="42"/>
    <n v="0.33"/>
    <n v="0.23"/>
    <n v="0.1"/>
    <n v="177044"/>
    <n v="7368"/>
    <n v="4484"/>
    <n v="2844"/>
    <n v="5588"/>
    <n v="0"/>
    <n v="0"/>
    <x v="9"/>
    <s v=" "/>
    <s v=" "/>
    <n v="0"/>
    <n v="0"/>
  </r>
  <r>
    <x v="2"/>
    <x v="83"/>
    <n v="0.27"/>
    <n v="0.2"/>
    <n v="7.0000000000000007E-2"/>
    <n v="177044"/>
    <n v="7404"/>
    <n v="4484"/>
    <n v="2844"/>
    <n v="5600"/>
    <n v="0"/>
    <n v="0"/>
    <x v="9"/>
    <s v=" "/>
    <s v=" "/>
    <n v="0"/>
    <n v="0"/>
  </r>
  <r>
    <x v="2"/>
    <x v="84"/>
    <n v="0.13"/>
    <n v="7.0000000000000007E-2"/>
    <n v="7.0000000000000007E-2"/>
    <n v="177044"/>
    <n v="7404"/>
    <n v="4484"/>
    <n v="2844"/>
    <n v="5612"/>
    <n v="0"/>
    <n v="0"/>
    <x v="9"/>
    <s v=" "/>
    <s v=" "/>
    <n v="0"/>
    <n v="0"/>
  </r>
  <r>
    <x v="2"/>
    <x v="85"/>
    <n v="0.13"/>
    <n v="0.1"/>
    <n v="0.03"/>
    <n v="177136"/>
    <n v="7336"/>
    <n v="4484"/>
    <n v="2936"/>
    <n v="5552"/>
    <n v="0"/>
    <n v="0"/>
    <x v="9"/>
    <s v=" "/>
    <s v=" "/>
    <n v="0"/>
    <n v="0"/>
  </r>
  <r>
    <x v="2"/>
    <x v="47"/>
    <n v="0.17"/>
    <n v="0.1"/>
    <n v="7.0000000000000007E-2"/>
    <n v="177136"/>
    <n v="7376"/>
    <n v="4484"/>
    <n v="2936"/>
    <n v="5580"/>
    <n v="0"/>
    <n v="0"/>
    <x v="9"/>
    <s v=" "/>
    <s v=" "/>
    <n v="0"/>
    <n v="0"/>
  </r>
  <r>
    <x v="2"/>
    <x v="48"/>
    <n v="0.27"/>
    <n v="0.23"/>
    <n v="0.03"/>
    <n v="177136"/>
    <n v="7356"/>
    <n v="4484"/>
    <n v="2936"/>
    <n v="5568"/>
    <n v="0"/>
    <n v="0"/>
    <x v="9"/>
    <s v=" "/>
    <s v=" "/>
    <n v="0"/>
    <n v="0"/>
  </r>
  <r>
    <x v="2"/>
    <x v="49"/>
    <n v="0.13"/>
    <n v="0.1"/>
    <n v="0.03"/>
    <n v="177044"/>
    <n v="7364"/>
    <n v="4484"/>
    <n v="2844"/>
    <n v="5580"/>
    <n v="0"/>
    <n v="0"/>
    <x v="9"/>
    <s v=" "/>
    <s v=" "/>
    <n v="0"/>
    <n v="0"/>
  </r>
  <r>
    <x v="2"/>
    <x v="50"/>
    <n v="0.33"/>
    <n v="0.27"/>
    <n v="7.0000000000000007E-2"/>
    <n v="177044"/>
    <n v="7384"/>
    <n v="4484"/>
    <n v="2844"/>
    <n v="5584"/>
    <n v="0"/>
    <n v="0"/>
    <x v="9"/>
    <s v=" "/>
    <s v=" "/>
    <n v="0"/>
    <n v="0"/>
  </r>
  <r>
    <x v="2"/>
    <x v="87"/>
    <n v="0.23"/>
    <n v="0.17"/>
    <n v="7.0000000000000007E-2"/>
    <n v="177136"/>
    <n v="7380"/>
    <n v="4484"/>
    <n v="2936"/>
    <n v="5588"/>
    <n v="0"/>
    <n v="0"/>
    <x v="9"/>
    <s v=" "/>
    <s v=" "/>
    <n v="0"/>
    <n v="0"/>
  </r>
  <r>
    <x v="2"/>
    <x v="88"/>
    <n v="0.13"/>
    <n v="0.1"/>
    <n v="0.03"/>
    <n v="177044"/>
    <n v="7364"/>
    <n v="4484"/>
    <n v="2844"/>
    <n v="5580"/>
    <n v="0"/>
    <n v="0"/>
    <x v="9"/>
    <s v=" "/>
    <s v=" "/>
    <n v="0"/>
    <n v="0"/>
  </r>
  <r>
    <x v="2"/>
    <x v="51"/>
    <n v="0.13"/>
    <n v="7.0000000000000007E-2"/>
    <n v="7.0000000000000007E-2"/>
    <n v="177136"/>
    <n v="7392"/>
    <n v="4484"/>
    <n v="2936"/>
    <n v="5604"/>
    <n v="0"/>
    <n v="0"/>
    <x v="9"/>
    <s v=" "/>
    <s v=" "/>
    <n v="0"/>
    <n v="0"/>
  </r>
  <r>
    <x v="2"/>
    <x v="54"/>
    <n v="0.13"/>
    <n v="0.1"/>
    <n v="0.03"/>
    <n v="177072"/>
    <n v="7456"/>
    <n v="4484"/>
    <n v="2872"/>
    <n v="5632"/>
    <n v="0"/>
    <n v="0"/>
    <x v="9"/>
    <s v=" "/>
    <s v=" "/>
    <n v="0"/>
    <n v="0"/>
  </r>
  <r>
    <x v="2"/>
    <x v="55"/>
    <n v="0.13"/>
    <n v="0.1"/>
    <n v="0.03"/>
    <n v="177140"/>
    <n v="7376"/>
    <n v="4484"/>
    <n v="2940"/>
    <n v="5584"/>
    <n v="0"/>
    <n v="0"/>
    <x v="9"/>
    <s v=" "/>
    <s v=" "/>
    <n v="0"/>
    <n v="0"/>
  </r>
  <r>
    <x v="2"/>
    <x v="56"/>
    <n v="0.3"/>
    <n v="0.27"/>
    <n v="0.03"/>
    <n v="177140"/>
    <n v="7424"/>
    <n v="4484"/>
    <n v="2940"/>
    <n v="5636"/>
    <n v="0"/>
    <n v="0"/>
    <x v="9"/>
    <s v=" "/>
    <s v=" "/>
    <n v="0"/>
    <n v="0"/>
  </r>
  <r>
    <x v="2"/>
    <x v="57"/>
    <n v="0.46"/>
    <n v="0.33"/>
    <n v="0.13"/>
    <n v="177140"/>
    <n v="7396"/>
    <n v="4484"/>
    <n v="2940"/>
    <n v="5596"/>
    <n v="0"/>
    <n v="0"/>
    <x v="9"/>
    <s v=" "/>
    <s v=" "/>
    <n v="0"/>
    <n v="0"/>
  </r>
  <r>
    <x v="2"/>
    <x v="59"/>
    <n v="0.33"/>
    <n v="0.23"/>
    <n v="0.1"/>
    <n v="177136"/>
    <n v="7364"/>
    <n v="4484"/>
    <n v="2936"/>
    <n v="5580"/>
    <n v="0"/>
    <n v="0"/>
    <x v="9"/>
    <s v=" "/>
    <s v=" "/>
    <n v="0"/>
    <n v="0"/>
  </r>
  <r>
    <x v="2"/>
    <x v="60"/>
    <n v="0.13"/>
    <n v="7.0000000000000007E-2"/>
    <n v="7.0000000000000007E-2"/>
    <n v="177136"/>
    <n v="7360"/>
    <n v="4484"/>
    <n v="2936"/>
    <n v="5568"/>
    <n v="0"/>
    <n v="0"/>
    <x v="9"/>
    <s v=" "/>
    <s v=" "/>
    <n v="0"/>
    <n v="0"/>
  </r>
  <r>
    <x v="2"/>
    <x v="62"/>
    <n v="0.43"/>
    <n v="0.3"/>
    <n v="0.13"/>
    <n v="177140"/>
    <n v="7368"/>
    <n v="4484"/>
    <n v="2940"/>
    <n v="5576"/>
    <n v="0"/>
    <n v="0"/>
    <x v="9"/>
    <s v=" "/>
    <s v=" "/>
    <n v="0"/>
    <n v="0"/>
  </r>
  <r>
    <x v="2"/>
    <x v="93"/>
    <n v="0.13"/>
    <n v="0.1"/>
    <n v="0.03"/>
    <n v="177136"/>
    <n v="7372"/>
    <n v="4484"/>
    <n v="2936"/>
    <n v="5576"/>
    <n v="0"/>
    <n v="0"/>
    <x v="9"/>
    <s v=" "/>
    <s v=" "/>
    <n v="0"/>
    <n v="0"/>
  </r>
  <r>
    <x v="2"/>
    <x v="90"/>
    <n v="0.27"/>
    <n v="0.2"/>
    <n v="7.0000000000000007E-2"/>
    <n v="177136"/>
    <n v="7376"/>
    <n v="4484"/>
    <n v="2936"/>
    <n v="5572"/>
    <n v="0"/>
    <n v="0"/>
    <x v="9"/>
    <s v=" "/>
    <s v=" "/>
    <n v="0"/>
    <n v="0"/>
  </r>
  <r>
    <x v="2"/>
    <x v="65"/>
    <n v="0.2"/>
    <n v="0.13"/>
    <n v="7.0000000000000007E-2"/>
    <n v="178892"/>
    <n v="8152"/>
    <n v="4484"/>
    <n v="4692"/>
    <n v="4880"/>
    <n v="0"/>
    <n v="0"/>
    <x v="9"/>
    <s v=" "/>
    <s v=" "/>
    <n v="0"/>
    <n v="0"/>
  </r>
  <r>
    <x v="2"/>
    <x v="66"/>
    <n v="0.2"/>
    <n v="0.13"/>
    <n v="7.0000000000000007E-2"/>
    <n v="178892"/>
    <n v="8140"/>
    <n v="4484"/>
    <n v="4692"/>
    <n v="4868"/>
    <n v="0"/>
    <n v="0"/>
    <x v="9"/>
    <s v=" "/>
    <s v=" "/>
    <n v="0"/>
    <n v="0"/>
  </r>
  <r>
    <x v="2"/>
    <x v="67"/>
    <n v="0.2"/>
    <n v="0.13"/>
    <n v="7.0000000000000007E-2"/>
    <n v="178892"/>
    <n v="8148"/>
    <n v="4484"/>
    <n v="4692"/>
    <n v="4876"/>
    <n v="0"/>
    <n v="0"/>
    <x v="9"/>
    <s v=" "/>
    <s v=" "/>
    <n v="0"/>
    <n v="0"/>
  </r>
  <r>
    <x v="2"/>
    <x v="68"/>
    <n v="0.2"/>
    <n v="0.13"/>
    <n v="7.0000000000000007E-2"/>
    <n v="178892"/>
    <n v="8148"/>
    <n v="4484"/>
    <n v="4692"/>
    <n v="4876"/>
    <n v="0"/>
    <n v="0"/>
    <x v="9"/>
    <s v=" "/>
    <s v=" "/>
    <n v="0"/>
    <n v="0"/>
  </r>
  <r>
    <x v="2"/>
    <x v="69"/>
    <n v="0.2"/>
    <n v="0.13"/>
    <n v="7.0000000000000007E-2"/>
    <n v="178892"/>
    <n v="8152"/>
    <n v="4484"/>
    <n v="4692"/>
    <n v="4880"/>
    <n v="0"/>
    <n v="0"/>
    <x v="9"/>
    <s v=" "/>
    <s v=" "/>
    <n v="0"/>
    <n v="0"/>
  </r>
  <r>
    <x v="2"/>
    <x v="70"/>
    <n v="0.17"/>
    <n v="0.13"/>
    <n v="0.03"/>
    <n v="178892"/>
    <n v="8152"/>
    <n v="4484"/>
    <n v="4692"/>
    <n v="4880"/>
    <n v="0"/>
    <n v="0"/>
    <x v="9"/>
    <s v=" "/>
    <s v=" "/>
    <n v="0"/>
    <n v="0"/>
  </r>
  <r>
    <x v="2"/>
    <x v="71"/>
    <n v="0.2"/>
    <n v="0.13"/>
    <n v="7.0000000000000007E-2"/>
    <n v="178892"/>
    <n v="8152"/>
    <n v="4484"/>
    <n v="4692"/>
    <n v="4880"/>
    <n v="0"/>
    <n v="0"/>
    <x v="9"/>
    <s v=" "/>
    <s v=" "/>
    <n v="0"/>
    <n v="0"/>
  </r>
  <r>
    <x v="2"/>
    <x v="72"/>
    <n v="0.2"/>
    <n v="0.13"/>
    <n v="7.0000000000000007E-2"/>
    <n v="178892"/>
    <n v="8148"/>
    <n v="4484"/>
    <n v="4692"/>
    <n v="4876"/>
    <n v="0"/>
    <n v="0"/>
    <x v="9"/>
    <s v=" "/>
    <s v=" "/>
    <n v="0"/>
    <n v="0"/>
  </r>
  <r>
    <x v="2"/>
    <x v="73"/>
    <n v="0.23"/>
    <n v="0.17"/>
    <n v="7.0000000000000007E-2"/>
    <n v="178892"/>
    <n v="8140"/>
    <n v="4484"/>
    <n v="4692"/>
    <n v="4868"/>
    <n v="0"/>
    <n v="0"/>
    <x v="9"/>
    <s v=" "/>
    <s v=" "/>
    <n v="0"/>
    <n v="0"/>
  </r>
  <r>
    <x v="2"/>
    <x v="74"/>
    <n v="0.2"/>
    <n v="0.17"/>
    <n v="0.03"/>
    <n v="178892"/>
    <n v="8148"/>
    <n v="4484"/>
    <n v="4692"/>
    <n v="4876"/>
    <n v="0"/>
    <n v="0"/>
    <x v="9"/>
    <n v="0.38687499999999997"/>
    <n v="180720"/>
    <n v="0"/>
    <n v="0"/>
  </r>
  <r>
    <x v="3"/>
    <x v="18"/>
    <n v="0.13"/>
    <n v="0.03"/>
    <n v="0.1"/>
    <n v="115760"/>
    <n v="1056"/>
    <n v="4484"/>
    <n v="1200"/>
    <n v="472"/>
    <n v="0"/>
    <n v="0"/>
    <x v="9"/>
    <s v=" "/>
    <s v=" "/>
    <n v="0"/>
    <n v="0"/>
  </r>
  <r>
    <x v="3"/>
    <x v="19"/>
    <n v="0.13"/>
    <n v="0.1"/>
    <n v="0.03"/>
    <n v="177136"/>
    <n v="7392"/>
    <n v="4484"/>
    <n v="2936"/>
    <n v="5592"/>
    <n v="0"/>
    <n v="0"/>
    <x v="9"/>
    <s v=" "/>
    <s v=" "/>
    <n v="0"/>
    <n v="0"/>
  </r>
  <r>
    <x v="3"/>
    <x v="23"/>
    <n v="0.13"/>
    <n v="0.1"/>
    <n v="0.03"/>
    <n v="177136"/>
    <n v="7372"/>
    <n v="4484"/>
    <n v="2936"/>
    <n v="5576"/>
    <n v="0"/>
    <n v="0"/>
    <x v="9"/>
    <s v=" "/>
    <s v=" "/>
    <n v="0"/>
    <n v="0"/>
  </r>
  <r>
    <x v="3"/>
    <x v="75"/>
    <n v="0.37"/>
    <n v="0.27"/>
    <n v="0.1"/>
    <n v="177136"/>
    <n v="7364"/>
    <n v="4484"/>
    <n v="2936"/>
    <n v="5560"/>
    <n v="0"/>
    <n v="0"/>
    <x v="9"/>
    <s v=" "/>
    <s v=" "/>
    <n v="0"/>
    <n v="0"/>
  </r>
  <r>
    <x v="3"/>
    <x v="24"/>
    <n v="0.47"/>
    <n v="0.33"/>
    <n v="0.13"/>
    <n v="177136"/>
    <n v="7388"/>
    <n v="4484"/>
    <n v="2936"/>
    <n v="5604"/>
    <n v="0"/>
    <n v="0"/>
    <x v="9"/>
    <s v=" "/>
    <s v=" "/>
    <n v="0"/>
    <n v="0"/>
  </r>
  <r>
    <x v="3"/>
    <x v="25"/>
    <n v="0.13"/>
    <n v="0.1"/>
    <n v="0.03"/>
    <n v="177160"/>
    <n v="7504"/>
    <n v="4484"/>
    <n v="2960"/>
    <n v="5676"/>
    <n v="0"/>
    <n v="0"/>
    <x v="9"/>
    <s v=" "/>
    <s v=" "/>
    <n v="0"/>
    <n v="0"/>
  </r>
  <r>
    <x v="3"/>
    <x v="26"/>
    <n v="0.17"/>
    <n v="0.13"/>
    <n v="0.03"/>
    <n v="177700"/>
    <n v="7960"/>
    <n v="4484"/>
    <n v="3500"/>
    <n v="6032"/>
    <n v="0"/>
    <n v="0"/>
    <x v="9"/>
    <s v=" "/>
    <s v=" "/>
    <n v="0"/>
    <n v="0"/>
  </r>
  <r>
    <x v="3"/>
    <x v="76"/>
    <n v="0.17"/>
    <n v="0.13"/>
    <n v="0.03"/>
    <n v="177044"/>
    <n v="7372"/>
    <n v="4484"/>
    <n v="2844"/>
    <n v="5592"/>
    <n v="0"/>
    <n v="0"/>
    <x v="9"/>
    <s v=" "/>
    <s v=" "/>
    <n v="0"/>
    <n v="0"/>
  </r>
  <r>
    <x v="3"/>
    <x v="28"/>
    <n v="0.17"/>
    <n v="0.1"/>
    <n v="7.0000000000000007E-2"/>
    <n v="177068"/>
    <n v="7416"/>
    <n v="4484"/>
    <n v="2868"/>
    <n v="5600"/>
    <n v="0"/>
    <n v="0"/>
    <x v="9"/>
    <s v=" "/>
    <s v=" "/>
    <n v="0"/>
    <n v="0"/>
  </r>
  <r>
    <x v="3"/>
    <x v="29"/>
    <n v="0.4"/>
    <n v="0.3"/>
    <n v="0.1"/>
    <n v="177044"/>
    <n v="7364"/>
    <n v="4484"/>
    <n v="2844"/>
    <n v="5576"/>
    <n v="0"/>
    <n v="0"/>
    <x v="9"/>
    <s v=" "/>
    <s v=" "/>
    <n v="0"/>
    <n v="0"/>
  </r>
  <r>
    <x v="3"/>
    <x v="77"/>
    <n v="0.2"/>
    <n v="0.13"/>
    <n v="7.0000000000000007E-2"/>
    <n v="177044"/>
    <n v="7376"/>
    <n v="4484"/>
    <n v="2844"/>
    <n v="5580"/>
    <n v="0"/>
    <n v="0"/>
    <x v="9"/>
    <s v=" "/>
    <s v=" "/>
    <n v="0"/>
    <n v="0"/>
  </r>
  <r>
    <x v="3"/>
    <x v="78"/>
    <n v="0.2"/>
    <n v="0.17"/>
    <n v="0.03"/>
    <n v="177044"/>
    <n v="7364"/>
    <n v="4484"/>
    <n v="2844"/>
    <n v="5584"/>
    <n v="0"/>
    <n v="0"/>
    <x v="9"/>
    <s v=" "/>
    <s v=" "/>
    <n v="0"/>
    <n v="0"/>
  </r>
  <r>
    <x v="3"/>
    <x v="31"/>
    <n v="0.13"/>
    <n v="0.1"/>
    <n v="0.03"/>
    <n v="177044"/>
    <n v="7376"/>
    <n v="4484"/>
    <n v="2844"/>
    <n v="5580"/>
    <n v="0"/>
    <n v="0"/>
    <x v="9"/>
    <s v=" "/>
    <s v=" "/>
    <n v="0"/>
    <n v="0"/>
  </r>
  <r>
    <x v="3"/>
    <x v="32"/>
    <n v="0.27"/>
    <n v="0.17"/>
    <n v="0.1"/>
    <n v="177028"/>
    <n v="7360"/>
    <n v="4484"/>
    <n v="2828"/>
    <n v="5572"/>
    <n v="0"/>
    <n v="0"/>
    <x v="9"/>
    <s v=" "/>
    <s v=" "/>
    <n v="0"/>
    <n v="0"/>
  </r>
  <r>
    <x v="3"/>
    <x v="33"/>
    <n v="0.23"/>
    <n v="0.17"/>
    <n v="7.0000000000000007E-2"/>
    <n v="177044"/>
    <n v="7380"/>
    <n v="4484"/>
    <n v="2844"/>
    <n v="5584"/>
    <n v="0"/>
    <n v="0"/>
    <x v="9"/>
    <s v=" "/>
    <s v=" "/>
    <n v="0"/>
    <n v="0"/>
  </r>
  <r>
    <x v="3"/>
    <x v="92"/>
    <n v="0.2"/>
    <n v="0.13"/>
    <n v="7.0000000000000007E-2"/>
    <n v="177044"/>
    <n v="7364"/>
    <n v="4484"/>
    <n v="2844"/>
    <n v="5576"/>
    <n v="0"/>
    <n v="0"/>
    <x v="9"/>
    <s v=" "/>
    <s v=" "/>
    <n v="0"/>
    <n v="0"/>
  </r>
  <r>
    <x v="3"/>
    <x v="35"/>
    <n v="0.5"/>
    <n v="0.37"/>
    <n v="0.13"/>
    <n v="177044"/>
    <n v="7380"/>
    <n v="4484"/>
    <n v="2844"/>
    <n v="5596"/>
    <n v="0"/>
    <n v="0"/>
    <x v="9"/>
    <s v=" "/>
    <s v=" "/>
    <n v="0"/>
    <n v="0"/>
  </r>
  <r>
    <x v="3"/>
    <x v="36"/>
    <n v="0.27"/>
    <n v="0.2"/>
    <n v="7.0000000000000007E-2"/>
    <n v="177044"/>
    <n v="7376"/>
    <n v="4484"/>
    <n v="2844"/>
    <n v="5580"/>
    <n v="0"/>
    <n v="0"/>
    <x v="9"/>
    <s v=" "/>
    <s v=" "/>
    <n v="0"/>
    <n v="0"/>
  </r>
  <r>
    <x v="3"/>
    <x v="79"/>
    <n v="0.13"/>
    <n v="0.1"/>
    <n v="0.03"/>
    <n v="177044"/>
    <n v="7388"/>
    <n v="4484"/>
    <n v="2844"/>
    <n v="5604"/>
    <n v="0"/>
    <n v="0"/>
    <x v="9"/>
    <s v=" "/>
    <s v=" "/>
    <n v="0"/>
    <n v="0"/>
  </r>
  <r>
    <x v="3"/>
    <x v="80"/>
    <n v="0.33"/>
    <n v="0.23"/>
    <n v="0.1"/>
    <n v="177136"/>
    <n v="7392"/>
    <n v="4484"/>
    <n v="2936"/>
    <n v="5604"/>
    <n v="0"/>
    <n v="0"/>
    <x v="9"/>
    <s v=" "/>
    <s v=" "/>
    <n v="0"/>
    <n v="0"/>
  </r>
  <r>
    <x v="3"/>
    <x v="37"/>
    <n v="0.2"/>
    <n v="0.17"/>
    <n v="0.03"/>
    <n v="177136"/>
    <n v="7404"/>
    <n v="4484"/>
    <n v="2936"/>
    <n v="5604"/>
    <n v="0"/>
    <n v="0"/>
    <x v="9"/>
    <s v=" "/>
    <s v=" "/>
    <n v="0"/>
    <n v="0"/>
  </r>
  <r>
    <x v="3"/>
    <x v="40"/>
    <n v="0.17"/>
    <n v="0.1"/>
    <n v="7.0000000000000007E-2"/>
    <n v="177136"/>
    <n v="7384"/>
    <n v="4484"/>
    <n v="2936"/>
    <n v="5600"/>
    <n v="0"/>
    <n v="0"/>
    <x v="9"/>
    <s v=" "/>
    <s v=" "/>
    <n v="0"/>
    <n v="0"/>
  </r>
  <r>
    <x v="3"/>
    <x v="41"/>
    <n v="0.27"/>
    <n v="0.2"/>
    <n v="7.0000000000000007E-2"/>
    <n v="177136"/>
    <n v="7368"/>
    <n v="4484"/>
    <n v="2936"/>
    <n v="5584"/>
    <n v="0"/>
    <n v="0"/>
    <x v="9"/>
    <s v=" "/>
    <s v=" "/>
    <n v="0"/>
    <n v="0"/>
  </r>
  <r>
    <x v="3"/>
    <x v="81"/>
    <n v="0.13"/>
    <n v="0.1"/>
    <n v="0.03"/>
    <n v="177044"/>
    <n v="7404"/>
    <n v="4484"/>
    <n v="2844"/>
    <n v="5624"/>
    <n v="0"/>
    <n v="0"/>
    <x v="9"/>
    <s v=" "/>
    <s v=" "/>
    <n v="0"/>
    <n v="0"/>
  </r>
  <r>
    <x v="3"/>
    <x v="82"/>
    <n v="0.23"/>
    <n v="0.17"/>
    <n v="7.0000000000000007E-2"/>
    <n v="177136"/>
    <n v="7420"/>
    <n v="4484"/>
    <n v="2936"/>
    <n v="5636"/>
    <n v="0"/>
    <n v="0"/>
    <x v="9"/>
    <s v=" "/>
    <s v=" "/>
    <n v="0"/>
    <n v="0"/>
  </r>
  <r>
    <x v="3"/>
    <x v="42"/>
    <n v="0.17"/>
    <n v="0.13"/>
    <n v="0.03"/>
    <n v="177044"/>
    <n v="7368"/>
    <n v="4484"/>
    <n v="2844"/>
    <n v="5588"/>
    <n v="0"/>
    <n v="0"/>
    <x v="9"/>
    <s v=" "/>
    <s v=" "/>
    <n v="0"/>
    <n v="0"/>
  </r>
  <r>
    <x v="3"/>
    <x v="43"/>
    <n v="0.13"/>
    <n v="0.1"/>
    <n v="0.03"/>
    <n v="177156"/>
    <n v="7372"/>
    <n v="4484"/>
    <n v="2956"/>
    <n v="5568"/>
    <n v="0"/>
    <n v="0"/>
    <x v="9"/>
    <s v=" "/>
    <s v=" "/>
    <n v="0"/>
    <n v="0"/>
  </r>
  <r>
    <x v="3"/>
    <x v="44"/>
    <n v="0.17"/>
    <n v="0.13"/>
    <n v="0.03"/>
    <n v="177156"/>
    <n v="7428"/>
    <n v="4484"/>
    <n v="2956"/>
    <n v="5632"/>
    <n v="0"/>
    <n v="0"/>
    <x v="9"/>
    <s v=" "/>
    <s v=" "/>
    <n v="0"/>
    <n v="0"/>
  </r>
  <r>
    <x v="3"/>
    <x v="83"/>
    <n v="0.43"/>
    <n v="0.33"/>
    <n v="0.1"/>
    <n v="177044"/>
    <n v="7404"/>
    <n v="4484"/>
    <n v="2844"/>
    <n v="5600"/>
    <n v="0"/>
    <n v="0"/>
    <x v="9"/>
    <s v=" "/>
    <s v=" "/>
    <n v="0"/>
    <n v="0"/>
  </r>
  <r>
    <x v="3"/>
    <x v="45"/>
    <n v="0.17"/>
    <n v="0.13"/>
    <n v="0.03"/>
    <n v="177044"/>
    <n v="7356"/>
    <n v="4484"/>
    <n v="2844"/>
    <n v="5576"/>
    <n v="0"/>
    <n v="0"/>
    <x v="9"/>
    <s v=" "/>
    <s v=" "/>
    <n v="0"/>
    <n v="0"/>
  </r>
  <r>
    <x v="3"/>
    <x v="84"/>
    <n v="0.13"/>
    <n v="0.1"/>
    <n v="0.03"/>
    <n v="177044"/>
    <n v="7404"/>
    <n v="4484"/>
    <n v="2844"/>
    <n v="5612"/>
    <n v="0"/>
    <n v="0"/>
    <x v="9"/>
    <s v=" "/>
    <s v=" "/>
    <n v="0"/>
    <n v="0"/>
  </r>
  <r>
    <x v="3"/>
    <x v="47"/>
    <n v="0.47"/>
    <n v="0.37"/>
    <n v="0.1"/>
    <n v="177136"/>
    <n v="7376"/>
    <n v="4484"/>
    <n v="2936"/>
    <n v="5580"/>
    <n v="0"/>
    <n v="0"/>
    <x v="9"/>
    <s v=" "/>
    <s v=" "/>
    <n v="0"/>
    <n v="0"/>
  </r>
  <r>
    <x v="3"/>
    <x v="48"/>
    <n v="0.33"/>
    <n v="0.23"/>
    <n v="0.1"/>
    <n v="177136"/>
    <n v="7364"/>
    <n v="4484"/>
    <n v="2936"/>
    <n v="5576"/>
    <n v="0"/>
    <n v="0"/>
    <x v="9"/>
    <s v=" "/>
    <s v=" "/>
    <n v="0"/>
    <n v="0"/>
  </r>
  <r>
    <x v="3"/>
    <x v="50"/>
    <n v="0.4"/>
    <n v="0.3"/>
    <n v="0.1"/>
    <n v="177044"/>
    <n v="7384"/>
    <n v="4484"/>
    <n v="2844"/>
    <n v="5584"/>
    <n v="0"/>
    <n v="0"/>
    <x v="9"/>
    <s v=" "/>
    <s v=" "/>
    <n v="0"/>
    <n v="0"/>
  </r>
  <r>
    <x v="3"/>
    <x v="87"/>
    <n v="0.3"/>
    <n v="0.23"/>
    <n v="7.0000000000000007E-2"/>
    <n v="177136"/>
    <n v="7380"/>
    <n v="4484"/>
    <n v="2936"/>
    <n v="5588"/>
    <n v="0"/>
    <n v="0"/>
    <x v="9"/>
    <s v=" "/>
    <s v=" "/>
    <n v="0"/>
    <n v="0"/>
  </r>
  <r>
    <x v="3"/>
    <x v="88"/>
    <n v="0.23"/>
    <n v="0.17"/>
    <n v="7.0000000000000007E-2"/>
    <n v="177044"/>
    <n v="7364"/>
    <n v="4484"/>
    <n v="2844"/>
    <n v="5580"/>
    <n v="0"/>
    <n v="0"/>
    <x v="9"/>
    <s v=" "/>
    <s v=" "/>
    <n v="0"/>
    <n v="0"/>
  </r>
  <r>
    <x v="3"/>
    <x v="51"/>
    <n v="0.13"/>
    <n v="0.1"/>
    <n v="0.03"/>
    <n v="177136"/>
    <n v="7392"/>
    <n v="4484"/>
    <n v="2936"/>
    <n v="5604"/>
    <n v="0"/>
    <n v="0"/>
    <x v="9"/>
    <s v=" "/>
    <s v=" "/>
    <n v="0"/>
    <n v="0"/>
  </r>
  <r>
    <x v="3"/>
    <x v="53"/>
    <n v="0.37"/>
    <n v="0.27"/>
    <n v="0.1"/>
    <n v="177136"/>
    <n v="7388"/>
    <n v="4484"/>
    <n v="2936"/>
    <n v="5604"/>
    <n v="0"/>
    <n v="0"/>
    <x v="9"/>
    <s v=" "/>
    <s v=" "/>
    <n v="0"/>
    <n v="0"/>
  </r>
  <r>
    <x v="3"/>
    <x v="54"/>
    <n v="0.17"/>
    <n v="0.1"/>
    <n v="7.0000000000000007E-2"/>
    <n v="177072"/>
    <n v="7456"/>
    <n v="4484"/>
    <n v="2872"/>
    <n v="5632"/>
    <n v="0"/>
    <n v="0"/>
    <x v="9"/>
    <s v=" "/>
    <s v=" "/>
    <n v="0"/>
    <n v="0"/>
  </r>
  <r>
    <x v="3"/>
    <x v="55"/>
    <n v="0.13"/>
    <n v="0.1"/>
    <n v="0.03"/>
    <n v="177140"/>
    <n v="7376"/>
    <n v="4484"/>
    <n v="2940"/>
    <n v="5584"/>
    <n v="0"/>
    <n v="0"/>
    <x v="9"/>
    <s v=" "/>
    <s v=" "/>
    <n v="0"/>
    <n v="0"/>
  </r>
  <r>
    <x v="3"/>
    <x v="56"/>
    <n v="0.23"/>
    <n v="0.17"/>
    <n v="7.0000000000000007E-2"/>
    <n v="177140"/>
    <n v="7424"/>
    <n v="4484"/>
    <n v="2940"/>
    <n v="5636"/>
    <n v="0"/>
    <n v="0"/>
    <x v="9"/>
    <s v=" "/>
    <s v=" "/>
    <n v="0"/>
    <n v="0"/>
  </r>
  <r>
    <x v="3"/>
    <x v="57"/>
    <n v="0.2"/>
    <n v="0.17"/>
    <n v="0.03"/>
    <n v="177140"/>
    <n v="7396"/>
    <n v="4484"/>
    <n v="2940"/>
    <n v="5596"/>
    <n v="0"/>
    <n v="0"/>
    <x v="9"/>
    <s v=" "/>
    <s v=" "/>
    <n v="0"/>
    <n v="0"/>
  </r>
  <r>
    <x v="3"/>
    <x v="58"/>
    <n v="0.37"/>
    <n v="0.27"/>
    <n v="0.1"/>
    <n v="177140"/>
    <n v="7388"/>
    <n v="4484"/>
    <n v="2940"/>
    <n v="5596"/>
    <n v="0"/>
    <n v="0"/>
    <x v="9"/>
    <s v=" "/>
    <s v=" "/>
    <n v="0"/>
    <n v="0"/>
  </r>
  <r>
    <x v="3"/>
    <x v="59"/>
    <n v="0.13"/>
    <n v="0.1"/>
    <n v="0.03"/>
    <n v="177136"/>
    <n v="7364"/>
    <n v="4484"/>
    <n v="2936"/>
    <n v="5580"/>
    <n v="0"/>
    <n v="0"/>
    <x v="9"/>
    <s v=" "/>
    <s v=" "/>
    <n v="0"/>
    <n v="0"/>
  </r>
  <r>
    <x v="3"/>
    <x v="62"/>
    <n v="0.17"/>
    <n v="0.13"/>
    <n v="0.03"/>
    <n v="177140"/>
    <n v="7368"/>
    <n v="4484"/>
    <n v="2940"/>
    <n v="5576"/>
    <n v="0"/>
    <n v="0"/>
    <x v="9"/>
    <s v=" "/>
    <s v=" "/>
    <n v="0"/>
    <n v="0"/>
  </r>
  <r>
    <x v="3"/>
    <x v="63"/>
    <n v="0.37"/>
    <n v="0.27"/>
    <n v="0.1"/>
    <n v="177136"/>
    <n v="7424"/>
    <n v="4484"/>
    <n v="2936"/>
    <n v="5640"/>
    <n v="0"/>
    <n v="0"/>
    <x v="9"/>
    <s v=" "/>
    <s v=" "/>
    <n v="0"/>
    <n v="0"/>
  </r>
  <r>
    <x v="3"/>
    <x v="64"/>
    <n v="0.33"/>
    <n v="0.27"/>
    <n v="7.0000000000000007E-2"/>
    <n v="177136"/>
    <n v="7400"/>
    <n v="4484"/>
    <n v="2936"/>
    <n v="5616"/>
    <n v="0"/>
    <n v="0"/>
    <x v="9"/>
    <s v=" "/>
    <s v=" "/>
    <n v="0"/>
    <n v="0"/>
  </r>
  <r>
    <x v="3"/>
    <x v="90"/>
    <n v="0.17"/>
    <n v="0.1"/>
    <n v="7.0000000000000007E-2"/>
    <n v="177136"/>
    <n v="7376"/>
    <n v="4484"/>
    <n v="2936"/>
    <n v="5572"/>
    <n v="0"/>
    <n v="0"/>
    <x v="9"/>
    <s v=" "/>
    <s v=" "/>
    <n v="0"/>
    <n v="0"/>
  </r>
  <r>
    <x v="3"/>
    <x v="65"/>
    <n v="0.2"/>
    <n v="0.17"/>
    <n v="0.03"/>
    <n v="178892"/>
    <n v="8152"/>
    <n v="4484"/>
    <n v="4692"/>
    <n v="4880"/>
    <n v="0"/>
    <n v="0"/>
    <x v="9"/>
    <s v=" "/>
    <s v=" "/>
    <n v="0"/>
    <n v="0"/>
  </r>
  <r>
    <x v="3"/>
    <x v="66"/>
    <n v="0.23"/>
    <n v="0.17"/>
    <n v="7.0000000000000007E-2"/>
    <n v="178892"/>
    <n v="8148"/>
    <n v="4484"/>
    <n v="4692"/>
    <n v="4876"/>
    <n v="0"/>
    <n v="0"/>
    <x v="9"/>
    <s v=" "/>
    <s v=" "/>
    <n v="0"/>
    <n v="0"/>
  </r>
  <r>
    <x v="3"/>
    <x v="67"/>
    <n v="0.17"/>
    <n v="0.1"/>
    <n v="7.0000000000000007E-2"/>
    <n v="178892"/>
    <n v="8148"/>
    <n v="4484"/>
    <n v="4692"/>
    <n v="4876"/>
    <n v="0"/>
    <n v="0"/>
    <x v="9"/>
    <s v=" "/>
    <s v=" "/>
    <n v="0"/>
    <n v="0"/>
  </r>
  <r>
    <x v="3"/>
    <x v="68"/>
    <n v="0.2"/>
    <n v="0.13"/>
    <n v="7.0000000000000007E-2"/>
    <n v="178892"/>
    <n v="8148"/>
    <n v="4484"/>
    <n v="4692"/>
    <n v="4876"/>
    <n v="0"/>
    <n v="0"/>
    <x v="9"/>
    <s v=" "/>
    <s v=" "/>
    <n v="0"/>
    <n v="0"/>
  </r>
  <r>
    <x v="3"/>
    <x v="69"/>
    <n v="0.2"/>
    <n v="0.13"/>
    <n v="7.0000000000000007E-2"/>
    <n v="178892"/>
    <n v="8152"/>
    <n v="4484"/>
    <n v="4692"/>
    <n v="4880"/>
    <n v="0"/>
    <n v="0"/>
    <x v="9"/>
    <s v=" "/>
    <s v=" "/>
    <n v="0"/>
    <n v="0"/>
  </r>
  <r>
    <x v="3"/>
    <x v="70"/>
    <n v="0.2"/>
    <n v="0.13"/>
    <n v="7.0000000000000007E-2"/>
    <n v="178892"/>
    <n v="8152"/>
    <n v="4484"/>
    <n v="4692"/>
    <n v="4880"/>
    <n v="0"/>
    <n v="0"/>
    <x v="9"/>
    <s v=" "/>
    <s v=" "/>
    <n v="0"/>
    <n v="0"/>
  </r>
  <r>
    <x v="3"/>
    <x v="71"/>
    <n v="0.2"/>
    <n v="0.17"/>
    <n v="0.03"/>
    <n v="178892"/>
    <n v="8152"/>
    <n v="4484"/>
    <n v="4692"/>
    <n v="4880"/>
    <n v="0"/>
    <n v="0"/>
    <x v="9"/>
    <s v=" "/>
    <s v=" "/>
    <n v="0"/>
    <n v="0"/>
  </r>
  <r>
    <x v="3"/>
    <x v="72"/>
    <n v="0.2"/>
    <n v="0.13"/>
    <n v="7.0000000000000007E-2"/>
    <n v="178892"/>
    <n v="8148"/>
    <n v="4484"/>
    <n v="4692"/>
    <n v="4876"/>
    <n v="0"/>
    <n v="0"/>
    <x v="9"/>
    <s v=" "/>
    <s v=" "/>
    <n v="0"/>
    <n v="0"/>
  </r>
  <r>
    <x v="3"/>
    <x v="73"/>
    <n v="0.17"/>
    <n v="0.1"/>
    <n v="7.0000000000000007E-2"/>
    <n v="178892"/>
    <n v="8148"/>
    <n v="4484"/>
    <n v="4692"/>
    <n v="4876"/>
    <n v="0"/>
    <n v="0"/>
    <x v="9"/>
    <s v=" "/>
    <s v=" "/>
    <n v="0"/>
    <n v="0"/>
  </r>
  <r>
    <x v="3"/>
    <x v="74"/>
    <n v="0.23"/>
    <n v="0.13"/>
    <n v="0.1"/>
    <n v="178892"/>
    <n v="8148"/>
    <n v="4484"/>
    <n v="4692"/>
    <n v="4876"/>
    <n v="0"/>
    <n v="0"/>
    <x v="9"/>
    <n v="0.41968749999999988"/>
    <n v="189440"/>
    <n v="0"/>
    <n v="0"/>
  </r>
  <r>
    <x v="4"/>
    <x v="18"/>
    <n v="0.17"/>
    <n v="7.0000000000000007E-2"/>
    <n v="0.1"/>
    <n v="115760"/>
    <n v="1056"/>
    <n v="4484"/>
    <n v="1200"/>
    <n v="472"/>
    <n v="0"/>
    <n v="0"/>
    <x v="9"/>
    <s v=" "/>
    <s v=" "/>
    <n v="0"/>
    <n v="0"/>
  </r>
  <r>
    <x v="4"/>
    <x v="19"/>
    <n v="0.33"/>
    <n v="0.23"/>
    <n v="0.1"/>
    <n v="177136"/>
    <n v="7404"/>
    <n v="4484"/>
    <n v="2936"/>
    <n v="5604"/>
    <n v="0"/>
    <n v="0"/>
    <x v="9"/>
    <s v=" "/>
    <s v=" "/>
    <n v="0"/>
    <n v="0"/>
  </r>
  <r>
    <x v="4"/>
    <x v="20"/>
    <n v="0.2"/>
    <n v="0.17"/>
    <n v="0.03"/>
    <n v="177028"/>
    <n v="7388"/>
    <n v="4484"/>
    <n v="2828"/>
    <n v="5596"/>
    <n v="0"/>
    <n v="0"/>
    <x v="9"/>
    <s v=" "/>
    <s v=" "/>
    <n v="0"/>
    <n v="0"/>
  </r>
  <r>
    <x v="4"/>
    <x v="91"/>
    <n v="0.23"/>
    <n v="0.17"/>
    <n v="7.0000000000000007E-2"/>
    <n v="177136"/>
    <n v="7352"/>
    <n v="4484"/>
    <n v="2936"/>
    <n v="5568"/>
    <n v="0"/>
    <n v="0"/>
    <x v="9"/>
    <s v=" "/>
    <s v=" "/>
    <n v="0"/>
    <n v="0"/>
  </r>
  <r>
    <x v="4"/>
    <x v="21"/>
    <n v="0.33"/>
    <n v="0.23"/>
    <n v="0.1"/>
    <n v="177136"/>
    <n v="7412"/>
    <n v="4484"/>
    <n v="2936"/>
    <n v="5608"/>
    <n v="0"/>
    <n v="0"/>
    <x v="9"/>
    <s v=" "/>
    <s v=" "/>
    <n v="0"/>
    <n v="0"/>
  </r>
  <r>
    <x v="4"/>
    <x v="22"/>
    <n v="0.17"/>
    <n v="0.1"/>
    <n v="7.0000000000000007E-2"/>
    <n v="177136"/>
    <n v="7348"/>
    <n v="4484"/>
    <n v="2936"/>
    <n v="5564"/>
    <n v="0"/>
    <n v="0"/>
    <x v="9"/>
    <s v=" "/>
    <s v=" "/>
    <n v="0"/>
    <n v="0"/>
  </r>
  <r>
    <x v="4"/>
    <x v="23"/>
    <n v="0.13"/>
    <n v="0.1"/>
    <n v="0.03"/>
    <n v="177136"/>
    <n v="7372"/>
    <n v="4484"/>
    <n v="2936"/>
    <n v="5576"/>
    <n v="0"/>
    <n v="0"/>
    <x v="9"/>
    <s v=" "/>
    <s v=" "/>
    <n v="0"/>
    <n v="0"/>
  </r>
  <r>
    <x v="4"/>
    <x v="75"/>
    <n v="0.27"/>
    <n v="0.2"/>
    <n v="7.0000000000000007E-2"/>
    <n v="177136"/>
    <n v="7364"/>
    <n v="4484"/>
    <n v="2936"/>
    <n v="5560"/>
    <n v="0"/>
    <n v="0"/>
    <x v="9"/>
    <s v=" "/>
    <s v=" "/>
    <n v="0"/>
    <n v="0"/>
  </r>
  <r>
    <x v="4"/>
    <x v="24"/>
    <n v="0.4"/>
    <n v="0.3"/>
    <n v="0.1"/>
    <n v="177136"/>
    <n v="7388"/>
    <n v="4484"/>
    <n v="2936"/>
    <n v="5604"/>
    <n v="0"/>
    <n v="0"/>
    <x v="9"/>
    <s v=" "/>
    <s v=" "/>
    <n v="0"/>
    <n v="0"/>
  </r>
  <r>
    <x v="4"/>
    <x v="26"/>
    <n v="0.2"/>
    <n v="0.13"/>
    <n v="7.0000000000000007E-2"/>
    <n v="177700"/>
    <n v="7960"/>
    <n v="4484"/>
    <n v="3500"/>
    <n v="6032"/>
    <n v="0"/>
    <n v="0"/>
    <x v="9"/>
    <s v=" "/>
    <s v=" "/>
    <n v="0"/>
    <n v="0"/>
  </r>
  <r>
    <x v="4"/>
    <x v="27"/>
    <n v="0.17"/>
    <n v="0.1"/>
    <n v="7.0000000000000007E-2"/>
    <n v="177044"/>
    <n v="7412"/>
    <n v="4484"/>
    <n v="2844"/>
    <n v="5620"/>
    <n v="0"/>
    <n v="0"/>
    <x v="9"/>
    <s v=" "/>
    <s v=" "/>
    <n v="0"/>
    <n v="0"/>
  </r>
  <r>
    <x v="4"/>
    <x v="76"/>
    <n v="0.27"/>
    <n v="0.17"/>
    <n v="0.1"/>
    <n v="177044"/>
    <n v="7372"/>
    <n v="4484"/>
    <n v="2844"/>
    <n v="5592"/>
    <n v="0"/>
    <n v="0"/>
    <x v="9"/>
    <s v=" "/>
    <s v=" "/>
    <n v="0"/>
    <n v="0"/>
  </r>
  <r>
    <x v="4"/>
    <x v="28"/>
    <n v="0.27"/>
    <n v="0.2"/>
    <n v="7.0000000000000007E-2"/>
    <n v="177068"/>
    <n v="7416"/>
    <n v="4484"/>
    <n v="2868"/>
    <n v="5600"/>
    <n v="0"/>
    <n v="0"/>
    <x v="9"/>
    <s v=" "/>
    <s v=" "/>
    <n v="0"/>
    <n v="0"/>
  </r>
  <r>
    <x v="4"/>
    <x v="29"/>
    <n v="0.2"/>
    <n v="0.13"/>
    <n v="7.0000000000000007E-2"/>
    <n v="177044"/>
    <n v="7364"/>
    <n v="4484"/>
    <n v="2844"/>
    <n v="5576"/>
    <n v="0"/>
    <n v="0"/>
    <x v="9"/>
    <s v=" "/>
    <s v=" "/>
    <n v="0"/>
    <n v="0"/>
  </r>
  <r>
    <x v="4"/>
    <x v="77"/>
    <n v="0.2"/>
    <n v="0.17"/>
    <n v="0.03"/>
    <n v="177044"/>
    <n v="7376"/>
    <n v="4484"/>
    <n v="2844"/>
    <n v="5580"/>
    <n v="0"/>
    <n v="0"/>
    <x v="9"/>
    <s v=" "/>
    <s v=" "/>
    <n v="0"/>
    <n v="0"/>
  </r>
  <r>
    <x v="4"/>
    <x v="30"/>
    <n v="0.67"/>
    <n v="0.5"/>
    <n v="0.17"/>
    <n v="177044"/>
    <n v="7360"/>
    <n v="4484"/>
    <n v="2844"/>
    <n v="5580"/>
    <n v="0"/>
    <n v="0"/>
    <x v="9"/>
    <s v=" "/>
    <s v=" "/>
    <n v="0"/>
    <n v="0"/>
  </r>
  <r>
    <x v="4"/>
    <x v="31"/>
    <n v="0.13"/>
    <n v="0.1"/>
    <n v="0.03"/>
    <n v="177044"/>
    <n v="7376"/>
    <n v="4484"/>
    <n v="2844"/>
    <n v="5580"/>
    <n v="0"/>
    <n v="0"/>
    <x v="9"/>
    <s v=" "/>
    <s v=" "/>
    <n v="0"/>
    <n v="0"/>
  </r>
  <r>
    <x v="4"/>
    <x v="32"/>
    <n v="0.2"/>
    <n v="0.17"/>
    <n v="0.03"/>
    <n v="177028"/>
    <n v="7360"/>
    <n v="4484"/>
    <n v="2828"/>
    <n v="5572"/>
    <n v="0"/>
    <n v="0"/>
    <x v="9"/>
    <s v=" "/>
    <s v=" "/>
    <n v="0"/>
    <n v="0"/>
  </r>
  <r>
    <x v="4"/>
    <x v="33"/>
    <n v="0.17"/>
    <n v="0.13"/>
    <n v="0.03"/>
    <n v="177044"/>
    <n v="7380"/>
    <n v="4484"/>
    <n v="2844"/>
    <n v="5584"/>
    <n v="0"/>
    <n v="0"/>
    <x v="9"/>
    <s v=" "/>
    <s v=" "/>
    <n v="0"/>
    <n v="0"/>
  </r>
  <r>
    <x v="4"/>
    <x v="92"/>
    <n v="0.17"/>
    <n v="0.13"/>
    <n v="0.03"/>
    <n v="177044"/>
    <n v="7364"/>
    <n v="4484"/>
    <n v="2844"/>
    <n v="5576"/>
    <n v="0"/>
    <n v="0"/>
    <x v="9"/>
    <s v=" "/>
    <s v=" "/>
    <n v="0"/>
    <n v="0"/>
  </r>
  <r>
    <x v="4"/>
    <x v="34"/>
    <n v="0.3"/>
    <n v="0.2"/>
    <n v="0.1"/>
    <n v="177104"/>
    <n v="7380"/>
    <n v="4484"/>
    <n v="2904"/>
    <n v="5592"/>
    <n v="0"/>
    <n v="0"/>
    <x v="9"/>
    <s v=" "/>
    <s v=" "/>
    <n v="0"/>
    <n v="0"/>
  </r>
  <r>
    <x v="4"/>
    <x v="35"/>
    <n v="0.47"/>
    <n v="0.37"/>
    <n v="0.1"/>
    <n v="177044"/>
    <n v="7380"/>
    <n v="4484"/>
    <n v="2844"/>
    <n v="5596"/>
    <n v="0"/>
    <n v="0"/>
    <x v="9"/>
    <s v=" "/>
    <s v=" "/>
    <n v="0"/>
    <n v="0"/>
  </r>
  <r>
    <x v="4"/>
    <x v="36"/>
    <n v="0.17"/>
    <n v="0.13"/>
    <n v="0.03"/>
    <n v="177044"/>
    <n v="7376"/>
    <n v="4484"/>
    <n v="2844"/>
    <n v="5580"/>
    <n v="0"/>
    <n v="0"/>
    <x v="9"/>
    <s v=" "/>
    <s v=" "/>
    <n v="0"/>
    <n v="0"/>
  </r>
  <r>
    <x v="4"/>
    <x v="79"/>
    <n v="0.23"/>
    <n v="0.17"/>
    <n v="7.0000000000000007E-2"/>
    <n v="177044"/>
    <n v="7388"/>
    <n v="4484"/>
    <n v="2844"/>
    <n v="5604"/>
    <n v="0"/>
    <n v="0"/>
    <x v="9"/>
    <s v=" "/>
    <s v=" "/>
    <n v="0"/>
    <n v="0"/>
  </r>
  <r>
    <x v="4"/>
    <x v="80"/>
    <n v="0.17"/>
    <n v="0.13"/>
    <n v="0.03"/>
    <n v="177136"/>
    <n v="7392"/>
    <n v="4484"/>
    <n v="2936"/>
    <n v="5604"/>
    <n v="0"/>
    <n v="0"/>
    <x v="9"/>
    <s v=" "/>
    <s v=" "/>
    <n v="0"/>
    <n v="0"/>
  </r>
  <r>
    <x v="4"/>
    <x v="37"/>
    <n v="0.3"/>
    <n v="0.2"/>
    <n v="0.1"/>
    <n v="177136"/>
    <n v="7404"/>
    <n v="4484"/>
    <n v="2936"/>
    <n v="5604"/>
    <n v="0"/>
    <n v="0"/>
    <x v="9"/>
    <s v=" "/>
    <s v=" "/>
    <n v="0"/>
    <n v="0"/>
  </r>
  <r>
    <x v="4"/>
    <x v="39"/>
    <n v="0.27"/>
    <n v="0.2"/>
    <n v="7.0000000000000007E-2"/>
    <n v="177136"/>
    <n v="7364"/>
    <n v="4484"/>
    <n v="2936"/>
    <n v="5580"/>
    <n v="0"/>
    <n v="0"/>
    <x v="9"/>
    <s v=" "/>
    <s v=" "/>
    <n v="0"/>
    <n v="0"/>
  </r>
  <r>
    <x v="4"/>
    <x v="40"/>
    <n v="0.47"/>
    <n v="0.33"/>
    <n v="0.13"/>
    <n v="177136"/>
    <n v="7384"/>
    <n v="4484"/>
    <n v="2936"/>
    <n v="5600"/>
    <n v="0"/>
    <n v="0"/>
    <x v="9"/>
    <s v=" "/>
    <s v=" "/>
    <n v="0"/>
    <n v="0"/>
  </r>
  <r>
    <x v="4"/>
    <x v="81"/>
    <n v="0.2"/>
    <n v="0.13"/>
    <n v="7.0000000000000007E-2"/>
    <n v="177044"/>
    <n v="7404"/>
    <n v="4484"/>
    <n v="2844"/>
    <n v="5624"/>
    <n v="0"/>
    <n v="0"/>
    <x v="9"/>
    <s v=" "/>
    <s v=" "/>
    <n v="0"/>
    <n v="0"/>
  </r>
  <r>
    <x v="4"/>
    <x v="42"/>
    <n v="0.13"/>
    <n v="7.0000000000000007E-2"/>
    <n v="7.0000000000000007E-2"/>
    <n v="177044"/>
    <n v="7368"/>
    <n v="4484"/>
    <n v="2844"/>
    <n v="5588"/>
    <n v="0"/>
    <n v="0"/>
    <x v="9"/>
    <s v=" "/>
    <s v=" "/>
    <n v="0"/>
    <n v="0"/>
  </r>
  <r>
    <x v="4"/>
    <x v="84"/>
    <n v="0.13"/>
    <n v="0.1"/>
    <n v="0.03"/>
    <n v="177044"/>
    <n v="7404"/>
    <n v="4484"/>
    <n v="2844"/>
    <n v="5612"/>
    <n v="0"/>
    <n v="0"/>
    <x v="9"/>
    <s v=" "/>
    <s v=" "/>
    <n v="0"/>
    <n v="0"/>
  </r>
  <r>
    <x v="4"/>
    <x v="46"/>
    <n v="0.13"/>
    <n v="0.1"/>
    <n v="0.03"/>
    <n v="177136"/>
    <n v="7360"/>
    <n v="4484"/>
    <n v="2936"/>
    <n v="5564"/>
    <n v="0"/>
    <n v="0"/>
    <x v="9"/>
    <s v=" "/>
    <s v=" "/>
    <n v="0"/>
    <n v="0"/>
  </r>
  <r>
    <x v="4"/>
    <x v="47"/>
    <n v="0.2"/>
    <n v="0.13"/>
    <n v="7.0000000000000007E-2"/>
    <n v="177136"/>
    <n v="7376"/>
    <n v="4484"/>
    <n v="2936"/>
    <n v="5580"/>
    <n v="0"/>
    <n v="0"/>
    <x v="9"/>
    <s v=" "/>
    <s v=" "/>
    <n v="0"/>
    <n v="0"/>
  </r>
  <r>
    <x v="4"/>
    <x v="86"/>
    <n v="0.2"/>
    <n v="0.17"/>
    <n v="0.03"/>
    <n v="177156"/>
    <n v="7420"/>
    <n v="4484"/>
    <n v="2956"/>
    <n v="5616"/>
    <n v="0"/>
    <n v="0"/>
    <x v="9"/>
    <s v=" "/>
    <s v=" "/>
    <n v="0"/>
    <n v="0"/>
  </r>
  <r>
    <x v="4"/>
    <x v="49"/>
    <n v="0.23"/>
    <n v="0.17"/>
    <n v="7.0000000000000007E-2"/>
    <n v="177044"/>
    <n v="7364"/>
    <n v="4484"/>
    <n v="2844"/>
    <n v="5580"/>
    <n v="0"/>
    <n v="0"/>
    <x v="9"/>
    <s v=" "/>
    <s v=" "/>
    <n v="0"/>
    <n v="0"/>
  </r>
  <r>
    <x v="4"/>
    <x v="50"/>
    <n v="0.17"/>
    <n v="0.1"/>
    <n v="7.0000000000000007E-2"/>
    <n v="177044"/>
    <n v="7384"/>
    <n v="4484"/>
    <n v="2844"/>
    <n v="5584"/>
    <n v="0"/>
    <n v="0"/>
    <x v="9"/>
    <s v=" "/>
    <s v=" "/>
    <n v="0"/>
    <n v="0"/>
  </r>
  <r>
    <x v="4"/>
    <x v="87"/>
    <n v="0.17"/>
    <n v="0.1"/>
    <n v="7.0000000000000007E-2"/>
    <n v="177136"/>
    <n v="7380"/>
    <n v="4484"/>
    <n v="2936"/>
    <n v="5588"/>
    <n v="0"/>
    <n v="0"/>
    <x v="9"/>
    <s v=" "/>
    <s v=" "/>
    <n v="0"/>
    <n v="0"/>
  </r>
  <r>
    <x v="4"/>
    <x v="51"/>
    <n v="0.17"/>
    <n v="0.1"/>
    <n v="7.0000000000000007E-2"/>
    <n v="177136"/>
    <n v="7392"/>
    <n v="4484"/>
    <n v="2936"/>
    <n v="5604"/>
    <n v="0"/>
    <n v="0"/>
    <x v="9"/>
    <s v=" "/>
    <s v=" "/>
    <n v="0"/>
    <n v="0"/>
  </r>
  <r>
    <x v="4"/>
    <x v="52"/>
    <n v="0.13"/>
    <n v="0.1"/>
    <n v="0.03"/>
    <n v="177136"/>
    <n v="7392"/>
    <n v="4484"/>
    <n v="2936"/>
    <n v="5604"/>
    <n v="0"/>
    <n v="0"/>
    <x v="9"/>
    <s v=" "/>
    <s v=" "/>
    <n v="0"/>
    <n v="0"/>
  </r>
  <r>
    <x v="4"/>
    <x v="53"/>
    <n v="0.2"/>
    <n v="0.17"/>
    <n v="0.03"/>
    <n v="177136"/>
    <n v="7388"/>
    <n v="4484"/>
    <n v="2936"/>
    <n v="5604"/>
    <n v="0"/>
    <n v="0"/>
    <x v="9"/>
    <s v=" "/>
    <s v=" "/>
    <n v="0"/>
    <n v="0"/>
  </r>
  <r>
    <x v="4"/>
    <x v="54"/>
    <n v="0.73"/>
    <n v="0.56999999999999995"/>
    <n v="0.17"/>
    <n v="177072"/>
    <n v="7456"/>
    <n v="4484"/>
    <n v="2872"/>
    <n v="5632"/>
    <n v="0"/>
    <n v="0"/>
    <x v="9"/>
    <s v=" "/>
    <s v=" "/>
    <n v="0"/>
    <n v="0"/>
  </r>
  <r>
    <x v="4"/>
    <x v="55"/>
    <n v="0.33"/>
    <n v="0.27"/>
    <n v="7.0000000000000007E-2"/>
    <n v="177140"/>
    <n v="7376"/>
    <n v="4484"/>
    <n v="2940"/>
    <n v="5584"/>
    <n v="0"/>
    <n v="0"/>
    <x v="9"/>
    <s v=" "/>
    <s v=" "/>
    <n v="0"/>
    <n v="0"/>
  </r>
  <r>
    <x v="4"/>
    <x v="57"/>
    <n v="0.13"/>
    <n v="0.1"/>
    <n v="0.03"/>
    <n v="177140"/>
    <n v="7396"/>
    <n v="4484"/>
    <n v="2940"/>
    <n v="5596"/>
    <n v="0"/>
    <n v="0"/>
    <x v="9"/>
    <s v=" "/>
    <s v=" "/>
    <n v="0"/>
    <n v="0"/>
  </r>
  <r>
    <x v="4"/>
    <x v="59"/>
    <n v="0.13"/>
    <n v="7.0000000000000007E-2"/>
    <n v="7.0000000000000007E-2"/>
    <n v="177136"/>
    <n v="7364"/>
    <n v="4484"/>
    <n v="2936"/>
    <n v="5580"/>
    <n v="0"/>
    <n v="0"/>
    <x v="9"/>
    <s v=" "/>
    <s v=" "/>
    <n v="0"/>
    <n v="0"/>
  </r>
  <r>
    <x v="4"/>
    <x v="60"/>
    <n v="0.2"/>
    <n v="0.17"/>
    <n v="0.03"/>
    <n v="177136"/>
    <n v="7360"/>
    <n v="4484"/>
    <n v="2936"/>
    <n v="5568"/>
    <n v="0"/>
    <n v="0"/>
    <x v="9"/>
    <s v=" "/>
    <s v=" "/>
    <n v="0"/>
    <n v="0"/>
  </r>
  <r>
    <x v="4"/>
    <x v="61"/>
    <n v="0.23"/>
    <n v="0.2"/>
    <n v="0.03"/>
    <n v="177140"/>
    <n v="7392"/>
    <n v="4484"/>
    <n v="2940"/>
    <n v="5608"/>
    <n v="0"/>
    <n v="0"/>
    <x v="9"/>
    <s v=" "/>
    <s v=" "/>
    <n v="0"/>
    <n v="0"/>
  </r>
  <r>
    <x v="4"/>
    <x v="63"/>
    <n v="0.3"/>
    <n v="0.2"/>
    <n v="0.1"/>
    <n v="177136"/>
    <n v="7424"/>
    <n v="4484"/>
    <n v="2936"/>
    <n v="5640"/>
    <n v="0"/>
    <n v="0"/>
    <x v="9"/>
    <s v=" "/>
    <s v=" "/>
    <n v="0"/>
    <n v="0"/>
  </r>
  <r>
    <x v="4"/>
    <x v="64"/>
    <n v="0.17"/>
    <n v="0.13"/>
    <n v="0.03"/>
    <n v="177136"/>
    <n v="7400"/>
    <n v="4484"/>
    <n v="2936"/>
    <n v="5616"/>
    <n v="0"/>
    <n v="0"/>
    <x v="9"/>
    <s v=" "/>
    <s v=" "/>
    <n v="0"/>
    <n v="0"/>
  </r>
  <r>
    <x v="4"/>
    <x v="93"/>
    <n v="0.2"/>
    <n v="0.13"/>
    <n v="7.0000000000000007E-2"/>
    <n v="177136"/>
    <n v="7372"/>
    <n v="4484"/>
    <n v="2936"/>
    <n v="5576"/>
    <n v="0"/>
    <n v="0"/>
    <x v="9"/>
    <s v=" "/>
    <s v=" "/>
    <n v="0"/>
    <n v="0"/>
  </r>
  <r>
    <x v="4"/>
    <x v="90"/>
    <n v="0.2"/>
    <n v="0.17"/>
    <n v="0.03"/>
    <n v="177136"/>
    <n v="7376"/>
    <n v="4484"/>
    <n v="2936"/>
    <n v="5572"/>
    <n v="0"/>
    <n v="0"/>
    <x v="9"/>
    <s v=" "/>
    <s v=" "/>
    <n v="0"/>
    <n v="0"/>
  </r>
  <r>
    <x v="4"/>
    <x v="65"/>
    <n v="0.23"/>
    <n v="0.17"/>
    <n v="7.0000000000000007E-2"/>
    <n v="178892"/>
    <n v="8152"/>
    <n v="4484"/>
    <n v="4692"/>
    <n v="4880"/>
    <n v="0"/>
    <n v="0"/>
    <x v="9"/>
    <s v=" "/>
    <s v=" "/>
    <n v="0"/>
    <n v="0"/>
  </r>
  <r>
    <x v="4"/>
    <x v="66"/>
    <n v="0.2"/>
    <n v="0.13"/>
    <n v="7.0000000000000007E-2"/>
    <n v="178892"/>
    <n v="8148"/>
    <n v="4484"/>
    <n v="4692"/>
    <n v="4876"/>
    <n v="0"/>
    <n v="0"/>
    <x v="9"/>
    <s v=" "/>
    <s v=" "/>
    <n v="0"/>
    <n v="0"/>
  </r>
  <r>
    <x v="4"/>
    <x v="67"/>
    <n v="0.2"/>
    <n v="0.17"/>
    <n v="0.03"/>
    <n v="178892"/>
    <n v="8148"/>
    <n v="4484"/>
    <n v="4692"/>
    <n v="4876"/>
    <n v="0"/>
    <n v="0"/>
    <x v="9"/>
    <s v=" "/>
    <s v=" "/>
    <n v="0"/>
    <n v="0"/>
  </r>
  <r>
    <x v="4"/>
    <x v="68"/>
    <n v="0.2"/>
    <n v="0.13"/>
    <n v="7.0000000000000007E-2"/>
    <n v="178892"/>
    <n v="8148"/>
    <n v="4484"/>
    <n v="4692"/>
    <n v="4876"/>
    <n v="0"/>
    <n v="0"/>
    <x v="9"/>
    <s v=" "/>
    <s v=" "/>
    <n v="0"/>
    <n v="0"/>
  </r>
  <r>
    <x v="4"/>
    <x v="69"/>
    <n v="0.2"/>
    <n v="0.13"/>
    <n v="7.0000000000000007E-2"/>
    <n v="178892"/>
    <n v="8152"/>
    <n v="4484"/>
    <n v="4692"/>
    <n v="4880"/>
    <n v="0"/>
    <n v="0"/>
    <x v="9"/>
    <s v=" "/>
    <s v=" "/>
    <n v="0"/>
    <n v="0"/>
  </r>
  <r>
    <x v="4"/>
    <x v="70"/>
    <n v="0.23"/>
    <n v="0.13"/>
    <n v="0.1"/>
    <n v="178892"/>
    <n v="8152"/>
    <n v="4484"/>
    <n v="4692"/>
    <n v="4880"/>
    <n v="0"/>
    <n v="0"/>
    <x v="9"/>
    <s v=" "/>
    <s v=" "/>
    <n v="0"/>
    <n v="0"/>
  </r>
  <r>
    <x v="4"/>
    <x v="71"/>
    <n v="0.2"/>
    <n v="0.17"/>
    <n v="0.03"/>
    <n v="178892"/>
    <n v="8152"/>
    <n v="4484"/>
    <n v="4692"/>
    <n v="4880"/>
    <n v="0"/>
    <n v="0"/>
    <x v="9"/>
    <s v=" "/>
    <s v=" "/>
    <n v="0"/>
    <n v="0"/>
  </r>
  <r>
    <x v="4"/>
    <x v="72"/>
    <n v="0.2"/>
    <n v="0.13"/>
    <n v="7.0000000000000007E-2"/>
    <n v="178892"/>
    <n v="8148"/>
    <n v="4484"/>
    <n v="4692"/>
    <n v="4876"/>
    <n v="0"/>
    <n v="0"/>
    <x v="9"/>
    <s v=" "/>
    <s v=" "/>
    <n v="0"/>
    <n v="0"/>
  </r>
  <r>
    <x v="4"/>
    <x v="73"/>
    <n v="0.23"/>
    <n v="0.17"/>
    <n v="7.0000000000000007E-2"/>
    <n v="178892"/>
    <n v="8148"/>
    <n v="4484"/>
    <n v="4692"/>
    <n v="4876"/>
    <n v="0"/>
    <n v="0"/>
    <x v="9"/>
    <s v=" "/>
    <s v=" "/>
    <n v="0"/>
    <n v="0"/>
  </r>
  <r>
    <x v="4"/>
    <x v="74"/>
    <n v="0.2"/>
    <n v="0.13"/>
    <n v="7.0000000000000007E-2"/>
    <n v="178892"/>
    <n v="8148"/>
    <n v="4484"/>
    <n v="4692"/>
    <n v="4876"/>
    <n v="0"/>
    <n v="0"/>
    <x v="9"/>
    <n v="0.43843749999999992"/>
    <n v="195212"/>
    <n v="0"/>
    <n v="0"/>
  </r>
  <r>
    <x v="5"/>
    <x v="18"/>
    <n v="0.17"/>
    <n v="0.1"/>
    <n v="7.0000000000000007E-2"/>
    <n v="115760"/>
    <n v="1056"/>
    <n v="4484"/>
    <n v="1200"/>
    <n v="472"/>
    <n v="0"/>
    <n v="0"/>
    <x v="9"/>
    <s v=" "/>
    <s v=" "/>
    <n v="0"/>
    <n v="0"/>
  </r>
  <r>
    <x v="5"/>
    <x v="20"/>
    <n v="0.13"/>
    <n v="0.1"/>
    <n v="0.03"/>
    <n v="177028"/>
    <n v="7388"/>
    <n v="4484"/>
    <n v="2828"/>
    <n v="5596"/>
    <n v="0"/>
    <n v="0"/>
    <x v="9"/>
    <s v=" "/>
    <s v=" "/>
    <n v="0"/>
    <n v="0"/>
  </r>
  <r>
    <x v="5"/>
    <x v="91"/>
    <n v="0.2"/>
    <n v="0.13"/>
    <n v="7.0000000000000007E-2"/>
    <n v="177136"/>
    <n v="7352"/>
    <n v="4484"/>
    <n v="2936"/>
    <n v="5568"/>
    <n v="0"/>
    <n v="0"/>
    <x v="9"/>
    <s v=" "/>
    <s v=" "/>
    <n v="0"/>
    <n v="0"/>
  </r>
  <r>
    <x v="5"/>
    <x v="21"/>
    <n v="0.27"/>
    <n v="0.2"/>
    <n v="7.0000000000000007E-2"/>
    <n v="177136"/>
    <n v="7412"/>
    <n v="4484"/>
    <n v="2936"/>
    <n v="5608"/>
    <n v="0"/>
    <n v="0"/>
    <x v="9"/>
    <s v=" "/>
    <s v=" "/>
    <n v="0"/>
    <n v="0"/>
  </r>
  <r>
    <x v="5"/>
    <x v="22"/>
    <n v="0.17"/>
    <n v="0.1"/>
    <n v="7.0000000000000007E-2"/>
    <n v="177136"/>
    <n v="7348"/>
    <n v="4484"/>
    <n v="2936"/>
    <n v="5564"/>
    <n v="0"/>
    <n v="0"/>
    <x v="9"/>
    <s v=" "/>
    <s v=" "/>
    <n v="0"/>
    <n v="0"/>
  </r>
  <r>
    <x v="5"/>
    <x v="75"/>
    <n v="0.27"/>
    <n v="0.2"/>
    <n v="7.0000000000000007E-2"/>
    <n v="177136"/>
    <n v="7364"/>
    <n v="4484"/>
    <n v="2936"/>
    <n v="5560"/>
    <n v="0"/>
    <n v="0"/>
    <x v="9"/>
    <s v=" "/>
    <s v=" "/>
    <n v="0"/>
    <n v="0"/>
  </r>
  <r>
    <x v="5"/>
    <x v="25"/>
    <n v="0.23"/>
    <n v="0.2"/>
    <n v="0.03"/>
    <n v="177160"/>
    <n v="7504"/>
    <n v="4484"/>
    <n v="2960"/>
    <n v="5676"/>
    <n v="0"/>
    <n v="0"/>
    <x v="9"/>
    <s v=" "/>
    <s v=" "/>
    <n v="0"/>
    <n v="0"/>
  </r>
  <r>
    <x v="5"/>
    <x v="26"/>
    <n v="0.43"/>
    <n v="0.33"/>
    <n v="0.1"/>
    <n v="177700"/>
    <n v="7960"/>
    <n v="4484"/>
    <n v="3500"/>
    <n v="6032"/>
    <n v="0"/>
    <n v="0"/>
    <x v="9"/>
    <s v=" "/>
    <s v=" "/>
    <n v="0"/>
    <n v="0"/>
  </r>
  <r>
    <x v="5"/>
    <x v="76"/>
    <n v="0.13"/>
    <n v="0.1"/>
    <n v="0.03"/>
    <n v="177044"/>
    <n v="7372"/>
    <n v="4484"/>
    <n v="2844"/>
    <n v="5592"/>
    <n v="0"/>
    <n v="0"/>
    <x v="9"/>
    <s v=" "/>
    <s v=" "/>
    <n v="0"/>
    <n v="0"/>
  </r>
  <r>
    <x v="5"/>
    <x v="29"/>
    <n v="0.2"/>
    <n v="0.13"/>
    <n v="7.0000000000000007E-2"/>
    <n v="177044"/>
    <n v="7364"/>
    <n v="4484"/>
    <n v="2844"/>
    <n v="5576"/>
    <n v="0"/>
    <n v="0"/>
    <x v="9"/>
    <s v=" "/>
    <s v=" "/>
    <n v="0"/>
    <n v="0"/>
  </r>
  <r>
    <x v="5"/>
    <x v="30"/>
    <n v="0.13"/>
    <n v="0.1"/>
    <n v="0.03"/>
    <n v="177044"/>
    <n v="7360"/>
    <n v="4484"/>
    <n v="2844"/>
    <n v="5580"/>
    <n v="0"/>
    <n v="0"/>
    <x v="9"/>
    <s v=" "/>
    <s v=" "/>
    <n v="0"/>
    <n v="0"/>
  </r>
  <r>
    <x v="5"/>
    <x v="78"/>
    <n v="0.2"/>
    <n v="0.13"/>
    <n v="7.0000000000000007E-2"/>
    <n v="177044"/>
    <n v="7364"/>
    <n v="4484"/>
    <n v="2844"/>
    <n v="5584"/>
    <n v="0"/>
    <n v="0"/>
    <x v="9"/>
    <s v=" "/>
    <s v=" "/>
    <n v="0"/>
    <n v="0"/>
  </r>
  <r>
    <x v="5"/>
    <x v="31"/>
    <n v="0.13"/>
    <n v="0.1"/>
    <n v="0.03"/>
    <n v="177044"/>
    <n v="7376"/>
    <n v="4484"/>
    <n v="2844"/>
    <n v="5580"/>
    <n v="0"/>
    <n v="0"/>
    <x v="9"/>
    <s v=" "/>
    <s v=" "/>
    <n v="0"/>
    <n v="0"/>
  </r>
  <r>
    <x v="5"/>
    <x v="33"/>
    <n v="0.17"/>
    <n v="0.13"/>
    <n v="0.03"/>
    <n v="177044"/>
    <n v="7380"/>
    <n v="4484"/>
    <n v="2844"/>
    <n v="5584"/>
    <n v="0"/>
    <n v="0"/>
    <x v="9"/>
    <s v=" "/>
    <s v=" "/>
    <n v="0"/>
    <n v="0"/>
  </r>
  <r>
    <x v="5"/>
    <x v="92"/>
    <n v="0.33"/>
    <n v="0.23"/>
    <n v="0.1"/>
    <n v="177044"/>
    <n v="7364"/>
    <n v="4484"/>
    <n v="2844"/>
    <n v="5576"/>
    <n v="0"/>
    <n v="0"/>
    <x v="9"/>
    <s v=" "/>
    <s v=" "/>
    <n v="0"/>
    <n v="0"/>
  </r>
  <r>
    <x v="5"/>
    <x v="34"/>
    <n v="0.5"/>
    <n v="0.4"/>
    <n v="0.1"/>
    <n v="177104"/>
    <n v="7380"/>
    <n v="4484"/>
    <n v="2904"/>
    <n v="5592"/>
    <n v="0"/>
    <n v="0"/>
    <x v="9"/>
    <s v=" "/>
    <s v=" "/>
    <n v="0"/>
    <n v="0"/>
  </r>
  <r>
    <x v="5"/>
    <x v="36"/>
    <n v="0.17"/>
    <n v="0.1"/>
    <n v="7.0000000000000007E-2"/>
    <n v="177044"/>
    <n v="7376"/>
    <n v="4484"/>
    <n v="2844"/>
    <n v="5580"/>
    <n v="0"/>
    <n v="0"/>
    <x v="9"/>
    <s v=" "/>
    <s v=" "/>
    <n v="0"/>
    <n v="0"/>
  </r>
  <r>
    <x v="5"/>
    <x v="79"/>
    <n v="0.7"/>
    <n v="0.5"/>
    <n v="0.2"/>
    <n v="177044"/>
    <n v="7388"/>
    <n v="4484"/>
    <n v="2844"/>
    <n v="5604"/>
    <n v="0"/>
    <n v="0"/>
    <x v="9"/>
    <s v=" "/>
    <s v=" "/>
    <n v="0"/>
    <n v="0"/>
  </r>
  <r>
    <x v="5"/>
    <x v="80"/>
    <n v="0.13"/>
    <n v="0.1"/>
    <n v="0.03"/>
    <n v="177136"/>
    <n v="7392"/>
    <n v="4484"/>
    <n v="2936"/>
    <n v="5604"/>
    <n v="0"/>
    <n v="0"/>
    <x v="9"/>
    <s v=" "/>
    <s v=" "/>
    <n v="0"/>
    <n v="0"/>
  </r>
  <r>
    <x v="5"/>
    <x v="37"/>
    <n v="0.3"/>
    <n v="0.23"/>
    <n v="7.0000000000000007E-2"/>
    <n v="177136"/>
    <n v="7404"/>
    <n v="4484"/>
    <n v="2936"/>
    <n v="5604"/>
    <n v="0"/>
    <n v="0"/>
    <x v="9"/>
    <s v=" "/>
    <s v=" "/>
    <n v="0"/>
    <n v="0"/>
  </r>
  <r>
    <x v="5"/>
    <x v="38"/>
    <n v="0.37"/>
    <n v="0.27"/>
    <n v="0.1"/>
    <n v="177068"/>
    <n v="7372"/>
    <n v="4484"/>
    <n v="2868"/>
    <n v="5560"/>
    <n v="0"/>
    <n v="0"/>
    <x v="9"/>
    <s v=" "/>
    <s v=" "/>
    <n v="0"/>
    <n v="0"/>
  </r>
  <r>
    <x v="5"/>
    <x v="40"/>
    <n v="0.4"/>
    <n v="0.3"/>
    <n v="0.1"/>
    <n v="177136"/>
    <n v="7384"/>
    <n v="4484"/>
    <n v="2936"/>
    <n v="5600"/>
    <n v="0"/>
    <n v="0"/>
    <x v="9"/>
    <s v=" "/>
    <s v=" "/>
    <n v="0"/>
    <n v="0"/>
  </r>
  <r>
    <x v="5"/>
    <x v="41"/>
    <n v="0.13"/>
    <n v="7.0000000000000007E-2"/>
    <n v="7.0000000000000007E-2"/>
    <n v="177136"/>
    <n v="7368"/>
    <n v="4484"/>
    <n v="2936"/>
    <n v="5584"/>
    <n v="0"/>
    <n v="0"/>
    <x v="9"/>
    <s v=" "/>
    <s v=" "/>
    <n v="0"/>
    <n v="0"/>
  </r>
  <r>
    <x v="5"/>
    <x v="42"/>
    <n v="0.33"/>
    <n v="0.27"/>
    <n v="7.0000000000000007E-2"/>
    <n v="177044"/>
    <n v="7368"/>
    <n v="4484"/>
    <n v="2844"/>
    <n v="5588"/>
    <n v="0"/>
    <n v="0"/>
    <x v="9"/>
    <s v=" "/>
    <s v=" "/>
    <n v="0"/>
    <n v="0"/>
  </r>
  <r>
    <x v="5"/>
    <x v="43"/>
    <n v="0.13"/>
    <n v="0.1"/>
    <n v="0.03"/>
    <n v="177156"/>
    <n v="7376"/>
    <n v="4484"/>
    <n v="2956"/>
    <n v="5572"/>
    <n v="0"/>
    <n v="0"/>
    <x v="9"/>
    <s v=" "/>
    <s v=" "/>
    <n v="0"/>
    <n v="0"/>
  </r>
  <r>
    <x v="5"/>
    <x v="44"/>
    <n v="0.33"/>
    <n v="0.27"/>
    <n v="7.0000000000000007E-2"/>
    <n v="177156"/>
    <n v="7428"/>
    <n v="4484"/>
    <n v="2956"/>
    <n v="5632"/>
    <n v="0"/>
    <n v="0"/>
    <x v="9"/>
    <s v=" "/>
    <s v=" "/>
    <n v="0"/>
    <n v="0"/>
  </r>
  <r>
    <x v="5"/>
    <x v="83"/>
    <n v="0.13"/>
    <n v="0.1"/>
    <n v="0.03"/>
    <n v="177044"/>
    <n v="7404"/>
    <n v="4484"/>
    <n v="2844"/>
    <n v="5600"/>
    <n v="0"/>
    <n v="0"/>
    <x v="9"/>
    <s v=" "/>
    <s v=" "/>
    <n v="0"/>
    <n v="0"/>
  </r>
  <r>
    <x v="5"/>
    <x v="45"/>
    <n v="0.13"/>
    <n v="0.1"/>
    <n v="0.03"/>
    <n v="177044"/>
    <n v="7356"/>
    <n v="4484"/>
    <n v="2844"/>
    <n v="5576"/>
    <n v="0"/>
    <n v="0"/>
    <x v="9"/>
    <s v=" "/>
    <s v=" "/>
    <n v="0"/>
    <n v="0"/>
  </r>
  <r>
    <x v="5"/>
    <x v="84"/>
    <n v="0.47"/>
    <n v="0.33"/>
    <n v="0.13"/>
    <n v="177044"/>
    <n v="7404"/>
    <n v="4484"/>
    <n v="2844"/>
    <n v="5612"/>
    <n v="0"/>
    <n v="0"/>
    <x v="9"/>
    <s v=" "/>
    <s v=" "/>
    <n v="0"/>
    <n v="0"/>
  </r>
  <r>
    <x v="5"/>
    <x v="46"/>
    <n v="0.17"/>
    <n v="0.13"/>
    <n v="0.03"/>
    <n v="177136"/>
    <n v="7360"/>
    <n v="4484"/>
    <n v="2936"/>
    <n v="5564"/>
    <n v="0"/>
    <n v="0"/>
    <x v="9"/>
    <s v=" "/>
    <s v=" "/>
    <n v="0"/>
    <n v="0"/>
  </r>
  <r>
    <x v="5"/>
    <x v="47"/>
    <n v="0.37"/>
    <n v="0.23"/>
    <n v="0.13"/>
    <n v="177136"/>
    <n v="7376"/>
    <n v="4484"/>
    <n v="2936"/>
    <n v="5580"/>
    <n v="0"/>
    <n v="0"/>
    <x v="9"/>
    <s v=" "/>
    <s v=" "/>
    <n v="0"/>
    <n v="0"/>
  </r>
  <r>
    <x v="5"/>
    <x v="49"/>
    <n v="0.2"/>
    <n v="0.13"/>
    <n v="7.0000000000000007E-2"/>
    <n v="177044"/>
    <n v="7364"/>
    <n v="4484"/>
    <n v="2844"/>
    <n v="5580"/>
    <n v="0"/>
    <n v="0"/>
    <x v="9"/>
    <s v=" "/>
    <s v=" "/>
    <n v="0"/>
    <n v="0"/>
  </r>
  <r>
    <x v="5"/>
    <x v="87"/>
    <n v="0.17"/>
    <n v="0.13"/>
    <n v="0.03"/>
    <n v="177136"/>
    <n v="7380"/>
    <n v="4484"/>
    <n v="2936"/>
    <n v="5588"/>
    <n v="0"/>
    <n v="0"/>
    <x v="9"/>
    <s v=" "/>
    <s v=" "/>
    <n v="0"/>
    <n v="0"/>
  </r>
  <r>
    <x v="5"/>
    <x v="88"/>
    <n v="0.23"/>
    <n v="0.17"/>
    <n v="7.0000000000000007E-2"/>
    <n v="177044"/>
    <n v="7364"/>
    <n v="4484"/>
    <n v="2844"/>
    <n v="5580"/>
    <n v="0"/>
    <n v="0"/>
    <x v="9"/>
    <s v=" "/>
    <s v=" "/>
    <n v="0"/>
    <n v="0"/>
  </r>
  <r>
    <x v="5"/>
    <x v="52"/>
    <n v="0.17"/>
    <n v="0.1"/>
    <n v="7.0000000000000007E-2"/>
    <n v="177136"/>
    <n v="7392"/>
    <n v="4484"/>
    <n v="2936"/>
    <n v="5604"/>
    <n v="0"/>
    <n v="0"/>
    <x v="9"/>
    <s v=" "/>
    <s v=" "/>
    <n v="0"/>
    <n v="0"/>
  </r>
  <r>
    <x v="5"/>
    <x v="53"/>
    <n v="0.17"/>
    <n v="0.1"/>
    <n v="7.0000000000000007E-2"/>
    <n v="177136"/>
    <n v="7388"/>
    <n v="4484"/>
    <n v="2936"/>
    <n v="5604"/>
    <n v="0"/>
    <n v="0"/>
    <x v="9"/>
    <s v=" "/>
    <s v=" "/>
    <n v="0"/>
    <n v="0"/>
  </r>
  <r>
    <x v="5"/>
    <x v="54"/>
    <n v="0.3"/>
    <n v="0.23"/>
    <n v="7.0000000000000007E-2"/>
    <n v="177072"/>
    <n v="7456"/>
    <n v="4484"/>
    <n v="2872"/>
    <n v="5632"/>
    <n v="0"/>
    <n v="0"/>
    <x v="9"/>
    <s v=" "/>
    <s v=" "/>
    <n v="0"/>
    <n v="0"/>
  </r>
  <r>
    <x v="5"/>
    <x v="55"/>
    <n v="0.27"/>
    <n v="0.2"/>
    <n v="7.0000000000000007E-2"/>
    <n v="177140"/>
    <n v="7376"/>
    <n v="4484"/>
    <n v="2940"/>
    <n v="5584"/>
    <n v="0"/>
    <n v="0"/>
    <x v="9"/>
    <s v=" "/>
    <s v=" "/>
    <n v="0"/>
    <n v="0"/>
  </r>
  <r>
    <x v="5"/>
    <x v="57"/>
    <n v="0.23"/>
    <n v="0.17"/>
    <n v="7.0000000000000007E-2"/>
    <n v="177140"/>
    <n v="7396"/>
    <n v="4484"/>
    <n v="2940"/>
    <n v="5596"/>
    <n v="0"/>
    <n v="0"/>
    <x v="9"/>
    <s v=" "/>
    <s v=" "/>
    <n v="0"/>
    <n v="0"/>
  </r>
  <r>
    <x v="5"/>
    <x v="58"/>
    <n v="0.17"/>
    <n v="0.13"/>
    <n v="0.03"/>
    <n v="177140"/>
    <n v="7388"/>
    <n v="4484"/>
    <n v="2940"/>
    <n v="5596"/>
    <n v="0"/>
    <n v="0"/>
    <x v="9"/>
    <s v=" "/>
    <s v=" "/>
    <n v="0"/>
    <n v="0"/>
  </r>
  <r>
    <x v="5"/>
    <x v="59"/>
    <n v="0.6"/>
    <n v="0.47"/>
    <n v="0.13"/>
    <n v="177136"/>
    <n v="7364"/>
    <n v="4484"/>
    <n v="2936"/>
    <n v="5580"/>
    <n v="0"/>
    <n v="0"/>
    <x v="9"/>
    <s v=" "/>
    <s v=" "/>
    <n v="0"/>
    <n v="0"/>
  </r>
  <r>
    <x v="5"/>
    <x v="89"/>
    <n v="0.37"/>
    <n v="0.3"/>
    <n v="7.0000000000000007E-2"/>
    <n v="177136"/>
    <n v="7392"/>
    <n v="4484"/>
    <n v="2936"/>
    <n v="5604"/>
    <n v="0"/>
    <n v="0"/>
    <x v="9"/>
    <s v=" "/>
    <s v=" "/>
    <n v="0"/>
    <n v="0"/>
  </r>
  <r>
    <x v="5"/>
    <x v="60"/>
    <n v="0.27"/>
    <n v="0.2"/>
    <n v="7.0000000000000007E-2"/>
    <n v="177136"/>
    <n v="7360"/>
    <n v="4484"/>
    <n v="2936"/>
    <n v="5568"/>
    <n v="0"/>
    <n v="0"/>
    <x v="9"/>
    <s v=" "/>
    <s v=" "/>
    <n v="0"/>
    <n v="0"/>
  </r>
  <r>
    <x v="5"/>
    <x v="64"/>
    <n v="0.43"/>
    <n v="0.3"/>
    <n v="0.13"/>
    <n v="177136"/>
    <n v="7412"/>
    <n v="4484"/>
    <n v="2936"/>
    <n v="5628"/>
    <n v="0"/>
    <n v="0"/>
    <x v="9"/>
    <s v=" "/>
    <s v=" "/>
    <n v="0"/>
    <n v="0"/>
  </r>
  <r>
    <x v="5"/>
    <x v="90"/>
    <n v="0.2"/>
    <n v="0.13"/>
    <n v="7.0000000000000007E-2"/>
    <n v="177136"/>
    <n v="7376"/>
    <n v="4484"/>
    <n v="2936"/>
    <n v="5572"/>
    <n v="0"/>
    <n v="0"/>
    <x v="9"/>
    <s v=" "/>
    <s v=" "/>
    <n v="0"/>
    <n v="0"/>
  </r>
  <r>
    <x v="5"/>
    <x v="65"/>
    <n v="0.17"/>
    <n v="0.13"/>
    <n v="0.03"/>
    <n v="178892"/>
    <n v="8152"/>
    <n v="4484"/>
    <n v="4692"/>
    <n v="4880"/>
    <n v="0"/>
    <n v="0"/>
    <x v="9"/>
    <s v=" "/>
    <s v=" "/>
    <n v="0"/>
    <n v="0"/>
  </r>
  <r>
    <x v="5"/>
    <x v="66"/>
    <n v="0.17"/>
    <n v="0.1"/>
    <n v="7.0000000000000007E-2"/>
    <n v="178892"/>
    <n v="8148"/>
    <n v="4484"/>
    <n v="4692"/>
    <n v="4876"/>
    <n v="0"/>
    <n v="0"/>
    <x v="9"/>
    <s v=" "/>
    <s v=" "/>
    <n v="0"/>
    <n v="0"/>
  </r>
  <r>
    <x v="5"/>
    <x v="67"/>
    <n v="0.23"/>
    <n v="0.17"/>
    <n v="7.0000000000000007E-2"/>
    <n v="178892"/>
    <n v="8148"/>
    <n v="4484"/>
    <n v="4692"/>
    <n v="4876"/>
    <n v="0"/>
    <n v="0"/>
    <x v="9"/>
    <s v=" "/>
    <s v=" "/>
    <n v="0"/>
    <n v="0"/>
  </r>
  <r>
    <x v="5"/>
    <x v="68"/>
    <n v="0.23"/>
    <n v="0.13"/>
    <n v="0.1"/>
    <n v="178892"/>
    <n v="8148"/>
    <n v="4484"/>
    <n v="4692"/>
    <n v="4876"/>
    <n v="0"/>
    <n v="0"/>
    <x v="9"/>
    <s v=" "/>
    <s v=" "/>
    <n v="0"/>
    <n v="0"/>
  </r>
  <r>
    <x v="5"/>
    <x v="69"/>
    <n v="0.2"/>
    <n v="0.13"/>
    <n v="7.0000000000000007E-2"/>
    <n v="178892"/>
    <n v="8152"/>
    <n v="4484"/>
    <n v="4692"/>
    <n v="4880"/>
    <n v="0"/>
    <n v="0"/>
    <x v="9"/>
    <s v=" "/>
    <s v=" "/>
    <n v="0"/>
    <n v="0"/>
  </r>
  <r>
    <x v="5"/>
    <x v="70"/>
    <n v="0.17"/>
    <n v="0.13"/>
    <n v="0.03"/>
    <n v="178892"/>
    <n v="8152"/>
    <n v="4484"/>
    <n v="4692"/>
    <n v="4880"/>
    <n v="0"/>
    <n v="0"/>
    <x v="9"/>
    <s v=" "/>
    <s v=" "/>
    <n v="0"/>
    <n v="0"/>
  </r>
  <r>
    <x v="5"/>
    <x v="71"/>
    <n v="0.2"/>
    <n v="0.13"/>
    <n v="7.0000000000000007E-2"/>
    <n v="178892"/>
    <n v="8152"/>
    <n v="4484"/>
    <n v="4692"/>
    <n v="4880"/>
    <n v="0"/>
    <n v="0"/>
    <x v="9"/>
    <s v=" "/>
    <s v=" "/>
    <n v="0"/>
    <n v="0"/>
  </r>
  <r>
    <x v="5"/>
    <x v="72"/>
    <n v="0.2"/>
    <n v="0.13"/>
    <n v="7.0000000000000007E-2"/>
    <n v="178892"/>
    <n v="8148"/>
    <n v="4484"/>
    <n v="4692"/>
    <n v="4876"/>
    <n v="0"/>
    <n v="0"/>
    <x v="9"/>
    <s v=" "/>
    <s v=" "/>
    <n v="0"/>
    <n v="0"/>
  </r>
  <r>
    <x v="5"/>
    <x v="73"/>
    <n v="0.2"/>
    <n v="0.13"/>
    <n v="7.0000000000000007E-2"/>
    <n v="178892"/>
    <n v="8148"/>
    <n v="4484"/>
    <n v="4692"/>
    <n v="4876"/>
    <n v="0"/>
    <n v="0"/>
    <x v="9"/>
    <s v=" "/>
    <s v=" "/>
    <n v="0"/>
    <n v="0"/>
  </r>
  <r>
    <x v="5"/>
    <x v="74"/>
    <n v="0.2"/>
    <n v="0.13"/>
    <n v="7.0000000000000007E-2"/>
    <n v="178892"/>
    <n v="8148"/>
    <n v="4484"/>
    <n v="4692"/>
    <n v="4876"/>
    <n v="0"/>
    <n v="0"/>
    <x v="9"/>
    <n v="0.42718749999999983"/>
    <n v="180776"/>
    <n v="0"/>
    <n v="0"/>
  </r>
  <r>
    <x v="6"/>
    <x v="18"/>
    <n v="0.13"/>
    <n v="0.03"/>
    <n v="0.1"/>
    <n v="115760"/>
    <n v="1056"/>
    <n v="4484"/>
    <n v="1200"/>
    <n v="472"/>
    <n v="0"/>
    <n v="0"/>
    <x v="9"/>
    <s v=" "/>
    <s v=" "/>
    <n v="0"/>
    <n v="0"/>
  </r>
  <r>
    <x v="6"/>
    <x v="19"/>
    <n v="0.23"/>
    <n v="0.2"/>
    <n v="0.03"/>
    <n v="177136"/>
    <n v="7404"/>
    <n v="4484"/>
    <n v="2936"/>
    <n v="5604"/>
    <n v="0"/>
    <n v="0"/>
    <x v="9"/>
    <s v=" "/>
    <s v=" "/>
    <n v="0"/>
    <n v="0"/>
  </r>
  <r>
    <x v="6"/>
    <x v="91"/>
    <n v="0.43"/>
    <n v="0.33"/>
    <n v="0.1"/>
    <n v="177136"/>
    <n v="7352"/>
    <n v="4484"/>
    <n v="2936"/>
    <n v="5568"/>
    <n v="0"/>
    <n v="0"/>
    <x v="9"/>
    <s v=" "/>
    <s v=" "/>
    <n v="0"/>
    <n v="0"/>
  </r>
  <r>
    <x v="6"/>
    <x v="21"/>
    <n v="0.17"/>
    <n v="0.1"/>
    <n v="7.0000000000000007E-2"/>
    <n v="177136"/>
    <n v="7412"/>
    <n v="4484"/>
    <n v="2936"/>
    <n v="5608"/>
    <n v="0"/>
    <n v="0"/>
    <x v="9"/>
    <s v=" "/>
    <s v=" "/>
    <n v="0"/>
    <n v="0"/>
  </r>
  <r>
    <x v="6"/>
    <x v="22"/>
    <n v="0.13"/>
    <n v="0.1"/>
    <n v="0.03"/>
    <n v="177136"/>
    <n v="7348"/>
    <n v="4484"/>
    <n v="2936"/>
    <n v="5564"/>
    <n v="0"/>
    <n v="0"/>
    <x v="9"/>
    <s v=" "/>
    <s v=" "/>
    <n v="0"/>
    <n v="0"/>
  </r>
  <r>
    <x v="6"/>
    <x v="23"/>
    <n v="0.13"/>
    <n v="0.1"/>
    <n v="0.03"/>
    <n v="177136"/>
    <n v="7372"/>
    <n v="4484"/>
    <n v="2936"/>
    <n v="5576"/>
    <n v="0"/>
    <n v="0"/>
    <x v="9"/>
    <s v=" "/>
    <s v=" "/>
    <n v="0"/>
    <n v="0"/>
  </r>
  <r>
    <x v="6"/>
    <x v="75"/>
    <n v="0.23"/>
    <n v="0.17"/>
    <n v="7.0000000000000007E-2"/>
    <n v="177136"/>
    <n v="7364"/>
    <n v="4484"/>
    <n v="2936"/>
    <n v="5560"/>
    <n v="0"/>
    <n v="0"/>
    <x v="9"/>
    <s v=" "/>
    <s v=" "/>
    <n v="0"/>
    <n v="0"/>
  </r>
  <r>
    <x v="6"/>
    <x v="24"/>
    <n v="0.13"/>
    <n v="0.1"/>
    <n v="0.03"/>
    <n v="177136"/>
    <n v="7388"/>
    <n v="4484"/>
    <n v="2936"/>
    <n v="5604"/>
    <n v="0"/>
    <n v="0"/>
    <x v="9"/>
    <s v=" "/>
    <s v=" "/>
    <n v="0"/>
    <n v="0"/>
  </r>
  <r>
    <x v="6"/>
    <x v="25"/>
    <n v="0.33"/>
    <n v="0.23"/>
    <n v="0.1"/>
    <n v="177160"/>
    <n v="7504"/>
    <n v="4484"/>
    <n v="2960"/>
    <n v="5676"/>
    <n v="0"/>
    <n v="0"/>
    <x v="9"/>
    <s v=" "/>
    <s v=" "/>
    <n v="0"/>
    <n v="0"/>
  </r>
  <r>
    <x v="6"/>
    <x v="26"/>
    <n v="0.43"/>
    <n v="0.3"/>
    <n v="0.13"/>
    <n v="177700"/>
    <n v="7960"/>
    <n v="4484"/>
    <n v="3500"/>
    <n v="6032"/>
    <n v="0"/>
    <n v="0"/>
    <x v="9"/>
    <s v=" "/>
    <s v=" "/>
    <n v="0"/>
    <n v="0"/>
  </r>
  <r>
    <x v="6"/>
    <x v="27"/>
    <n v="0.17"/>
    <n v="0.1"/>
    <n v="7.0000000000000007E-2"/>
    <n v="177044"/>
    <n v="7412"/>
    <n v="4484"/>
    <n v="2844"/>
    <n v="5620"/>
    <n v="0"/>
    <n v="0"/>
    <x v="9"/>
    <s v=" "/>
    <s v=" "/>
    <n v="0"/>
    <n v="0"/>
  </r>
  <r>
    <x v="6"/>
    <x v="76"/>
    <n v="0.37"/>
    <n v="0.27"/>
    <n v="0.1"/>
    <n v="177044"/>
    <n v="7372"/>
    <n v="4484"/>
    <n v="2844"/>
    <n v="5592"/>
    <n v="0"/>
    <n v="0"/>
    <x v="9"/>
    <s v=" "/>
    <s v=" "/>
    <n v="0"/>
    <n v="0"/>
  </r>
  <r>
    <x v="6"/>
    <x v="28"/>
    <n v="0.17"/>
    <n v="0.13"/>
    <n v="0.03"/>
    <n v="177068"/>
    <n v="7416"/>
    <n v="4484"/>
    <n v="2868"/>
    <n v="5600"/>
    <n v="0"/>
    <n v="0"/>
    <x v="9"/>
    <s v=" "/>
    <s v=" "/>
    <n v="0"/>
    <n v="0"/>
  </r>
  <r>
    <x v="6"/>
    <x v="29"/>
    <n v="0.17"/>
    <n v="0.13"/>
    <n v="0.03"/>
    <n v="177044"/>
    <n v="7364"/>
    <n v="4484"/>
    <n v="2844"/>
    <n v="5576"/>
    <n v="0"/>
    <n v="0"/>
    <x v="9"/>
    <s v=" "/>
    <s v=" "/>
    <n v="0"/>
    <n v="0"/>
  </r>
  <r>
    <x v="6"/>
    <x v="77"/>
    <n v="0.3"/>
    <n v="0.2"/>
    <n v="0.1"/>
    <n v="177044"/>
    <n v="7376"/>
    <n v="4484"/>
    <n v="2844"/>
    <n v="5580"/>
    <n v="0"/>
    <n v="0"/>
    <x v="9"/>
    <s v=" "/>
    <s v=" "/>
    <n v="0"/>
    <n v="0"/>
  </r>
  <r>
    <x v="6"/>
    <x v="30"/>
    <n v="0.27"/>
    <n v="0.2"/>
    <n v="7.0000000000000007E-2"/>
    <n v="177044"/>
    <n v="7360"/>
    <n v="4484"/>
    <n v="2844"/>
    <n v="5580"/>
    <n v="0"/>
    <n v="0"/>
    <x v="9"/>
    <s v=" "/>
    <s v=" "/>
    <n v="0"/>
    <n v="0"/>
  </r>
  <r>
    <x v="6"/>
    <x v="31"/>
    <n v="0.47"/>
    <n v="0.33"/>
    <n v="0.13"/>
    <n v="177044"/>
    <n v="7376"/>
    <n v="4484"/>
    <n v="2844"/>
    <n v="5580"/>
    <n v="0"/>
    <n v="0"/>
    <x v="9"/>
    <s v=" "/>
    <s v=" "/>
    <n v="0"/>
    <n v="0"/>
  </r>
  <r>
    <x v="6"/>
    <x v="32"/>
    <n v="0.17"/>
    <n v="0.1"/>
    <n v="7.0000000000000007E-2"/>
    <n v="177028"/>
    <n v="7360"/>
    <n v="4484"/>
    <n v="2828"/>
    <n v="5572"/>
    <n v="0"/>
    <n v="0"/>
    <x v="9"/>
    <s v=" "/>
    <s v=" "/>
    <n v="0"/>
    <n v="0"/>
  </r>
  <r>
    <x v="6"/>
    <x v="92"/>
    <n v="0.4"/>
    <n v="0.3"/>
    <n v="0.1"/>
    <n v="177044"/>
    <n v="7364"/>
    <n v="4484"/>
    <n v="2844"/>
    <n v="5576"/>
    <n v="0"/>
    <n v="0"/>
    <x v="9"/>
    <s v=" "/>
    <s v=" "/>
    <n v="0"/>
    <n v="0"/>
  </r>
  <r>
    <x v="6"/>
    <x v="35"/>
    <n v="0.27"/>
    <n v="0.2"/>
    <n v="7.0000000000000007E-2"/>
    <n v="177044"/>
    <n v="7380"/>
    <n v="4484"/>
    <n v="2844"/>
    <n v="5596"/>
    <n v="0"/>
    <n v="0"/>
    <x v="9"/>
    <s v=" "/>
    <s v=" "/>
    <n v="0"/>
    <n v="0"/>
  </r>
  <r>
    <x v="6"/>
    <x v="79"/>
    <n v="0.27"/>
    <n v="0.2"/>
    <n v="7.0000000000000007E-2"/>
    <n v="177044"/>
    <n v="7388"/>
    <n v="4484"/>
    <n v="2844"/>
    <n v="5604"/>
    <n v="0"/>
    <n v="0"/>
    <x v="9"/>
    <s v=" "/>
    <s v=" "/>
    <n v="0"/>
    <n v="0"/>
  </r>
  <r>
    <x v="6"/>
    <x v="40"/>
    <n v="0.3"/>
    <n v="0.23"/>
    <n v="7.0000000000000007E-2"/>
    <n v="177136"/>
    <n v="7384"/>
    <n v="4484"/>
    <n v="2936"/>
    <n v="5600"/>
    <n v="0"/>
    <n v="0"/>
    <x v="9"/>
    <s v=" "/>
    <s v=" "/>
    <n v="0"/>
    <n v="0"/>
  </r>
  <r>
    <x v="6"/>
    <x v="41"/>
    <n v="0.23"/>
    <n v="0.17"/>
    <n v="7.0000000000000007E-2"/>
    <n v="177136"/>
    <n v="7368"/>
    <n v="4484"/>
    <n v="2936"/>
    <n v="5584"/>
    <n v="0"/>
    <n v="0"/>
    <x v="9"/>
    <s v=" "/>
    <s v=" "/>
    <n v="0"/>
    <n v="0"/>
  </r>
  <r>
    <x v="6"/>
    <x v="81"/>
    <n v="0.13"/>
    <n v="0.1"/>
    <n v="0.03"/>
    <n v="177044"/>
    <n v="7404"/>
    <n v="4484"/>
    <n v="2844"/>
    <n v="5624"/>
    <n v="0"/>
    <n v="0"/>
    <x v="9"/>
    <s v=" "/>
    <s v=" "/>
    <n v="0"/>
    <n v="0"/>
  </r>
  <r>
    <x v="6"/>
    <x v="82"/>
    <n v="0.17"/>
    <n v="0.1"/>
    <n v="7.0000000000000007E-2"/>
    <n v="177136"/>
    <n v="7432"/>
    <n v="4484"/>
    <n v="2936"/>
    <n v="5648"/>
    <n v="0"/>
    <n v="0"/>
    <x v="9"/>
    <s v=" "/>
    <s v=" "/>
    <n v="0"/>
    <n v="0"/>
  </r>
  <r>
    <x v="6"/>
    <x v="42"/>
    <n v="0.17"/>
    <n v="0.13"/>
    <n v="0.03"/>
    <n v="177044"/>
    <n v="7368"/>
    <n v="4484"/>
    <n v="2844"/>
    <n v="5588"/>
    <n v="0"/>
    <n v="0"/>
    <x v="9"/>
    <s v=" "/>
    <s v=" "/>
    <n v="0"/>
    <n v="0"/>
  </r>
  <r>
    <x v="6"/>
    <x v="43"/>
    <n v="0.56999999999999995"/>
    <n v="0.4"/>
    <n v="0.17"/>
    <n v="177156"/>
    <n v="7376"/>
    <n v="4484"/>
    <n v="2956"/>
    <n v="5572"/>
    <n v="0"/>
    <n v="0"/>
    <x v="9"/>
    <s v=" "/>
    <s v=" "/>
    <n v="0"/>
    <n v="0"/>
  </r>
  <r>
    <x v="6"/>
    <x v="44"/>
    <n v="0.53"/>
    <n v="0.4"/>
    <n v="0.13"/>
    <n v="177156"/>
    <n v="7428"/>
    <n v="4484"/>
    <n v="2956"/>
    <n v="5632"/>
    <n v="0"/>
    <n v="0"/>
    <x v="9"/>
    <s v=" "/>
    <s v=" "/>
    <n v="0"/>
    <n v="0"/>
  </r>
  <r>
    <x v="6"/>
    <x v="83"/>
    <n v="0.17"/>
    <n v="0.13"/>
    <n v="0.03"/>
    <n v="177044"/>
    <n v="7404"/>
    <n v="4484"/>
    <n v="2844"/>
    <n v="5600"/>
    <n v="0"/>
    <n v="0"/>
    <x v="9"/>
    <s v=" "/>
    <s v=" "/>
    <n v="0"/>
    <n v="0"/>
  </r>
  <r>
    <x v="6"/>
    <x v="45"/>
    <n v="0.17"/>
    <n v="0.1"/>
    <n v="7.0000000000000007E-2"/>
    <n v="177044"/>
    <n v="7356"/>
    <n v="4484"/>
    <n v="2844"/>
    <n v="5576"/>
    <n v="0"/>
    <n v="0"/>
    <x v="9"/>
    <s v=" "/>
    <s v=" "/>
    <n v="0"/>
    <n v="0"/>
  </r>
  <r>
    <x v="6"/>
    <x v="84"/>
    <n v="0.13"/>
    <n v="0.1"/>
    <n v="0.03"/>
    <n v="177044"/>
    <n v="7404"/>
    <n v="4484"/>
    <n v="2844"/>
    <n v="5612"/>
    <n v="0"/>
    <n v="0"/>
    <x v="9"/>
    <s v=" "/>
    <s v=" "/>
    <n v="0"/>
    <n v="0"/>
  </r>
  <r>
    <x v="6"/>
    <x v="46"/>
    <n v="0.13"/>
    <n v="0.1"/>
    <n v="0.03"/>
    <n v="177136"/>
    <n v="7360"/>
    <n v="4484"/>
    <n v="2936"/>
    <n v="5564"/>
    <n v="0"/>
    <n v="0"/>
    <x v="9"/>
    <s v=" "/>
    <s v=" "/>
    <n v="0"/>
    <n v="0"/>
  </r>
  <r>
    <x v="6"/>
    <x v="47"/>
    <n v="0.17"/>
    <n v="0.1"/>
    <n v="7.0000000000000007E-2"/>
    <n v="177136"/>
    <n v="7376"/>
    <n v="4484"/>
    <n v="2936"/>
    <n v="5580"/>
    <n v="0"/>
    <n v="0"/>
    <x v="9"/>
    <s v=" "/>
    <s v=" "/>
    <n v="0"/>
    <n v="0"/>
  </r>
  <r>
    <x v="6"/>
    <x v="48"/>
    <n v="0.2"/>
    <n v="0.13"/>
    <n v="7.0000000000000007E-2"/>
    <n v="177136"/>
    <n v="7364"/>
    <n v="4484"/>
    <n v="2936"/>
    <n v="5576"/>
    <n v="0"/>
    <n v="0"/>
    <x v="9"/>
    <s v=" "/>
    <s v=" "/>
    <n v="0"/>
    <n v="0"/>
  </r>
  <r>
    <x v="6"/>
    <x v="87"/>
    <n v="0.13"/>
    <n v="0.1"/>
    <n v="0.03"/>
    <n v="177136"/>
    <n v="7380"/>
    <n v="4484"/>
    <n v="2936"/>
    <n v="5588"/>
    <n v="0"/>
    <n v="0"/>
    <x v="9"/>
    <s v=" "/>
    <s v=" "/>
    <n v="0"/>
    <n v="0"/>
  </r>
  <r>
    <x v="6"/>
    <x v="88"/>
    <n v="0.33"/>
    <n v="0.23"/>
    <n v="0.1"/>
    <n v="177044"/>
    <n v="7364"/>
    <n v="4484"/>
    <n v="2844"/>
    <n v="5580"/>
    <n v="0"/>
    <n v="0"/>
    <x v="9"/>
    <s v=" "/>
    <s v=" "/>
    <n v="0"/>
    <n v="0"/>
  </r>
  <r>
    <x v="6"/>
    <x v="52"/>
    <n v="0.13"/>
    <n v="0.1"/>
    <n v="0.03"/>
    <n v="177136"/>
    <n v="7392"/>
    <n v="4484"/>
    <n v="2936"/>
    <n v="5604"/>
    <n v="0"/>
    <n v="0"/>
    <x v="9"/>
    <s v=" "/>
    <s v=" "/>
    <n v="0"/>
    <n v="0"/>
  </r>
  <r>
    <x v="6"/>
    <x v="54"/>
    <n v="0.13"/>
    <n v="0.1"/>
    <n v="0.03"/>
    <n v="177072"/>
    <n v="7456"/>
    <n v="4484"/>
    <n v="2872"/>
    <n v="5632"/>
    <n v="0"/>
    <n v="0"/>
    <x v="9"/>
    <s v=" "/>
    <s v=" "/>
    <n v="0"/>
    <n v="0"/>
  </r>
  <r>
    <x v="6"/>
    <x v="56"/>
    <n v="0.17"/>
    <n v="0.13"/>
    <n v="0.03"/>
    <n v="177140"/>
    <n v="7424"/>
    <n v="4484"/>
    <n v="2940"/>
    <n v="5636"/>
    <n v="0"/>
    <n v="0"/>
    <x v="9"/>
    <s v=" "/>
    <s v=" "/>
    <n v="0"/>
    <n v="0"/>
  </r>
  <r>
    <x v="6"/>
    <x v="60"/>
    <n v="0.17"/>
    <n v="0.1"/>
    <n v="7.0000000000000007E-2"/>
    <n v="177136"/>
    <n v="7360"/>
    <n v="4484"/>
    <n v="2936"/>
    <n v="5568"/>
    <n v="0"/>
    <n v="0"/>
    <x v="9"/>
    <s v=" "/>
    <s v=" "/>
    <n v="0"/>
    <n v="0"/>
  </r>
  <r>
    <x v="6"/>
    <x v="61"/>
    <n v="0.33"/>
    <n v="0.23"/>
    <n v="0.1"/>
    <n v="177140"/>
    <n v="7392"/>
    <n v="4484"/>
    <n v="2940"/>
    <n v="5608"/>
    <n v="0"/>
    <n v="0"/>
    <x v="9"/>
    <s v=" "/>
    <s v=" "/>
    <n v="0"/>
    <n v="0"/>
  </r>
  <r>
    <x v="6"/>
    <x v="62"/>
    <n v="0.2"/>
    <n v="0.13"/>
    <n v="7.0000000000000007E-2"/>
    <n v="177140"/>
    <n v="7368"/>
    <n v="4484"/>
    <n v="2940"/>
    <n v="5576"/>
    <n v="0"/>
    <n v="0"/>
    <x v="9"/>
    <s v=" "/>
    <s v=" "/>
    <n v="0"/>
    <n v="0"/>
  </r>
  <r>
    <x v="6"/>
    <x v="64"/>
    <n v="0.37"/>
    <n v="0.27"/>
    <n v="0.1"/>
    <n v="177136"/>
    <n v="7412"/>
    <n v="4484"/>
    <n v="2936"/>
    <n v="5628"/>
    <n v="0"/>
    <n v="0"/>
    <x v="9"/>
    <s v=" "/>
    <s v=" "/>
    <n v="0"/>
    <n v="0"/>
  </r>
  <r>
    <x v="6"/>
    <x v="93"/>
    <n v="0.17"/>
    <n v="0.13"/>
    <n v="0.03"/>
    <n v="177136"/>
    <n v="7372"/>
    <n v="4484"/>
    <n v="2936"/>
    <n v="5576"/>
    <n v="0"/>
    <n v="0"/>
    <x v="9"/>
    <s v=" "/>
    <s v=" "/>
    <n v="0"/>
    <n v="0"/>
  </r>
  <r>
    <x v="6"/>
    <x v="90"/>
    <n v="0.33"/>
    <n v="0.23"/>
    <n v="0.1"/>
    <n v="177136"/>
    <n v="7376"/>
    <n v="4484"/>
    <n v="2936"/>
    <n v="5572"/>
    <n v="0"/>
    <n v="0"/>
    <x v="9"/>
    <s v=" "/>
    <s v=" "/>
    <n v="0"/>
    <n v="0"/>
  </r>
  <r>
    <x v="6"/>
    <x v="65"/>
    <n v="0.2"/>
    <n v="0.13"/>
    <n v="7.0000000000000007E-2"/>
    <n v="178892"/>
    <n v="8152"/>
    <n v="4484"/>
    <n v="4692"/>
    <n v="4880"/>
    <n v="0"/>
    <n v="0"/>
    <x v="9"/>
    <s v=" "/>
    <s v=" "/>
    <n v="0"/>
    <n v="0"/>
  </r>
  <r>
    <x v="6"/>
    <x v="66"/>
    <n v="0.2"/>
    <n v="0.13"/>
    <n v="7.0000000000000007E-2"/>
    <n v="178892"/>
    <n v="8148"/>
    <n v="4484"/>
    <n v="4692"/>
    <n v="4876"/>
    <n v="0"/>
    <n v="0"/>
    <x v="9"/>
    <s v=" "/>
    <s v=" "/>
    <n v="0"/>
    <n v="0"/>
  </r>
  <r>
    <x v="6"/>
    <x v="67"/>
    <n v="0.17"/>
    <n v="0.13"/>
    <n v="0.03"/>
    <n v="178892"/>
    <n v="8148"/>
    <n v="4484"/>
    <n v="4692"/>
    <n v="4876"/>
    <n v="0"/>
    <n v="0"/>
    <x v="9"/>
    <s v=" "/>
    <s v=" "/>
    <n v="0"/>
    <n v="0"/>
  </r>
  <r>
    <x v="6"/>
    <x v="68"/>
    <n v="0.17"/>
    <n v="0.13"/>
    <n v="0.03"/>
    <n v="178892"/>
    <n v="8148"/>
    <n v="4484"/>
    <n v="4692"/>
    <n v="4876"/>
    <n v="0"/>
    <n v="0"/>
    <x v="9"/>
    <s v=" "/>
    <s v=" "/>
    <n v="0"/>
    <n v="0"/>
  </r>
  <r>
    <x v="6"/>
    <x v="69"/>
    <n v="0.2"/>
    <n v="0.17"/>
    <n v="0.03"/>
    <n v="178892"/>
    <n v="8152"/>
    <n v="4484"/>
    <n v="4692"/>
    <n v="4880"/>
    <n v="0"/>
    <n v="0"/>
    <x v="9"/>
    <s v=" "/>
    <s v=" "/>
    <n v="0"/>
    <n v="0"/>
  </r>
  <r>
    <x v="6"/>
    <x v="70"/>
    <n v="0.2"/>
    <n v="0.13"/>
    <n v="7.0000000000000007E-2"/>
    <n v="178892"/>
    <n v="8152"/>
    <n v="4484"/>
    <n v="4692"/>
    <n v="4880"/>
    <n v="0"/>
    <n v="0"/>
    <x v="9"/>
    <s v=" "/>
    <s v=" "/>
    <n v="0"/>
    <n v="0"/>
  </r>
  <r>
    <x v="6"/>
    <x v="71"/>
    <n v="0.17"/>
    <n v="0.1"/>
    <n v="7.0000000000000007E-2"/>
    <n v="178892"/>
    <n v="8152"/>
    <n v="4484"/>
    <n v="4692"/>
    <n v="4880"/>
    <n v="0"/>
    <n v="0"/>
    <x v="9"/>
    <s v=" "/>
    <s v=" "/>
    <n v="0"/>
    <n v="0"/>
  </r>
  <r>
    <x v="6"/>
    <x v="72"/>
    <n v="0.2"/>
    <n v="0.13"/>
    <n v="7.0000000000000007E-2"/>
    <n v="178892"/>
    <n v="8148"/>
    <n v="4484"/>
    <n v="4692"/>
    <n v="4876"/>
    <n v="0"/>
    <n v="0"/>
    <x v="9"/>
    <s v=" "/>
    <s v=" "/>
    <n v="0"/>
    <n v="0"/>
  </r>
  <r>
    <x v="6"/>
    <x v="73"/>
    <n v="0.2"/>
    <n v="0.13"/>
    <n v="7.0000000000000007E-2"/>
    <n v="178892"/>
    <n v="8148"/>
    <n v="4484"/>
    <n v="4692"/>
    <n v="4876"/>
    <n v="0"/>
    <n v="0"/>
    <x v="9"/>
    <s v=" "/>
    <s v=" "/>
    <n v="0"/>
    <n v="0"/>
  </r>
  <r>
    <x v="6"/>
    <x v="74"/>
    <n v="0.2"/>
    <n v="0.13"/>
    <n v="7.0000000000000007E-2"/>
    <n v="178892"/>
    <n v="8148"/>
    <n v="4484"/>
    <n v="4692"/>
    <n v="4876"/>
    <n v="0"/>
    <n v="0"/>
    <x v="9"/>
    <n v="0.40031249999999985"/>
    <n v="180808"/>
    <n v="0"/>
    <n v="0"/>
  </r>
  <r>
    <x v="7"/>
    <x v="18"/>
    <n v="0.13"/>
    <n v="7.0000000000000007E-2"/>
    <n v="7.0000000000000007E-2"/>
    <n v="115760"/>
    <n v="1056"/>
    <n v="4484"/>
    <n v="1200"/>
    <n v="472"/>
    <n v="0"/>
    <n v="0"/>
    <x v="9"/>
    <s v=" "/>
    <s v=" "/>
    <n v="0"/>
    <n v="0"/>
  </r>
  <r>
    <x v="7"/>
    <x v="20"/>
    <n v="0.67"/>
    <n v="0.53"/>
    <n v="0.13"/>
    <n v="177028"/>
    <n v="7388"/>
    <n v="4484"/>
    <n v="2828"/>
    <n v="5596"/>
    <n v="0"/>
    <n v="0"/>
    <x v="9"/>
    <s v=" "/>
    <s v=" "/>
    <n v="0"/>
    <n v="0"/>
  </r>
  <r>
    <x v="7"/>
    <x v="21"/>
    <n v="0.23"/>
    <n v="0.2"/>
    <n v="0.03"/>
    <n v="177136"/>
    <n v="7412"/>
    <n v="4484"/>
    <n v="2936"/>
    <n v="5608"/>
    <n v="0"/>
    <n v="0"/>
    <x v="9"/>
    <s v=" "/>
    <s v=" "/>
    <n v="0"/>
    <n v="0"/>
  </r>
  <r>
    <x v="7"/>
    <x v="22"/>
    <n v="0.83"/>
    <n v="0.7"/>
    <n v="0.13"/>
    <n v="177136"/>
    <n v="7348"/>
    <n v="4484"/>
    <n v="2936"/>
    <n v="5564"/>
    <n v="0"/>
    <n v="0"/>
    <x v="9"/>
    <s v=" "/>
    <s v=" "/>
    <n v="0"/>
    <n v="0"/>
  </r>
  <r>
    <x v="7"/>
    <x v="23"/>
    <n v="0.27"/>
    <n v="0.2"/>
    <n v="7.0000000000000007E-2"/>
    <n v="177136"/>
    <n v="7372"/>
    <n v="4484"/>
    <n v="2936"/>
    <n v="5576"/>
    <n v="0"/>
    <n v="0"/>
    <x v="9"/>
    <s v=" "/>
    <s v=" "/>
    <n v="0"/>
    <n v="0"/>
  </r>
  <r>
    <x v="7"/>
    <x v="75"/>
    <n v="0.17"/>
    <n v="0.1"/>
    <n v="7.0000000000000007E-2"/>
    <n v="177136"/>
    <n v="7364"/>
    <n v="4484"/>
    <n v="2936"/>
    <n v="5560"/>
    <n v="0"/>
    <n v="0"/>
    <x v="9"/>
    <s v=" "/>
    <s v=" "/>
    <n v="0"/>
    <n v="0"/>
  </r>
  <r>
    <x v="7"/>
    <x v="24"/>
    <n v="0.43"/>
    <n v="0.3"/>
    <n v="0.13"/>
    <n v="177136"/>
    <n v="7388"/>
    <n v="4484"/>
    <n v="2936"/>
    <n v="5604"/>
    <n v="0"/>
    <n v="0"/>
    <x v="9"/>
    <s v=" "/>
    <s v=" "/>
    <n v="0"/>
    <n v="0"/>
  </r>
  <r>
    <x v="7"/>
    <x v="25"/>
    <n v="0.17"/>
    <n v="0.13"/>
    <n v="0.03"/>
    <n v="177160"/>
    <n v="7504"/>
    <n v="4484"/>
    <n v="2960"/>
    <n v="5676"/>
    <n v="0"/>
    <n v="0"/>
    <x v="9"/>
    <s v=" "/>
    <s v=" "/>
    <n v="0"/>
    <n v="0"/>
  </r>
  <r>
    <x v="7"/>
    <x v="27"/>
    <n v="0.23"/>
    <n v="0.17"/>
    <n v="7.0000000000000007E-2"/>
    <n v="177044"/>
    <n v="7412"/>
    <n v="4484"/>
    <n v="2844"/>
    <n v="5620"/>
    <n v="0"/>
    <n v="0"/>
    <x v="9"/>
    <s v=" "/>
    <s v=" "/>
    <n v="0"/>
    <n v="0"/>
  </r>
  <r>
    <x v="7"/>
    <x v="29"/>
    <n v="0.37"/>
    <n v="0.27"/>
    <n v="0.1"/>
    <n v="177044"/>
    <n v="7364"/>
    <n v="4484"/>
    <n v="2844"/>
    <n v="5576"/>
    <n v="0"/>
    <n v="0"/>
    <x v="9"/>
    <s v=" "/>
    <s v=" "/>
    <n v="0"/>
    <n v="0"/>
  </r>
  <r>
    <x v="7"/>
    <x v="77"/>
    <n v="0.17"/>
    <n v="0.13"/>
    <n v="0.03"/>
    <n v="177044"/>
    <n v="7376"/>
    <n v="4484"/>
    <n v="2844"/>
    <n v="5580"/>
    <n v="0"/>
    <n v="0"/>
    <x v="9"/>
    <s v=" "/>
    <s v=" "/>
    <n v="0"/>
    <n v="0"/>
  </r>
  <r>
    <x v="7"/>
    <x v="34"/>
    <n v="0.13"/>
    <n v="0.1"/>
    <n v="0.03"/>
    <n v="177104"/>
    <n v="7380"/>
    <n v="4484"/>
    <n v="2904"/>
    <n v="5592"/>
    <n v="0"/>
    <n v="0"/>
    <x v="9"/>
    <s v=" "/>
    <s v=" "/>
    <n v="0"/>
    <n v="0"/>
  </r>
  <r>
    <x v="7"/>
    <x v="36"/>
    <n v="0.13"/>
    <n v="0.13"/>
    <n v="0"/>
    <n v="177044"/>
    <n v="7388"/>
    <n v="4484"/>
    <n v="2844"/>
    <n v="5592"/>
    <n v="0"/>
    <n v="0"/>
    <x v="9"/>
    <s v=" "/>
    <s v=" "/>
    <n v="0"/>
    <n v="0"/>
  </r>
  <r>
    <x v="7"/>
    <x v="79"/>
    <n v="0.56999999999999995"/>
    <n v="0.43"/>
    <n v="0.13"/>
    <n v="177044"/>
    <n v="7388"/>
    <n v="4484"/>
    <n v="2844"/>
    <n v="5604"/>
    <n v="0"/>
    <n v="0"/>
    <x v="9"/>
    <s v=" "/>
    <s v=" "/>
    <n v="0"/>
    <n v="0"/>
  </r>
  <r>
    <x v="7"/>
    <x v="80"/>
    <n v="0.13"/>
    <n v="0.1"/>
    <n v="0.03"/>
    <n v="177136"/>
    <n v="7392"/>
    <n v="4484"/>
    <n v="2936"/>
    <n v="5604"/>
    <n v="0"/>
    <n v="0"/>
    <x v="9"/>
    <s v=" "/>
    <s v=" "/>
    <n v="0"/>
    <n v="0"/>
  </r>
  <r>
    <x v="7"/>
    <x v="38"/>
    <n v="0.47"/>
    <n v="0.33"/>
    <n v="0.13"/>
    <n v="177068"/>
    <n v="7372"/>
    <n v="4484"/>
    <n v="2868"/>
    <n v="5560"/>
    <n v="0"/>
    <n v="0"/>
    <x v="9"/>
    <s v=" "/>
    <s v=" "/>
    <n v="0"/>
    <n v="0"/>
  </r>
  <r>
    <x v="7"/>
    <x v="81"/>
    <n v="0.17"/>
    <n v="0.1"/>
    <n v="7.0000000000000007E-2"/>
    <n v="177044"/>
    <n v="7404"/>
    <n v="4484"/>
    <n v="2844"/>
    <n v="5624"/>
    <n v="0"/>
    <n v="0"/>
    <x v="9"/>
    <s v=" "/>
    <s v=" "/>
    <n v="0"/>
    <n v="0"/>
  </r>
  <r>
    <x v="7"/>
    <x v="42"/>
    <n v="0.3"/>
    <n v="0.2"/>
    <n v="0.1"/>
    <n v="177044"/>
    <n v="7368"/>
    <n v="4484"/>
    <n v="2844"/>
    <n v="5588"/>
    <n v="0"/>
    <n v="0"/>
    <x v="9"/>
    <s v=" "/>
    <s v=" "/>
    <n v="0"/>
    <n v="0"/>
  </r>
  <r>
    <x v="7"/>
    <x v="83"/>
    <n v="0.5"/>
    <n v="0.4"/>
    <n v="0.1"/>
    <n v="177044"/>
    <n v="7404"/>
    <n v="4484"/>
    <n v="2844"/>
    <n v="5600"/>
    <n v="0"/>
    <n v="0"/>
    <x v="9"/>
    <s v=" "/>
    <s v=" "/>
    <n v="0"/>
    <n v="0"/>
  </r>
  <r>
    <x v="7"/>
    <x v="46"/>
    <n v="0.27"/>
    <n v="0.2"/>
    <n v="7.0000000000000007E-2"/>
    <n v="177136"/>
    <n v="7360"/>
    <n v="4484"/>
    <n v="2936"/>
    <n v="5564"/>
    <n v="0"/>
    <n v="0"/>
    <x v="9"/>
    <s v=" "/>
    <s v=" "/>
    <n v="0"/>
    <n v="0"/>
  </r>
  <r>
    <x v="7"/>
    <x v="85"/>
    <n v="0.13"/>
    <n v="0.1"/>
    <n v="0.03"/>
    <n v="177136"/>
    <n v="7336"/>
    <n v="4484"/>
    <n v="2936"/>
    <n v="5552"/>
    <n v="0"/>
    <n v="0"/>
    <x v="9"/>
    <s v=" "/>
    <s v=" "/>
    <n v="0"/>
    <n v="0"/>
  </r>
  <r>
    <x v="7"/>
    <x v="47"/>
    <n v="0.13"/>
    <n v="0.1"/>
    <n v="0.03"/>
    <n v="177136"/>
    <n v="7376"/>
    <n v="4484"/>
    <n v="2936"/>
    <n v="5580"/>
    <n v="0"/>
    <n v="0"/>
    <x v="9"/>
    <s v=" "/>
    <s v=" "/>
    <n v="0"/>
    <n v="0"/>
  </r>
  <r>
    <x v="7"/>
    <x v="48"/>
    <n v="0.13"/>
    <n v="0.1"/>
    <n v="0.03"/>
    <n v="177136"/>
    <n v="7364"/>
    <n v="4484"/>
    <n v="2936"/>
    <n v="5576"/>
    <n v="0"/>
    <n v="0"/>
    <x v="9"/>
    <s v=" "/>
    <s v=" "/>
    <n v="0"/>
    <n v="0"/>
  </r>
  <r>
    <x v="7"/>
    <x v="86"/>
    <n v="0.27"/>
    <n v="0.17"/>
    <n v="0.1"/>
    <n v="177156"/>
    <n v="7420"/>
    <n v="4484"/>
    <n v="2956"/>
    <n v="5616"/>
    <n v="0"/>
    <n v="0"/>
    <x v="9"/>
    <s v=" "/>
    <s v=" "/>
    <n v="0"/>
    <n v="0"/>
  </r>
  <r>
    <x v="7"/>
    <x v="50"/>
    <n v="0.13"/>
    <n v="0.1"/>
    <n v="0.03"/>
    <n v="177044"/>
    <n v="7384"/>
    <n v="4484"/>
    <n v="2844"/>
    <n v="5584"/>
    <n v="0"/>
    <n v="0"/>
    <x v="9"/>
    <s v=" "/>
    <s v=" "/>
    <n v="0"/>
    <n v="0"/>
  </r>
  <r>
    <x v="7"/>
    <x v="51"/>
    <n v="0.17"/>
    <n v="0.13"/>
    <n v="0.03"/>
    <n v="177136"/>
    <n v="7392"/>
    <n v="4484"/>
    <n v="2936"/>
    <n v="5604"/>
    <n v="0"/>
    <n v="0"/>
    <x v="9"/>
    <s v=" "/>
    <s v=" "/>
    <n v="0"/>
    <n v="0"/>
  </r>
  <r>
    <x v="7"/>
    <x v="52"/>
    <n v="0.13"/>
    <n v="0.1"/>
    <n v="0.03"/>
    <n v="177136"/>
    <n v="7392"/>
    <n v="4484"/>
    <n v="2936"/>
    <n v="5604"/>
    <n v="0"/>
    <n v="0"/>
    <x v="9"/>
    <s v=" "/>
    <s v=" "/>
    <n v="0"/>
    <n v="0"/>
  </r>
  <r>
    <x v="7"/>
    <x v="53"/>
    <n v="0.13"/>
    <n v="0.1"/>
    <n v="0.03"/>
    <n v="177136"/>
    <n v="7388"/>
    <n v="4484"/>
    <n v="2936"/>
    <n v="5604"/>
    <n v="0"/>
    <n v="0"/>
    <x v="9"/>
    <s v=" "/>
    <s v=" "/>
    <n v="0"/>
    <n v="0"/>
  </r>
  <r>
    <x v="7"/>
    <x v="54"/>
    <n v="0.13"/>
    <n v="0.1"/>
    <n v="0.03"/>
    <n v="177072"/>
    <n v="7456"/>
    <n v="4484"/>
    <n v="2872"/>
    <n v="5632"/>
    <n v="0"/>
    <n v="0"/>
    <x v="9"/>
    <s v=" "/>
    <s v=" "/>
    <n v="0"/>
    <n v="0"/>
  </r>
  <r>
    <x v="7"/>
    <x v="55"/>
    <n v="0.13"/>
    <n v="0.1"/>
    <n v="0.03"/>
    <n v="177140"/>
    <n v="7376"/>
    <n v="4484"/>
    <n v="2940"/>
    <n v="5584"/>
    <n v="0"/>
    <n v="0"/>
    <x v="9"/>
    <s v=" "/>
    <s v=" "/>
    <n v="0"/>
    <n v="0"/>
  </r>
  <r>
    <x v="7"/>
    <x v="56"/>
    <n v="0.43"/>
    <n v="0.3"/>
    <n v="0.13"/>
    <n v="177140"/>
    <n v="7440"/>
    <n v="4484"/>
    <n v="2940"/>
    <n v="5652"/>
    <n v="0"/>
    <n v="0"/>
    <x v="9"/>
    <s v=" "/>
    <s v=" "/>
    <n v="0"/>
    <n v="0"/>
  </r>
  <r>
    <x v="7"/>
    <x v="57"/>
    <n v="0.3"/>
    <n v="0.23"/>
    <n v="7.0000000000000007E-2"/>
    <n v="177140"/>
    <n v="7396"/>
    <n v="4484"/>
    <n v="2940"/>
    <n v="5596"/>
    <n v="0"/>
    <n v="0"/>
    <x v="9"/>
    <s v=" "/>
    <s v=" "/>
    <n v="0"/>
    <n v="0"/>
  </r>
  <r>
    <x v="7"/>
    <x v="58"/>
    <n v="0.2"/>
    <n v="0.13"/>
    <n v="7.0000000000000007E-2"/>
    <n v="177140"/>
    <n v="7388"/>
    <n v="4484"/>
    <n v="2940"/>
    <n v="5596"/>
    <n v="0"/>
    <n v="0"/>
    <x v="9"/>
    <s v=" "/>
    <s v=" "/>
    <n v="0"/>
    <n v="0"/>
  </r>
  <r>
    <x v="7"/>
    <x v="89"/>
    <n v="0.37"/>
    <n v="0.27"/>
    <n v="0.1"/>
    <n v="177136"/>
    <n v="7392"/>
    <n v="4484"/>
    <n v="2936"/>
    <n v="5604"/>
    <n v="0"/>
    <n v="0"/>
    <x v="9"/>
    <s v=" "/>
    <s v=" "/>
    <n v="0"/>
    <n v="0"/>
  </r>
  <r>
    <x v="7"/>
    <x v="60"/>
    <n v="0.27"/>
    <n v="0.2"/>
    <n v="7.0000000000000007E-2"/>
    <n v="177136"/>
    <n v="7360"/>
    <n v="4484"/>
    <n v="2936"/>
    <n v="5568"/>
    <n v="0"/>
    <n v="0"/>
    <x v="9"/>
    <s v=" "/>
    <s v=" "/>
    <n v="0"/>
    <n v="0"/>
  </r>
  <r>
    <x v="7"/>
    <x v="61"/>
    <n v="0.13"/>
    <n v="7.0000000000000007E-2"/>
    <n v="7.0000000000000007E-2"/>
    <n v="177140"/>
    <n v="7392"/>
    <n v="4484"/>
    <n v="2940"/>
    <n v="5608"/>
    <n v="0"/>
    <n v="0"/>
    <x v="9"/>
    <s v=" "/>
    <s v=" "/>
    <n v="0"/>
    <n v="0"/>
  </r>
  <r>
    <x v="7"/>
    <x v="62"/>
    <n v="0.23"/>
    <n v="0.17"/>
    <n v="7.0000000000000007E-2"/>
    <n v="177140"/>
    <n v="7368"/>
    <n v="4484"/>
    <n v="2940"/>
    <n v="5576"/>
    <n v="0"/>
    <n v="0"/>
    <x v="9"/>
    <s v=" "/>
    <s v=" "/>
    <n v="0"/>
    <n v="0"/>
  </r>
  <r>
    <x v="7"/>
    <x v="63"/>
    <n v="0.56999999999999995"/>
    <n v="0.4"/>
    <n v="0.17"/>
    <n v="177136"/>
    <n v="7424"/>
    <n v="4484"/>
    <n v="2936"/>
    <n v="5640"/>
    <n v="0"/>
    <n v="0"/>
    <x v="9"/>
    <s v=" "/>
    <s v=" "/>
    <n v="0"/>
    <n v="0"/>
  </r>
  <r>
    <x v="7"/>
    <x v="64"/>
    <n v="0.17"/>
    <n v="0.1"/>
    <n v="7.0000000000000007E-2"/>
    <n v="177136"/>
    <n v="7412"/>
    <n v="4484"/>
    <n v="2936"/>
    <n v="5628"/>
    <n v="0"/>
    <n v="0"/>
    <x v="9"/>
    <s v=" "/>
    <s v=" "/>
    <n v="0"/>
    <n v="0"/>
  </r>
  <r>
    <x v="7"/>
    <x v="93"/>
    <n v="0.37"/>
    <n v="0.3"/>
    <n v="7.0000000000000007E-2"/>
    <n v="177136"/>
    <n v="7372"/>
    <n v="4484"/>
    <n v="2936"/>
    <n v="5576"/>
    <n v="0"/>
    <n v="0"/>
    <x v="9"/>
    <s v=" "/>
    <s v=" "/>
    <n v="0"/>
    <n v="0"/>
  </r>
  <r>
    <x v="7"/>
    <x v="90"/>
    <n v="0.3"/>
    <n v="0.23"/>
    <n v="7.0000000000000007E-2"/>
    <n v="177136"/>
    <n v="7376"/>
    <n v="4484"/>
    <n v="2936"/>
    <n v="5572"/>
    <n v="0"/>
    <n v="0"/>
    <x v="9"/>
    <s v=" "/>
    <s v=" "/>
    <n v="0"/>
    <n v="0"/>
  </r>
  <r>
    <x v="7"/>
    <x v="65"/>
    <n v="0.2"/>
    <n v="0.13"/>
    <n v="7.0000000000000007E-2"/>
    <n v="178892"/>
    <n v="8288"/>
    <n v="4484"/>
    <n v="4692"/>
    <n v="4880"/>
    <n v="0"/>
    <n v="0"/>
    <x v="9"/>
    <s v=" "/>
    <s v=" "/>
    <n v="0"/>
    <n v="0"/>
  </r>
  <r>
    <x v="7"/>
    <x v="66"/>
    <n v="0.2"/>
    <n v="0.13"/>
    <n v="7.0000000000000007E-2"/>
    <n v="178892"/>
    <n v="8284"/>
    <n v="4484"/>
    <n v="4692"/>
    <n v="4876"/>
    <n v="0"/>
    <n v="0"/>
    <x v="9"/>
    <s v=" "/>
    <s v=" "/>
    <n v="0"/>
    <n v="0"/>
  </r>
  <r>
    <x v="7"/>
    <x v="67"/>
    <n v="0.2"/>
    <n v="0.13"/>
    <n v="7.0000000000000007E-2"/>
    <n v="178892"/>
    <n v="8284"/>
    <n v="4484"/>
    <n v="4692"/>
    <n v="4876"/>
    <n v="0"/>
    <n v="0"/>
    <x v="9"/>
    <s v=" "/>
    <s v=" "/>
    <n v="0"/>
    <n v="0"/>
  </r>
  <r>
    <x v="7"/>
    <x v="68"/>
    <n v="0.23"/>
    <n v="0.17"/>
    <n v="7.0000000000000007E-2"/>
    <n v="178892"/>
    <n v="8284"/>
    <n v="4484"/>
    <n v="4692"/>
    <n v="4876"/>
    <n v="0"/>
    <n v="0"/>
    <x v="9"/>
    <s v=" "/>
    <s v=" "/>
    <n v="0"/>
    <n v="0"/>
  </r>
  <r>
    <x v="7"/>
    <x v="69"/>
    <n v="0.2"/>
    <n v="0.1"/>
    <n v="0.1"/>
    <n v="178892"/>
    <n v="8288"/>
    <n v="4484"/>
    <n v="4692"/>
    <n v="4880"/>
    <n v="0"/>
    <n v="0"/>
    <x v="9"/>
    <s v=" "/>
    <s v=" "/>
    <n v="0"/>
    <n v="0"/>
  </r>
  <r>
    <x v="7"/>
    <x v="70"/>
    <n v="0.2"/>
    <n v="0.13"/>
    <n v="7.0000000000000007E-2"/>
    <n v="178892"/>
    <n v="8288"/>
    <n v="4484"/>
    <n v="4692"/>
    <n v="4880"/>
    <n v="0"/>
    <n v="0"/>
    <x v="9"/>
    <s v=" "/>
    <s v=" "/>
    <n v="0"/>
    <n v="0"/>
  </r>
  <r>
    <x v="7"/>
    <x v="71"/>
    <n v="0.23"/>
    <n v="0.13"/>
    <n v="0.1"/>
    <n v="178892"/>
    <n v="8288"/>
    <n v="4484"/>
    <n v="4692"/>
    <n v="4880"/>
    <n v="0"/>
    <n v="0"/>
    <x v="9"/>
    <s v=" "/>
    <s v=" "/>
    <n v="0"/>
    <n v="0"/>
  </r>
  <r>
    <x v="7"/>
    <x v="72"/>
    <n v="0.2"/>
    <n v="0.17"/>
    <n v="0.03"/>
    <n v="178892"/>
    <n v="8284"/>
    <n v="4484"/>
    <n v="4692"/>
    <n v="4876"/>
    <n v="0"/>
    <n v="0"/>
    <x v="9"/>
    <s v=" "/>
    <s v=" "/>
    <n v="0"/>
    <n v="0"/>
  </r>
  <r>
    <x v="7"/>
    <x v="73"/>
    <n v="0.2"/>
    <n v="0.13"/>
    <n v="7.0000000000000007E-2"/>
    <n v="178892"/>
    <n v="8284"/>
    <n v="4484"/>
    <n v="4692"/>
    <n v="4876"/>
    <n v="0"/>
    <n v="0"/>
    <x v="9"/>
    <s v=" "/>
    <s v=" "/>
    <n v="0"/>
    <n v="0"/>
  </r>
  <r>
    <x v="7"/>
    <x v="74"/>
    <n v="0.17"/>
    <n v="0.13"/>
    <n v="0.03"/>
    <n v="178892"/>
    <n v="8284"/>
    <n v="4484"/>
    <n v="4692"/>
    <n v="4876"/>
    <n v="0"/>
    <n v="0"/>
    <x v="9"/>
    <n v="0.41218749999999987"/>
    <n v="169012"/>
    <n v="0"/>
    <n v="0"/>
  </r>
  <r>
    <x v="8"/>
    <x v="18"/>
    <n v="0.13"/>
    <n v="7.0000000000000007E-2"/>
    <n v="7.0000000000000007E-2"/>
    <n v="115760"/>
    <n v="1056"/>
    <n v="4484"/>
    <n v="1200"/>
    <n v="472"/>
    <n v="0"/>
    <n v="0"/>
    <x v="9"/>
    <s v=" "/>
    <s v=" "/>
    <n v="0"/>
    <n v="0"/>
  </r>
  <r>
    <x v="8"/>
    <x v="19"/>
    <n v="0.13"/>
    <n v="0.1"/>
    <n v="0.03"/>
    <n v="177136"/>
    <n v="7404"/>
    <n v="4484"/>
    <n v="2936"/>
    <n v="5604"/>
    <n v="0"/>
    <n v="0"/>
    <x v="9"/>
    <s v=" "/>
    <s v=" "/>
    <n v="0"/>
    <n v="0"/>
  </r>
  <r>
    <x v="8"/>
    <x v="91"/>
    <n v="0.2"/>
    <n v="0.17"/>
    <n v="0.03"/>
    <n v="177136"/>
    <n v="7352"/>
    <n v="4484"/>
    <n v="2936"/>
    <n v="5568"/>
    <n v="0"/>
    <n v="0"/>
    <x v="9"/>
    <s v=" "/>
    <s v=" "/>
    <n v="0"/>
    <n v="0"/>
  </r>
  <r>
    <x v="8"/>
    <x v="21"/>
    <n v="0.17"/>
    <n v="0.1"/>
    <n v="7.0000000000000007E-2"/>
    <n v="177136"/>
    <n v="7412"/>
    <n v="4484"/>
    <n v="2936"/>
    <n v="5608"/>
    <n v="0"/>
    <n v="0"/>
    <x v="9"/>
    <s v=" "/>
    <s v=" "/>
    <n v="0"/>
    <n v="0"/>
  </r>
  <r>
    <x v="8"/>
    <x v="22"/>
    <n v="0.3"/>
    <n v="0.23"/>
    <n v="7.0000000000000007E-2"/>
    <n v="177136"/>
    <n v="7348"/>
    <n v="4484"/>
    <n v="2936"/>
    <n v="5564"/>
    <n v="0"/>
    <n v="0"/>
    <x v="9"/>
    <s v=" "/>
    <s v=" "/>
    <n v="0"/>
    <n v="0"/>
  </r>
  <r>
    <x v="8"/>
    <x v="23"/>
    <n v="0.3"/>
    <n v="0.23"/>
    <n v="7.0000000000000007E-2"/>
    <n v="177136"/>
    <n v="7372"/>
    <n v="4484"/>
    <n v="2936"/>
    <n v="5576"/>
    <n v="0"/>
    <n v="0"/>
    <x v="9"/>
    <s v=" "/>
    <s v=" "/>
    <n v="0"/>
    <n v="0"/>
  </r>
  <r>
    <x v="8"/>
    <x v="75"/>
    <n v="0.53"/>
    <n v="0.4"/>
    <n v="0.13"/>
    <n v="177136"/>
    <n v="7364"/>
    <n v="4484"/>
    <n v="2936"/>
    <n v="5560"/>
    <n v="0"/>
    <n v="0"/>
    <x v="9"/>
    <s v=" "/>
    <s v=" "/>
    <n v="0"/>
    <n v="0"/>
  </r>
  <r>
    <x v="8"/>
    <x v="25"/>
    <n v="0.43"/>
    <n v="0.33"/>
    <n v="0.1"/>
    <n v="177160"/>
    <n v="7504"/>
    <n v="4484"/>
    <n v="2960"/>
    <n v="5676"/>
    <n v="0"/>
    <n v="0"/>
    <x v="9"/>
    <s v=" "/>
    <s v=" "/>
    <n v="0"/>
    <n v="0"/>
  </r>
  <r>
    <x v="8"/>
    <x v="27"/>
    <n v="0.3"/>
    <n v="0.23"/>
    <n v="7.0000000000000007E-2"/>
    <n v="177044"/>
    <n v="7412"/>
    <n v="4484"/>
    <n v="2844"/>
    <n v="5620"/>
    <n v="0"/>
    <n v="0"/>
    <x v="9"/>
    <s v=" "/>
    <s v=" "/>
    <n v="0"/>
    <n v="0"/>
  </r>
  <r>
    <x v="8"/>
    <x v="77"/>
    <n v="0.13"/>
    <n v="0.1"/>
    <n v="0.03"/>
    <n v="177044"/>
    <n v="7376"/>
    <n v="4484"/>
    <n v="2844"/>
    <n v="5580"/>
    <n v="0"/>
    <n v="0"/>
    <x v="9"/>
    <s v=" "/>
    <s v=" "/>
    <n v="0"/>
    <n v="0"/>
  </r>
  <r>
    <x v="8"/>
    <x v="30"/>
    <n v="0.2"/>
    <n v="0.13"/>
    <n v="7.0000000000000007E-2"/>
    <n v="177044"/>
    <n v="7360"/>
    <n v="4484"/>
    <n v="2844"/>
    <n v="5580"/>
    <n v="0"/>
    <n v="0"/>
    <x v="9"/>
    <s v=" "/>
    <s v=" "/>
    <n v="0"/>
    <n v="0"/>
  </r>
  <r>
    <x v="8"/>
    <x v="78"/>
    <n v="0.43"/>
    <n v="0.3"/>
    <n v="0.13"/>
    <n v="177044"/>
    <n v="7364"/>
    <n v="4484"/>
    <n v="2844"/>
    <n v="5584"/>
    <n v="0"/>
    <n v="0"/>
    <x v="9"/>
    <s v=" "/>
    <s v=" "/>
    <n v="0"/>
    <n v="0"/>
  </r>
  <r>
    <x v="8"/>
    <x v="33"/>
    <n v="0.13"/>
    <n v="0.1"/>
    <n v="0.03"/>
    <n v="177044"/>
    <n v="7380"/>
    <n v="4484"/>
    <n v="2844"/>
    <n v="5584"/>
    <n v="0"/>
    <n v="0"/>
    <x v="9"/>
    <s v=" "/>
    <s v=" "/>
    <n v="0"/>
    <n v="0"/>
  </r>
  <r>
    <x v="8"/>
    <x v="35"/>
    <n v="0.13"/>
    <n v="0.1"/>
    <n v="0.03"/>
    <n v="177044"/>
    <n v="7380"/>
    <n v="4484"/>
    <n v="2844"/>
    <n v="5596"/>
    <n v="0"/>
    <n v="0"/>
    <x v="9"/>
    <s v=" "/>
    <s v=" "/>
    <n v="0"/>
    <n v="0"/>
  </r>
  <r>
    <x v="8"/>
    <x v="36"/>
    <n v="0.5"/>
    <n v="0.37"/>
    <n v="0.13"/>
    <n v="177044"/>
    <n v="7388"/>
    <n v="4484"/>
    <n v="2844"/>
    <n v="5592"/>
    <n v="0"/>
    <n v="0"/>
    <x v="9"/>
    <s v=" "/>
    <s v=" "/>
    <n v="0"/>
    <n v="0"/>
  </r>
  <r>
    <x v="8"/>
    <x v="79"/>
    <n v="0.13"/>
    <n v="0.1"/>
    <n v="0.03"/>
    <n v="177044"/>
    <n v="7388"/>
    <n v="4484"/>
    <n v="2844"/>
    <n v="5604"/>
    <n v="0"/>
    <n v="0"/>
    <x v="9"/>
    <s v=" "/>
    <s v=" "/>
    <n v="0"/>
    <n v="0"/>
  </r>
  <r>
    <x v="8"/>
    <x v="80"/>
    <n v="0.23"/>
    <n v="0.2"/>
    <n v="0.03"/>
    <n v="177136"/>
    <n v="7392"/>
    <n v="4484"/>
    <n v="2936"/>
    <n v="5604"/>
    <n v="0"/>
    <n v="0"/>
    <x v="9"/>
    <s v=" "/>
    <s v=" "/>
    <n v="0"/>
    <n v="0"/>
  </r>
  <r>
    <x v="8"/>
    <x v="38"/>
    <n v="0.13"/>
    <n v="0.1"/>
    <n v="0.03"/>
    <n v="177068"/>
    <n v="7372"/>
    <n v="4484"/>
    <n v="2868"/>
    <n v="5560"/>
    <n v="0"/>
    <n v="0"/>
    <x v="9"/>
    <s v=" "/>
    <s v=" "/>
    <n v="0"/>
    <n v="0"/>
  </r>
  <r>
    <x v="8"/>
    <x v="39"/>
    <n v="0.13"/>
    <n v="0.1"/>
    <n v="0.03"/>
    <n v="177136"/>
    <n v="7364"/>
    <n v="4484"/>
    <n v="2936"/>
    <n v="5580"/>
    <n v="0"/>
    <n v="0"/>
    <x v="9"/>
    <s v=" "/>
    <s v=" "/>
    <n v="0"/>
    <n v="0"/>
  </r>
  <r>
    <x v="8"/>
    <x v="40"/>
    <n v="0.3"/>
    <n v="0.2"/>
    <n v="0.1"/>
    <n v="177136"/>
    <n v="7384"/>
    <n v="4484"/>
    <n v="2936"/>
    <n v="5600"/>
    <n v="0"/>
    <n v="0"/>
    <x v="9"/>
    <s v=" "/>
    <s v=" "/>
    <n v="0"/>
    <n v="0"/>
  </r>
  <r>
    <x v="8"/>
    <x v="81"/>
    <n v="0.2"/>
    <n v="0.17"/>
    <n v="0.03"/>
    <n v="177044"/>
    <n v="7404"/>
    <n v="4484"/>
    <n v="2844"/>
    <n v="5624"/>
    <n v="0"/>
    <n v="0"/>
    <x v="9"/>
    <s v=" "/>
    <s v=" "/>
    <n v="0"/>
    <n v="0"/>
  </r>
  <r>
    <x v="8"/>
    <x v="82"/>
    <n v="0.13"/>
    <n v="0.1"/>
    <n v="0.03"/>
    <n v="177136"/>
    <n v="7432"/>
    <n v="4484"/>
    <n v="2936"/>
    <n v="5648"/>
    <n v="0"/>
    <n v="0"/>
    <x v="9"/>
    <s v=" "/>
    <s v=" "/>
    <n v="0"/>
    <n v="0"/>
  </r>
  <r>
    <x v="8"/>
    <x v="42"/>
    <n v="0.2"/>
    <n v="0.17"/>
    <n v="0.03"/>
    <n v="177044"/>
    <n v="7368"/>
    <n v="4484"/>
    <n v="2844"/>
    <n v="5588"/>
    <n v="0"/>
    <n v="0"/>
    <x v="9"/>
    <s v=" "/>
    <s v=" "/>
    <n v="0"/>
    <n v="0"/>
  </r>
  <r>
    <x v="8"/>
    <x v="43"/>
    <n v="0.17"/>
    <n v="0.13"/>
    <n v="0.03"/>
    <n v="177156"/>
    <n v="7376"/>
    <n v="4484"/>
    <n v="2956"/>
    <n v="5572"/>
    <n v="0"/>
    <n v="0"/>
    <x v="9"/>
    <s v=" "/>
    <s v=" "/>
    <n v="0"/>
    <n v="0"/>
  </r>
  <r>
    <x v="8"/>
    <x v="44"/>
    <n v="0.2"/>
    <n v="0.13"/>
    <n v="7.0000000000000007E-2"/>
    <n v="177156"/>
    <n v="7428"/>
    <n v="4484"/>
    <n v="2956"/>
    <n v="5632"/>
    <n v="0"/>
    <n v="0"/>
    <x v="9"/>
    <s v=" "/>
    <s v=" "/>
    <n v="0"/>
    <n v="0"/>
  </r>
  <r>
    <x v="8"/>
    <x v="45"/>
    <n v="0.2"/>
    <n v="0.13"/>
    <n v="7.0000000000000007E-2"/>
    <n v="177044"/>
    <n v="7356"/>
    <n v="4484"/>
    <n v="2844"/>
    <n v="5576"/>
    <n v="0"/>
    <n v="0"/>
    <x v="9"/>
    <s v=" "/>
    <s v=" "/>
    <n v="0"/>
    <n v="0"/>
  </r>
  <r>
    <x v="8"/>
    <x v="46"/>
    <n v="0.2"/>
    <n v="0.13"/>
    <n v="7.0000000000000007E-2"/>
    <n v="177136"/>
    <n v="7360"/>
    <n v="4484"/>
    <n v="2936"/>
    <n v="5564"/>
    <n v="0"/>
    <n v="0"/>
    <x v="9"/>
    <s v=" "/>
    <s v=" "/>
    <n v="0"/>
    <n v="0"/>
  </r>
  <r>
    <x v="8"/>
    <x v="86"/>
    <n v="0.2"/>
    <n v="0.17"/>
    <n v="0.03"/>
    <n v="177156"/>
    <n v="7420"/>
    <n v="4484"/>
    <n v="2956"/>
    <n v="5616"/>
    <n v="0"/>
    <n v="0"/>
    <x v="9"/>
    <s v=" "/>
    <s v=" "/>
    <n v="0"/>
    <n v="0"/>
  </r>
  <r>
    <x v="8"/>
    <x v="87"/>
    <n v="0.17"/>
    <n v="0.1"/>
    <n v="7.0000000000000007E-2"/>
    <n v="177136"/>
    <n v="7380"/>
    <n v="4484"/>
    <n v="2936"/>
    <n v="5588"/>
    <n v="0"/>
    <n v="0"/>
    <x v="9"/>
    <s v=" "/>
    <s v=" "/>
    <n v="0"/>
    <n v="0"/>
  </r>
  <r>
    <x v="8"/>
    <x v="88"/>
    <n v="0.13"/>
    <n v="7.0000000000000007E-2"/>
    <n v="7.0000000000000007E-2"/>
    <n v="177044"/>
    <n v="7364"/>
    <n v="4484"/>
    <n v="2844"/>
    <n v="5580"/>
    <n v="0"/>
    <n v="0"/>
    <x v="9"/>
    <s v=" "/>
    <s v=" "/>
    <n v="0"/>
    <n v="0"/>
  </r>
  <r>
    <x v="8"/>
    <x v="51"/>
    <n v="0.27"/>
    <n v="0.2"/>
    <n v="7.0000000000000007E-2"/>
    <n v="177136"/>
    <n v="7392"/>
    <n v="4484"/>
    <n v="2936"/>
    <n v="5604"/>
    <n v="0"/>
    <n v="0"/>
    <x v="9"/>
    <s v=" "/>
    <s v=" "/>
    <n v="0"/>
    <n v="0"/>
  </r>
  <r>
    <x v="8"/>
    <x v="52"/>
    <n v="0.33"/>
    <n v="0.23"/>
    <n v="0.1"/>
    <n v="177136"/>
    <n v="7392"/>
    <n v="4484"/>
    <n v="2936"/>
    <n v="5604"/>
    <n v="0"/>
    <n v="0"/>
    <x v="9"/>
    <s v=" "/>
    <s v=" "/>
    <n v="0"/>
    <n v="0"/>
  </r>
  <r>
    <x v="8"/>
    <x v="53"/>
    <n v="0.27"/>
    <n v="0.2"/>
    <n v="7.0000000000000007E-2"/>
    <n v="177136"/>
    <n v="7388"/>
    <n v="4484"/>
    <n v="2936"/>
    <n v="5604"/>
    <n v="0"/>
    <n v="0"/>
    <x v="9"/>
    <s v=" "/>
    <s v=" "/>
    <n v="0"/>
    <n v="0"/>
  </r>
  <r>
    <x v="8"/>
    <x v="54"/>
    <n v="0.13"/>
    <n v="0.1"/>
    <n v="0.03"/>
    <n v="177072"/>
    <n v="7456"/>
    <n v="4484"/>
    <n v="2872"/>
    <n v="5632"/>
    <n v="0"/>
    <n v="0"/>
    <x v="9"/>
    <s v=" "/>
    <s v=" "/>
    <n v="0"/>
    <n v="0"/>
  </r>
  <r>
    <x v="8"/>
    <x v="55"/>
    <n v="0.5"/>
    <n v="0.33"/>
    <n v="0.17"/>
    <n v="177140"/>
    <n v="7376"/>
    <n v="4484"/>
    <n v="2940"/>
    <n v="5584"/>
    <n v="0"/>
    <n v="0"/>
    <x v="9"/>
    <s v=" "/>
    <s v=" "/>
    <n v="0"/>
    <n v="0"/>
  </r>
  <r>
    <x v="8"/>
    <x v="56"/>
    <n v="0.17"/>
    <n v="0.1"/>
    <n v="7.0000000000000007E-2"/>
    <n v="177140"/>
    <n v="7440"/>
    <n v="4484"/>
    <n v="2940"/>
    <n v="5652"/>
    <n v="0"/>
    <n v="0"/>
    <x v="9"/>
    <s v=" "/>
    <s v=" "/>
    <n v="0"/>
    <n v="0"/>
  </r>
  <r>
    <x v="8"/>
    <x v="58"/>
    <n v="0.27"/>
    <n v="0.2"/>
    <n v="7.0000000000000007E-2"/>
    <n v="177140"/>
    <n v="7388"/>
    <n v="4484"/>
    <n v="2940"/>
    <n v="5596"/>
    <n v="0"/>
    <n v="0"/>
    <x v="9"/>
    <s v=" "/>
    <s v=" "/>
    <n v="0"/>
    <n v="0"/>
  </r>
  <r>
    <x v="8"/>
    <x v="60"/>
    <n v="0.2"/>
    <n v="0.13"/>
    <n v="7.0000000000000007E-2"/>
    <n v="177136"/>
    <n v="7360"/>
    <n v="4484"/>
    <n v="2936"/>
    <n v="5568"/>
    <n v="0"/>
    <n v="0"/>
    <x v="9"/>
    <s v=" "/>
    <s v=" "/>
    <n v="0"/>
    <n v="0"/>
  </r>
  <r>
    <x v="8"/>
    <x v="62"/>
    <n v="0.3"/>
    <n v="0.23"/>
    <n v="7.0000000000000007E-2"/>
    <n v="177140"/>
    <n v="7380"/>
    <n v="4484"/>
    <n v="2940"/>
    <n v="5588"/>
    <n v="0"/>
    <n v="0"/>
    <x v="9"/>
    <s v=" "/>
    <s v=" "/>
    <n v="0"/>
    <n v="0"/>
  </r>
  <r>
    <x v="8"/>
    <x v="63"/>
    <n v="0.56999999999999995"/>
    <n v="0.47"/>
    <n v="0.1"/>
    <n v="177136"/>
    <n v="7424"/>
    <n v="4484"/>
    <n v="2936"/>
    <n v="5640"/>
    <n v="0"/>
    <n v="0"/>
    <x v="9"/>
    <s v=" "/>
    <s v=" "/>
    <n v="0"/>
    <n v="0"/>
  </r>
  <r>
    <x v="8"/>
    <x v="64"/>
    <n v="0.23"/>
    <n v="0.2"/>
    <n v="0.03"/>
    <n v="177136"/>
    <n v="7412"/>
    <n v="4484"/>
    <n v="2936"/>
    <n v="5628"/>
    <n v="0"/>
    <n v="0"/>
    <x v="9"/>
    <s v=" "/>
    <s v=" "/>
    <n v="0"/>
    <n v="0"/>
  </r>
  <r>
    <x v="8"/>
    <x v="93"/>
    <n v="0.13"/>
    <n v="7.0000000000000007E-2"/>
    <n v="7.0000000000000007E-2"/>
    <n v="177136"/>
    <n v="7372"/>
    <n v="4484"/>
    <n v="2936"/>
    <n v="5576"/>
    <n v="0"/>
    <n v="0"/>
    <x v="9"/>
    <s v=" "/>
    <s v=" "/>
    <n v="0"/>
    <n v="0"/>
  </r>
  <r>
    <x v="8"/>
    <x v="90"/>
    <n v="0.33"/>
    <n v="0.27"/>
    <n v="7.0000000000000007E-2"/>
    <n v="177136"/>
    <n v="7376"/>
    <n v="4484"/>
    <n v="2936"/>
    <n v="5572"/>
    <n v="0"/>
    <n v="0"/>
    <x v="9"/>
    <s v=" "/>
    <s v=" "/>
    <n v="0"/>
    <n v="0"/>
  </r>
  <r>
    <x v="8"/>
    <x v="65"/>
    <n v="0.2"/>
    <n v="0.17"/>
    <n v="0.03"/>
    <n v="178892"/>
    <n v="8288"/>
    <n v="4484"/>
    <n v="4692"/>
    <n v="4880"/>
    <n v="0"/>
    <n v="0"/>
    <x v="9"/>
    <s v=" "/>
    <s v=" "/>
    <n v="0"/>
    <n v="0"/>
  </r>
  <r>
    <x v="8"/>
    <x v="66"/>
    <n v="0.2"/>
    <n v="0.13"/>
    <n v="7.0000000000000007E-2"/>
    <n v="178892"/>
    <n v="8284"/>
    <n v="4484"/>
    <n v="4692"/>
    <n v="4876"/>
    <n v="0"/>
    <n v="0"/>
    <x v="9"/>
    <s v=" "/>
    <s v=" "/>
    <n v="0"/>
    <n v="0"/>
  </r>
  <r>
    <x v="8"/>
    <x v="67"/>
    <n v="0.2"/>
    <n v="0.13"/>
    <n v="7.0000000000000007E-2"/>
    <n v="178892"/>
    <n v="8284"/>
    <n v="4484"/>
    <n v="4692"/>
    <n v="4876"/>
    <n v="0"/>
    <n v="0"/>
    <x v="9"/>
    <s v=" "/>
    <s v=" "/>
    <n v="0"/>
    <n v="0"/>
  </r>
  <r>
    <x v="8"/>
    <x v="68"/>
    <n v="0.2"/>
    <n v="0.13"/>
    <n v="7.0000000000000007E-2"/>
    <n v="178892"/>
    <n v="8284"/>
    <n v="4484"/>
    <n v="4692"/>
    <n v="4876"/>
    <n v="0"/>
    <n v="0"/>
    <x v="9"/>
    <s v=" "/>
    <s v=" "/>
    <n v="0"/>
    <n v="0"/>
  </r>
  <r>
    <x v="8"/>
    <x v="69"/>
    <n v="0.2"/>
    <n v="0.13"/>
    <n v="7.0000000000000007E-2"/>
    <n v="178892"/>
    <n v="8288"/>
    <n v="4484"/>
    <n v="4692"/>
    <n v="4880"/>
    <n v="0"/>
    <n v="0"/>
    <x v="9"/>
    <s v=" "/>
    <s v=" "/>
    <n v="0"/>
    <n v="0"/>
  </r>
  <r>
    <x v="8"/>
    <x v="70"/>
    <n v="0.2"/>
    <n v="0.13"/>
    <n v="7.0000000000000007E-2"/>
    <n v="178892"/>
    <n v="8288"/>
    <n v="4484"/>
    <n v="4692"/>
    <n v="4880"/>
    <n v="0"/>
    <n v="0"/>
    <x v="9"/>
    <s v=" "/>
    <s v=" "/>
    <n v="0"/>
    <n v="0"/>
  </r>
  <r>
    <x v="8"/>
    <x v="71"/>
    <n v="0.2"/>
    <n v="0.17"/>
    <n v="0.03"/>
    <n v="178892"/>
    <n v="8288"/>
    <n v="4484"/>
    <n v="4692"/>
    <n v="4880"/>
    <n v="0"/>
    <n v="0"/>
    <x v="9"/>
    <s v=" "/>
    <s v=" "/>
    <n v="0"/>
    <n v="0"/>
  </r>
  <r>
    <x v="8"/>
    <x v="72"/>
    <n v="0.2"/>
    <n v="0.13"/>
    <n v="7.0000000000000007E-2"/>
    <n v="178892"/>
    <n v="8284"/>
    <n v="4484"/>
    <n v="4692"/>
    <n v="4876"/>
    <n v="0"/>
    <n v="0"/>
    <x v="9"/>
    <s v=" "/>
    <s v=" "/>
    <n v="0"/>
    <n v="0"/>
  </r>
  <r>
    <x v="8"/>
    <x v="73"/>
    <n v="0.2"/>
    <n v="0.13"/>
    <n v="7.0000000000000007E-2"/>
    <n v="178892"/>
    <n v="8284"/>
    <n v="4484"/>
    <n v="4692"/>
    <n v="4876"/>
    <n v="0"/>
    <n v="0"/>
    <x v="9"/>
    <s v=" "/>
    <s v=" "/>
    <n v="0"/>
    <n v="0"/>
  </r>
  <r>
    <x v="8"/>
    <x v="74"/>
    <n v="0.2"/>
    <n v="0.13"/>
    <n v="7.0000000000000007E-2"/>
    <n v="178892"/>
    <n v="8284"/>
    <n v="4484"/>
    <n v="4692"/>
    <n v="4876"/>
    <n v="0"/>
    <n v="0"/>
    <x v="9"/>
    <n v="0.38843749999999982"/>
    <n v="174780"/>
    <n v="0"/>
    <n v="0"/>
  </r>
  <r>
    <x v="9"/>
    <x v="18"/>
    <n v="0.13"/>
    <n v="0.03"/>
    <n v="0.1"/>
    <n v="115760"/>
    <n v="1056"/>
    <n v="4484"/>
    <n v="1200"/>
    <n v="472"/>
    <n v="0"/>
    <n v="0"/>
    <x v="9"/>
    <s v=" "/>
    <s v=" "/>
    <n v="0"/>
    <n v="0"/>
  </r>
  <r>
    <x v="9"/>
    <x v="19"/>
    <n v="0.17"/>
    <n v="0.1"/>
    <n v="7.0000000000000007E-2"/>
    <n v="177136"/>
    <n v="7408"/>
    <n v="4484"/>
    <n v="2936"/>
    <n v="5608"/>
    <n v="0"/>
    <n v="0"/>
    <x v="9"/>
    <s v=" "/>
    <s v=" "/>
    <n v="0"/>
    <n v="0"/>
  </r>
  <r>
    <x v="9"/>
    <x v="20"/>
    <n v="0.13"/>
    <n v="0.1"/>
    <n v="0.03"/>
    <n v="177028"/>
    <n v="7392"/>
    <n v="4484"/>
    <n v="2828"/>
    <n v="5600"/>
    <n v="0"/>
    <n v="0"/>
    <x v="9"/>
    <s v=" "/>
    <s v=" "/>
    <n v="0"/>
    <n v="0"/>
  </r>
  <r>
    <x v="9"/>
    <x v="91"/>
    <n v="0.23"/>
    <n v="0.17"/>
    <n v="7.0000000000000007E-2"/>
    <n v="177136"/>
    <n v="7356"/>
    <n v="4484"/>
    <n v="2936"/>
    <n v="5572"/>
    <n v="0"/>
    <n v="0"/>
    <x v="9"/>
    <s v=" "/>
    <s v=" "/>
    <n v="0"/>
    <n v="0"/>
  </r>
  <r>
    <x v="9"/>
    <x v="21"/>
    <n v="0.13"/>
    <n v="0.1"/>
    <n v="0.03"/>
    <n v="177136"/>
    <n v="7412"/>
    <n v="4484"/>
    <n v="2936"/>
    <n v="5608"/>
    <n v="0"/>
    <n v="0"/>
    <x v="9"/>
    <s v=" "/>
    <s v=" "/>
    <n v="0"/>
    <n v="0"/>
  </r>
  <r>
    <x v="9"/>
    <x v="22"/>
    <n v="0.27"/>
    <n v="0.2"/>
    <n v="7.0000000000000007E-2"/>
    <n v="177136"/>
    <n v="7352"/>
    <n v="4484"/>
    <n v="2936"/>
    <n v="5568"/>
    <n v="0"/>
    <n v="0"/>
    <x v="9"/>
    <s v=" "/>
    <s v=" "/>
    <n v="0"/>
    <n v="0"/>
  </r>
  <r>
    <x v="9"/>
    <x v="23"/>
    <n v="0.3"/>
    <n v="0.2"/>
    <n v="0.1"/>
    <n v="177136"/>
    <n v="7376"/>
    <n v="4484"/>
    <n v="2936"/>
    <n v="5580"/>
    <n v="0"/>
    <n v="0"/>
    <x v="9"/>
    <s v=" "/>
    <s v=" "/>
    <n v="0"/>
    <n v="0"/>
  </r>
  <r>
    <x v="9"/>
    <x v="75"/>
    <n v="0.33"/>
    <n v="0.23"/>
    <n v="0.1"/>
    <n v="177136"/>
    <n v="7364"/>
    <n v="4484"/>
    <n v="2936"/>
    <n v="5560"/>
    <n v="0"/>
    <n v="0"/>
    <x v="9"/>
    <s v=" "/>
    <s v=" "/>
    <n v="0"/>
    <n v="0"/>
  </r>
  <r>
    <x v="9"/>
    <x v="25"/>
    <n v="0.27"/>
    <n v="0.2"/>
    <n v="7.0000000000000007E-2"/>
    <n v="177160"/>
    <n v="7504"/>
    <n v="4484"/>
    <n v="2960"/>
    <n v="5676"/>
    <n v="0"/>
    <n v="0"/>
    <x v="9"/>
    <s v=" "/>
    <s v=" "/>
    <n v="0"/>
    <n v="0"/>
  </r>
  <r>
    <x v="9"/>
    <x v="26"/>
    <n v="0.17"/>
    <n v="0.1"/>
    <n v="7.0000000000000007E-2"/>
    <n v="177700"/>
    <n v="7964"/>
    <n v="4484"/>
    <n v="3500"/>
    <n v="6036"/>
    <n v="0"/>
    <n v="0"/>
    <x v="9"/>
    <s v=" "/>
    <s v=" "/>
    <n v="0"/>
    <n v="0"/>
  </r>
  <r>
    <x v="9"/>
    <x v="27"/>
    <n v="0.5"/>
    <n v="0.37"/>
    <n v="0.13"/>
    <n v="177044"/>
    <n v="7416"/>
    <n v="4484"/>
    <n v="2844"/>
    <n v="5624"/>
    <n v="0"/>
    <n v="0"/>
    <x v="9"/>
    <s v=" "/>
    <s v=" "/>
    <n v="0"/>
    <n v="0"/>
  </r>
  <r>
    <x v="9"/>
    <x v="76"/>
    <n v="0.4"/>
    <n v="0.3"/>
    <n v="0.1"/>
    <n v="177044"/>
    <n v="7376"/>
    <n v="4484"/>
    <n v="2844"/>
    <n v="5596"/>
    <n v="0"/>
    <n v="0"/>
    <x v="9"/>
    <s v=" "/>
    <s v=" "/>
    <n v="0"/>
    <n v="0"/>
  </r>
  <r>
    <x v="9"/>
    <x v="29"/>
    <n v="0.17"/>
    <n v="0.13"/>
    <n v="0.03"/>
    <n v="177044"/>
    <n v="7368"/>
    <n v="4484"/>
    <n v="2844"/>
    <n v="5580"/>
    <n v="0"/>
    <n v="0"/>
    <x v="9"/>
    <s v=" "/>
    <s v=" "/>
    <n v="0"/>
    <n v="0"/>
  </r>
  <r>
    <x v="9"/>
    <x v="77"/>
    <n v="0.2"/>
    <n v="0.13"/>
    <n v="7.0000000000000007E-2"/>
    <n v="177044"/>
    <n v="7380"/>
    <n v="4484"/>
    <n v="2844"/>
    <n v="5584"/>
    <n v="0"/>
    <n v="0"/>
    <x v="9"/>
    <s v=" "/>
    <s v=" "/>
    <n v="0"/>
    <n v="0"/>
  </r>
  <r>
    <x v="9"/>
    <x v="78"/>
    <n v="0.4"/>
    <n v="0.3"/>
    <n v="0.1"/>
    <n v="177044"/>
    <n v="7368"/>
    <n v="4484"/>
    <n v="2844"/>
    <n v="5588"/>
    <n v="0"/>
    <n v="0"/>
    <x v="9"/>
    <s v=" "/>
    <s v=" "/>
    <n v="0"/>
    <n v="0"/>
  </r>
  <r>
    <x v="9"/>
    <x v="32"/>
    <n v="0.23"/>
    <n v="0.17"/>
    <n v="7.0000000000000007E-2"/>
    <n v="177028"/>
    <n v="7364"/>
    <n v="4484"/>
    <n v="2828"/>
    <n v="5576"/>
    <n v="0"/>
    <n v="0"/>
    <x v="9"/>
    <s v=" "/>
    <s v=" "/>
    <n v="0"/>
    <n v="0"/>
  </r>
  <r>
    <x v="9"/>
    <x v="33"/>
    <n v="0.13"/>
    <n v="0.1"/>
    <n v="0.03"/>
    <n v="177044"/>
    <n v="7384"/>
    <n v="4484"/>
    <n v="2844"/>
    <n v="5588"/>
    <n v="0"/>
    <n v="0"/>
    <x v="9"/>
    <s v=" "/>
    <s v=" "/>
    <n v="0"/>
    <n v="0"/>
  </r>
  <r>
    <x v="9"/>
    <x v="34"/>
    <n v="0.27"/>
    <n v="0.17"/>
    <n v="0.1"/>
    <n v="177104"/>
    <n v="7384"/>
    <n v="4484"/>
    <n v="2904"/>
    <n v="5596"/>
    <n v="0"/>
    <n v="0"/>
    <x v="9"/>
    <s v=" "/>
    <s v=" "/>
    <n v="0"/>
    <n v="0"/>
  </r>
  <r>
    <x v="9"/>
    <x v="35"/>
    <n v="0.13"/>
    <n v="7.0000000000000007E-2"/>
    <n v="7.0000000000000007E-2"/>
    <n v="177044"/>
    <n v="7384"/>
    <n v="4484"/>
    <n v="2844"/>
    <n v="5600"/>
    <n v="0"/>
    <n v="0"/>
    <x v="9"/>
    <s v=" "/>
    <s v=" "/>
    <n v="0"/>
    <n v="0"/>
  </r>
  <r>
    <x v="9"/>
    <x v="79"/>
    <n v="0.13"/>
    <n v="0.1"/>
    <n v="0.03"/>
    <n v="177044"/>
    <n v="7392"/>
    <n v="4484"/>
    <n v="2844"/>
    <n v="5608"/>
    <n v="0"/>
    <n v="0"/>
    <x v="9"/>
    <s v=" "/>
    <s v=" "/>
    <n v="0"/>
    <n v="0"/>
  </r>
  <r>
    <x v="9"/>
    <x v="37"/>
    <n v="0.3"/>
    <n v="0.23"/>
    <n v="7.0000000000000007E-2"/>
    <n v="177136"/>
    <n v="7408"/>
    <n v="4484"/>
    <n v="2936"/>
    <n v="5608"/>
    <n v="0"/>
    <n v="0"/>
    <x v="9"/>
    <s v=" "/>
    <s v=" "/>
    <n v="0"/>
    <n v="0"/>
  </r>
  <r>
    <x v="9"/>
    <x v="38"/>
    <n v="0.27"/>
    <n v="0.2"/>
    <n v="7.0000000000000007E-2"/>
    <n v="177068"/>
    <n v="7388"/>
    <n v="4484"/>
    <n v="2868"/>
    <n v="5576"/>
    <n v="0"/>
    <n v="0"/>
    <x v="9"/>
    <s v=" "/>
    <s v=" "/>
    <n v="0"/>
    <n v="0"/>
  </r>
  <r>
    <x v="9"/>
    <x v="39"/>
    <n v="0.27"/>
    <n v="0.2"/>
    <n v="7.0000000000000007E-2"/>
    <n v="177136"/>
    <n v="7368"/>
    <n v="4484"/>
    <n v="2936"/>
    <n v="5584"/>
    <n v="0"/>
    <n v="0"/>
    <x v="9"/>
    <s v=" "/>
    <s v=" "/>
    <n v="0"/>
    <n v="0"/>
  </r>
  <r>
    <x v="9"/>
    <x v="40"/>
    <n v="0.13"/>
    <n v="7.0000000000000007E-2"/>
    <n v="7.0000000000000007E-2"/>
    <n v="177136"/>
    <n v="7388"/>
    <n v="4484"/>
    <n v="2936"/>
    <n v="5604"/>
    <n v="0"/>
    <n v="0"/>
    <x v="9"/>
    <s v=" "/>
    <s v=" "/>
    <n v="0"/>
    <n v="0"/>
  </r>
  <r>
    <x v="9"/>
    <x v="81"/>
    <n v="0.5"/>
    <n v="0.37"/>
    <n v="0.13"/>
    <n v="177044"/>
    <n v="7408"/>
    <n v="4484"/>
    <n v="2844"/>
    <n v="5628"/>
    <n v="0"/>
    <n v="0"/>
    <x v="9"/>
    <s v=" "/>
    <s v=" "/>
    <n v="0"/>
    <n v="0"/>
  </r>
  <r>
    <x v="9"/>
    <x v="82"/>
    <n v="0.23"/>
    <n v="0.17"/>
    <n v="7.0000000000000007E-2"/>
    <n v="177136"/>
    <n v="7436"/>
    <n v="4484"/>
    <n v="2936"/>
    <n v="5652"/>
    <n v="0"/>
    <n v="0"/>
    <x v="9"/>
    <s v=" "/>
    <s v=" "/>
    <n v="0"/>
    <n v="0"/>
  </r>
  <r>
    <x v="9"/>
    <x v="42"/>
    <n v="0.4"/>
    <n v="0.3"/>
    <n v="0.1"/>
    <n v="177044"/>
    <n v="7368"/>
    <n v="4484"/>
    <n v="2844"/>
    <n v="5588"/>
    <n v="0"/>
    <n v="0"/>
    <x v="9"/>
    <s v=" "/>
    <s v=" "/>
    <n v="0"/>
    <n v="0"/>
  </r>
  <r>
    <x v="9"/>
    <x v="44"/>
    <n v="0.13"/>
    <n v="0.1"/>
    <n v="0.03"/>
    <n v="177156"/>
    <n v="7428"/>
    <n v="4484"/>
    <n v="2956"/>
    <n v="5632"/>
    <n v="0"/>
    <n v="0"/>
    <x v="9"/>
    <s v=" "/>
    <s v=" "/>
    <n v="0"/>
    <n v="0"/>
  </r>
  <r>
    <x v="9"/>
    <x v="45"/>
    <n v="0.13"/>
    <n v="0.1"/>
    <n v="0.03"/>
    <n v="177044"/>
    <n v="7360"/>
    <n v="4484"/>
    <n v="2844"/>
    <n v="5580"/>
    <n v="0"/>
    <n v="0"/>
    <x v="9"/>
    <s v=" "/>
    <s v=" "/>
    <n v="0"/>
    <n v="0"/>
  </r>
  <r>
    <x v="9"/>
    <x v="84"/>
    <n v="0.37"/>
    <n v="0.27"/>
    <n v="0.1"/>
    <n v="177044"/>
    <n v="7408"/>
    <n v="4484"/>
    <n v="2844"/>
    <n v="5616"/>
    <n v="0"/>
    <n v="0"/>
    <x v="9"/>
    <s v=" "/>
    <s v=" "/>
    <n v="0"/>
    <n v="0"/>
  </r>
  <r>
    <x v="9"/>
    <x v="46"/>
    <n v="0.37"/>
    <n v="0.27"/>
    <n v="0.1"/>
    <n v="177136"/>
    <n v="7364"/>
    <n v="4484"/>
    <n v="2936"/>
    <n v="5568"/>
    <n v="0"/>
    <n v="0"/>
    <x v="9"/>
    <s v=" "/>
    <s v=" "/>
    <n v="0"/>
    <n v="0"/>
  </r>
  <r>
    <x v="9"/>
    <x v="85"/>
    <n v="0.13"/>
    <n v="0.1"/>
    <n v="0.03"/>
    <n v="177136"/>
    <n v="7340"/>
    <n v="4484"/>
    <n v="2936"/>
    <n v="5556"/>
    <n v="0"/>
    <n v="0"/>
    <x v="9"/>
    <s v=" "/>
    <s v=" "/>
    <n v="0"/>
    <n v="0"/>
  </r>
  <r>
    <x v="9"/>
    <x v="47"/>
    <n v="0.23"/>
    <n v="0.2"/>
    <n v="0.03"/>
    <n v="177136"/>
    <n v="7380"/>
    <n v="4484"/>
    <n v="2936"/>
    <n v="5584"/>
    <n v="0"/>
    <n v="0"/>
    <x v="9"/>
    <s v=" "/>
    <s v=" "/>
    <n v="0"/>
    <n v="0"/>
  </r>
  <r>
    <x v="9"/>
    <x v="49"/>
    <n v="0.2"/>
    <n v="0.17"/>
    <n v="0.03"/>
    <n v="177044"/>
    <n v="7364"/>
    <n v="4484"/>
    <n v="2844"/>
    <n v="5580"/>
    <n v="0"/>
    <n v="0"/>
    <x v="9"/>
    <s v=" "/>
    <s v=" "/>
    <n v="0"/>
    <n v="0"/>
  </r>
  <r>
    <x v="9"/>
    <x v="50"/>
    <n v="0.4"/>
    <n v="0.27"/>
    <n v="0.13"/>
    <n v="177044"/>
    <n v="7388"/>
    <n v="4484"/>
    <n v="2844"/>
    <n v="5588"/>
    <n v="0"/>
    <n v="0"/>
    <x v="9"/>
    <s v=" "/>
    <s v=" "/>
    <n v="0"/>
    <n v="0"/>
  </r>
  <r>
    <x v="9"/>
    <x v="87"/>
    <n v="0.27"/>
    <n v="0.2"/>
    <n v="7.0000000000000007E-2"/>
    <n v="177136"/>
    <n v="7384"/>
    <n v="4484"/>
    <n v="2936"/>
    <n v="5592"/>
    <n v="0"/>
    <n v="0"/>
    <x v="9"/>
    <s v=" "/>
    <s v=" "/>
    <n v="0"/>
    <n v="0"/>
  </r>
  <r>
    <x v="9"/>
    <x v="88"/>
    <n v="0.3"/>
    <n v="0.23"/>
    <n v="7.0000000000000007E-2"/>
    <n v="177044"/>
    <n v="7368"/>
    <n v="4484"/>
    <n v="2844"/>
    <n v="5584"/>
    <n v="0"/>
    <n v="0"/>
    <x v="9"/>
    <s v=" "/>
    <s v=" "/>
    <n v="0"/>
    <n v="0"/>
  </r>
  <r>
    <x v="9"/>
    <x v="51"/>
    <n v="0.4"/>
    <n v="0.3"/>
    <n v="0.1"/>
    <n v="177136"/>
    <n v="7396"/>
    <n v="4484"/>
    <n v="2936"/>
    <n v="5608"/>
    <n v="0"/>
    <n v="0"/>
    <x v="9"/>
    <s v=" "/>
    <s v=" "/>
    <n v="0"/>
    <n v="0"/>
  </r>
  <r>
    <x v="9"/>
    <x v="52"/>
    <n v="0.3"/>
    <n v="0.23"/>
    <n v="7.0000000000000007E-2"/>
    <n v="177136"/>
    <n v="7396"/>
    <n v="4484"/>
    <n v="2936"/>
    <n v="5608"/>
    <n v="0"/>
    <n v="0"/>
    <x v="9"/>
    <s v=" "/>
    <s v=" "/>
    <n v="0"/>
    <n v="0"/>
  </r>
  <r>
    <x v="9"/>
    <x v="53"/>
    <n v="0.5"/>
    <n v="0.4"/>
    <n v="0.1"/>
    <n v="177136"/>
    <n v="7392"/>
    <n v="4484"/>
    <n v="2936"/>
    <n v="5608"/>
    <n v="0"/>
    <n v="0"/>
    <x v="9"/>
    <s v=" "/>
    <s v=" "/>
    <n v="0"/>
    <n v="0"/>
  </r>
  <r>
    <x v="9"/>
    <x v="55"/>
    <n v="0.3"/>
    <n v="0.3"/>
    <n v="0"/>
    <n v="177140"/>
    <n v="7380"/>
    <n v="4484"/>
    <n v="2940"/>
    <n v="5588"/>
    <n v="0"/>
    <n v="0"/>
    <x v="9"/>
    <s v=" "/>
    <s v=" "/>
    <n v="0"/>
    <n v="0"/>
  </r>
  <r>
    <x v="9"/>
    <x v="56"/>
    <n v="0.4"/>
    <n v="0.33"/>
    <n v="7.0000000000000007E-2"/>
    <n v="177140"/>
    <n v="7444"/>
    <n v="4484"/>
    <n v="2940"/>
    <n v="5656"/>
    <n v="0"/>
    <n v="0"/>
    <x v="9"/>
    <s v=" "/>
    <s v=" "/>
    <n v="0"/>
    <n v="0"/>
  </r>
  <r>
    <x v="9"/>
    <x v="57"/>
    <n v="0.43"/>
    <n v="0.33"/>
    <n v="0.1"/>
    <n v="177140"/>
    <n v="7400"/>
    <n v="4484"/>
    <n v="2940"/>
    <n v="5600"/>
    <n v="0"/>
    <n v="0"/>
    <x v="9"/>
    <s v=" "/>
    <s v=" "/>
    <n v="0"/>
    <n v="0"/>
  </r>
  <r>
    <x v="9"/>
    <x v="59"/>
    <n v="0.3"/>
    <n v="0.2"/>
    <n v="0.1"/>
    <n v="177136"/>
    <n v="7368"/>
    <n v="4484"/>
    <n v="2936"/>
    <n v="5584"/>
    <n v="0"/>
    <n v="0"/>
    <x v="9"/>
    <s v=" "/>
    <s v=" "/>
    <n v="0"/>
    <n v="0"/>
  </r>
  <r>
    <x v="9"/>
    <x v="89"/>
    <n v="0.17"/>
    <n v="0.13"/>
    <n v="0.03"/>
    <n v="177136"/>
    <n v="7396"/>
    <n v="4484"/>
    <n v="2936"/>
    <n v="5608"/>
    <n v="0"/>
    <n v="0"/>
    <x v="9"/>
    <s v=" "/>
    <s v=" "/>
    <n v="0"/>
    <n v="0"/>
  </r>
  <r>
    <x v="9"/>
    <x v="61"/>
    <n v="0.37"/>
    <n v="0.27"/>
    <n v="0.1"/>
    <n v="177140"/>
    <n v="7396"/>
    <n v="4484"/>
    <n v="2940"/>
    <n v="5612"/>
    <n v="0"/>
    <n v="0"/>
    <x v="9"/>
    <s v=" "/>
    <s v=" "/>
    <n v="0"/>
    <n v="0"/>
  </r>
  <r>
    <x v="9"/>
    <x v="64"/>
    <n v="0.33"/>
    <n v="0.23"/>
    <n v="0.1"/>
    <n v="177136"/>
    <n v="7416"/>
    <n v="4484"/>
    <n v="2936"/>
    <n v="5632"/>
    <n v="0"/>
    <n v="0"/>
    <x v="9"/>
    <s v=" "/>
    <s v=" "/>
    <n v="0"/>
    <n v="0"/>
  </r>
  <r>
    <x v="9"/>
    <x v="65"/>
    <n v="0.2"/>
    <n v="0.13"/>
    <n v="7.0000000000000007E-2"/>
    <n v="178892"/>
    <n v="8292"/>
    <n v="4484"/>
    <n v="4692"/>
    <n v="4884"/>
    <n v="0"/>
    <n v="0"/>
    <x v="9"/>
    <s v=" "/>
    <s v=" "/>
    <n v="0"/>
    <n v="0"/>
  </r>
  <r>
    <x v="9"/>
    <x v="66"/>
    <n v="0.17"/>
    <n v="0.1"/>
    <n v="7.0000000000000007E-2"/>
    <n v="178892"/>
    <n v="8288"/>
    <n v="4484"/>
    <n v="4692"/>
    <n v="4880"/>
    <n v="0"/>
    <n v="0"/>
    <x v="9"/>
    <s v=" "/>
    <s v=" "/>
    <n v="0"/>
    <n v="0"/>
  </r>
  <r>
    <x v="9"/>
    <x v="67"/>
    <n v="0.23"/>
    <n v="0.13"/>
    <n v="0.1"/>
    <n v="178892"/>
    <n v="8288"/>
    <n v="4484"/>
    <n v="4692"/>
    <n v="4880"/>
    <n v="0"/>
    <n v="0"/>
    <x v="9"/>
    <s v=" "/>
    <s v=" "/>
    <n v="0"/>
    <n v="0"/>
  </r>
  <r>
    <x v="9"/>
    <x v="68"/>
    <n v="0.17"/>
    <n v="0.1"/>
    <n v="7.0000000000000007E-2"/>
    <n v="178892"/>
    <n v="8288"/>
    <n v="4484"/>
    <n v="4692"/>
    <n v="4880"/>
    <n v="0"/>
    <n v="0"/>
    <x v="9"/>
    <s v=" "/>
    <s v=" "/>
    <n v="0"/>
    <n v="0"/>
  </r>
  <r>
    <x v="9"/>
    <x v="69"/>
    <n v="0.2"/>
    <n v="0.17"/>
    <n v="0.03"/>
    <n v="178892"/>
    <n v="8292"/>
    <n v="4484"/>
    <n v="4692"/>
    <n v="4884"/>
    <n v="0"/>
    <n v="0"/>
    <x v="9"/>
    <s v=" "/>
    <s v=" "/>
    <n v="0"/>
    <n v="0"/>
  </r>
  <r>
    <x v="9"/>
    <x v="70"/>
    <n v="0.2"/>
    <n v="0.17"/>
    <n v="0.03"/>
    <n v="178892"/>
    <n v="8292"/>
    <n v="4484"/>
    <n v="4692"/>
    <n v="4884"/>
    <n v="0"/>
    <n v="0"/>
    <x v="9"/>
    <s v=" "/>
    <s v=" "/>
    <n v="0"/>
    <n v="0"/>
  </r>
  <r>
    <x v="9"/>
    <x v="71"/>
    <n v="0.17"/>
    <n v="0.13"/>
    <n v="0.03"/>
    <n v="178892"/>
    <n v="8292"/>
    <n v="4484"/>
    <n v="4692"/>
    <n v="4884"/>
    <n v="0"/>
    <n v="0"/>
    <x v="9"/>
    <s v=" "/>
    <s v=" "/>
    <n v="0"/>
    <n v="0"/>
  </r>
  <r>
    <x v="9"/>
    <x v="72"/>
    <n v="0.2"/>
    <n v="0.13"/>
    <n v="7.0000000000000007E-2"/>
    <n v="178892"/>
    <n v="8288"/>
    <n v="4484"/>
    <n v="4692"/>
    <n v="4880"/>
    <n v="0"/>
    <n v="0"/>
    <x v="9"/>
    <s v=" "/>
    <s v=" "/>
    <n v="0"/>
    <n v="0"/>
  </r>
  <r>
    <x v="9"/>
    <x v="73"/>
    <n v="0.2"/>
    <n v="0.17"/>
    <n v="0.03"/>
    <n v="178892"/>
    <n v="8288"/>
    <n v="4484"/>
    <n v="4692"/>
    <n v="4880"/>
    <n v="0"/>
    <n v="0"/>
    <x v="9"/>
    <s v=" "/>
    <s v=" "/>
    <n v="0"/>
    <n v="0"/>
  </r>
  <r>
    <x v="9"/>
    <x v="74"/>
    <n v="0.23"/>
    <n v="0.17"/>
    <n v="7.0000000000000007E-2"/>
    <n v="178892"/>
    <n v="8288"/>
    <n v="4484"/>
    <n v="4692"/>
    <n v="4880"/>
    <n v="0"/>
    <n v="0"/>
    <x v="9"/>
    <n v="0.46218749999999997"/>
    <n v="186588"/>
    <n v="0"/>
    <n v="0"/>
  </r>
  <r>
    <x v="10"/>
    <x v="18"/>
    <n v="0.13"/>
    <n v="0.03"/>
    <n v="0.1"/>
    <n v="115760"/>
    <n v="1056"/>
    <n v="4484"/>
    <n v="1200"/>
    <n v="472"/>
    <n v="0"/>
    <n v="0"/>
    <x v="9"/>
    <s v=" "/>
    <s v=" "/>
    <n v="0"/>
    <n v="0"/>
  </r>
  <r>
    <x v="10"/>
    <x v="19"/>
    <n v="0.27"/>
    <n v="0.2"/>
    <n v="7.0000000000000007E-2"/>
    <n v="177136"/>
    <n v="7408"/>
    <n v="4484"/>
    <n v="2936"/>
    <n v="5608"/>
    <n v="0"/>
    <n v="0"/>
    <x v="9"/>
    <s v=" "/>
    <s v=" "/>
    <n v="0"/>
    <n v="0"/>
  </r>
  <r>
    <x v="10"/>
    <x v="20"/>
    <n v="0.4"/>
    <n v="0.27"/>
    <n v="0.13"/>
    <n v="177028"/>
    <n v="7392"/>
    <n v="4484"/>
    <n v="2828"/>
    <n v="5600"/>
    <n v="0"/>
    <n v="0"/>
    <x v="9"/>
    <s v=" "/>
    <s v=" "/>
    <n v="0"/>
    <n v="0"/>
  </r>
  <r>
    <x v="10"/>
    <x v="21"/>
    <n v="0.23"/>
    <n v="0.17"/>
    <n v="7.0000000000000007E-2"/>
    <n v="177136"/>
    <n v="7416"/>
    <n v="4484"/>
    <n v="2936"/>
    <n v="5612"/>
    <n v="0"/>
    <n v="0"/>
    <x v="9"/>
    <s v=" "/>
    <s v=" "/>
    <n v="0"/>
    <n v="0"/>
  </r>
  <r>
    <x v="10"/>
    <x v="22"/>
    <n v="0.93"/>
    <n v="0.73"/>
    <n v="0.2"/>
    <n v="177136"/>
    <n v="7352"/>
    <n v="4484"/>
    <n v="2936"/>
    <n v="5568"/>
    <n v="0"/>
    <n v="0"/>
    <x v="9"/>
    <s v=" "/>
    <s v=" "/>
    <n v="0"/>
    <n v="0"/>
  </r>
  <r>
    <x v="10"/>
    <x v="75"/>
    <n v="0.13"/>
    <n v="0.1"/>
    <n v="0.03"/>
    <n v="177136"/>
    <n v="7368"/>
    <n v="4484"/>
    <n v="2936"/>
    <n v="5564"/>
    <n v="0"/>
    <n v="0"/>
    <x v="9"/>
    <s v=" "/>
    <s v=" "/>
    <n v="0"/>
    <n v="0"/>
  </r>
  <r>
    <x v="10"/>
    <x v="24"/>
    <n v="0.17"/>
    <n v="0.13"/>
    <n v="0.03"/>
    <n v="177136"/>
    <n v="7392"/>
    <n v="4484"/>
    <n v="2936"/>
    <n v="5608"/>
    <n v="0"/>
    <n v="0"/>
    <x v="9"/>
    <s v=" "/>
    <s v=" "/>
    <n v="0"/>
    <n v="0"/>
  </r>
  <r>
    <x v="10"/>
    <x v="27"/>
    <n v="0.2"/>
    <n v="0.13"/>
    <n v="7.0000000000000007E-2"/>
    <n v="177044"/>
    <n v="7416"/>
    <n v="4484"/>
    <n v="2844"/>
    <n v="5624"/>
    <n v="0"/>
    <n v="0"/>
    <x v="9"/>
    <s v=" "/>
    <s v=" "/>
    <n v="0"/>
    <n v="0"/>
  </r>
  <r>
    <x v="10"/>
    <x v="28"/>
    <n v="0.13"/>
    <n v="0.1"/>
    <n v="0.03"/>
    <n v="177068"/>
    <n v="7420"/>
    <n v="4484"/>
    <n v="2868"/>
    <n v="5604"/>
    <n v="0"/>
    <n v="0"/>
    <x v="9"/>
    <s v=" "/>
    <s v=" "/>
    <n v="0"/>
    <n v="0"/>
  </r>
  <r>
    <x v="10"/>
    <x v="29"/>
    <n v="0.13"/>
    <n v="0.1"/>
    <n v="0.03"/>
    <n v="177044"/>
    <n v="7368"/>
    <n v="4484"/>
    <n v="2844"/>
    <n v="5580"/>
    <n v="0"/>
    <n v="0"/>
    <x v="9"/>
    <s v=" "/>
    <s v=" "/>
    <n v="0"/>
    <n v="0"/>
  </r>
  <r>
    <x v="10"/>
    <x v="77"/>
    <n v="0.13"/>
    <n v="0.1"/>
    <n v="0.03"/>
    <n v="177044"/>
    <n v="7380"/>
    <n v="4484"/>
    <n v="2844"/>
    <n v="5584"/>
    <n v="0"/>
    <n v="0"/>
    <x v="9"/>
    <s v=" "/>
    <s v=" "/>
    <n v="0"/>
    <n v="0"/>
  </r>
  <r>
    <x v="10"/>
    <x v="30"/>
    <n v="0.2"/>
    <n v="0.13"/>
    <n v="7.0000000000000007E-2"/>
    <n v="177044"/>
    <n v="7364"/>
    <n v="4484"/>
    <n v="2844"/>
    <n v="5584"/>
    <n v="0"/>
    <n v="0"/>
    <x v="9"/>
    <s v=" "/>
    <s v=" "/>
    <n v="0"/>
    <n v="0"/>
  </r>
  <r>
    <x v="10"/>
    <x v="32"/>
    <n v="0.27"/>
    <n v="0.2"/>
    <n v="7.0000000000000007E-2"/>
    <n v="177028"/>
    <n v="7364"/>
    <n v="4484"/>
    <n v="2828"/>
    <n v="5576"/>
    <n v="0"/>
    <n v="0"/>
    <x v="9"/>
    <s v=" "/>
    <s v=" "/>
    <n v="0"/>
    <n v="0"/>
  </r>
  <r>
    <x v="10"/>
    <x v="33"/>
    <n v="0.23"/>
    <n v="0.17"/>
    <n v="7.0000000000000007E-2"/>
    <n v="177044"/>
    <n v="7384"/>
    <n v="4484"/>
    <n v="2844"/>
    <n v="5588"/>
    <n v="0"/>
    <n v="0"/>
    <x v="9"/>
    <s v=" "/>
    <s v=" "/>
    <n v="0"/>
    <n v="0"/>
  </r>
  <r>
    <x v="10"/>
    <x v="92"/>
    <n v="0.17"/>
    <n v="0.1"/>
    <n v="7.0000000000000007E-2"/>
    <n v="177044"/>
    <n v="7368"/>
    <n v="4484"/>
    <n v="2844"/>
    <n v="5580"/>
    <n v="0"/>
    <n v="0"/>
    <x v="9"/>
    <s v=" "/>
    <s v=" "/>
    <n v="0"/>
    <n v="0"/>
  </r>
  <r>
    <x v="10"/>
    <x v="34"/>
    <n v="0.33"/>
    <n v="0.23"/>
    <n v="0.1"/>
    <n v="177104"/>
    <n v="7384"/>
    <n v="4484"/>
    <n v="2904"/>
    <n v="5596"/>
    <n v="0"/>
    <n v="0"/>
    <x v="9"/>
    <s v=" "/>
    <s v=" "/>
    <n v="0"/>
    <n v="0"/>
  </r>
  <r>
    <x v="10"/>
    <x v="36"/>
    <n v="0.17"/>
    <n v="0.13"/>
    <n v="0.03"/>
    <n v="177044"/>
    <n v="7392"/>
    <n v="4484"/>
    <n v="2844"/>
    <n v="5596"/>
    <n v="0"/>
    <n v="0"/>
    <x v="9"/>
    <s v=" "/>
    <s v=" "/>
    <n v="0"/>
    <n v="0"/>
  </r>
  <r>
    <x v="10"/>
    <x v="80"/>
    <n v="0.2"/>
    <n v="0.17"/>
    <n v="0.03"/>
    <n v="177136"/>
    <n v="7396"/>
    <n v="4484"/>
    <n v="2936"/>
    <n v="5608"/>
    <n v="0"/>
    <n v="0"/>
    <x v="9"/>
    <s v=" "/>
    <s v=" "/>
    <n v="0"/>
    <n v="0"/>
  </r>
  <r>
    <x v="10"/>
    <x v="37"/>
    <n v="0.17"/>
    <n v="0.1"/>
    <n v="7.0000000000000007E-2"/>
    <n v="177136"/>
    <n v="7408"/>
    <n v="4484"/>
    <n v="2936"/>
    <n v="5608"/>
    <n v="0"/>
    <n v="0"/>
    <x v="9"/>
    <s v=" "/>
    <s v=" "/>
    <n v="0"/>
    <n v="0"/>
  </r>
  <r>
    <x v="10"/>
    <x v="38"/>
    <n v="0.33"/>
    <n v="0.27"/>
    <n v="7.0000000000000007E-2"/>
    <n v="177068"/>
    <n v="7392"/>
    <n v="4484"/>
    <n v="2868"/>
    <n v="5580"/>
    <n v="0"/>
    <n v="0"/>
    <x v="9"/>
    <s v=" "/>
    <s v=" "/>
    <n v="0"/>
    <n v="0"/>
  </r>
  <r>
    <x v="10"/>
    <x v="39"/>
    <n v="0.17"/>
    <n v="0.1"/>
    <n v="7.0000000000000007E-2"/>
    <n v="177136"/>
    <n v="7368"/>
    <n v="4484"/>
    <n v="2936"/>
    <n v="5584"/>
    <n v="0"/>
    <n v="0"/>
    <x v="9"/>
    <s v=" "/>
    <s v=" "/>
    <n v="0"/>
    <n v="0"/>
  </r>
  <r>
    <x v="10"/>
    <x v="40"/>
    <n v="0.77"/>
    <n v="0.6"/>
    <n v="0.17"/>
    <n v="177136"/>
    <n v="7388"/>
    <n v="4484"/>
    <n v="2936"/>
    <n v="5604"/>
    <n v="0"/>
    <n v="0"/>
    <x v="9"/>
    <s v=" "/>
    <s v=" "/>
    <n v="0"/>
    <n v="0"/>
  </r>
  <r>
    <x v="10"/>
    <x v="41"/>
    <n v="0.27"/>
    <n v="0.2"/>
    <n v="7.0000000000000007E-2"/>
    <n v="177136"/>
    <n v="7372"/>
    <n v="4484"/>
    <n v="2936"/>
    <n v="5588"/>
    <n v="0"/>
    <n v="0"/>
    <x v="9"/>
    <s v=" "/>
    <s v=" "/>
    <n v="0"/>
    <n v="0"/>
  </r>
  <r>
    <x v="10"/>
    <x v="81"/>
    <n v="0.23"/>
    <n v="0.17"/>
    <n v="7.0000000000000007E-2"/>
    <n v="177044"/>
    <n v="7408"/>
    <n v="4484"/>
    <n v="2844"/>
    <n v="5628"/>
    <n v="0"/>
    <n v="0"/>
    <x v="9"/>
    <s v=" "/>
    <s v=" "/>
    <n v="0"/>
    <n v="0"/>
  </r>
  <r>
    <x v="10"/>
    <x v="82"/>
    <n v="0.2"/>
    <n v="0.13"/>
    <n v="7.0000000000000007E-2"/>
    <n v="177136"/>
    <n v="7436"/>
    <n v="4484"/>
    <n v="2936"/>
    <n v="5652"/>
    <n v="0"/>
    <n v="0"/>
    <x v="9"/>
    <s v=" "/>
    <s v=" "/>
    <n v="0"/>
    <n v="0"/>
  </r>
  <r>
    <x v="10"/>
    <x v="42"/>
    <n v="0.17"/>
    <n v="0.13"/>
    <n v="0.03"/>
    <n v="177044"/>
    <n v="7372"/>
    <n v="4484"/>
    <n v="2844"/>
    <n v="5592"/>
    <n v="0"/>
    <n v="0"/>
    <x v="9"/>
    <s v=" "/>
    <s v=" "/>
    <n v="0"/>
    <n v="0"/>
  </r>
  <r>
    <x v="10"/>
    <x v="43"/>
    <n v="0.27"/>
    <n v="0.2"/>
    <n v="7.0000000000000007E-2"/>
    <n v="177156"/>
    <n v="7380"/>
    <n v="4484"/>
    <n v="2956"/>
    <n v="5576"/>
    <n v="0"/>
    <n v="0"/>
    <x v="9"/>
    <s v=" "/>
    <s v=" "/>
    <n v="0"/>
    <n v="0"/>
  </r>
  <r>
    <x v="10"/>
    <x v="83"/>
    <n v="0.17"/>
    <n v="0.13"/>
    <n v="0.03"/>
    <n v="177044"/>
    <n v="7408"/>
    <n v="4484"/>
    <n v="2844"/>
    <n v="5604"/>
    <n v="0"/>
    <n v="0"/>
    <x v="9"/>
    <s v=" "/>
    <s v=" "/>
    <n v="0"/>
    <n v="0"/>
  </r>
  <r>
    <x v="10"/>
    <x v="45"/>
    <n v="0.27"/>
    <n v="0.2"/>
    <n v="7.0000000000000007E-2"/>
    <n v="177044"/>
    <n v="7360"/>
    <n v="4484"/>
    <n v="2844"/>
    <n v="5580"/>
    <n v="0"/>
    <n v="0"/>
    <x v="9"/>
    <s v=" "/>
    <s v=" "/>
    <n v="0"/>
    <n v="0"/>
  </r>
  <r>
    <x v="10"/>
    <x v="84"/>
    <n v="0.33"/>
    <n v="0.27"/>
    <n v="7.0000000000000007E-2"/>
    <n v="177044"/>
    <n v="7408"/>
    <n v="4484"/>
    <n v="2844"/>
    <n v="5616"/>
    <n v="0"/>
    <n v="0"/>
    <x v="9"/>
    <s v=" "/>
    <s v=" "/>
    <n v="0"/>
    <n v="0"/>
  </r>
  <r>
    <x v="10"/>
    <x v="46"/>
    <n v="0.17"/>
    <n v="0.13"/>
    <n v="0.03"/>
    <n v="177136"/>
    <n v="7364"/>
    <n v="4484"/>
    <n v="2936"/>
    <n v="5568"/>
    <n v="0"/>
    <n v="0"/>
    <x v="9"/>
    <s v=" "/>
    <s v=" "/>
    <n v="0"/>
    <n v="0"/>
  </r>
  <r>
    <x v="10"/>
    <x v="47"/>
    <n v="0.17"/>
    <n v="0.13"/>
    <n v="0.03"/>
    <n v="177136"/>
    <n v="7380"/>
    <n v="4484"/>
    <n v="2936"/>
    <n v="5584"/>
    <n v="0"/>
    <n v="0"/>
    <x v="9"/>
    <s v=" "/>
    <s v=" "/>
    <n v="0"/>
    <n v="0"/>
  </r>
  <r>
    <x v="10"/>
    <x v="49"/>
    <n v="0.13"/>
    <n v="0.1"/>
    <n v="0.03"/>
    <n v="177044"/>
    <n v="7368"/>
    <n v="4484"/>
    <n v="2844"/>
    <n v="5584"/>
    <n v="0"/>
    <n v="0"/>
    <x v="9"/>
    <s v=" "/>
    <s v=" "/>
    <n v="0"/>
    <n v="0"/>
  </r>
  <r>
    <x v="10"/>
    <x v="50"/>
    <n v="0.13"/>
    <n v="0.1"/>
    <n v="0.03"/>
    <n v="177044"/>
    <n v="7388"/>
    <n v="4484"/>
    <n v="2844"/>
    <n v="5588"/>
    <n v="0"/>
    <n v="0"/>
    <x v="9"/>
    <s v=" "/>
    <s v=" "/>
    <n v="0"/>
    <n v="0"/>
  </r>
  <r>
    <x v="10"/>
    <x v="88"/>
    <n v="0.37"/>
    <n v="0.27"/>
    <n v="0.1"/>
    <n v="177044"/>
    <n v="7368"/>
    <n v="4484"/>
    <n v="2844"/>
    <n v="5584"/>
    <n v="0"/>
    <n v="0"/>
    <x v="9"/>
    <s v=" "/>
    <s v=" "/>
    <n v="0"/>
    <n v="0"/>
  </r>
  <r>
    <x v="10"/>
    <x v="53"/>
    <n v="0.27"/>
    <n v="0.2"/>
    <n v="7.0000000000000007E-2"/>
    <n v="177136"/>
    <n v="7392"/>
    <n v="4484"/>
    <n v="2936"/>
    <n v="5608"/>
    <n v="0"/>
    <n v="0"/>
    <x v="9"/>
    <s v=" "/>
    <s v=" "/>
    <n v="0"/>
    <n v="0"/>
  </r>
  <r>
    <x v="10"/>
    <x v="55"/>
    <n v="0.13"/>
    <n v="7.0000000000000007E-2"/>
    <n v="7.0000000000000007E-2"/>
    <n v="177140"/>
    <n v="7380"/>
    <n v="4484"/>
    <n v="2940"/>
    <n v="5588"/>
    <n v="0"/>
    <n v="0"/>
    <x v="9"/>
    <s v=" "/>
    <s v=" "/>
    <n v="0"/>
    <n v="0"/>
  </r>
  <r>
    <x v="10"/>
    <x v="56"/>
    <n v="0.3"/>
    <n v="0.23"/>
    <n v="7.0000000000000007E-2"/>
    <n v="177140"/>
    <n v="7444"/>
    <n v="4484"/>
    <n v="2940"/>
    <n v="5656"/>
    <n v="0"/>
    <n v="0"/>
    <x v="9"/>
    <s v=" "/>
    <s v=" "/>
    <n v="0"/>
    <n v="0"/>
  </r>
  <r>
    <x v="10"/>
    <x v="58"/>
    <n v="0.23"/>
    <n v="0.17"/>
    <n v="7.0000000000000007E-2"/>
    <n v="177140"/>
    <n v="7392"/>
    <n v="4484"/>
    <n v="2940"/>
    <n v="5600"/>
    <n v="0"/>
    <n v="0"/>
    <x v="9"/>
    <s v=" "/>
    <s v=" "/>
    <n v="0"/>
    <n v="0"/>
  </r>
  <r>
    <x v="10"/>
    <x v="60"/>
    <n v="0.2"/>
    <n v="0.13"/>
    <n v="7.0000000000000007E-2"/>
    <n v="177136"/>
    <n v="7364"/>
    <n v="4484"/>
    <n v="2936"/>
    <n v="5572"/>
    <n v="0"/>
    <n v="0"/>
    <x v="9"/>
    <s v=" "/>
    <s v=" "/>
    <n v="0"/>
    <n v="0"/>
  </r>
  <r>
    <x v="10"/>
    <x v="62"/>
    <n v="0.23"/>
    <n v="0.17"/>
    <n v="7.0000000000000007E-2"/>
    <n v="177140"/>
    <n v="7384"/>
    <n v="4484"/>
    <n v="2940"/>
    <n v="5592"/>
    <n v="0"/>
    <n v="0"/>
    <x v="9"/>
    <s v=" "/>
    <s v=" "/>
    <n v="0"/>
    <n v="0"/>
  </r>
  <r>
    <x v="10"/>
    <x v="63"/>
    <n v="0.13"/>
    <n v="0.1"/>
    <n v="0.03"/>
    <n v="177136"/>
    <n v="7428"/>
    <n v="4484"/>
    <n v="2936"/>
    <n v="5644"/>
    <n v="0"/>
    <n v="0"/>
    <x v="9"/>
    <s v=" "/>
    <s v=" "/>
    <n v="0"/>
    <n v="0"/>
  </r>
  <r>
    <x v="10"/>
    <x v="93"/>
    <n v="0.27"/>
    <n v="0.17"/>
    <n v="0.1"/>
    <n v="177136"/>
    <n v="7376"/>
    <n v="4484"/>
    <n v="2936"/>
    <n v="5580"/>
    <n v="0"/>
    <n v="0"/>
    <x v="9"/>
    <s v=" "/>
    <s v=" "/>
    <n v="0"/>
    <n v="0"/>
  </r>
  <r>
    <x v="10"/>
    <x v="90"/>
    <n v="0.5"/>
    <n v="0.37"/>
    <n v="0.13"/>
    <n v="177136"/>
    <n v="7380"/>
    <n v="4484"/>
    <n v="2936"/>
    <n v="5576"/>
    <n v="0"/>
    <n v="0"/>
    <x v="9"/>
    <s v=" "/>
    <s v=" "/>
    <n v="0"/>
    <n v="0"/>
  </r>
  <r>
    <x v="10"/>
    <x v="65"/>
    <n v="0.2"/>
    <n v="0.13"/>
    <n v="7.0000000000000007E-2"/>
    <n v="178892"/>
    <n v="8292"/>
    <n v="4484"/>
    <n v="4692"/>
    <n v="4884"/>
    <n v="0"/>
    <n v="0"/>
    <x v="9"/>
    <s v=" "/>
    <s v=" "/>
    <n v="0"/>
    <n v="0"/>
  </r>
  <r>
    <x v="10"/>
    <x v="66"/>
    <n v="0.23"/>
    <n v="0.17"/>
    <n v="7.0000000000000007E-2"/>
    <n v="178892"/>
    <n v="8288"/>
    <n v="4484"/>
    <n v="4692"/>
    <n v="4880"/>
    <n v="0"/>
    <n v="0"/>
    <x v="9"/>
    <s v=" "/>
    <s v=" "/>
    <n v="0"/>
    <n v="0"/>
  </r>
  <r>
    <x v="10"/>
    <x v="67"/>
    <n v="0.17"/>
    <n v="0.13"/>
    <n v="0.03"/>
    <n v="178892"/>
    <n v="8288"/>
    <n v="4484"/>
    <n v="4692"/>
    <n v="4880"/>
    <n v="0"/>
    <n v="0"/>
    <x v="9"/>
    <s v=" "/>
    <s v=" "/>
    <n v="0"/>
    <n v="0"/>
  </r>
  <r>
    <x v="10"/>
    <x v="68"/>
    <n v="0.2"/>
    <n v="0.17"/>
    <n v="0.03"/>
    <n v="178892"/>
    <n v="8288"/>
    <n v="4484"/>
    <n v="4692"/>
    <n v="4880"/>
    <n v="0"/>
    <n v="0"/>
    <x v="9"/>
    <s v=" "/>
    <s v=" "/>
    <n v="0"/>
    <n v="0"/>
  </r>
  <r>
    <x v="10"/>
    <x v="69"/>
    <n v="0.2"/>
    <n v="0.13"/>
    <n v="7.0000000000000007E-2"/>
    <n v="178892"/>
    <n v="8292"/>
    <n v="4484"/>
    <n v="4692"/>
    <n v="4884"/>
    <n v="0"/>
    <n v="0"/>
    <x v="9"/>
    <s v=" "/>
    <s v=" "/>
    <n v="0"/>
    <n v="0"/>
  </r>
  <r>
    <x v="10"/>
    <x v="70"/>
    <n v="0.2"/>
    <n v="0.13"/>
    <n v="7.0000000000000007E-2"/>
    <n v="178892"/>
    <n v="8292"/>
    <n v="4484"/>
    <n v="4692"/>
    <n v="4884"/>
    <n v="0"/>
    <n v="0"/>
    <x v="9"/>
    <s v=" "/>
    <s v=" "/>
    <n v="0"/>
    <n v="0"/>
  </r>
  <r>
    <x v="10"/>
    <x v="71"/>
    <n v="0.2"/>
    <n v="0.17"/>
    <n v="0.03"/>
    <n v="178892"/>
    <n v="8292"/>
    <n v="4484"/>
    <n v="4692"/>
    <n v="4884"/>
    <n v="0"/>
    <n v="0"/>
    <x v="9"/>
    <s v=" "/>
    <s v=" "/>
    <n v="0"/>
    <n v="0"/>
  </r>
  <r>
    <x v="10"/>
    <x v="72"/>
    <n v="0.23"/>
    <n v="0.17"/>
    <n v="7.0000000000000007E-2"/>
    <n v="178892"/>
    <n v="8288"/>
    <n v="4484"/>
    <n v="4692"/>
    <n v="4880"/>
    <n v="0"/>
    <n v="0"/>
    <x v="9"/>
    <s v=" "/>
    <s v=" "/>
    <n v="0"/>
    <n v="0"/>
  </r>
  <r>
    <x v="10"/>
    <x v="73"/>
    <n v="0.2"/>
    <n v="0.13"/>
    <n v="7.0000000000000007E-2"/>
    <n v="178892"/>
    <n v="8288"/>
    <n v="4484"/>
    <n v="4692"/>
    <n v="4880"/>
    <n v="0"/>
    <n v="0"/>
    <x v="9"/>
    <s v=" "/>
    <s v=" "/>
    <n v="0"/>
    <n v="0"/>
  </r>
  <r>
    <x v="10"/>
    <x v="74"/>
    <n v="0.17"/>
    <n v="0.13"/>
    <n v="0.03"/>
    <n v="178892"/>
    <n v="8288"/>
    <n v="4484"/>
    <n v="4692"/>
    <n v="4880"/>
    <n v="0"/>
    <n v="0"/>
    <x v="9"/>
    <n v="0.40624999999999994"/>
    <n v="177124"/>
    <n v="0"/>
    <n v="0"/>
  </r>
  <r>
    <x v="11"/>
    <x v="18"/>
    <n v="0.13"/>
    <n v="0.03"/>
    <n v="0.1"/>
    <n v="115760"/>
    <n v="1056"/>
    <n v="4484"/>
    <n v="1200"/>
    <n v="472"/>
    <n v="0"/>
    <n v="0"/>
    <x v="9"/>
    <s v=" "/>
    <s v=" "/>
    <n v="0"/>
    <n v="0"/>
  </r>
  <r>
    <x v="11"/>
    <x v="19"/>
    <n v="0.2"/>
    <n v="0.17"/>
    <n v="0.03"/>
    <n v="177136"/>
    <n v="7408"/>
    <n v="4484"/>
    <n v="2936"/>
    <n v="5608"/>
    <n v="0"/>
    <n v="0"/>
    <x v="9"/>
    <s v=" "/>
    <s v=" "/>
    <n v="0"/>
    <n v="0"/>
  </r>
  <r>
    <x v="11"/>
    <x v="20"/>
    <n v="0.4"/>
    <n v="0.33"/>
    <n v="7.0000000000000007E-2"/>
    <n v="177028"/>
    <n v="7392"/>
    <n v="4484"/>
    <n v="2828"/>
    <n v="5600"/>
    <n v="0"/>
    <n v="0"/>
    <x v="9"/>
    <s v=" "/>
    <s v=" "/>
    <n v="0"/>
    <n v="0"/>
  </r>
  <r>
    <x v="11"/>
    <x v="91"/>
    <n v="0.27"/>
    <n v="0.2"/>
    <n v="7.0000000000000007E-2"/>
    <n v="177136"/>
    <n v="7356"/>
    <n v="4484"/>
    <n v="2936"/>
    <n v="5572"/>
    <n v="0"/>
    <n v="0"/>
    <x v="9"/>
    <s v=" "/>
    <s v=" "/>
    <n v="0"/>
    <n v="0"/>
  </r>
  <r>
    <x v="11"/>
    <x v="21"/>
    <n v="0.33"/>
    <n v="0.2"/>
    <n v="0.13"/>
    <n v="177136"/>
    <n v="7416"/>
    <n v="4484"/>
    <n v="2936"/>
    <n v="5612"/>
    <n v="0"/>
    <n v="0"/>
    <x v="9"/>
    <s v=" "/>
    <s v=" "/>
    <n v="0"/>
    <n v="0"/>
  </r>
  <r>
    <x v="11"/>
    <x v="22"/>
    <n v="0.23"/>
    <n v="0.2"/>
    <n v="0.03"/>
    <n v="177136"/>
    <n v="7352"/>
    <n v="4484"/>
    <n v="2936"/>
    <n v="5568"/>
    <n v="0"/>
    <n v="0"/>
    <x v="9"/>
    <s v=" "/>
    <s v=" "/>
    <n v="0"/>
    <n v="0"/>
  </r>
  <r>
    <x v="11"/>
    <x v="23"/>
    <n v="0.13"/>
    <n v="0.1"/>
    <n v="0.03"/>
    <n v="177136"/>
    <n v="7376"/>
    <n v="4484"/>
    <n v="2936"/>
    <n v="5580"/>
    <n v="0"/>
    <n v="0"/>
    <x v="9"/>
    <s v=" "/>
    <s v=" "/>
    <n v="0"/>
    <n v="0"/>
  </r>
  <r>
    <x v="11"/>
    <x v="75"/>
    <n v="0.27"/>
    <n v="0.23"/>
    <n v="0.03"/>
    <n v="177136"/>
    <n v="7368"/>
    <n v="4484"/>
    <n v="2936"/>
    <n v="5564"/>
    <n v="0"/>
    <n v="0"/>
    <x v="9"/>
    <s v=" "/>
    <s v=" "/>
    <n v="0"/>
    <n v="0"/>
  </r>
  <r>
    <x v="11"/>
    <x v="24"/>
    <n v="0.2"/>
    <n v="0.17"/>
    <n v="0.03"/>
    <n v="177136"/>
    <n v="7392"/>
    <n v="4484"/>
    <n v="2936"/>
    <n v="5608"/>
    <n v="0"/>
    <n v="0"/>
    <x v="9"/>
    <s v=" "/>
    <s v=" "/>
    <n v="0"/>
    <n v="0"/>
  </r>
  <r>
    <x v="11"/>
    <x v="26"/>
    <n v="0.33"/>
    <n v="0.2"/>
    <n v="0.13"/>
    <n v="177700"/>
    <n v="7964"/>
    <n v="4484"/>
    <n v="3500"/>
    <n v="6036"/>
    <n v="0"/>
    <n v="0"/>
    <x v="9"/>
    <s v=" "/>
    <s v=" "/>
    <n v="0"/>
    <n v="0"/>
  </r>
  <r>
    <x v="11"/>
    <x v="27"/>
    <n v="0.23"/>
    <n v="0.17"/>
    <n v="7.0000000000000007E-2"/>
    <n v="177044"/>
    <n v="7416"/>
    <n v="4484"/>
    <n v="2844"/>
    <n v="5624"/>
    <n v="0"/>
    <n v="0"/>
    <x v="9"/>
    <s v=" "/>
    <s v=" "/>
    <n v="0"/>
    <n v="0"/>
  </r>
  <r>
    <x v="11"/>
    <x v="28"/>
    <n v="0.17"/>
    <n v="0.13"/>
    <n v="0.03"/>
    <n v="177068"/>
    <n v="7420"/>
    <n v="4484"/>
    <n v="2868"/>
    <n v="5604"/>
    <n v="0"/>
    <n v="0"/>
    <x v="9"/>
    <s v=" "/>
    <s v=" "/>
    <n v="0"/>
    <n v="0"/>
  </r>
  <r>
    <x v="11"/>
    <x v="29"/>
    <n v="0.73"/>
    <n v="0.56999999999999995"/>
    <n v="0.17"/>
    <n v="177044"/>
    <n v="7380"/>
    <n v="4484"/>
    <n v="2844"/>
    <n v="5592"/>
    <n v="0"/>
    <n v="0"/>
    <x v="9"/>
    <s v=" "/>
    <s v=" "/>
    <n v="0"/>
    <n v="0"/>
  </r>
  <r>
    <x v="11"/>
    <x v="77"/>
    <n v="0.23"/>
    <n v="0.17"/>
    <n v="7.0000000000000007E-2"/>
    <n v="177044"/>
    <n v="7380"/>
    <n v="4484"/>
    <n v="2844"/>
    <n v="5584"/>
    <n v="0"/>
    <n v="0"/>
    <x v="9"/>
    <s v=" "/>
    <s v=" "/>
    <n v="0"/>
    <n v="0"/>
  </r>
  <r>
    <x v="11"/>
    <x v="31"/>
    <n v="0.13"/>
    <n v="0.1"/>
    <n v="0.03"/>
    <n v="177044"/>
    <n v="7380"/>
    <n v="4484"/>
    <n v="2844"/>
    <n v="5584"/>
    <n v="0"/>
    <n v="0"/>
    <x v="9"/>
    <s v=" "/>
    <s v=" "/>
    <n v="0"/>
    <n v="0"/>
  </r>
  <r>
    <x v="11"/>
    <x v="92"/>
    <n v="0.13"/>
    <n v="0.1"/>
    <n v="0.03"/>
    <n v="177044"/>
    <n v="7372"/>
    <n v="4484"/>
    <n v="2844"/>
    <n v="5584"/>
    <n v="0"/>
    <n v="0"/>
    <x v="9"/>
    <s v=" "/>
    <s v=" "/>
    <n v="0"/>
    <n v="0"/>
  </r>
  <r>
    <x v="11"/>
    <x v="34"/>
    <n v="0.23"/>
    <n v="0.17"/>
    <n v="7.0000000000000007E-2"/>
    <n v="177104"/>
    <n v="7384"/>
    <n v="4484"/>
    <n v="2904"/>
    <n v="5596"/>
    <n v="0"/>
    <n v="0"/>
    <x v="9"/>
    <s v=" "/>
    <s v=" "/>
    <n v="0"/>
    <n v="0"/>
  </r>
  <r>
    <x v="11"/>
    <x v="35"/>
    <n v="0.37"/>
    <n v="0.23"/>
    <n v="0.13"/>
    <n v="177044"/>
    <n v="7384"/>
    <n v="4484"/>
    <n v="2844"/>
    <n v="5600"/>
    <n v="0"/>
    <n v="0"/>
    <x v="9"/>
    <s v=" "/>
    <s v=" "/>
    <n v="0"/>
    <n v="0"/>
  </r>
  <r>
    <x v="11"/>
    <x v="79"/>
    <n v="0.27"/>
    <n v="0.2"/>
    <n v="7.0000000000000007E-2"/>
    <n v="177044"/>
    <n v="7392"/>
    <n v="4484"/>
    <n v="2844"/>
    <n v="5608"/>
    <n v="0"/>
    <n v="0"/>
    <x v="9"/>
    <s v=" "/>
    <s v=" "/>
    <n v="0"/>
    <n v="0"/>
  </r>
  <r>
    <x v="11"/>
    <x v="80"/>
    <n v="0.47"/>
    <n v="0.37"/>
    <n v="0.1"/>
    <n v="177136"/>
    <n v="7396"/>
    <n v="4484"/>
    <n v="2936"/>
    <n v="5608"/>
    <n v="0"/>
    <n v="0"/>
    <x v="9"/>
    <s v=" "/>
    <s v=" "/>
    <n v="0"/>
    <n v="0"/>
  </r>
  <r>
    <x v="11"/>
    <x v="38"/>
    <n v="0.27"/>
    <n v="0.2"/>
    <n v="7.0000000000000007E-2"/>
    <n v="177068"/>
    <n v="7392"/>
    <n v="4484"/>
    <n v="2868"/>
    <n v="5580"/>
    <n v="0"/>
    <n v="0"/>
    <x v="9"/>
    <s v=" "/>
    <s v=" "/>
    <n v="0"/>
    <n v="0"/>
  </r>
  <r>
    <x v="11"/>
    <x v="39"/>
    <n v="0.27"/>
    <n v="0.2"/>
    <n v="7.0000000000000007E-2"/>
    <n v="177136"/>
    <n v="7368"/>
    <n v="4484"/>
    <n v="2936"/>
    <n v="5584"/>
    <n v="0"/>
    <n v="0"/>
    <x v="9"/>
    <s v=" "/>
    <s v=" "/>
    <n v="0"/>
    <n v="0"/>
  </r>
  <r>
    <x v="11"/>
    <x v="41"/>
    <n v="0.23"/>
    <n v="0.17"/>
    <n v="7.0000000000000007E-2"/>
    <n v="177136"/>
    <n v="7372"/>
    <n v="4484"/>
    <n v="2936"/>
    <n v="5588"/>
    <n v="0"/>
    <n v="0"/>
    <x v="9"/>
    <s v=" "/>
    <s v=" "/>
    <n v="0"/>
    <n v="0"/>
  </r>
  <r>
    <x v="11"/>
    <x v="82"/>
    <n v="0.17"/>
    <n v="0.13"/>
    <n v="0.03"/>
    <n v="177136"/>
    <n v="7436"/>
    <n v="4484"/>
    <n v="2936"/>
    <n v="5652"/>
    <n v="0"/>
    <n v="0"/>
    <x v="9"/>
    <s v=" "/>
    <s v=" "/>
    <n v="0"/>
    <n v="0"/>
  </r>
  <r>
    <x v="11"/>
    <x v="42"/>
    <n v="0.2"/>
    <n v="0.13"/>
    <n v="7.0000000000000007E-2"/>
    <n v="177044"/>
    <n v="7372"/>
    <n v="4484"/>
    <n v="2844"/>
    <n v="5592"/>
    <n v="0"/>
    <n v="0"/>
    <x v="9"/>
    <s v=" "/>
    <s v=" "/>
    <n v="0"/>
    <n v="0"/>
  </r>
  <r>
    <x v="11"/>
    <x v="43"/>
    <n v="0.17"/>
    <n v="0.13"/>
    <n v="0.03"/>
    <n v="177156"/>
    <n v="7380"/>
    <n v="4484"/>
    <n v="2956"/>
    <n v="5576"/>
    <n v="0"/>
    <n v="0"/>
    <x v="9"/>
    <s v=" "/>
    <s v=" "/>
    <n v="0"/>
    <n v="0"/>
  </r>
  <r>
    <x v="11"/>
    <x v="44"/>
    <n v="0.3"/>
    <n v="0.23"/>
    <n v="7.0000000000000007E-2"/>
    <n v="177156"/>
    <n v="7432"/>
    <n v="4484"/>
    <n v="2956"/>
    <n v="5636"/>
    <n v="0"/>
    <n v="0"/>
    <x v="9"/>
    <s v=" "/>
    <s v=" "/>
    <n v="0"/>
    <n v="0"/>
  </r>
  <r>
    <x v="11"/>
    <x v="84"/>
    <n v="0.13"/>
    <n v="0.1"/>
    <n v="0.03"/>
    <n v="177044"/>
    <n v="7408"/>
    <n v="4484"/>
    <n v="2844"/>
    <n v="5616"/>
    <n v="0"/>
    <n v="0"/>
    <x v="9"/>
    <s v=" "/>
    <s v=" "/>
    <n v="0"/>
    <n v="0"/>
  </r>
  <r>
    <x v="11"/>
    <x v="46"/>
    <n v="0.23"/>
    <n v="0.17"/>
    <n v="7.0000000000000007E-2"/>
    <n v="177136"/>
    <n v="7364"/>
    <n v="4484"/>
    <n v="2936"/>
    <n v="5568"/>
    <n v="0"/>
    <n v="0"/>
    <x v="9"/>
    <s v=" "/>
    <s v=" "/>
    <n v="0"/>
    <n v="0"/>
  </r>
  <r>
    <x v="11"/>
    <x v="85"/>
    <n v="0.23"/>
    <n v="0.17"/>
    <n v="7.0000000000000007E-2"/>
    <n v="177136"/>
    <n v="7340"/>
    <n v="4484"/>
    <n v="2936"/>
    <n v="5556"/>
    <n v="0"/>
    <n v="0"/>
    <x v="9"/>
    <s v=" "/>
    <s v=" "/>
    <n v="0"/>
    <n v="0"/>
  </r>
  <r>
    <x v="11"/>
    <x v="47"/>
    <n v="0.33"/>
    <n v="0.2"/>
    <n v="0.13"/>
    <n v="177136"/>
    <n v="7380"/>
    <n v="4484"/>
    <n v="2936"/>
    <n v="5584"/>
    <n v="0"/>
    <n v="0"/>
    <x v="9"/>
    <s v=" "/>
    <s v=" "/>
    <n v="0"/>
    <n v="0"/>
  </r>
  <r>
    <x v="11"/>
    <x v="86"/>
    <n v="0.23"/>
    <n v="0.17"/>
    <n v="7.0000000000000007E-2"/>
    <n v="177156"/>
    <n v="7424"/>
    <n v="4484"/>
    <n v="2956"/>
    <n v="5620"/>
    <n v="0"/>
    <n v="0"/>
    <x v="9"/>
    <s v=" "/>
    <s v=" "/>
    <n v="0"/>
    <n v="0"/>
  </r>
  <r>
    <x v="11"/>
    <x v="51"/>
    <n v="0.47"/>
    <n v="0.33"/>
    <n v="0.13"/>
    <n v="177136"/>
    <n v="7396"/>
    <n v="4484"/>
    <n v="2936"/>
    <n v="5608"/>
    <n v="0"/>
    <n v="0"/>
    <x v="9"/>
    <s v=" "/>
    <s v=" "/>
    <n v="0"/>
    <n v="0"/>
  </r>
  <r>
    <x v="11"/>
    <x v="55"/>
    <n v="0.17"/>
    <n v="0.1"/>
    <n v="7.0000000000000007E-2"/>
    <n v="177140"/>
    <n v="7380"/>
    <n v="4484"/>
    <n v="2940"/>
    <n v="5588"/>
    <n v="0"/>
    <n v="0"/>
    <x v="9"/>
    <s v=" "/>
    <s v=" "/>
    <n v="0"/>
    <n v="0"/>
  </r>
  <r>
    <x v="11"/>
    <x v="56"/>
    <n v="0.27"/>
    <n v="0.17"/>
    <n v="0.1"/>
    <n v="177140"/>
    <n v="7444"/>
    <n v="4484"/>
    <n v="2940"/>
    <n v="5656"/>
    <n v="0"/>
    <n v="0"/>
    <x v="9"/>
    <s v=" "/>
    <s v=" "/>
    <n v="0"/>
    <n v="0"/>
  </r>
  <r>
    <x v="11"/>
    <x v="58"/>
    <n v="0.27"/>
    <n v="0.2"/>
    <n v="7.0000000000000007E-2"/>
    <n v="177140"/>
    <n v="7392"/>
    <n v="4484"/>
    <n v="2940"/>
    <n v="5600"/>
    <n v="0"/>
    <n v="0"/>
    <x v="9"/>
    <s v=" "/>
    <s v=" "/>
    <n v="0"/>
    <n v="0"/>
  </r>
  <r>
    <x v="11"/>
    <x v="59"/>
    <n v="0.37"/>
    <n v="0.27"/>
    <n v="0.1"/>
    <n v="177136"/>
    <n v="7368"/>
    <n v="4484"/>
    <n v="2936"/>
    <n v="5584"/>
    <n v="0"/>
    <n v="0"/>
    <x v="9"/>
    <s v=" "/>
    <s v=" "/>
    <n v="0"/>
    <n v="0"/>
  </r>
  <r>
    <x v="11"/>
    <x v="89"/>
    <n v="0.33"/>
    <n v="0.27"/>
    <n v="7.0000000000000007E-2"/>
    <n v="177136"/>
    <n v="7408"/>
    <n v="4484"/>
    <n v="2936"/>
    <n v="5620"/>
    <n v="0"/>
    <n v="0"/>
    <x v="9"/>
    <s v=" "/>
    <s v=" "/>
    <n v="0"/>
    <n v="0"/>
  </r>
  <r>
    <x v="11"/>
    <x v="60"/>
    <n v="0.2"/>
    <n v="0.13"/>
    <n v="7.0000000000000007E-2"/>
    <n v="177136"/>
    <n v="7364"/>
    <n v="4484"/>
    <n v="2936"/>
    <n v="5572"/>
    <n v="0"/>
    <n v="0"/>
    <x v="9"/>
    <s v=" "/>
    <s v=" "/>
    <n v="0"/>
    <n v="0"/>
  </r>
  <r>
    <x v="11"/>
    <x v="64"/>
    <n v="0.47"/>
    <n v="0.37"/>
    <n v="0.1"/>
    <n v="177136"/>
    <n v="7416"/>
    <n v="4484"/>
    <n v="2936"/>
    <n v="5632"/>
    <n v="0"/>
    <n v="0"/>
    <x v="9"/>
    <s v=" "/>
    <s v=" "/>
    <n v="0"/>
    <n v="0"/>
  </r>
  <r>
    <x v="11"/>
    <x v="93"/>
    <n v="0.37"/>
    <n v="0.27"/>
    <n v="0.1"/>
    <n v="177136"/>
    <n v="7376"/>
    <n v="4484"/>
    <n v="2936"/>
    <n v="5580"/>
    <n v="0"/>
    <n v="0"/>
    <x v="9"/>
    <s v=" "/>
    <s v=" "/>
    <n v="0"/>
    <n v="0"/>
  </r>
  <r>
    <x v="11"/>
    <x v="90"/>
    <n v="0.13"/>
    <n v="0.1"/>
    <n v="0.03"/>
    <n v="177136"/>
    <n v="7380"/>
    <n v="4484"/>
    <n v="2936"/>
    <n v="5576"/>
    <n v="0"/>
    <n v="0"/>
    <x v="9"/>
    <s v=" "/>
    <s v=" "/>
    <n v="0"/>
    <n v="0"/>
  </r>
  <r>
    <x v="11"/>
    <x v="65"/>
    <n v="0.2"/>
    <n v="0.13"/>
    <n v="7.0000000000000007E-2"/>
    <n v="178892"/>
    <n v="8292"/>
    <n v="4484"/>
    <n v="4692"/>
    <n v="4884"/>
    <n v="0"/>
    <n v="0"/>
    <x v="9"/>
    <s v=" "/>
    <s v=" "/>
    <n v="0"/>
    <n v="0"/>
  </r>
  <r>
    <x v="11"/>
    <x v="66"/>
    <n v="0.17"/>
    <n v="0.13"/>
    <n v="0.03"/>
    <n v="178892"/>
    <n v="8288"/>
    <n v="4484"/>
    <n v="4692"/>
    <n v="4880"/>
    <n v="0"/>
    <n v="0"/>
    <x v="9"/>
    <s v=" "/>
    <s v=" "/>
    <n v="0"/>
    <n v="0"/>
  </r>
  <r>
    <x v="11"/>
    <x v="67"/>
    <n v="0.17"/>
    <n v="0.1"/>
    <n v="7.0000000000000007E-2"/>
    <n v="178892"/>
    <n v="8288"/>
    <n v="4484"/>
    <n v="4692"/>
    <n v="4880"/>
    <n v="0"/>
    <n v="0"/>
    <x v="9"/>
    <s v=" "/>
    <s v=" "/>
    <n v="0"/>
    <n v="0"/>
  </r>
  <r>
    <x v="11"/>
    <x v="68"/>
    <n v="0.2"/>
    <n v="0.13"/>
    <n v="7.0000000000000007E-2"/>
    <n v="178892"/>
    <n v="8288"/>
    <n v="4484"/>
    <n v="4692"/>
    <n v="4880"/>
    <n v="0"/>
    <n v="0"/>
    <x v="9"/>
    <s v=" "/>
    <s v=" "/>
    <n v="0"/>
    <n v="0"/>
  </r>
  <r>
    <x v="11"/>
    <x v="69"/>
    <n v="0.2"/>
    <n v="0.13"/>
    <n v="7.0000000000000007E-2"/>
    <n v="178892"/>
    <n v="8292"/>
    <n v="4484"/>
    <n v="4692"/>
    <n v="4884"/>
    <n v="0"/>
    <n v="0"/>
    <x v="9"/>
    <s v=" "/>
    <s v=" "/>
    <n v="0"/>
    <n v="0"/>
  </r>
  <r>
    <x v="11"/>
    <x v="70"/>
    <n v="0.2"/>
    <n v="0.13"/>
    <n v="7.0000000000000007E-2"/>
    <n v="178892"/>
    <n v="8292"/>
    <n v="4484"/>
    <n v="4692"/>
    <n v="4884"/>
    <n v="0"/>
    <n v="0"/>
    <x v="9"/>
    <s v=" "/>
    <s v=" "/>
    <n v="0"/>
    <n v="0"/>
  </r>
  <r>
    <x v="11"/>
    <x v="71"/>
    <n v="0.2"/>
    <n v="0.13"/>
    <n v="7.0000000000000007E-2"/>
    <n v="178892"/>
    <n v="8292"/>
    <n v="4484"/>
    <n v="4692"/>
    <n v="4884"/>
    <n v="0"/>
    <n v="0"/>
    <x v="9"/>
    <s v=" "/>
    <s v=" "/>
    <n v="0"/>
    <n v="0"/>
  </r>
  <r>
    <x v="11"/>
    <x v="72"/>
    <n v="0.2"/>
    <n v="0.13"/>
    <n v="7.0000000000000007E-2"/>
    <n v="178892"/>
    <n v="8288"/>
    <n v="4484"/>
    <n v="4692"/>
    <n v="4880"/>
    <n v="0"/>
    <n v="0"/>
    <x v="9"/>
    <s v=" "/>
    <s v=" "/>
    <n v="0"/>
    <n v="0"/>
  </r>
  <r>
    <x v="11"/>
    <x v="73"/>
    <n v="0.2"/>
    <n v="0.13"/>
    <n v="7.0000000000000007E-2"/>
    <n v="178892"/>
    <n v="8288"/>
    <n v="4484"/>
    <n v="4692"/>
    <n v="4880"/>
    <n v="0"/>
    <n v="0"/>
    <x v="9"/>
    <s v=" "/>
    <s v=" "/>
    <n v="0"/>
    <n v="0"/>
  </r>
  <r>
    <x v="11"/>
    <x v="74"/>
    <n v="0.2"/>
    <n v="0.13"/>
    <n v="7.0000000000000007E-2"/>
    <n v="178892"/>
    <n v="8288"/>
    <n v="4484"/>
    <n v="4692"/>
    <n v="4880"/>
    <n v="0"/>
    <n v="0"/>
    <x v="9"/>
    <n v="0.41249999999999981"/>
    <n v="172512"/>
    <n v="0"/>
    <n v="0"/>
  </r>
  <r>
    <x v="12"/>
    <x v="18"/>
    <n v="0.17"/>
    <n v="7.0000000000000007E-2"/>
    <n v="0.1"/>
    <n v="115760"/>
    <n v="1056"/>
    <n v="4484"/>
    <n v="1200"/>
    <n v="472"/>
    <n v="0"/>
    <n v="0"/>
    <x v="9"/>
    <s v=" "/>
    <s v=" "/>
    <n v="0"/>
    <n v="0"/>
  </r>
  <r>
    <x v="12"/>
    <x v="20"/>
    <n v="0.13"/>
    <n v="7.0000000000000007E-2"/>
    <n v="7.0000000000000007E-2"/>
    <n v="177028"/>
    <n v="7392"/>
    <n v="4484"/>
    <n v="2828"/>
    <n v="5600"/>
    <n v="0"/>
    <n v="0"/>
    <x v="9"/>
    <s v=" "/>
    <s v=" "/>
    <n v="0"/>
    <n v="0"/>
  </r>
  <r>
    <x v="12"/>
    <x v="91"/>
    <n v="0.53"/>
    <n v="0.37"/>
    <n v="0.17"/>
    <n v="177136"/>
    <n v="7356"/>
    <n v="4484"/>
    <n v="2936"/>
    <n v="5572"/>
    <n v="0"/>
    <n v="0"/>
    <x v="9"/>
    <s v=" "/>
    <s v=" "/>
    <n v="0"/>
    <n v="0"/>
  </r>
  <r>
    <x v="12"/>
    <x v="21"/>
    <n v="0.13"/>
    <n v="0.1"/>
    <n v="0.03"/>
    <n v="177136"/>
    <n v="7416"/>
    <n v="4484"/>
    <n v="2936"/>
    <n v="5612"/>
    <n v="0"/>
    <n v="0"/>
    <x v="9"/>
    <s v=" "/>
    <s v=" "/>
    <n v="0"/>
    <n v="0"/>
  </r>
  <r>
    <x v="12"/>
    <x v="23"/>
    <n v="0.13"/>
    <n v="0.1"/>
    <n v="0.03"/>
    <n v="177136"/>
    <n v="7376"/>
    <n v="4484"/>
    <n v="2936"/>
    <n v="5580"/>
    <n v="0"/>
    <n v="0"/>
    <x v="9"/>
    <s v=" "/>
    <s v=" "/>
    <n v="0"/>
    <n v="0"/>
  </r>
  <r>
    <x v="12"/>
    <x v="24"/>
    <n v="0.37"/>
    <n v="0.23"/>
    <n v="0.13"/>
    <n v="177136"/>
    <n v="7392"/>
    <n v="4484"/>
    <n v="2936"/>
    <n v="5608"/>
    <n v="0"/>
    <n v="0"/>
    <x v="9"/>
    <s v=" "/>
    <s v=" "/>
    <n v="0"/>
    <n v="0"/>
  </r>
  <r>
    <x v="12"/>
    <x v="26"/>
    <n v="0.23"/>
    <n v="0.2"/>
    <n v="0.03"/>
    <n v="177700"/>
    <n v="7964"/>
    <n v="4484"/>
    <n v="3500"/>
    <n v="6036"/>
    <n v="0"/>
    <n v="0"/>
    <x v="9"/>
    <s v=" "/>
    <s v=" "/>
    <n v="0"/>
    <n v="0"/>
  </r>
  <r>
    <x v="12"/>
    <x v="28"/>
    <n v="0.17"/>
    <n v="0.13"/>
    <n v="0.03"/>
    <n v="177068"/>
    <n v="7420"/>
    <n v="4484"/>
    <n v="2868"/>
    <n v="5604"/>
    <n v="0"/>
    <n v="0"/>
    <x v="9"/>
    <s v=" "/>
    <s v=" "/>
    <n v="0"/>
    <n v="0"/>
  </r>
  <r>
    <x v="12"/>
    <x v="29"/>
    <n v="0.13"/>
    <n v="0.1"/>
    <n v="0.03"/>
    <n v="177044"/>
    <n v="7380"/>
    <n v="4484"/>
    <n v="2844"/>
    <n v="5592"/>
    <n v="0"/>
    <n v="0"/>
    <x v="9"/>
    <s v=" "/>
    <s v=" "/>
    <n v="0"/>
    <n v="0"/>
  </r>
  <r>
    <x v="12"/>
    <x v="30"/>
    <n v="0.4"/>
    <n v="0.3"/>
    <n v="0.1"/>
    <n v="177044"/>
    <n v="7364"/>
    <n v="4484"/>
    <n v="2844"/>
    <n v="5584"/>
    <n v="0"/>
    <n v="0"/>
    <x v="9"/>
    <s v=" "/>
    <s v=" "/>
    <n v="0"/>
    <n v="0"/>
  </r>
  <r>
    <x v="12"/>
    <x v="31"/>
    <n v="0.27"/>
    <n v="0.2"/>
    <n v="7.0000000000000007E-2"/>
    <n v="177044"/>
    <n v="7380"/>
    <n v="4484"/>
    <n v="2844"/>
    <n v="5584"/>
    <n v="0"/>
    <n v="0"/>
    <x v="9"/>
    <s v=" "/>
    <s v=" "/>
    <n v="0"/>
    <n v="0"/>
  </r>
  <r>
    <x v="12"/>
    <x v="32"/>
    <n v="0.2"/>
    <n v="0.13"/>
    <n v="7.0000000000000007E-2"/>
    <n v="177028"/>
    <n v="7364"/>
    <n v="4484"/>
    <n v="2828"/>
    <n v="5576"/>
    <n v="0"/>
    <n v="0"/>
    <x v="9"/>
    <s v=" "/>
    <s v=" "/>
    <n v="0"/>
    <n v="0"/>
  </r>
  <r>
    <x v="12"/>
    <x v="33"/>
    <n v="0.27"/>
    <n v="0.17"/>
    <n v="0.1"/>
    <n v="177044"/>
    <n v="7384"/>
    <n v="4484"/>
    <n v="2844"/>
    <n v="5588"/>
    <n v="0"/>
    <n v="0"/>
    <x v="9"/>
    <s v=" "/>
    <s v=" "/>
    <n v="0"/>
    <n v="0"/>
  </r>
  <r>
    <x v="12"/>
    <x v="92"/>
    <n v="0.27"/>
    <n v="0.2"/>
    <n v="7.0000000000000007E-2"/>
    <n v="177044"/>
    <n v="7372"/>
    <n v="4484"/>
    <n v="2844"/>
    <n v="5584"/>
    <n v="0"/>
    <n v="0"/>
    <x v="9"/>
    <s v=" "/>
    <s v=" "/>
    <n v="0"/>
    <n v="0"/>
  </r>
  <r>
    <x v="12"/>
    <x v="34"/>
    <n v="0.3"/>
    <n v="0.23"/>
    <n v="7.0000000000000007E-2"/>
    <n v="177104"/>
    <n v="7384"/>
    <n v="4484"/>
    <n v="2904"/>
    <n v="5596"/>
    <n v="0"/>
    <n v="0"/>
    <x v="9"/>
    <s v=" "/>
    <s v=" "/>
    <n v="0"/>
    <n v="0"/>
  </r>
  <r>
    <x v="12"/>
    <x v="35"/>
    <n v="0.13"/>
    <n v="0.1"/>
    <n v="0.03"/>
    <n v="177044"/>
    <n v="7384"/>
    <n v="4484"/>
    <n v="2844"/>
    <n v="5600"/>
    <n v="0"/>
    <n v="0"/>
    <x v="9"/>
    <s v=" "/>
    <s v=" "/>
    <n v="0"/>
    <n v="0"/>
  </r>
  <r>
    <x v="12"/>
    <x v="36"/>
    <n v="0.23"/>
    <n v="0.17"/>
    <n v="7.0000000000000007E-2"/>
    <n v="177044"/>
    <n v="7392"/>
    <n v="4484"/>
    <n v="2844"/>
    <n v="5596"/>
    <n v="0"/>
    <n v="0"/>
    <x v="9"/>
    <s v=" "/>
    <s v=" "/>
    <n v="0"/>
    <n v="0"/>
  </r>
  <r>
    <x v="12"/>
    <x v="79"/>
    <n v="0.17"/>
    <n v="0.13"/>
    <n v="0.03"/>
    <n v="177044"/>
    <n v="7392"/>
    <n v="4484"/>
    <n v="2844"/>
    <n v="5608"/>
    <n v="0"/>
    <n v="0"/>
    <x v="9"/>
    <s v=" "/>
    <s v=" "/>
    <n v="0"/>
    <n v="0"/>
  </r>
  <r>
    <x v="12"/>
    <x v="80"/>
    <n v="0.3"/>
    <n v="0.2"/>
    <n v="0.1"/>
    <n v="177136"/>
    <n v="7396"/>
    <n v="4484"/>
    <n v="2936"/>
    <n v="5608"/>
    <n v="0"/>
    <n v="0"/>
    <x v="9"/>
    <s v=" "/>
    <s v=" "/>
    <n v="0"/>
    <n v="0"/>
  </r>
  <r>
    <x v="12"/>
    <x v="38"/>
    <n v="0.2"/>
    <n v="0.13"/>
    <n v="7.0000000000000007E-2"/>
    <n v="177068"/>
    <n v="7392"/>
    <n v="4484"/>
    <n v="2868"/>
    <n v="5580"/>
    <n v="0"/>
    <n v="0"/>
    <x v="9"/>
    <s v=" "/>
    <s v=" "/>
    <n v="0"/>
    <n v="0"/>
  </r>
  <r>
    <x v="12"/>
    <x v="41"/>
    <n v="0.43"/>
    <n v="0.3"/>
    <n v="0.13"/>
    <n v="177136"/>
    <n v="7372"/>
    <n v="4484"/>
    <n v="2936"/>
    <n v="5588"/>
    <n v="0"/>
    <n v="0"/>
    <x v="9"/>
    <s v=" "/>
    <s v=" "/>
    <n v="0"/>
    <n v="0"/>
  </r>
  <r>
    <x v="12"/>
    <x v="81"/>
    <n v="0.43"/>
    <n v="0.3"/>
    <n v="0.13"/>
    <n v="177044"/>
    <n v="7408"/>
    <n v="4484"/>
    <n v="2844"/>
    <n v="5628"/>
    <n v="0"/>
    <n v="0"/>
    <x v="9"/>
    <s v=" "/>
    <s v=" "/>
    <n v="0"/>
    <n v="0"/>
  </r>
  <r>
    <x v="12"/>
    <x v="44"/>
    <n v="0.2"/>
    <n v="0.17"/>
    <n v="0.03"/>
    <n v="177156"/>
    <n v="7432"/>
    <n v="4484"/>
    <n v="2956"/>
    <n v="5636"/>
    <n v="0"/>
    <n v="0"/>
    <x v="9"/>
    <s v=" "/>
    <s v=" "/>
    <n v="0"/>
    <n v="0"/>
  </r>
  <r>
    <x v="12"/>
    <x v="83"/>
    <n v="0.13"/>
    <n v="0.1"/>
    <n v="0.03"/>
    <n v="177044"/>
    <n v="7408"/>
    <n v="4484"/>
    <n v="2844"/>
    <n v="5604"/>
    <n v="0"/>
    <n v="0"/>
    <x v="9"/>
    <s v=" "/>
    <s v=" "/>
    <n v="0"/>
    <n v="0"/>
  </r>
  <r>
    <x v="12"/>
    <x v="84"/>
    <n v="0.17"/>
    <n v="0.13"/>
    <n v="0.03"/>
    <n v="177044"/>
    <n v="7408"/>
    <n v="4484"/>
    <n v="2844"/>
    <n v="5616"/>
    <n v="0"/>
    <n v="0"/>
    <x v="9"/>
    <s v=" "/>
    <s v=" "/>
    <n v="0"/>
    <n v="0"/>
  </r>
  <r>
    <x v="12"/>
    <x v="46"/>
    <n v="0.13"/>
    <n v="0.1"/>
    <n v="0.03"/>
    <n v="177136"/>
    <n v="7364"/>
    <n v="4484"/>
    <n v="2936"/>
    <n v="5568"/>
    <n v="0"/>
    <n v="0"/>
    <x v="9"/>
    <s v=" "/>
    <s v=" "/>
    <n v="0"/>
    <n v="0"/>
  </r>
  <r>
    <x v="12"/>
    <x v="47"/>
    <n v="0.17"/>
    <n v="0.13"/>
    <n v="0.03"/>
    <n v="177136"/>
    <n v="7380"/>
    <n v="4484"/>
    <n v="2936"/>
    <n v="5584"/>
    <n v="0"/>
    <n v="0"/>
    <x v="9"/>
    <s v=" "/>
    <s v=" "/>
    <n v="0"/>
    <n v="0"/>
  </r>
  <r>
    <x v="12"/>
    <x v="48"/>
    <n v="0.13"/>
    <n v="0.1"/>
    <n v="0.03"/>
    <n v="177136"/>
    <n v="7368"/>
    <n v="4484"/>
    <n v="2936"/>
    <n v="5580"/>
    <n v="0"/>
    <n v="0"/>
    <x v="9"/>
    <s v=" "/>
    <s v=" "/>
    <n v="0"/>
    <n v="0"/>
  </r>
  <r>
    <x v="12"/>
    <x v="49"/>
    <n v="0.13"/>
    <n v="7.0000000000000007E-2"/>
    <n v="7.0000000000000007E-2"/>
    <n v="177044"/>
    <n v="7368"/>
    <n v="4484"/>
    <n v="2844"/>
    <n v="5584"/>
    <n v="0"/>
    <n v="0"/>
    <x v="9"/>
    <s v=" "/>
    <s v=" "/>
    <n v="0"/>
    <n v="0"/>
  </r>
  <r>
    <x v="12"/>
    <x v="50"/>
    <n v="0.3"/>
    <n v="0.23"/>
    <n v="7.0000000000000007E-2"/>
    <n v="177044"/>
    <n v="7388"/>
    <n v="4484"/>
    <n v="2844"/>
    <n v="5588"/>
    <n v="0"/>
    <n v="0"/>
    <x v="9"/>
    <s v=" "/>
    <s v=" "/>
    <n v="0"/>
    <n v="0"/>
  </r>
  <r>
    <x v="12"/>
    <x v="87"/>
    <n v="0.13"/>
    <n v="7.0000000000000007E-2"/>
    <n v="7.0000000000000007E-2"/>
    <n v="177136"/>
    <n v="7384"/>
    <n v="4484"/>
    <n v="2936"/>
    <n v="5592"/>
    <n v="0"/>
    <n v="0"/>
    <x v="9"/>
    <s v=" "/>
    <s v=" "/>
    <n v="0"/>
    <n v="0"/>
  </r>
  <r>
    <x v="12"/>
    <x v="88"/>
    <n v="0.17"/>
    <n v="0.13"/>
    <n v="0.03"/>
    <n v="177044"/>
    <n v="7368"/>
    <n v="4484"/>
    <n v="2844"/>
    <n v="5584"/>
    <n v="0"/>
    <n v="0"/>
    <x v="9"/>
    <s v=" "/>
    <s v=" "/>
    <n v="0"/>
    <n v="0"/>
  </r>
  <r>
    <x v="12"/>
    <x v="51"/>
    <n v="0.37"/>
    <n v="0.3"/>
    <n v="7.0000000000000007E-2"/>
    <n v="177136"/>
    <n v="7396"/>
    <n v="4484"/>
    <n v="2936"/>
    <n v="5608"/>
    <n v="0"/>
    <n v="0"/>
    <x v="9"/>
    <s v=" "/>
    <s v=" "/>
    <n v="0"/>
    <n v="0"/>
  </r>
  <r>
    <x v="12"/>
    <x v="52"/>
    <n v="0.13"/>
    <n v="0.1"/>
    <n v="0.03"/>
    <n v="177136"/>
    <n v="7396"/>
    <n v="4484"/>
    <n v="2936"/>
    <n v="5608"/>
    <n v="0"/>
    <n v="0"/>
    <x v="9"/>
    <s v=" "/>
    <s v=" "/>
    <n v="0"/>
    <n v="0"/>
  </r>
  <r>
    <x v="12"/>
    <x v="53"/>
    <n v="0.17"/>
    <n v="0.1"/>
    <n v="7.0000000000000007E-2"/>
    <n v="177136"/>
    <n v="7392"/>
    <n v="4484"/>
    <n v="2936"/>
    <n v="5608"/>
    <n v="0"/>
    <n v="0"/>
    <x v="9"/>
    <s v=" "/>
    <s v=" "/>
    <n v="0"/>
    <n v="0"/>
  </r>
  <r>
    <x v="12"/>
    <x v="54"/>
    <n v="0.13"/>
    <n v="0.1"/>
    <n v="0.03"/>
    <n v="177072"/>
    <n v="7460"/>
    <n v="4484"/>
    <n v="2872"/>
    <n v="5636"/>
    <n v="0"/>
    <n v="0"/>
    <x v="9"/>
    <s v=" "/>
    <s v=" "/>
    <n v="0"/>
    <n v="0"/>
  </r>
  <r>
    <x v="12"/>
    <x v="56"/>
    <n v="0.27"/>
    <n v="0.23"/>
    <n v="0.03"/>
    <n v="177140"/>
    <n v="7444"/>
    <n v="4484"/>
    <n v="2940"/>
    <n v="5656"/>
    <n v="0"/>
    <n v="0"/>
    <x v="9"/>
    <s v=" "/>
    <s v=" "/>
    <n v="0"/>
    <n v="0"/>
  </r>
  <r>
    <x v="12"/>
    <x v="57"/>
    <n v="0.47"/>
    <n v="0.37"/>
    <n v="0.1"/>
    <n v="177140"/>
    <n v="7400"/>
    <n v="4484"/>
    <n v="2940"/>
    <n v="5600"/>
    <n v="0"/>
    <n v="0"/>
    <x v="9"/>
    <s v=" "/>
    <s v=" "/>
    <n v="0"/>
    <n v="0"/>
  </r>
  <r>
    <x v="12"/>
    <x v="58"/>
    <n v="0.3"/>
    <n v="0.23"/>
    <n v="7.0000000000000007E-2"/>
    <n v="177140"/>
    <n v="7392"/>
    <n v="4484"/>
    <n v="2940"/>
    <n v="5600"/>
    <n v="0"/>
    <n v="0"/>
    <x v="9"/>
    <s v=" "/>
    <s v=" "/>
    <n v="0"/>
    <n v="0"/>
  </r>
  <r>
    <x v="12"/>
    <x v="59"/>
    <n v="0.2"/>
    <n v="0.13"/>
    <n v="7.0000000000000007E-2"/>
    <n v="177136"/>
    <n v="7368"/>
    <n v="4484"/>
    <n v="2936"/>
    <n v="5584"/>
    <n v="0"/>
    <n v="0"/>
    <x v="9"/>
    <s v=" "/>
    <s v=" "/>
    <n v="0"/>
    <n v="0"/>
  </r>
  <r>
    <x v="12"/>
    <x v="60"/>
    <n v="0.13"/>
    <n v="0.1"/>
    <n v="0.03"/>
    <n v="177136"/>
    <n v="7364"/>
    <n v="4484"/>
    <n v="2936"/>
    <n v="5572"/>
    <n v="0"/>
    <n v="0"/>
    <x v="9"/>
    <s v=" "/>
    <s v=" "/>
    <n v="0"/>
    <n v="0"/>
  </r>
  <r>
    <x v="12"/>
    <x v="61"/>
    <n v="0.33"/>
    <n v="0.23"/>
    <n v="0.1"/>
    <n v="177140"/>
    <n v="7396"/>
    <n v="4484"/>
    <n v="2940"/>
    <n v="5612"/>
    <n v="0"/>
    <n v="0"/>
    <x v="9"/>
    <s v=" "/>
    <s v=" "/>
    <n v="0"/>
    <n v="0"/>
  </r>
  <r>
    <x v="12"/>
    <x v="62"/>
    <n v="0.53"/>
    <n v="0.4"/>
    <n v="0.13"/>
    <n v="177140"/>
    <n v="7396"/>
    <n v="4484"/>
    <n v="2940"/>
    <n v="5604"/>
    <n v="0"/>
    <n v="0"/>
    <x v="9"/>
    <s v=" "/>
    <s v=" "/>
    <n v="0"/>
    <n v="0"/>
  </r>
  <r>
    <x v="12"/>
    <x v="63"/>
    <n v="0.3"/>
    <n v="0.23"/>
    <n v="7.0000000000000007E-2"/>
    <n v="177136"/>
    <n v="7428"/>
    <n v="4484"/>
    <n v="2936"/>
    <n v="5644"/>
    <n v="0"/>
    <n v="0"/>
    <x v="9"/>
    <s v=" "/>
    <s v=" "/>
    <n v="0"/>
    <n v="0"/>
  </r>
  <r>
    <x v="12"/>
    <x v="64"/>
    <n v="0.2"/>
    <n v="0.17"/>
    <n v="0.03"/>
    <n v="177136"/>
    <n v="7416"/>
    <n v="4484"/>
    <n v="2936"/>
    <n v="5632"/>
    <n v="0"/>
    <n v="0"/>
    <x v="9"/>
    <s v=" "/>
    <s v=" "/>
    <n v="0"/>
    <n v="0"/>
  </r>
  <r>
    <x v="12"/>
    <x v="90"/>
    <n v="0.13"/>
    <n v="7.0000000000000007E-2"/>
    <n v="7.0000000000000007E-2"/>
    <n v="177136"/>
    <n v="7380"/>
    <n v="4484"/>
    <n v="2936"/>
    <n v="5576"/>
    <n v="0"/>
    <n v="0"/>
    <x v="9"/>
    <s v=" "/>
    <s v=" "/>
    <n v="0"/>
    <n v="0"/>
  </r>
  <r>
    <x v="12"/>
    <x v="65"/>
    <n v="0.2"/>
    <n v="0.13"/>
    <n v="7.0000000000000007E-2"/>
    <n v="178892"/>
    <n v="8292"/>
    <n v="4484"/>
    <n v="4692"/>
    <n v="4884"/>
    <n v="0"/>
    <n v="0"/>
    <x v="9"/>
    <s v=" "/>
    <s v=" "/>
    <n v="0"/>
    <n v="0"/>
  </r>
  <r>
    <x v="12"/>
    <x v="66"/>
    <n v="0.2"/>
    <n v="0.13"/>
    <n v="7.0000000000000007E-2"/>
    <n v="178892"/>
    <n v="8288"/>
    <n v="4484"/>
    <n v="4692"/>
    <n v="4880"/>
    <n v="0"/>
    <n v="0"/>
    <x v="9"/>
    <s v=" "/>
    <s v=" "/>
    <n v="0"/>
    <n v="0"/>
  </r>
  <r>
    <x v="12"/>
    <x v="67"/>
    <n v="0.2"/>
    <n v="0.13"/>
    <n v="7.0000000000000007E-2"/>
    <n v="178892"/>
    <n v="8288"/>
    <n v="4484"/>
    <n v="4692"/>
    <n v="4880"/>
    <n v="0"/>
    <n v="0"/>
    <x v="9"/>
    <s v=" "/>
    <s v=" "/>
    <n v="0"/>
    <n v="0"/>
  </r>
  <r>
    <x v="12"/>
    <x v="68"/>
    <n v="0.2"/>
    <n v="0.17"/>
    <n v="0.03"/>
    <n v="178892"/>
    <n v="8288"/>
    <n v="4484"/>
    <n v="4692"/>
    <n v="4880"/>
    <n v="0"/>
    <n v="0"/>
    <x v="9"/>
    <s v=" "/>
    <s v=" "/>
    <n v="0"/>
    <n v="0"/>
  </r>
  <r>
    <x v="12"/>
    <x v="69"/>
    <n v="0.2"/>
    <n v="0.13"/>
    <n v="7.0000000000000007E-2"/>
    <n v="178892"/>
    <n v="8292"/>
    <n v="4484"/>
    <n v="4692"/>
    <n v="4884"/>
    <n v="0"/>
    <n v="0"/>
    <x v="9"/>
    <s v=" "/>
    <s v=" "/>
    <n v="0"/>
    <n v="0"/>
  </r>
  <r>
    <x v="12"/>
    <x v="70"/>
    <n v="0.17"/>
    <n v="0.13"/>
    <n v="0.03"/>
    <n v="178892"/>
    <n v="8292"/>
    <n v="4484"/>
    <n v="4692"/>
    <n v="4884"/>
    <n v="0"/>
    <n v="0"/>
    <x v="9"/>
    <s v=" "/>
    <s v=" "/>
    <n v="0"/>
    <n v="0"/>
  </r>
  <r>
    <x v="12"/>
    <x v="71"/>
    <n v="0.2"/>
    <n v="0.17"/>
    <n v="0.03"/>
    <n v="178892"/>
    <n v="8292"/>
    <n v="4484"/>
    <n v="4692"/>
    <n v="4884"/>
    <n v="0"/>
    <n v="0"/>
    <x v="9"/>
    <s v=" "/>
    <s v=" "/>
    <n v="0"/>
    <n v="0"/>
  </r>
  <r>
    <x v="12"/>
    <x v="72"/>
    <n v="0.2"/>
    <n v="0.13"/>
    <n v="7.0000000000000007E-2"/>
    <n v="178892"/>
    <n v="8288"/>
    <n v="4484"/>
    <n v="4692"/>
    <n v="4880"/>
    <n v="0"/>
    <n v="0"/>
    <x v="9"/>
    <s v=" "/>
    <s v=" "/>
    <n v="0"/>
    <n v="0"/>
  </r>
  <r>
    <x v="12"/>
    <x v="73"/>
    <n v="0.17"/>
    <n v="0.13"/>
    <n v="0.03"/>
    <n v="178892"/>
    <n v="8288"/>
    <n v="4484"/>
    <n v="4692"/>
    <n v="4880"/>
    <n v="0"/>
    <n v="0"/>
    <x v="9"/>
    <s v=" "/>
    <s v=" "/>
    <n v="0"/>
    <n v="0"/>
  </r>
  <r>
    <x v="12"/>
    <x v="74"/>
    <n v="0.2"/>
    <n v="0.13"/>
    <n v="7.0000000000000007E-2"/>
    <n v="178892"/>
    <n v="8288"/>
    <n v="4484"/>
    <n v="4692"/>
    <n v="4880"/>
    <n v="0"/>
    <n v="0"/>
    <x v="9"/>
    <n v="0.40156249999999982"/>
    <n v="183592"/>
    <n v="0"/>
    <n v="0"/>
  </r>
  <r>
    <x v="13"/>
    <x v="18"/>
    <n v="0.13"/>
    <n v="0.03"/>
    <n v="0.1"/>
    <n v="115760"/>
    <n v="1056"/>
    <n v="4484"/>
    <n v="1200"/>
    <n v="472"/>
    <n v="0"/>
    <n v="0"/>
    <x v="9"/>
    <s v=" "/>
    <s v=" "/>
    <n v="0"/>
    <n v="0"/>
  </r>
  <r>
    <x v="13"/>
    <x v="19"/>
    <n v="0.5"/>
    <n v="0.4"/>
    <n v="0.1"/>
    <n v="177136"/>
    <n v="7408"/>
    <n v="4484"/>
    <n v="2936"/>
    <n v="5608"/>
    <n v="0"/>
    <n v="0"/>
    <x v="9"/>
    <s v=" "/>
    <s v=" "/>
    <n v="0"/>
    <n v="0"/>
  </r>
  <r>
    <x v="13"/>
    <x v="91"/>
    <n v="0.13"/>
    <n v="0.1"/>
    <n v="0.03"/>
    <n v="177136"/>
    <n v="7356"/>
    <n v="4484"/>
    <n v="2936"/>
    <n v="5572"/>
    <n v="0"/>
    <n v="0"/>
    <x v="9"/>
    <s v=" "/>
    <s v=" "/>
    <n v="0"/>
    <n v="0"/>
  </r>
  <r>
    <x v="13"/>
    <x v="21"/>
    <n v="0.2"/>
    <n v="0.17"/>
    <n v="0.03"/>
    <n v="177136"/>
    <n v="7416"/>
    <n v="4484"/>
    <n v="2936"/>
    <n v="5612"/>
    <n v="0"/>
    <n v="0"/>
    <x v="9"/>
    <s v=" "/>
    <s v=" "/>
    <n v="0"/>
    <n v="0"/>
  </r>
  <r>
    <x v="13"/>
    <x v="22"/>
    <n v="0.27"/>
    <n v="0.23"/>
    <n v="0.03"/>
    <n v="177136"/>
    <n v="7368"/>
    <n v="4484"/>
    <n v="2936"/>
    <n v="5584"/>
    <n v="0"/>
    <n v="0"/>
    <x v="9"/>
    <s v=" "/>
    <s v=" "/>
    <n v="0"/>
    <n v="0"/>
  </r>
  <r>
    <x v="13"/>
    <x v="23"/>
    <n v="0.27"/>
    <n v="0.2"/>
    <n v="7.0000000000000007E-2"/>
    <n v="177136"/>
    <n v="7376"/>
    <n v="4484"/>
    <n v="2936"/>
    <n v="5580"/>
    <n v="0"/>
    <n v="0"/>
    <x v="9"/>
    <s v=" "/>
    <s v=" "/>
    <n v="0"/>
    <n v="0"/>
  </r>
  <r>
    <x v="13"/>
    <x v="24"/>
    <n v="0.33"/>
    <n v="0.27"/>
    <n v="7.0000000000000007E-2"/>
    <n v="177136"/>
    <n v="7392"/>
    <n v="4484"/>
    <n v="2936"/>
    <n v="5608"/>
    <n v="0"/>
    <n v="0"/>
    <x v="9"/>
    <s v=" "/>
    <s v=" "/>
    <n v="0"/>
    <n v="0"/>
  </r>
  <r>
    <x v="13"/>
    <x v="28"/>
    <n v="0.17"/>
    <n v="0.1"/>
    <n v="7.0000000000000007E-2"/>
    <n v="177068"/>
    <n v="7420"/>
    <n v="4484"/>
    <n v="2868"/>
    <n v="5604"/>
    <n v="0"/>
    <n v="0"/>
    <x v="9"/>
    <s v=" "/>
    <s v=" "/>
    <n v="0"/>
    <n v="0"/>
  </r>
  <r>
    <x v="13"/>
    <x v="29"/>
    <n v="0.13"/>
    <n v="0.1"/>
    <n v="0.03"/>
    <n v="177044"/>
    <n v="7380"/>
    <n v="4484"/>
    <n v="2844"/>
    <n v="5592"/>
    <n v="0"/>
    <n v="0"/>
    <x v="9"/>
    <s v=" "/>
    <s v=" "/>
    <n v="0"/>
    <n v="0"/>
  </r>
  <r>
    <x v="13"/>
    <x v="77"/>
    <n v="0.2"/>
    <n v="0.13"/>
    <n v="7.0000000000000007E-2"/>
    <n v="177044"/>
    <n v="7380"/>
    <n v="4484"/>
    <n v="2844"/>
    <n v="5584"/>
    <n v="0"/>
    <n v="0"/>
    <x v="9"/>
    <s v=" "/>
    <s v=" "/>
    <n v="0"/>
    <n v="0"/>
  </r>
  <r>
    <x v="13"/>
    <x v="31"/>
    <n v="0.23"/>
    <n v="0.17"/>
    <n v="7.0000000000000007E-2"/>
    <n v="177044"/>
    <n v="7380"/>
    <n v="4484"/>
    <n v="2844"/>
    <n v="5584"/>
    <n v="0"/>
    <n v="0"/>
    <x v="9"/>
    <s v=" "/>
    <s v=" "/>
    <n v="0"/>
    <n v="0"/>
  </r>
  <r>
    <x v="13"/>
    <x v="32"/>
    <n v="0.17"/>
    <n v="0.13"/>
    <n v="0.03"/>
    <n v="177028"/>
    <n v="7364"/>
    <n v="4484"/>
    <n v="2828"/>
    <n v="5576"/>
    <n v="0"/>
    <n v="0"/>
    <x v="9"/>
    <s v=" "/>
    <s v=" "/>
    <n v="0"/>
    <n v="0"/>
  </r>
  <r>
    <x v="13"/>
    <x v="33"/>
    <n v="0.4"/>
    <n v="0.3"/>
    <n v="0.1"/>
    <n v="177044"/>
    <n v="7384"/>
    <n v="4484"/>
    <n v="2844"/>
    <n v="5588"/>
    <n v="0"/>
    <n v="0"/>
    <x v="9"/>
    <s v=" "/>
    <s v=" "/>
    <n v="0"/>
    <n v="0"/>
  </r>
  <r>
    <x v="13"/>
    <x v="34"/>
    <n v="0.2"/>
    <n v="0.13"/>
    <n v="7.0000000000000007E-2"/>
    <n v="177104"/>
    <n v="7384"/>
    <n v="4484"/>
    <n v="2904"/>
    <n v="5596"/>
    <n v="0"/>
    <n v="0"/>
    <x v="9"/>
    <s v=" "/>
    <s v=" "/>
    <n v="0"/>
    <n v="0"/>
  </r>
  <r>
    <x v="13"/>
    <x v="35"/>
    <n v="0.17"/>
    <n v="0.1"/>
    <n v="7.0000000000000007E-2"/>
    <n v="177044"/>
    <n v="7384"/>
    <n v="4484"/>
    <n v="2844"/>
    <n v="5600"/>
    <n v="0"/>
    <n v="0"/>
    <x v="9"/>
    <s v=" "/>
    <s v=" "/>
    <n v="0"/>
    <n v="0"/>
  </r>
  <r>
    <x v="13"/>
    <x v="79"/>
    <n v="0.8"/>
    <n v="0.6"/>
    <n v="0.2"/>
    <n v="177044"/>
    <n v="7392"/>
    <n v="4484"/>
    <n v="2844"/>
    <n v="5608"/>
    <n v="0"/>
    <n v="0"/>
    <x v="9"/>
    <s v=" "/>
    <s v=" "/>
    <n v="0"/>
    <n v="0"/>
  </r>
  <r>
    <x v="13"/>
    <x v="37"/>
    <n v="0.13"/>
    <n v="0.1"/>
    <n v="0.03"/>
    <n v="177136"/>
    <n v="7408"/>
    <n v="4484"/>
    <n v="2936"/>
    <n v="5608"/>
    <n v="0"/>
    <n v="0"/>
    <x v="9"/>
    <s v=" "/>
    <s v=" "/>
    <n v="0"/>
    <n v="0"/>
  </r>
  <r>
    <x v="13"/>
    <x v="41"/>
    <n v="0.43"/>
    <n v="0.33"/>
    <n v="0.1"/>
    <n v="177136"/>
    <n v="7372"/>
    <n v="4484"/>
    <n v="2936"/>
    <n v="5588"/>
    <n v="0"/>
    <n v="0"/>
    <x v="9"/>
    <s v=" "/>
    <s v=" "/>
    <n v="0"/>
    <n v="0"/>
  </r>
  <r>
    <x v="13"/>
    <x v="81"/>
    <n v="0.27"/>
    <n v="0.2"/>
    <n v="7.0000000000000007E-2"/>
    <n v="177044"/>
    <n v="7408"/>
    <n v="4484"/>
    <n v="2844"/>
    <n v="5628"/>
    <n v="0"/>
    <n v="0"/>
    <x v="9"/>
    <s v=" "/>
    <s v=" "/>
    <n v="0"/>
    <n v="0"/>
  </r>
  <r>
    <x v="13"/>
    <x v="42"/>
    <n v="0.13"/>
    <n v="7.0000000000000007E-2"/>
    <n v="7.0000000000000007E-2"/>
    <n v="177044"/>
    <n v="7372"/>
    <n v="4484"/>
    <n v="2844"/>
    <n v="5592"/>
    <n v="0"/>
    <n v="0"/>
    <x v="9"/>
    <s v=" "/>
    <s v=" "/>
    <n v="0"/>
    <n v="0"/>
  </r>
  <r>
    <x v="13"/>
    <x v="43"/>
    <n v="0.33"/>
    <n v="0.23"/>
    <n v="0.1"/>
    <n v="177156"/>
    <n v="7380"/>
    <n v="4484"/>
    <n v="2956"/>
    <n v="5576"/>
    <n v="0"/>
    <n v="0"/>
    <x v="9"/>
    <s v=" "/>
    <s v=" "/>
    <n v="0"/>
    <n v="0"/>
  </r>
  <r>
    <x v="13"/>
    <x v="44"/>
    <n v="0.17"/>
    <n v="0.13"/>
    <n v="0.03"/>
    <n v="177156"/>
    <n v="7432"/>
    <n v="4484"/>
    <n v="2956"/>
    <n v="5636"/>
    <n v="0"/>
    <n v="0"/>
    <x v="9"/>
    <s v=" "/>
    <s v=" "/>
    <n v="0"/>
    <n v="0"/>
  </r>
  <r>
    <x v="13"/>
    <x v="45"/>
    <n v="0.27"/>
    <n v="0.2"/>
    <n v="7.0000000000000007E-2"/>
    <n v="177044"/>
    <n v="7360"/>
    <n v="4484"/>
    <n v="2844"/>
    <n v="5580"/>
    <n v="0"/>
    <n v="0"/>
    <x v="9"/>
    <s v=" "/>
    <s v=" "/>
    <n v="0"/>
    <n v="0"/>
  </r>
  <r>
    <x v="13"/>
    <x v="84"/>
    <n v="0.37"/>
    <n v="0.27"/>
    <n v="0.1"/>
    <n v="177044"/>
    <n v="7408"/>
    <n v="4484"/>
    <n v="2844"/>
    <n v="5616"/>
    <n v="0"/>
    <n v="0"/>
    <x v="9"/>
    <s v=" "/>
    <s v=" "/>
    <n v="0"/>
    <n v="0"/>
  </r>
  <r>
    <x v="13"/>
    <x v="85"/>
    <n v="0.13"/>
    <n v="0.1"/>
    <n v="0.03"/>
    <n v="177136"/>
    <n v="7340"/>
    <n v="4484"/>
    <n v="2936"/>
    <n v="5556"/>
    <n v="0"/>
    <n v="0"/>
    <x v="9"/>
    <s v=" "/>
    <s v=" "/>
    <n v="0"/>
    <n v="0"/>
  </r>
  <r>
    <x v="13"/>
    <x v="47"/>
    <n v="0.17"/>
    <n v="0.1"/>
    <n v="7.0000000000000007E-2"/>
    <n v="177136"/>
    <n v="7380"/>
    <n v="4484"/>
    <n v="2936"/>
    <n v="5584"/>
    <n v="0"/>
    <n v="0"/>
    <x v="9"/>
    <s v=" "/>
    <s v=" "/>
    <n v="0"/>
    <n v="0"/>
  </r>
  <r>
    <x v="13"/>
    <x v="48"/>
    <n v="0.13"/>
    <n v="0.1"/>
    <n v="0.03"/>
    <n v="177136"/>
    <n v="7368"/>
    <n v="4484"/>
    <n v="2936"/>
    <n v="5580"/>
    <n v="0"/>
    <n v="0"/>
    <x v="9"/>
    <s v=" "/>
    <s v=" "/>
    <n v="0"/>
    <n v="0"/>
  </r>
  <r>
    <x v="13"/>
    <x v="49"/>
    <n v="0.13"/>
    <n v="0.1"/>
    <n v="0.03"/>
    <n v="177044"/>
    <n v="7368"/>
    <n v="4484"/>
    <n v="2844"/>
    <n v="5584"/>
    <n v="0"/>
    <n v="0"/>
    <x v="9"/>
    <s v=" "/>
    <s v=" "/>
    <n v="0"/>
    <n v="0"/>
  </r>
  <r>
    <x v="13"/>
    <x v="50"/>
    <n v="0.13"/>
    <n v="0.1"/>
    <n v="0.03"/>
    <n v="177044"/>
    <n v="7388"/>
    <n v="4484"/>
    <n v="2844"/>
    <n v="5588"/>
    <n v="0"/>
    <n v="0"/>
    <x v="9"/>
    <s v=" "/>
    <s v=" "/>
    <n v="0"/>
    <n v="0"/>
  </r>
  <r>
    <x v="13"/>
    <x v="88"/>
    <n v="0.27"/>
    <n v="0.2"/>
    <n v="7.0000000000000007E-2"/>
    <n v="177044"/>
    <n v="7368"/>
    <n v="4484"/>
    <n v="2844"/>
    <n v="5584"/>
    <n v="0"/>
    <n v="0"/>
    <x v="9"/>
    <s v=" "/>
    <s v=" "/>
    <n v="0"/>
    <n v="0"/>
  </r>
  <r>
    <x v="13"/>
    <x v="51"/>
    <n v="0.67"/>
    <n v="0.53"/>
    <n v="0.13"/>
    <n v="177136"/>
    <n v="7396"/>
    <n v="4484"/>
    <n v="2936"/>
    <n v="5608"/>
    <n v="0"/>
    <n v="0"/>
    <x v="9"/>
    <s v=" "/>
    <s v=" "/>
    <n v="0"/>
    <n v="0"/>
  </r>
  <r>
    <x v="13"/>
    <x v="52"/>
    <n v="0.17"/>
    <n v="0.13"/>
    <n v="0.03"/>
    <n v="177136"/>
    <n v="7396"/>
    <n v="4484"/>
    <n v="2936"/>
    <n v="5608"/>
    <n v="0"/>
    <n v="0"/>
    <x v="9"/>
    <s v=" "/>
    <s v=" "/>
    <n v="0"/>
    <n v="0"/>
  </r>
  <r>
    <x v="13"/>
    <x v="53"/>
    <n v="0.23"/>
    <n v="0.2"/>
    <n v="0.03"/>
    <n v="177136"/>
    <n v="7392"/>
    <n v="4484"/>
    <n v="2936"/>
    <n v="5608"/>
    <n v="0"/>
    <n v="0"/>
    <x v="9"/>
    <s v=" "/>
    <s v=" "/>
    <n v="0"/>
    <n v="0"/>
  </r>
  <r>
    <x v="13"/>
    <x v="54"/>
    <n v="0.3"/>
    <n v="0.2"/>
    <n v="0.1"/>
    <n v="177072"/>
    <n v="7460"/>
    <n v="4484"/>
    <n v="2872"/>
    <n v="5636"/>
    <n v="0"/>
    <n v="0"/>
    <x v="9"/>
    <s v=" "/>
    <s v=" "/>
    <n v="0"/>
    <n v="0"/>
  </r>
  <r>
    <x v="13"/>
    <x v="55"/>
    <n v="0.43"/>
    <n v="0.33"/>
    <n v="0.1"/>
    <n v="177140"/>
    <n v="7380"/>
    <n v="4484"/>
    <n v="2940"/>
    <n v="5588"/>
    <n v="0"/>
    <n v="0"/>
    <x v="9"/>
    <s v=" "/>
    <s v=" "/>
    <n v="0"/>
    <n v="0"/>
  </r>
  <r>
    <x v="13"/>
    <x v="56"/>
    <n v="0.2"/>
    <n v="0.13"/>
    <n v="7.0000000000000007E-2"/>
    <n v="177140"/>
    <n v="7444"/>
    <n v="4484"/>
    <n v="2940"/>
    <n v="5656"/>
    <n v="0"/>
    <n v="0"/>
    <x v="9"/>
    <s v=" "/>
    <s v=" "/>
    <n v="0"/>
    <n v="0"/>
  </r>
  <r>
    <x v="13"/>
    <x v="58"/>
    <n v="0.17"/>
    <n v="0.1"/>
    <n v="7.0000000000000007E-2"/>
    <n v="177140"/>
    <n v="7392"/>
    <n v="4484"/>
    <n v="2940"/>
    <n v="5600"/>
    <n v="0"/>
    <n v="0"/>
    <x v="9"/>
    <s v=" "/>
    <s v=" "/>
    <n v="0"/>
    <n v="0"/>
  </r>
  <r>
    <x v="13"/>
    <x v="59"/>
    <n v="0.17"/>
    <n v="0.13"/>
    <n v="0.03"/>
    <n v="177136"/>
    <n v="7368"/>
    <n v="4484"/>
    <n v="2936"/>
    <n v="5584"/>
    <n v="0"/>
    <n v="0"/>
    <x v="9"/>
    <s v=" "/>
    <s v=" "/>
    <n v="0"/>
    <n v="0"/>
  </r>
  <r>
    <x v="13"/>
    <x v="89"/>
    <n v="0.17"/>
    <n v="0.13"/>
    <n v="0.03"/>
    <n v="177136"/>
    <n v="7408"/>
    <n v="4484"/>
    <n v="2936"/>
    <n v="5620"/>
    <n v="0"/>
    <n v="0"/>
    <x v="9"/>
    <s v=" "/>
    <s v=" "/>
    <n v="0"/>
    <n v="0"/>
  </r>
  <r>
    <x v="13"/>
    <x v="62"/>
    <n v="0.37"/>
    <n v="0.27"/>
    <n v="0.1"/>
    <n v="177140"/>
    <n v="7396"/>
    <n v="4484"/>
    <n v="2940"/>
    <n v="5604"/>
    <n v="0"/>
    <n v="0"/>
    <x v="9"/>
    <s v=" "/>
    <s v=" "/>
    <n v="0"/>
    <n v="0"/>
  </r>
  <r>
    <x v="13"/>
    <x v="63"/>
    <n v="0.27"/>
    <n v="0.2"/>
    <n v="7.0000000000000007E-2"/>
    <n v="177136"/>
    <n v="7428"/>
    <n v="4484"/>
    <n v="2936"/>
    <n v="5644"/>
    <n v="0"/>
    <n v="0"/>
    <x v="9"/>
    <s v=" "/>
    <s v=" "/>
    <n v="0"/>
    <n v="0"/>
  </r>
  <r>
    <x v="13"/>
    <x v="64"/>
    <n v="0.17"/>
    <n v="0.13"/>
    <n v="0.03"/>
    <n v="177136"/>
    <n v="7416"/>
    <n v="4484"/>
    <n v="2936"/>
    <n v="5632"/>
    <n v="0"/>
    <n v="0"/>
    <x v="9"/>
    <s v=" "/>
    <s v=" "/>
    <n v="0"/>
    <n v="0"/>
  </r>
  <r>
    <x v="13"/>
    <x v="93"/>
    <n v="0.2"/>
    <n v="0.13"/>
    <n v="7.0000000000000007E-2"/>
    <n v="177136"/>
    <n v="7376"/>
    <n v="4484"/>
    <n v="2936"/>
    <n v="5580"/>
    <n v="0"/>
    <n v="0"/>
    <x v="9"/>
    <s v=" "/>
    <s v=" "/>
    <n v="0"/>
    <n v="0"/>
  </r>
  <r>
    <x v="13"/>
    <x v="65"/>
    <n v="0.2"/>
    <n v="0.13"/>
    <n v="7.0000000000000007E-2"/>
    <n v="178892"/>
    <n v="8292"/>
    <n v="4484"/>
    <n v="4692"/>
    <n v="4884"/>
    <n v="0"/>
    <n v="0"/>
    <x v="9"/>
    <s v=" "/>
    <s v=" "/>
    <n v="0"/>
    <n v="0"/>
  </r>
  <r>
    <x v="13"/>
    <x v="66"/>
    <n v="0.2"/>
    <n v="0.13"/>
    <n v="7.0000000000000007E-2"/>
    <n v="178892"/>
    <n v="8292"/>
    <n v="4484"/>
    <n v="4692"/>
    <n v="4884"/>
    <n v="0"/>
    <n v="0"/>
    <x v="9"/>
    <s v=" "/>
    <s v=" "/>
    <n v="0"/>
    <n v="0"/>
  </r>
  <r>
    <x v="13"/>
    <x v="67"/>
    <n v="0.2"/>
    <n v="0.13"/>
    <n v="7.0000000000000007E-2"/>
    <n v="178892"/>
    <n v="8288"/>
    <n v="4484"/>
    <n v="4692"/>
    <n v="4880"/>
    <n v="0"/>
    <n v="0"/>
    <x v="9"/>
    <s v=" "/>
    <s v=" "/>
    <n v="0"/>
    <n v="0"/>
  </r>
  <r>
    <x v="13"/>
    <x v="68"/>
    <n v="0.2"/>
    <n v="0.13"/>
    <n v="7.0000000000000007E-2"/>
    <n v="178892"/>
    <n v="8288"/>
    <n v="4484"/>
    <n v="4692"/>
    <n v="4880"/>
    <n v="0"/>
    <n v="0"/>
    <x v="9"/>
    <s v=" "/>
    <s v=" "/>
    <n v="0"/>
    <n v="0"/>
  </r>
  <r>
    <x v="13"/>
    <x v="69"/>
    <n v="0.17"/>
    <n v="0.13"/>
    <n v="0.03"/>
    <n v="178892"/>
    <n v="8292"/>
    <n v="4484"/>
    <n v="4692"/>
    <n v="4884"/>
    <n v="0"/>
    <n v="0"/>
    <x v="9"/>
    <s v=" "/>
    <s v=" "/>
    <n v="0"/>
    <n v="0"/>
  </r>
  <r>
    <x v="13"/>
    <x v="70"/>
    <n v="0.2"/>
    <n v="0.13"/>
    <n v="7.0000000000000007E-2"/>
    <n v="178892"/>
    <n v="8292"/>
    <n v="4484"/>
    <n v="4692"/>
    <n v="4884"/>
    <n v="0"/>
    <n v="0"/>
    <x v="9"/>
    <s v=" "/>
    <s v=" "/>
    <n v="0"/>
    <n v="0"/>
  </r>
  <r>
    <x v="13"/>
    <x v="71"/>
    <n v="0.17"/>
    <n v="0.1"/>
    <n v="7.0000000000000007E-2"/>
    <n v="178892"/>
    <n v="8292"/>
    <n v="4484"/>
    <n v="4692"/>
    <n v="4884"/>
    <n v="0"/>
    <n v="0"/>
    <x v="9"/>
    <s v=" "/>
    <s v=" "/>
    <n v="0"/>
    <n v="0"/>
  </r>
  <r>
    <x v="13"/>
    <x v="72"/>
    <n v="0.17"/>
    <n v="0.13"/>
    <n v="0.03"/>
    <n v="178892"/>
    <n v="8288"/>
    <n v="4484"/>
    <n v="4692"/>
    <n v="4880"/>
    <n v="0"/>
    <n v="0"/>
    <x v="9"/>
    <s v=" "/>
    <s v=" "/>
    <n v="0"/>
    <n v="0"/>
  </r>
  <r>
    <x v="13"/>
    <x v="73"/>
    <n v="0.2"/>
    <n v="0.13"/>
    <n v="7.0000000000000007E-2"/>
    <n v="178892"/>
    <n v="8288"/>
    <n v="4484"/>
    <n v="4692"/>
    <n v="4880"/>
    <n v="0"/>
    <n v="0"/>
    <x v="9"/>
    <s v=" "/>
    <s v=" "/>
    <n v="0"/>
    <n v="0"/>
  </r>
  <r>
    <x v="13"/>
    <x v="74"/>
    <n v="0.17"/>
    <n v="0.13"/>
    <n v="0.03"/>
    <n v="178892"/>
    <n v="8288"/>
    <n v="4484"/>
    <n v="4692"/>
    <n v="4880"/>
    <n v="0"/>
    <n v="0"/>
    <x v="9"/>
    <n v="0.39874999999999977"/>
    <n v="174504"/>
    <n v="0"/>
    <n v="0"/>
  </r>
  <r>
    <x v="14"/>
    <x v="18"/>
    <n v="0.17"/>
    <n v="7.0000000000000007E-2"/>
    <n v="0.1"/>
    <n v="115760"/>
    <n v="1056"/>
    <n v="4484"/>
    <n v="1200"/>
    <n v="472"/>
    <n v="0"/>
    <n v="0"/>
    <x v="9"/>
    <s v=" "/>
    <s v=" "/>
    <n v="0"/>
    <n v="0"/>
  </r>
  <r>
    <x v="14"/>
    <x v="19"/>
    <n v="0.37"/>
    <n v="0.27"/>
    <n v="0.1"/>
    <n v="177136"/>
    <n v="7408"/>
    <n v="4484"/>
    <n v="2936"/>
    <n v="5608"/>
    <n v="0"/>
    <n v="0"/>
    <x v="9"/>
    <s v=" "/>
    <s v=" "/>
    <n v="0"/>
    <n v="0"/>
  </r>
  <r>
    <x v="14"/>
    <x v="20"/>
    <n v="0.47"/>
    <n v="0.33"/>
    <n v="0.13"/>
    <n v="177028"/>
    <n v="7392"/>
    <n v="4484"/>
    <n v="2828"/>
    <n v="5600"/>
    <n v="0"/>
    <n v="0"/>
    <x v="9"/>
    <s v=" "/>
    <s v=" "/>
    <n v="0"/>
    <n v="0"/>
  </r>
  <r>
    <x v="14"/>
    <x v="91"/>
    <n v="0.27"/>
    <n v="0.2"/>
    <n v="7.0000000000000007E-2"/>
    <n v="177136"/>
    <n v="7356"/>
    <n v="4484"/>
    <n v="2936"/>
    <n v="5572"/>
    <n v="0"/>
    <n v="0"/>
    <x v="9"/>
    <s v=" "/>
    <s v=" "/>
    <n v="0"/>
    <n v="0"/>
  </r>
  <r>
    <x v="14"/>
    <x v="21"/>
    <n v="0.4"/>
    <n v="0.3"/>
    <n v="0.1"/>
    <n v="177136"/>
    <n v="7416"/>
    <n v="4484"/>
    <n v="2936"/>
    <n v="5612"/>
    <n v="0"/>
    <n v="0"/>
    <x v="9"/>
    <s v=" "/>
    <s v=" "/>
    <n v="0"/>
    <n v="0"/>
  </r>
  <r>
    <x v="14"/>
    <x v="23"/>
    <n v="0.17"/>
    <n v="0.13"/>
    <n v="0.03"/>
    <n v="177136"/>
    <n v="7376"/>
    <n v="4484"/>
    <n v="2936"/>
    <n v="5580"/>
    <n v="0"/>
    <n v="0"/>
    <x v="9"/>
    <s v=" "/>
    <s v=" "/>
    <n v="0"/>
    <n v="0"/>
  </r>
  <r>
    <x v="14"/>
    <x v="26"/>
    <n v="0.3"/>
    <n v="0.23"/>
    <n v="7.0000000000000007E-2"/>
    <n v="177700"/>
    <n v="7964"/>
    <n v="4484"/>
    <n v="3500"/>
    <n v="6036"/>
    <n v="0"/>
    <n v="0"/>
    <x v="9"/>
    <s v=" "/>
    <s v=" "/>
    <n v="0"/>
    <n v="0"/>
  </r>
  <r>
    <x v="14"/>
    <x v="27"/>
    <n v="0.4"/>
    <n v="0.27"/>
    <n v="0.13"/>
    <n v="177044"/>
    <n v="7416"/>
    <n v="4484"/>
    <n v="2844"/>
    <n v="5624"/>
    <n v="0"/>
    <n v="0"/>
    <x v="9"/>
    <s v=" "/>
    <s v=" "/>
    <n v="0"/>
    <n v="0"/>
  </r>
  <r>
    <x v="14"/>
    <x v="76"/>
    <n v="0.47"/>
    <n v="0.33"/>
    <n v="0.13"/>
    <n v="177044"/>
    <n v="7376"/>
    <n v="4484"/>
    <n v="2844"/>
    <n v="5596"/>
    <n v="0"/>
    <n v="0"/>
    <x v="9"/>
    <s v=" "/>
    <s v=" "/>
    <n v="0"/>
    <n v="0"/>
  </r>
  <r>
    <x v="14"/>
    <x v="28"/>
    <n v="0.13"/>
    <n v="0.1"/>
    <n v="0.03"/>
    <n v="177068"/>
    <n v="7420"/>
    <n v="4484"/>
    <n v="2868"/>
    <n v="5604"/>
    <n v="0"/>
    <n v="0"/>
    <x v="9"/>
    <s v=" "/>
    <s v=" "/>
    <n v="0"/>
    <n v="0"/>
  </r>
  <r>
    <x v="14"/>
    <x v="29"/>
    <n v="0.23"/>
    <n v="0.17"/>
    <n v="7.0000000000000007E-2"/>
    <n v="177044"/>
    <n v="7380"/>
    <n v="4484"/>
    <n v="2844"/>
    <n v="5592"/>
    <n v="0"/>
    <n v="0"/>
    <x v="9"/>
    <s v=" "/>
    <s v=" "/>
    <n v="0"/>
    <n v="0"/>
  </r>
  <r>
    <x v="14"/>
    <x v="77"/>
    <n v="0.37"/>
    <n v="0.27"/>
    <n v="0.1"/>
    <n v="177044"/>
    <n v="7380"/>
    <n v="4484"/>
    <n v="2844"/>
    <n v="5584"/>
    <n v="0"/>
    <n v="0"/>
    <x v="9"/>
    <s v=" "/>
    <s v=" "/>
    <n v="0"/>
    <n v="0"/>
  </r>
  <r>
    <x v="14"/>
    <x v="30"/>
    <n v="0.83"/>
    <n v="0.63"/>
    <n v="0.2"/>
    <n v="177044"/>
    <n v="7364"/>
    <n v="4484"/>
    <n v="2844"/>
    <n v="5584"/>
    <n v="0"/>
    <n v="0"/>
    <x v="9"/>
    <s v=" "/>
    <s v=" "/>
    <n v="0"/>
    <n v="0"/>
  </r>
  <r>
    <x v="14"/>
    <x v="78"/>
    <n v="0.27"/>
    <n v="0.2"/>
    <n v="7.0000000000000007E-2"/>
    <n v="177044"/>
    <n v="7368"/>
    <n v="4484"/>
    <n v="2844"/>
    <n v="5588"/>
    <n v="0"/>
    <n v="0"/>
    <x v="9"/>
    <s v=" "/>
    <s v=" "/>
    <n v="0"/>
    <n v="0"/>
  </r>
  <r>
    <x v="14"/>
    <x v="33"/>
    <n v="0.13"/>
    <n v="0.1"/>
    <n v="0.03"/>
    <n v="177044"/>
    <n v="7384"/>
    <n v="4484"/>
    <n v="2844"/>
    <n v="5588"/>
    <n v="0"/>
    <n v="0"/>
    <x v="9"/>
    <s v=" "/>
    <s v=" "/>
    <n v="0"/>
    <n v="0"/>
  </r>
  <r>
    <x v="14"/>
    <x v="92"/>
    <n v="0.13"/>
    <n v="0.1"/>
    <n v="0.03"/>
    <n v="177044"/>
    <n v="7380"/>
    <n v="4484"/>
    <n v="2844"/>
    <n v="5592"/>
    <n v="0"/>
    <n v="0"/>
    <x v="9"/>
    <s v=" "/>
    <s v=" "/>
    <n v="0"/>
    <n v="0"/>
  </r>
  <r>
    <x v="14"/>
    <x v="34"/>
    <n v="0.13"/>
    <n v="0.1"/>
    <n v="0.03"/>
    <n v="177104"/>
    <n v="7384"/>
    <n v="4484"/>
    <n v="2904"/>
    <n v="5596"/>
    <n v="0"/>
    <n v="0"/>
    <x v="9"/>
    <s v=" "/>
    <s v=" "/>
    <n v="0"/>
    <n v="0"/>
  </r>
  <r>
    <x v="14"/>
    <x v="35"/>
    <n v="0.13"/>
    <n v="0.1"/>
    <n v="0.03"/>
    <n v="177044"/>
    <n v="7384"/>
    <n v="4484"/>
    <n v="2844"/>
    <n v="5600"/>
    <n v="0"/>
    <n v="0"/>
    <x v="9"/>
    <s v=" "/>
    <s v=" "/>
    <n v="0"/>
    <n v="0"/>
  </r>
  <r>
    <x v="14"/>
    <x v="36"/>
    <n v="0.3"/>
    <n v="0.2"/>
    <n v="0.1"/>
    <n v="177044"/>
    <n v="7392"/>
    <n v="4484"/>
    <n v="2844"/>
    <n v="5596"/>
    <n v="0"/>
    <n v="0"/>
    <x v="9"/>
    <s v=" "/>
    <s v=" "/>
    <n v="0"/>
    <n v="0"/>
  </r>
  <r>
    <x v="14"/>
    <x v="79"/>
    <n v="0.13"/>
    <n v="0.1"/>
    <n v="0.03"/>
    <n v="177044"/>
    <n v="7392"/>
    <n v="4484"/>
    <n v="2844"/>
    <n v="5608"/>
    <n v="0"/>
    <n v="0"/>
    <x v="9"/>
    <s v=" "/>
    <s v=" "/>
    <n v="0"/>
    <n v="0"/>
  </r>
  <r>
    <x v="14"/>
    <x v="37"/>
    <n v="0.17"/>
    <n v="0.13"/>
    <n v="0.03"/>
    <n v="177136"/>
    <n v="7408"/>
    <n v="4484"/>
    <n v="2936"/>
    <n v="5608"/>
    <n v="0"/>
    <n v="0"/>
    <x v="9"/>
    <s v=" "/>
    <s v=" "/>
    <n v="0"/>
    <n v="0"/>
  </r>
  <r>
    <x v="14"/>
    <x v="38"/>
    <n v="0.13"/>
    <n v="0.1"/>
    <n v="0.03"/>
    <n v="177068"/>
    <n v="7392"/>
    <n v="4484"/>
    <n v="2868"/>
    <n v="5580"/>
    <n v="0"/>
    <n v="0"/>
    <x v="9"/>
    <s v=" "/>
    <s v=" "/>
    <n v="0"/>
    <n v="0"/>
  </r>
  <r>
    <x v="14"/>
    <x v="39"/>
    <n v="0.27"/>
    <n v="0.2"/>
    <n v="7.0000000000000007E-2"/>
    <n v="177136"/>
    <n v="7368"/>
    <n v="4484"/>
    <n v="2936"/>
    <n v="5584"/>
    <n v="0"/>
    <n v="0"/>
    <x v="9"/>
    <s v=" "/>
    <s v=" "/>
    <n v="0"/>
    <n v="0"/>
  </r>
  <r>
    <x v="14"/>
    <x v="40"/>
    <n v="0.17"/>
    <n v="0.13"/>
    <n v="0.03"/>
    <n v="177136"/>
    <n v="7388"/>
    <n v="4484"/>
    <n v="2936"/>
    <n v="5604"/>
    <n v="0"/>
    <n v="0"/>
    <x v="9"/>
    <s v=" "/>
    <s v=" "/>
    <n v="0"/>
    <n v="0"/>
  </r>
  <r>
    <x v="14"/>
    <x v="41"/>
    <n v="0.6"/>
    <n v="0.4"/>
    <n v="0.2"/>
    <n v="177136"/>
    <n v="7372"/>
    <n v="4484"/>
    <n v="2936"/>
    <n v="5588"/>
    <n v="0"/>
    <n v="0"/>
    <x v="9"/>
    <s v=" "/>
    <s v=" "/>
    <n v="0"/>
    <n v="0"/>
  </r>
  <r>
    <x v="14"/>
    <x v="81"/>
    <n v="0.13"/>
    <n v="7.0000000000000007E-2"/>
    <n v="7.0000000000000007E-2"/>
    <n v="177044"/>
    <n v="7408"/>
    <n v="4484"/>
    <n v="2844"/>
    <n v="5628"/>
    <n v="0"/>
    <n v="0"/>
    <x v="9"/>
    <s v=" "/>
    <s v=" "/>
    <n v="0"/>
    <n v="0"/>
  </r>
  <r>
    <x v="14"/>
    <x v="82"/>
    <n v="0.27"/>
    <n v="0.17"/>
    <n v="0.1"/>
    <n v="177136"/>
    <n v="7436"/>
    <n v="4484"/>
    <n v="2936"/>
    <n v="5652"/>
    <n v="0"/>
    <n v="0"/>
    <x v="9"/>
    <s v=" "/>
    <s v=" "/>
    <n v="0"/>
    <n v="0"/>
  </r>
  <r>
    <x v="14"/>
    <x v="42"/>
    <n v="0.13"/>
    <n v="0.1"/>
    <n v="0.03"/>
    <n v="177044"/>
    <n v="7372"/>
    <n v="4484"/>
    <n v="2844"/>
    <n v="5592"/>
    <n v="0"/>
    <n v="0"/>
    <x v="9"/>
    <s v=" "/>
    <s v=" "/>
    <n v="0"/>
    <n v="0"/>
  </r>
  <r>
    <x v="14"/>
    <x v="43"/>
    <n v="0.13"/>
    <n v="7.0000000000000007E-2"/>
    <n v="7.0000000000000007E-2"/>
    <n v="177156"/>
    <n v="7380"/>
    <n v="4484"/>
    <n v="2956"/>
    <n v="5576"/>
    <n v="0"/>
    <n v="0"/>
    <x v="9"/>
    <s v=" "/>
    <s v=" "/>
    <n v="0"/>
    <n v="0"/>
  </r>
  <r>
    <x v="14"/>
    <x v="44"/>
    <n v="0.43"/>
    <n v="0.33"/>
    <n v="0.1"/>
    <n v="177156"/>
    <n v="7432"/>
    <n v="4484"/>
    <n v="2956"/>
    <n v="5636"/>
    <n v="0"/>
    <n v="0"/>
    <x v="9"/>
    <s v=" "/>
    <s v=" "/>
    <n v="0"/>
    <n v="0"/>
  </r>
  <r>
    <x v="14"/>
    <x v="45"/>
    <n v="0.4"/>
    <n v="0.3"/>
    <n v="0.1"/>
    <n v="177044"/>
    <n v="7360"/>
    <n v="4484"/>
    <n v="2844"/>
    <n v="5580"/>
    <n v="0"/>
    <n v="0"/>
    <x v="9"/>
    <s v=" "/>
    <s v=" "/>
    <n v="0"/>
    <n v="0"/>
  </r>
  <r>
    <x v="14"/>
    <x v="84"/>
    <n v="0.13"/>
    <n v="0.1"/>
    <n v="0.03"/>
    <n v="177044"/>
    <n v="7408"/>
    <n v="4484"/>
    <n v="2844"/>
    <n v="5616"/>
    <n v="0"/>
    <n v="0"/>
    <x v="9"/>
    <s v=" "/>
    <s v=" "/>
    <n v="0"/>
    <n v="0"/>
  </r>
  <r>
    <x v="14"/>
    <x v="46"/>
    <n v="0.23"/>
    <n v="0.17"/>
    <n v="7.0000000000000007E-2"/>
    <n v="177136"/>
    <n v="7364"/>
    <n v="4484"/>
    <n v="2936"/>
    <n v="5568"/>
    <n v="0"/>
    <n v="0"/>
    <x v="9"/>
    <s v=" "/>
    <s v=" "/>
    <n v="0"/>
    <n v="0"/>
  </r>
  <r>
    <x v="14"/>
    <x v="85"/>
    <n v="0.17"/>
    <n v="0.1"/>
    <n v="7.0000000000000007E-2"/>
    <n v="177136"/>
    <n v="7340"/>
    <n v="4484"/>
    <n v="2936"/>
    <n v="5556"/>
    <n v="0"/>
    <n v="0"/>
    <x v="9"/>
    <s v=" "/>
    <s v=" "/>
    <n v="0"/>
    <n v="0"/>
  </r>
  <r>
    <x v="14"/>
    <x v="47"/>
    <n v="0.13"/>
    <n v="7.0000000000000007E-2"/>
    <n v="7.0000000000000007E-2"/>
    <n v="177136"/>
    <n v="7380"/>
    <n v="4484"/>
    <n v="2936"/>
    <n v="5584"/>
    <n v="0"/>
    <n v="0"/>
    <x v="9"/>
    <s v=" "/>
    <s v=" "/>
    <n v="0"/>
    <n v="0"/>
  </r>
  <r>
    <x v="14"/>
    <x v="86"/>
    <n v="0.2"/>
    <n v="0.13"/>
    <n v="7.0000000000000007E-2"/>
    <n v="177156"/>
    <n v="7424"/>
    <n v="4484"/>
    <n v="2956"/>
    <n v="5620"/>
    <n v="0"/>
    <n v="0"/>
    <x v="9"/>
    <s v=" "/>
    <s v=" "/>
    <n v="0"/>
    <n v="0"/>
  </r>
  <r>
    <x v="14"/>
    <x v="49"/>
    <n v="0.5"/>
    <n v="0.37"/>
    <n v="0.13"/>
    <n v="177044"/>
    <n v="7368"/>
    <n v="4484"/>
    <n v="2844"/>
    <n v="5584"/>
    <n v="0"/>
    <n v="0"/>
    <x v="9"/>
    <s v=" "/>
    <s v=" "/>
    <n v="0"/>
    <n v="0"/>
  </r>
  <r>
    <x v="14"/>
    <x v="88"/>
    <n v="0.33"/>
    <n v="0.23"/>
    <n v="0.1"/>
    <n v="177044"/>
    <n v="7368"/>
    <n v="4484"/>
    <n v="2844"/>
    <n v="5584"/>
    <n v="0"/>
    <n v="0"/>
    <x v="9"/>
    <s v=" "/>
    <s v=" "/>
    <n v="0"/>
    <n v="0"/>
  </r>
  <r>
    <x v="14"/>
    <x v="51"/>
    <n v="0.17"/>
    <n v="0.13"/>
    <n v="0.03"/>
    <n v="177136"/>
    <n v="7396"/>
    <n v="4484"/>
    <n v="2936"/>
    <n v="5608"/>
    <n v="0"/>
    <n v="0"/>
    <x v="9"/>
    <s v=" "/>
    <s v=" "/>
    <n v="0"/>
    <n v="0"/>
  </r>
  <r>
    <x v="14"/>
    <x v="53"/>
    <n v="0.43"/>
    <n v="0.33"/>
    <n v="0.1"/>
    <n v="177136"/>
    <n v="7392"/>
    <n v="4484"/>
    <n v="2936"/>
    <n v="5608"/>
    <n v="0"/>
    <n v="0"/>
    <x v="9"/>
    <s v=" "/>
    <s v=" "/>
    <n v="0"/>
    <n v="0"/>
  </r>
  <r>
    <x v="14"/>
    <x v="54"/>
    <n v="0.17"/>
    <n v="0.13"/>
    <n v="0.03"/>
    <n v="177072"/>
    <n v="7460"/>
    <n v="4484"/>
    <n v="2872"/>
    <n v="5636"/>
    <n v="0"/>
    <n v="0"/>
    <x v="9"/>
    <s v=" "/>
    <s v=" "/>
    <n v="0"/>
    <n v="0"/>
  </r>
  <r>
    <x v="14"/>
    <x v="55"/>
    <n v="0.17"/>
    <n v="0.13"/>
    <n v="0.03"/>
    <n v="177140"/>
    <n v="7380"/>
    <n v="4484"/>
    <n v="2940"/>
    <n v="5588"/>
    <n v="0"/>
    <n v="0"/>
    <x v="9"/>
    <s v=" "/>
    <s v=" "/>
    <n v="0"/>
    <n v="0"/>
  </r>
  <r>
    <x v="14"/>
    <x v="57"/>
    <n v="0.13"/>
    <n v="7.0000000000000007E-2"/>
    <n v="7.0000000000000007E-2"/>
    <n v="177140"/>
    <n v="7400"/>
    <n v="4484"/>
    <n v="2940"/>
    <n v="5600"/>
    <n v="0"/>
    <n v="0"/>
    <x v="9"/>
    <s v=" "/>
    <s v=" "/>
    <n v="0"/>
    <n v="0"/>
  </r>
  <r>
    <x v="14"/>
    <x v="60"/>
    <n v="0.13"/>
    <n v="0.1"/>
    <n v="0.03"/>
    <n v="177136"/>
    <n v="7364"/>
    <n v="4484"/>
    <n v="2936"/>
    <n v="5572"/>
    <n v="0"/>
    <n v="0"/>
    <x v="9"/>
    <s v=" "/>
    <s v=" "/>
    <n v="0"/>
    <n v="0"/>
  </r>
  <r>
    <x v="14"/>
    <x v="62"/>
    <n v="0.13"/>
    <n v="0.1"/>
    <n v="0.03"/>
    <n v="177140"/>
    <n v="7396"/>
    <n v="4484"/>
    <n v="2940"/>
    <n v="5604"/>
    <n v="0"/>
    <n v="0"/>
    <x v="9"/>
    <s v=" "/>
    <s v=" "/>
    <n v="0"/>
    <n v="0"/>
  </r>
  <r>
    <x v="14"/>
    <x v="64"/>
    <n v="0.37"/>
    <n v="0.3"/>
    <n v="7.0000000000000007E-2"/>
    <n v="177136"/>
    <n v="7416"/>
    <n v="4484"/>
    <n v="2936"/>
    <n v="5632"/>
    <n v="0"/>
    <n v="0"/>
    <x v="9"/>
    <s v=" "/>
    <s v=" "/>
    <n v="0"/>
    <n v="0"/>
  </r>
  <r>
    <x v="14"/>
    <x v="93"/>
    <n v="0.13"/>
    <n v="0.1"/>
    <n v="0.03"/>
    <n v="177136"/>
    <n v="7376"/>
    <n v="4484"/>
    <n v="2936"/>
    <n v="5580"/>
    <n v="0"/>
    <n v="0"/>
    <x v="9"/>
    <s v=" "/>
    <s v=" "/>
    <n v="0"/>
    <n v="0"/>
  </r>
  <r>
    <x v="14"/>
    <x v="65"/>
    <n v="0.2"/>
    <n v="0.13"/>
    <n v="7.0000000000000007E-2"/>
    <n v="178892"/>
    <n v="8292"/>
    <n v="4484"/>
    <n v="4692"/>
    <n v="4884"/>
    <n v="0"/>
    <n v="0"/>
    <x v="9"/>
    <s v=" "/>
    <s v=" "/>
    <n v="0"/>
    <n v="0"/>
  </r>
  <r>
    <x v="14"/>
    <x v="66"/>
    <n v="0.2"/>
    <n v="0.13"/>
    <n v="7.0000000000000007E-2"/>
    <n v="178892"/>
    <n v="8292"/>
    <n v="4484"/>
    <n v="4692"/>
    <n v="4884"/>
    <n v="0"/>
    <n v="0"/>
    <x v="9"/>
    <s v=" "/>
    <s v=" "/>
    <n v="0"/>
    <n v="0"/>
  </r>
  <r>
    <x v="14"/>
    <x v="67"/>
    <n v="0.2"/>
    <n v="0.13"/>
    <n v="7.0000000000000007E-2"/>
    <n v="178892"/>
    <n v="8288"/>
    <n v="4484"/>
    <n v="4692"/>
    <n v="4880"/>
    <n v="0"/>
    <n v="0"/>
    <x v="9"/>
    <s v=" "/>
    <s v=" "/>
    <n v="0"/>
    <n v="0"/>
  </r>
  <r>
    <x v="14"/>
    <x v="68"/>
    <n v="0.2"/>
    <n v="0.13"/>
    <n v="7.0000000000000007E-2"/>
    <n v="178892"/>
    <n v="8288"/>
    <n v="4484"/>
    <n v="4692"/>
    <n v="4880"/>
    <n v="0"/>
    <n v="0"/>
    <x v="9"/>
    <s v=" "/>
    <s v=" "/>
    <n v="0"/>
    <n v="0"/>
  </r>
  <r>
    <x v="14"/>
    <x v="69"/>
    <n v="0.2"/>
    <n v="0.13"/>
    <n v="7.0000000000000007E-2"/>
    <n v="178892"/>
    <n v="8292"/>
    <n v="4484"/>
    <n v="4692"/>
    <n v="4884"/>
    <n v="0"/>
    <n v="0"/>
    <x v="9"/>
    <s v=" "/>
    <s v=" "/>
    <n v="0"/>
    <n v="0"/>
  </r>
  <r>
    <x v="14"/>
    <x v="70"/>
    <n v="0.23"/>
    <n v="0.13"/>
    <n v="0.1"/>
    <n v="178892"/>
    <n v="8292"/>
    <n v="4484"/>
    <n v="4692"/>
    <n v="4884"/>
    <n v="0"/>
    <n v="0"/>
    <x v="9"/>
    <s v=" "/>
    <s v=" "/>
    <n v="0"/>
    <n v="0"/>
  </r>
  <r>
    <x v="14"/>
    <x v="71"/>
    <n v="0.2"/>
    <n v="0.13"/>
    <n v="7.0000000000000007E-2"/>
    <n v="178892"/>
    <n v="8292"/>
    <n v="4484"/>
    <n v="4692"/>
    <n v="4884"/>
    <n v="0"/>
    <n v="0"/>
    <x v="9"/>
    <s v=" "/>
    <s v=" "/>
    <n v="0"/>
    <n v="0"/>
  </r>
  <r>
    <x v="14"/>
    <x v="72"/>
    <n v="0.2"/>
    <n v="0.13"/>
    <n v="7.0000000000000007E-2"/>
    <n v="178892"/>
    <n v="8288"/>
    <n v="4484"/>
    <n v="4692"/>
    <n v="4880"/>
    <n v="0"/>
    <n v="0"/>
    <x v="9"/>
    <s v=" "/>
    <s v=" "/>
    <n v="0"/>
    <n v="0"/>
  </r>
  <r>
    <x v="14"/>
    <x v="73"/>
    <n v="0.2"/>
    <n v="0.17"/>
    <n v="0.03"/>
    <n v="178892"/>
    <n v="8288"/>
    <n v="4484"/>
    <n v="4692"/>
    <n v="4880"/>
    <n v="0"/>
    <n v="0"/>
    <x v="9"/>
    <s v=" "/>
    <s v=" "/>
    <n v="0"/>
    <n v="0"/>
  </r>
  <r>
    <x v="14"/>
    <x v="74"/>
    <n v="0.23"/>
    <n v="0.13"/>
    <n v="0.1"/>
    <n v="178892"/>
    <n v="8288"/>
    <n v="4484"/>
    <n v="4692"/>
    <n v="4880"/>
    <n v="0"/>
    <n v="0"/>
    <x v="9"/>
    <n v="0.44406249999999992"/>
    <n v="186392"/>
    <n v="0"/>
    <n v="0"/>
  </r>
  <r>
    <x v="15"/>
    <x v="18"/>
    <n v="0.17"/>
    <n v="0.03"/>
    <n v="0.13"/>
    <n v="115760"/>
    <n v="1056"/>
    <n v="4484"/>
    <n v="1200"/>
    <n v="472"/>
    <n v="0"/>
    <n v="0"/>
    <x v="9"/>
    <s v=" "/>
    <s v=" "/>
    <n v="0"/>
    <n v="0"/>
  </r>
  <r>
    <x v="15"/>
    <x v="91"/>
    <n v="0.3"/>
    <n v="0.23"/>
    <n v="7.0000000000000007E-2"/>
    <n v="177136"/>
    <n v="7356"/>
    <n v="4484"/>
    <n v="2936"/>
    <n v="5572"/>
    <n v="0"/>
    <n v="0"/>
    <x v="9"/>
    <s v=" "/>
    <s v=" "/>
    <n v="0"/>
    <n v="0"/>
  </r>
  <r>
    <x v="15"/>
    <x v="21"/>
    <n v="0.43"/>
    <n v="0.3"/>
    <n v="0.13"/>
    <n v="177136"/>
    <n v="7416"/>
    <n v="4484"/>
    <n v="2936"/>
    <n v="5612"/>
    <n v="0"/>
    <n v="0"/>
    <x v="9"/>
    <s v=" "/>
    <s v=" "/>
    <n v="0"/>
    <n v="0"/>
  </r>
  <r>
    <x v="15"/>
    <x v="23"/>
    <n v="0.2"/>
    <n v="0.13"/>
    <n v="7.0000000000000007E-2"/>
    <n v="177136"/>
    <n v="7376"/>
    <n v="4484"/>
    <n v="2936"/>
    <n v="5580"/>
    <n v="0"/>
    <n v="0"/>
    <x v="9"/>
    <s v=" "/>
    <s v=" "/>
    <n v="0"/>
    <n v="0"/>
  </r>
  <r>
    <x v="15"/>
    <x v="24"/>
    <n v="0.4"/>
    <n v="0.3"/>
    <n v="0.1"/>
    <n v="177136"/>
    <n v="7404"/>
    <n v="4484"/>
    <n v="2936"/>
    <n v="5620"/>
    <n v="0"/>
    <n v="0"/>
    <x v="9"/>
    <s v=" "/>
    <s v=" "/>
    <n v="0"/>
    <n v="0"/>
  </r>
  <r>
    <x v="15"/>
    <x v="26"/>
    <n v="0.4"/>
    <n v="0.3"/>
    <n v="0.1"/>
    <n v="177700"/>
    <n v="7964"/>
    <n v="4484"/>
    <n v="3500"/>
    <n v="6036"/>
    <n v="0"/>
    <n v="0"/>
    <x v="9"/>
    <s v=" "/>
    <s v=" "/>
    <n v="0"/>
    <n v="0"/>
  </r>
  <r>
    <x v="15"/>
    <x v="27"/>
    <n v="0.17"/>
    <n v="0.13"/>
    <n v="0.03"/>
    <n v="177044"/>
    <n v="7416"/>
    <n v="4484"/>
    <n v="2844"/>
    <n v="5624"/>
    <n v="0"/>
    <n v="0"/>
    <x v="9"/>
    <s v=" "/>
    <s v=" "/>
    <n v="0"/>
    <n v="0"/>
  </r>
  <r>
    <x v="15"/>
    <x v="76"/>
    <n v="0.23"/>
    <n v="0.17"/>
    <n v="7.0000000000000007E-2"/>
    <n v="177044"/>
    <n v="7376"/>
    <n v="4484"/>
    <n v="2844"/>
    <n v="5596"/>
    <n v="0"/>
    <n v="0"/>
    <x v="9"/>
    <s v=" "/>
    <s v=" "/>
    <n v="0"/>
    <n v="0"/>
  </r>
  <r>
    <x v="15"/>
    <x v="28"/>
    <n v="0.17"/>
    <n v="0.13"/>
    <n v="0.03"/>
    <n v="177068"/>
    <n v="7420"/>
    <n v="4484"/>
    <n v="2868"/>
    <n v="5604"/>
    <n v="0"/>
    <n v="0"/>
    <x v="9"/>
    <s v=" "/>
    <s v=" "/>
    <n v="0"/>
    <n v="0"/>
  </r>
  <r>
    <x v="15"/>
    <x v="29"/>
    <n v="0.13"/>
    <n v="0.1"/>
    <n v="0.03"/>
    <n v="177044"/>
    <n v="7380"/>
    <n v="4484"/>
    <n v="2844"/>
    <n v="5592"/>
    <n v="0"/>
    <n v="0"/>
    <x v="9"/>
    <s v=" "/>
    <s v=" "/>
    <n v="0"/>
    <n v="0"/>
  </r>
  <r>
    <x v="15"/>
    <x v="77"/>
    <n v="0.33"/>
    <n v="0.27"/>
    <n v="7.0000000000000007E-2"/>
    <n v="177044"/>
    <n v="7380"/>
    <n v="4484"/>
    <n v="2844"/>
    <n v="5584"/>
    <n v="0"/>
    <n v="0"/>
    <x v="9"/>
    <s v=" "/>
    <s v=" "/>
    <n v="0"/>
    <n v="0"/>
  </r>
  <r>
    <x v="15"/>
    <x v="30"/>
    <n v="0.43"/>
    <n v="0.37"/>
    <n v="7.0000000000000007E-2"/>
    <n v="177044"/>
    <n v="7364"/>
    <n v="4484"/>
    <n v="2844"/>
    <n v="5584"/>
    <n v="0"/>
    <n v="0"/>
    <x v="9"/>
    <s v=" "/>
    <s v=" "/>
    <n v="0"/>
    <n v="0"/>
  </r>
  <r>
    <x v="15"/>
    <x v="78"/>
    <n v="0.47"/>
    <n v="0.37"/>
    <n v="0.1"/>
    <n v="177044"/>
    <n v="7368"/>
    <n v="4484"/>
    <n v="2844"/>
    <n v="5588"/>
    <n v="0"/>
    <n v="0"/>
    <x v="9"/>
    <s v=" "/>
    <s v=" "/>
    <n v="0"/>
    <n v="0"/>
  </r>
  <r>
    <x v="15"/>
    <x v="92"/>
    <n v="0.27"/>
    <n v="0.2"/>
    <n v="7.0000000000000007E-2"/>
    <n v="177044"/>
    <n v="7380"/>
    <n v="4484"/>
    <n v="2844"/>
    <n v="5592"/>
    <n v="0"/>
    <n v="0"/>
    <x v="9"/>
    <s v=" "/>
    <s v=" "/>
    <n v="0"/>
    <n v="0"/>
  </r>
  <r>
    <x v="15"/>
    <x v="36"/>
    <n v="0.37"/>
    <n v="0.27"/>
    <n v="0.1"/>
    <n v="177044"/>
    <n v="7392"/>
    <n v="4484"/>
    <n v="2844"/>
    <n v="5596"/>
    <n v="0"/>
    <n v="0"/>
    <x v="9"/>
    <s v=" "/>
    <s v=" "/>
    <n v="0"/>
    <n v="0"/>
  </r>
  <r>
    <x v="15"/>
    <x v="79"/>
    <n v="0.43"/>
    <n v="0.33"/>
    <n v="0.1"/>
    <n v="177044"/>
    <n v="7392"/>
    <n v="4484"/>
    <n v="2844"/>
    <n v="5608"/>
    <n v="0"/>
    <n v="0"/>
    <x v="9"/>
    <s v=" "/>
    <s v=" "/>
    <n v="0"/>
    <n v="0"/>
  </r>
  <r>
    <x v="15"/>
    <x v="80"/>
    <n v="0.23"/>
    <n v="0.17"/>
    <n v="7.0000000000000007E-2"/>
    <n v="177136"/>
    <n v="7396"/>
    <n v="4484"/>
    <n v="2936"/>
    <n v="5608"/>
    <n v="0"/>
    <n v="0"/>
    <x v="9"/>
    <s v=" "/>
    <s v=" "/>
    <n v="0"/>
    <n v="0"/>
  </r>
  <r>
    <x v="15"/>
    <x v="37"/>
    <n v="0.27"/>
    <n v="0.2"/>
    <n v="7.0000000000000007E-2"/>
    <n v="177136"/>
    <n v="7408"/>
    <n v="4484"/>
    <n v="2936"/>
    <n v="5608"/>
    <n v="0"/>
    <n v="0"/>
    <x v="9"/>
    <s v=" "/>
    <s v=" "/>
    <n v="0"/>
    <n v="0"/>
  </r>
  <r>
    <x v="15"/>
    <x v="38"/>
    <n v="0.27"/>
    <n v="0.2"/>
    <n v="7.0000000000000007E-2"/>
    <n v="177068"/>
    <n v="7392"/>
    <n v="4484"/>
    <n v="2868"/>
    <n v="5580"/>
    <n v="0"/>
    <n v="0"/>
    <x v="9"/>
    <s v=" "/>
    <s v=" "/>
    <n v="0"/>
    <n v="0"/>
  </r>
  <r>
    <x v="15"/>
    <x v="39"/>
    <n v="0.3"/>
    <n v="0.23"/>
    <n v="7.0000000000000007E-2"/>
    <n v="177136"/>
    <n v="7368"/>
    <n v="4484"/>
    <n v="2936"/>
    <n v="5584"/>
    <n v="0"/>
    <n v="0"/>
    <x v="9"/>
    <s v=" "/>
    <s v=" "/>
    <n v="0"/>
    <n v="0"/>
  </r>
  <r>
    <x v="15"/>
    <x v="40"/>
    <n v="0.27"/>
    <n v="0.2"/>
    <n v="7.0000000000000007E-2"/>
    <n v="177136"/>
    <n v="7388"/>
    <n v="4484"/>
    <n v="2936"/>
    <n v="5604"/>
    <n v="0"/>
    <n v="0"/>
    <x v="9"/>
    <s v=" "/>
    <s v=" "/>
    <n v="0"/>
    <n v="0"/>
  </r>
  <r>
    <x v="15"/>
    <x v="41"/>
    <n v="0.13"/>
    <n v="7.0000000000000007E-2"/>
    <n v="7.0000000000000007E-2"/>
    <n v="177136"/>
    <n v="7372"/>
    <n v="4484"/>
    <n v="2936"/>
    <n v="5588"/>
    <n v="0"/>
    <n v="0"/>
    <x v="9"/>
    <s v=" "/>
    <s v=" "/>
    <n v="0"/>
    <n v="0"/>
  </r>
  <r>
    <x v="15"/>
    <x v="81"/>
    <n v="0.47"/>
    <n v="0.37"/>
    <n v="0.1"/>
    <n v="177044"/>
    <n v="7408"/>
    <n v="4484"/>
    <n v="2844"/>
    <n v="5628"/>
    <n v="0"/>
    <n v="0"/>
    <x v="9"/>
    <s v=" "/>
    <s v=" "/>
    <n v="0"/>
    <n v="0"/>
  </r>
  <r>
    <x v="15"/>
    <x v="44"/>
    <n v="0.2"/>
    <n v="0.13"/>
    <n v="7.0000000000000007E-2"/>
    <n v="177156"/>
    <n v="7432"/>
    <n v="4484"/>
    <n v="2956"/>
    <n v="5636"/>
    <n v="0"/>
    <n v="0"/>
    <x v="9"/>
    <s v=" "/>
    <s v=" "/>
    <n v="0"/>
    <n v="0"/>
  </r>
  <r>
    <x v="15"/>
    <x v="83"/>
    <n v="0.17"/>
    <n v="0.13"/>
    <n v="0.03"/>
    <n v="177044"/>
    <n v="7408"/>
    <n v="4484"/>
    <n v="2844"/>
    <n v="5604"/>
    <n v="0"/>
    <n v="0"/>
    <x v="9"/>
    <s v=" "/>
    <s v=" "/>
    <n v="0"/>
    <n v="0"/>
  </r>
  <r>
    <x v="15"/>
    <x v="45"/>
    <n v="0.4"/>
    <n v="0.3"/>
    <n v="0.1"/>
    <n v="177044"/>
    <n v="7360"/>
    <n v="4484"/>
    <n v="2844"/>
    <n v="5580"/>
    <n v="0"/>
    <n v="0"/>
    <x v="9"/>
    <s v=" "/>
    <s v=" "/>
    <n v="0"/>
    <n v="0"/>
  </r>
  <r>
    <x v="15"/>
    <x v="46"/>
    <n v="0.2"/>
    <n v="0.17"/>
    <n v="0.03"/>
    <n v="177136"/>
    <n v="7364"/>
    <n v="4484"/>
    <n v="2936"/>
    <n v="5568"/>
    <n v="0"/>
    <n v="0"/>
    <x v="9"/>
    <s v=" "/>
    <s v=" "/>
    <n v="0"/>
    <n v="0"/>
  </r>
  <r>
    <x v="15"/>
    <x v="85"/>
    <n v="0.13"/>
    <n v="7.0000000000000007E-2"/>
    <n v="7.0000000000000007E-2"/>
    <n v="177136"/>
    <n v="7340"/>
    <n v="4484"/>
    <n v="2936"/>
    <n v="5556"/>
    <n v="0"/>
    <n v="0"/>
    <x v="9"/>
    <s v=" "/>
    <s v=" "/>
    <n v="0"/>
    <n v="0"/>
  </r>
  <r>
    <x v="15"/>
    <x v="48"/>
    <n v="0.13"/>
    <n v="0.1"/>
    <n v="0.03"/>
    <n v="177136"/>
    <n v="7368"/>
    <n v="4484"/>
    <n v="2936"/>
    <n v="5580"/>
    <n v="0"/>
    <n v="0"/>
    <x v="9"/>
    <s v=" "/>
    <s v=" "/>
    <n v="0"/>
    <n v="0"/>
  </r>
  <r>
    <x v="15"/>
    <x v="86"/>
    <n v="0.17"/>
    <n v="0.13"/>
    <n v="0.03"/>
    <n v="177156"/>
    <n v="7424"/>
    <n v="4484"/>
    <n v="2956"/>
    <n v="5620"/>
    <n v="0"/>
    <n v="0"/>
    <x v="9"/>
    <s v=" "/>
    <s v=" "/>
    <n v="0"/>
    <n v="0"/>
  </r>
  <r>
    <x v="15"/>
    <x v="88"/>
    <n v="0.13"/>
    <n v="7.0000000000000007E-2"/>
    <n v="7.0000000000000007E-2"/>
    <n v="177044"/>
    <n v="7368"/>
    <n v="4484"/>
    <n v="2844"/>
    <n v="5584"/>
    <n v="0"/>
    <n v="0"/>
    <x v="9"/>
    <s v=" "/>
    <s v=" "/>
    <n v="0"/>
    <n v="0"/>
  </r>
  <r>
    <x v="15"/>
    <x v="51"/>
    <n v="0.2"/>
    <n v="0.13"/>
    <n v="7.0000000000000007E-2"/>
    <n v="177136"/>
    <n v="7396"/>
    <n v="4484"/>
    <n v="2936"/>
    <n v="5608"/>
    <n v="0"/>
    <n v="0"/>
    <x v="9"/>
    <s v=" "/>
    <s v=" "/>
    <n v="0"/>
    <n v="0"/>
  </r>
  <r>
    <x v="15"/>
    <x v="52"/>
    <n v="0.13"/>
    <n v="0.1"/>
    <n v="0.03"/>
    <n v="177136"/>
    <n v="7396"/>
    <n v="4484"/>
    <n v="2936"/>
    <n v="5608"/>
    <n v="0"/>
    <n v="0"/>
    <x v="9"/>
    <s v=" "/>
    <s v=" "/>
    <n v="0"/>
    <n v="0"/>
  </r>
  <r>
    <x v="15"/>
    <x v="53"/>
    <n v="0.43"/>
    <n v="0.33"/>
    <n v="0.1"/>
    <n v="177136"/>
    <n v="7392"/>
    <n v="4484"/>
    <n v="2936"/>
    <n v="5608"/>
    <n v="0"/>
    <n v="0"/>
    <x v="9"/>
    <s v=" "/>
    <s v=" "/>
    <n v="0"/>
    <n v="0"/>
  </r>
  <r>
    <x v="15"/>
    <x v="55"/>
    <n v="0.23"/>
    <n v="0.13"/>
    <n v="0.1"/>
    <n v="177140"/>
    <n v="7380"/>
    <n v="4484"/>
    <n v="2940"/>
    <n v="5588"/>
    <n v="0"/>
    <n v="0"/>
    <x v="9"/>
    <s v=" "/>
    <s v=" "/>
    <n v="0"/>
    <n v="0"/>
  </r>
  <r>
    <x v="15"/>
    <x v="56"/>
    <n v="0.13"/>
    <n v="0.1"/>
    <n v="0.03"/>
    <n v="177140"/>
    <n v="7444"/>
    <n v="4484"/>
    <n v="2940"/>
    <n v="5656"/>
    <n v="0"/>
    <n v="0"/>
    <x v="9"/>
    <s v=" "/>
    <s v=" "/>
    <n v="0"/>
    <n v="0"/>
  </r>
  <r>
    <x v="15"/>
    <x v="57"/>
    <n v="0.2"/>
    <n v="0.17"/>
    <n v="0.03"/>
    <n v="177140"/>
    <n v="7400"/>
    <n v="4484"/>
    <n v="2940"/>
    <n v="5600"/>
    <n v="0"/>
    <n v="0"/>
    <x v="9"/>
    <s v=" "/>
    <s v=" "/>
    <n v="0"/>
    <n v="0"/>
  </r>
  <r>
    <x v="15"/>
    <x v="58"/>
    <n v="0.2"/>
    <n v="0.17"/>
    <n v="0.03"/>
    <n v="177140"/>
    <n v="7392"/>
    <n v="4484"/>
    <n v="2940"/>
    <n v="5600"/>
    <n v="0"/>
    <n v="0"/>
    <x v="9"/>
    <s v=" "/>
    <s v=" "/>
    <n v="0"/>
    <n v="0"/>
  </r>
  <r>
    <x v="15"/>
    <x v="59"/>
    <n v="0.13"/>
    <n v="0.1"/>
    <n v="0.03"/>
    <n v="177136"/>
    <n v="7368"/>
    <n v="4484"/>
    <n v="2936"/>
    <n v="5584"/>
    <n v="0"/>
    <n v="0"/>
    <x v="9"/>
    <s v=" "/>
    <s v=" "/>
    <n v="0"/>
    <n v="0"/>
  </r>
  <r>
    <x v="15"/>
    <x v="89"/>
    <n v="0.5"/>
    <n v="0.33"/>
    <n v="0.17"/>
    <n v="177136"/>
    <n v="7408"/>
    <n v="4484"/>
    <n v="2936"/>
    <n v="5620"/>
    <n v="0"/>
    <n v="0"/>
    <x v="9"/>
    <s v=" "/>
    <s v=" "/>
    <n v="0"/>
    <n v="0"/>
  </r>
  <r>
    <x v="15"/>
    <x v="61"/>
    <n v="0.17"/>
    <n v="0.13"/>
    <n v="0.03"/>
    <n v="177140"/>
    <n v="7396"/>
    <n v="4484"/>
    <n v="2940"/>
    <n v="5612"/>
    <n v="0"/>
    <n v="0"/>
    <x v="9"/>
    <s v=" "/>
    <s v=" "/>
    <n v="0"/>
    <n v="0"/>
  </r>
  <r>
    <x v="15"/>
    <x v="63"/>
    <n v="0.23"/>
    <n v="0.17"/>
    <n v="7.0000000000000007E-2"/>
    <n v="177136"/>
    <n v="7428"/>
    <n v="4484"/>
    <n v="2936"/>
    <n v="5644"/>
    <n v="0"/>
    <n v="0"/>
    <x v="9"/>
    <s v=" "/>
    <s v=" "/>
    <n v="0"/>
    <n v="0"/>
  </r>
  <r>
    <x v="15"/>
    <x v="64"/>
    <n v="0.4"/>
    <n v="0.33"/>
    <n v="7.0000000000000007E-2"/>
    <n v="177136"/>
    <n v="7416"/>
    <n v="4484"/>
    <n v="2936"/>
    <n v="5632"/>
    <n v="0"/>
    <n v="0"/>
    <x v="9"/>
    <s v=" "/>
    <s v=" "/>
    <n v="0"/>
    <n v="0"/>
  </r>
  <r>
    <x v="15"/>
    <x v="93"/>
    <n v="0.2"/>
    <n v="0.13"/>
    <n v="7.0000000000000007E-2"/>
    <n v="177136"/>
    <n v="7376"/>
    <n v="4484"/>
    <n v="2936"/>
    <n v="5580"/>
    <n v="0"/>
    <n v="0"/>
    <x v="9"/>
    <s v=" "/>
    <s v=" "/>
    <n v="0"/>
    <n v="0"/>
  </r>
  <r>
    <x v="15"/>
    <x v="90"/>
    <n v="0.2"/>
    <n v="0.13"/>
    <n v="7.0000000000000007E-2"/>
    <n v="177136"/>
    <n v="7380"/>
    <n v="4484"/>
    <n v="2936"/>
    <n v="5576"/>
    <n v="0"/>
    <n v="0"/>
    <x v="9"/>
    <s v=" "/>
    <s v=" "/>
    <n v="0"/>
    <n v="0"/>
  </r>
  <r>
    <x v="15"/>
    <x v="65"/>
    <n v="0.17"/>
    <n v="0.13"/>
    <n v="0.03"/>
    <n v="178892"/>
    <n v="8292"/>
    <n v="4484"/>
    <n v="4692"/>
    <n v="4884"/>
    <n v="0"/>
    <n v="0"/>
    <x v="9"/>
    <s v=" "/>
    <s v=" "/>
    <n v="0"/>
    <n v="0"/>
  </r>
  <r>
    <x v="15"/>
    <x v="66"/>
    <n v="0.2"/>
    <n v="0.17"/>
    <n v="0.03"/>
    <n v="178892"/>
    <n v="8292"/>
    <n v="4484"/>
    <n v="4692"/>
    <n v="4884"/>
    <n v="0"/>
    <n v="0"/>
    <x v="9"/>
    <s v=" "/>
    <s v=" "/>
    <n v="0"/>
    <n v="0"/>
  </r>
  <r>
    <x v="15"/>
    <x v="67"/>
    <n v="0.23"/>
    <n v="0.13"/>
    <n v="0.1"/>
    <n v="178892"/>
    <n v="8288"/>
    <n v="4484"/>
    <n v="4692"/>
    <n v="4880"/>
    <n v="0"/>
    <n v="0"/>
    <x v="9"/>
    <s v=" "/>
    <s v=" "/>
    <n v="0"/>
    <n v="0"/>
  </r>
  <r>
    <x v="15"/>
    <x v="68"/>
    <n v="0.17"/>
    <n v="0.13"/>
    <n v="0.03"/>
    <n v="178892"/>
    <n v="8288"/>
    <n v="4484"/>
    <n v="4692"/>
    <n v="4880"/>
    <n v="0"/>
    <n v="0"/>
    <x v="9"/>
    <s v=" "/>
    <s v=" "/>
    <n v="0"/>
    <n v="0"/>
  </r>
  <r>
    <x v="15"/>
    <x v="69"/>
    <n v="0.23"/>
    <n v="0.17"/>
    <n v="7.0000000000000007E-2"/>
    <n v="178892"/>
    <n v="8292"/>
    <n v="4484"/>
    <n v="4692"/>
    <n v="4884"/>
    <n v="0"/>
    <n v="0"/>
    <x v="9"/>
    <s v=" "/>
    <s v=" "/>
    <n v="0"/>
    <n v="0"/>
  </r>
  <r>
    <x v="15"/>
    <x v="70"/>
    <n v="0.2"/>
    <n v="0.13"/>
    <n v="7.0000000000000007E-2"/>
    <n v="178892"/>
    <n v="8292"/>
    <n v="4484"/>
    <n v="4692"/>
    <n v="4884"/>
    <n v="0"/>
    <n v="0"/>
    <x v="9"/>
    <s v=" "/>
    <s v=" "/>
    <n v="0"/>
    <n v="0"/>
  </r>
  <r>
    <x v="15"/>
    <x v="71"/>
    <n v="0.2"/>
    <n v="0.13"/>
    <n v="7.0000000000000007E-2"/>
    <n v="178892"/>
    <n v="8292"/>
    <n v="4484"/>
    <n v="4692"/>
    <n v="4884"/>
    <n v="0"/>
    <n v="0"/>
    <x v="9"/>
    <s v=" "/>
    <s v=" "/>
    <n v="0"/>
    <n v="0"/>
  </r>
  <r>
    <x v="15"/>
    <x v="72"/>
    <n v="0.2"/>
    <n v="0.13"/>
    <n v="7.0000000000000007E-2"/>
    <n v="178892"/>
    <n v="8288"/>
    <n v="4484"/>
    <n v="4692"/>
    <n v="4880"/>
    <n v="0"/>
    <n v="0"/>
    <x v="9"/>
    <s v=" "/>
    <s v=" "/>
    <n v="0"/>
    <n v="0"/>
  </r>
  <r>
    <x v="15"/>
    <x v="73"/>
    <n v="0.2"/>
    <n v="0.13"/>
    <n v="7.0000000000000007E-2"/>
    <n v="178892"/>
    <n v="8288"/>
    <n v="4484"/>
    <n v="4692"/>
    <n v="4880"/>
    <n v="0"/>
    <n v="0"/>
    <x v="9"/>
    <s v=" "/>
    <s v=" "/>
    <n v="0"/>
    <n v="0"/>
  </r>
  <r>
    <x v="15"/>
    <x v="74"/>
    <n v="0.2"/>
    <n v="0.13"/>
    <n v="7.0000000000000007E-2"/>
    <n v="178892"/>
    <n v="8288"/>
    <n v="4484"/>
    <n v="4692"/>
    <n v="4880"/>
    <n v="0"/>
    <n v="0"/>
    <x v="9"/>
    <n v="0.42874999999999991"/>
    <n v="181080"/>
    <n v="0"/>
    <n v="0"/>
  </r>
  <r>
    <x v="16"/>
    <x v="18"/>
    <n v="0.13"/>
    <n v="0.03"/>
    <n v="0.1"/>
    <n v="115760"/>
    <n v="1056"/>
    <n v="4484"/>
    <n v="1200"/>
    <n v="472"/>
    <n v="0"/>
    <n v="0"/>
    <x v="9"/>
    <s v=" "/>
    <s v=" "/>
    <n v="0"/>
    <n v="0"/>
  </r>
  <r>
    <x v="16"/>
    <x v="19"/>
    <n v="0.2"/>
    <n v="0.17"/>
    <n v="0.03"/>
    <n v="177136"/>
    <n v="7408"/>
    <n v="4484"/>
    <n v="2936"/>
    <n v="5608"/>
    <n v="0"/>
    <n v="0"/>
    <x v="9"/>
    <s v=" "/>
    <s v=" "/>
    <n v="0"/>
    <n v="0"/>
  </r>
  <r>
    <x v="16"/>
    <x v="20"/>
    <n v="0.3"/>
    <n v="0.2"/>
    <n v="0.1"/>
    <n v="177028"/>
    <n v="7392"/>
    <n v="4484"/>
    <n v="2828"/>
    <n v="5600"/>
    <n v="0"/>
    <n v="0"/>
    <x v="9"/>
    <s v=" "/>
    <s v=" "/>
    <n v="0"/>
    <n v="0"/>
  </r>
  <r>
    <x v="16"/>
    <x v="91"/>
    <n v="0.47"/>
    <n v="0.37"/>
    <n v="0.1"/>
    <n v="177136"/>
    <n v="7356"/>
    <n v="4484"/>
    <n v="2936"/>
    <n v="5572"/>
    <n v="0"/>
    <n v="0"/>
    <x v="9"/>
    <s v=" "/>
    <s v=" "/>
    <n v="0"/>
    <n v="0"/>
  </r>
  <r>
    <x v="16"/>
    <x v="21"/>
    <n v="0.13"/>
    <n v="0.1"/>
    <n v="0.03"/>
    <n v="177136"/>
    <n v="7416"/>
    <n v="4484"/>
    <n v="2936"/>
    <n v="5612"/>
    <n v="0"/>
    <n v="0"/>
    <x v="9"/>
    <s v=" "/>
    <s v=" "/>
    <n v="0"/>
    <n v="0"/>
  </r>
  <r>
    <x v="16"/>
    <x v="22"/>
    <n v="0.17"/>
    <n v="0.13"/>
    <n v="0.03"/>
    <n v="177136"/>
    <n v="7368"/>
    <n v="4484"/>
    <n v="2936"/>
    <n v="5584"/>
    <n v="0"/>
    <n v="0"/>
    <x v="9"/>
    <s v=" "/>
    <s v=" "/>
    <n v="0"/>
    <n v="0"/>
  </r>
  <r>
    <x v="16"/>
    <x v="23"/>
    <n v="0.2"/>
    <n v="0.17"/>
    <n v="0.03"/>
    <n v="177136"/>
    <n v="7376"/>
    <n v="4484"/>
    <n v="2936"/>
    <n v="5580"/>
    <n v="0"/>
    <n v="0"/>
    <x v="9"/>
    <s v=" "/>
    <s v=" "/>
    <n v="0"/>
    <n v="0"/>
  </r>
  <r>
    <x v="16"/>
    <x v="75"/>
    <n v="0.2"/>
    <n v="0.17"/>
    <n v="0.03"/>
    <n v="177136"/>
    <n v="7368"/>
    <n v="4484"/>
    <n v="2936"/>
    <n v="5564"/>
    <n v="0"/>
    <n v="0"/>
    <x v="9"/>
    <s v=" "/>
    <s v=" "/>
    <n v="0"/>
    <n v="0"/>
  </r>
  <r>
    <x v="16"/>
    <x v="26"/>
    <n v="0.4"/>
    <n v="0.3"/>
    <n v="0.1"/>
    <n v="177700"/>
    <n v="7964"/>
    <n v="4484"/>
    <n v="3500"/>
    <n v="6036"/>
    <n v="0"/>
    <n v="0"/>
    <x v="9"/>
    <s v=" "/>
    <s v=" "/>
    <n v="0"/>
    <n v="0"/>
  </r>
  <r>
    <x v="16"/>
    <x v="27"/>
    <n v="0.43"/>
    <n v="0.37"/>
    <n v="7.0000000000000007E-2"/>
    <n v="177044"/>
    <n v="7416"/>
    <n v="4484"/>
    <n v="2844"/>
    <n v="5624"/>
    <n v="0"/>
    <n v="0"/>
    <x v="9"/>
    <s v=" "/>
    <s v=" "/>
    <n v="0"/>
    <n v="0"/>
  </r>
  <r>
    <x v="16"/>
    <x v="76"/>
    <n v="0.13"/>
    <n v="7.0000000000000007E-2"/>
    <n v="7.0000000000000007E-2"/>
    <n v="177044"/>
    <n v="7376"/>
    <n v="4484"/>
    <n v="2844"/>
    <n v="5596"/>
    <n v="0"/>
    <n v="0"/>
    <x v="9"/>
    <s v=" "/>
    <s v=" "/>
    <n v="0"/>
    <n v="0"/>
  </r>
  <r>
    <x v="16"/>
    <x v="29"/>
    <n v="0.2"/>
    <n v="0.13"/>
    <n v="7.0000000000000007E-2"/>
    <n v="177044"/>
    <n v="7380"/>
    <n v="4484"/>
    <n v="2844"/>
    <n v="5592"/>
    <n v="0"/>
    <n v="0"/>
    <x v="9"/>
    <s v=" "/>
    <s v=" "/>
    <n v="0"/>
    <n v="0"/>
  </r>
  <r>
    <x v="16"/>
    <x v="78"/>
    <n v="0.3"/>
    <n v="0.2"/>
    <n v="0.1"/>
    <n v="177044"/>
    <n v="7368"/>
    <n v="4484"/>
    <n v="2844"/>
    <n v="5588"/>
    <n v="0"/>
    <n v="0"/>
    <x v="9"/>
    <s v=" "/>
    <s v=" "/>
    <n v="0"/>
    <n v="0"/>
  </r>
  <r>
    <x v="16"/>
    <x v="31"/>
    <n v="0.13"/>
    <n v="7.0000000000000007E-2"/>
    <n v="7.0000000000000007E-2"/>
    <n v="177044"/>
    <n v="7380"/>
    <n v="4484"/>
    <n v="2844"/>
    <n v="5584"/>
    <n v="0"/>
    <n v="0"/>
    <x v="9"/>
    <s v=" "/>
    <s v=" "/>
    <n v="0"/>
    <n v="0"/>
  </r>
  <r>
    <x v="16"/>
    <x v="32"/>
    <n v="0.27"/>
    <n v="0.23"/>
    <n v="0.03"/>
    <n v="177028"/>
    <n v="7364"/>
    <n v="4484"/>
    <n v="2828"/>
    <n v="5576"/>
    <n v="0"/>
    <n v="0"/>
    <x v="9"/>
    <s v=" "/>
    <s v=" "/>
    <n v="0"/>
    <n v="0"/>
  </r>
  <r>
    <x v="16"/>
    <x v="33"/>
    <n v="0.73"/>
    <n v="0.56999999999999995"/>
    <n v="0.17"/>
    <n v="177044"/>
    <n v="7384"/>
    <n v="4484"/>
    <n v="2844"/>
    <n v="5588"/>
    <n v="0"/>
    <n v="0"/>
    <x v="9"/>
    <s v=" "/>
    <s v=" "/>
    <n v="0"/>
    <n v="0"/>
  </r>
  <r>
    <x v="16"/>
    <x v="35"/>
    <n v="0.33"/>
    <n v="0.27"/>
    <n v="7.0000000000000007E-2"/>
    <n v="177044"/>
    <n v="7384"/>
    <n v="4484"/>
    <n v="2844"/>
    <n v="5600"/>
    <n v="0"/>
    <n v="0"/>
    <x v="9"/>
    <s v=" "/>
    <s v=" "/>
    <n v="0"/>
    <n v="0"/>
  </r>
  <r>
    <x v="16"/>
    <x v="37"/>
    <n v="0.13"/>
    <n v="7.0000000000000007E-2"/>
    <n v="7.0000000000000007E-2"/>
    <n v="177136"/>
    <n v="7408"/>
    <n v="4484"/>
    <n v="2936"/>
    <n v="5608"/>
    <n v="0"/>
    <n v="0"/>
    <x v="9"/>
    <s v=" "/>
    <s v=" "/>
    <n v="0"/>
    <n v="0"/>
  </r>
  <r>
    <x v="16"/>
    <x v="38"/>
    <n v="0.13"/>
    <n v="0.1"/>
    <n v="0.03"/>
    <n v="177068"/>
    <n v="7392"/>
    <n v="4484"/>
    <n v="2868"/>
    <n v="5580"/>
    <n v="0"/>
    <n v="0"/>
    <x v="9"/>
    <s v=" "/>
    <s v=" "/>
    <n v="0"/>
    <n v="0"/>
  </r>
  <r>
    <x v="16"/>
    <x v="40"/>
    <n v="0.33"/>
    <n v="0.23"/>
    <n v="0.1"/>
    <n v="177136"/>
    <n v="7388"/>
    <n v="4484"/>
    <n v="2936"/>
    <n v="5604"/>
    <n v="0"/>
    <n v="0"/>
    <x v="9"/>
    <s v=" "/>
    <s v=" "/>
    <n v="0"/>
    <n v="0"/>
  </r>
  <r>
    <x v="16"/>
    <x v="41"/>
    <n v="0.13"/>
    <n v="0.1"/>
    <n v="0.03"/>
    <n v="177136"/>
    <n v="7372"/>
    <n v="4484"/>
    <n v="2936"/>
    <n v="5588"/>
    <n v="0"/>
    <n v="0"/>
    <x v="9"/>
    <s v=" "/>
    <s v=" "/>
    <n v="0"/>
    <n v="0"/>
  </r>
  <r>
    <x v="16"/>
    <x v="81"/>
    <n v="0.17"/>
    <n v="0.13"/>
    <n v="0.03"/>
    <n v="177044"/>
    <n v="7408"/>
    <n v="4484"/>
    <n v="2844"/>
    <n v="5628"/>
    <n v="0"/>
    <n v="0"/>
    <x v="9"/>
    <s v=" "/>
    <s v=" "/>
    <n v="0"/>
    <n v="0"/>
  </r>
  <r>
    <x v="16"/>
    <x v="82"/>
    <n v="0.17"/>
    <n v="0.13"/>
    <n v="0.03"/>
    <n v="177136"/>
    <n v="7436"/>
    <n v="4484"/>
    <n v="2936"/>
    <n v="5652"/>
    <n v="0"/>
    <n v="0"/>
    <x v="9"/>
    <s v=" "/>
    <s v=" "/>
    <n v="0"/>
    <n v="0"/>
  </r>
  <r>
    <x v="16"/>
    <x v="43"/>
    <n v="0.37"/>
    <n v="0.3"/>
    <n v="7.0000000000000007E-2"/>
    <n v="177156"/>
    <n v="7380"/>
    <n v="4484"/>
    <n v="2956"/>
    <n v="5576"/>
    <n v="0"/>
    <n v="0"/>
    <x v="9"/>
    <s v=" "/>
    <s v=" "/>
    <n v="0"/>
    <n v="0"/>
  </r>
  <r>
    <x v="16"/>
    <x v="44"/>
    <n v="0.17"/>
    <n v="0.1"/>
    <n v="7.0000000000000007E-2"/>
    <n v="177156"/>
    <n v="7432"/>
    <n v="4484"/>
    <n v="2956"/>
    <n v="5636"/>
    <n v="0"/>
    <n v="0"/>
    <x v="9"/>
    <s v=" "/>
    <s v=" "/>
    <n v="0"/>
    <n v="0"/>
  </r>
  <r>
    <x v="16"/>
    <x v="83"/>
    <n v="0.13"/>
    <n v="7.0000000000000007E-2"/>
    <n v="7.0000000000000007E-2"/>
    <n v="177044"/>
    <n v="7408"/>
    <n v="4484"/>
    <n v="2844"/>
    <n v="5604"/>
    <n v="0"/>
    <n v="0"/>
    <x v="9"/>
    <s v=" "/>
    <s v=" "/>
    <n v="0"/>
    <n v="0"/>
  </r>
  <r>
    <x v="16"/>
    <x v="46"/>
    <n v="0.53"/>
    <n v="0.4"/>
    <n v="0.13"/>
    <n v="177136"/>
    <n v="7364"/>
    <n v="4484"/>
    <n v="2936"/>
    <n v="5568"/>
    <n v="0"/>
    <n v="0"/>
    <x v="9"/>
    <s v=" "/>
    <s v=" "/>
    <n v="0"/>
    <n v="0"/>
  </r>
  <r>
    <x v="16"/>
    <x v="85"/>
    <n v="0.3"/>
    <n v="0.23"/>
    <n v="7.0000000000000007E-2"/>
    <n v="177136"/>
    <n v="7340"/>
    <n v="4484"/>
    <n v="2936"/>
    <n v="5556"/>
    <n v="0"/>
    <n v="0"/>
    <x v="9"/>
    <s v=" "/>
    <s v=" "/>
    <n v="0"/>
    <n v="0"/>
  </r>
  <r>
    <x v="16"/>
    <x v="48"/>
    <n v="0.4"/>
    <n v="0.3"/>
    <n v="0.1"/>
    <n v="177136"/>
    <n v="7368"/>
    <n v="4484"/>
    <n v="2936"/>
    <n v="5580"/>
    <n v="0"/>
    <n v="0"/>
    <x v="9"/>
    <s v=" "/>
    <s v=" "/>
    <n v="0"/>
    <n v="0"/>
  </r>
  <r>
    <x v="16"/>
    <x v="86"/>
    <n v="0.23"/>
    <n v="0.13"/>
    <n v="0.1"/>
    <n v="177156"/>
    <n v="7424"/>
    <n v="4484"/>
    <n v="2956"/>
    <n v="5620"/>
    <n v="0"/>
    <n v="0"/>
    <x v="9"/>
    <s v=" "/>
    <s v=" "/>
    <n v="0"/>
    <n v="0"/>
  </r>
  <r>
    <x v="16"/>
    <x v="87"/>
    <n v="0.13"/>
    <n v="0.1"/>
    <n v="0.03"/>
    <n v="177136"/>
    <n v="7384"/>
    <n v="4484"/>
    <n v="2936"/>
    <n v="5592"/>
    <n v="0"/>
    <n v="0"/>
    <x v="9"/>
    <s v=" "/>
    <s v=" "/>
    <n v="0"/>
    <n v="0"/>
  </r>
  <r>
    <x v="16"/>
    <x v="51"/>
    <n v="0.13"/>
    <n v="0.1"/>
    <n v="0.03"/>
    <n v="177136"/>
    <n v="7396"/>
    <n v="4484"/>
    <n v="2936"/>
    <n v="5608"/>
    <n v="0"/>
    <n v="0"/>
    <x v="9"/>
    <s v=" "/>
    <s v=" "/>
    <n v="0"/>
    <n v="0"/>
  </r>
  <r>
    <x v="16"/>
    <x v="53"/>
    <n v="0.3"/>
    <n v="0.23"/>
    <n v="7.0000000000000007E-2"/>
    <n v="177136"/>
    <n v="7392"/>
    <n v="4484"/>
    <n v="2936"/>
    <n v="5608"/>
    <n v="0"/>
    <n v="0"/>
    <x v="9"/>
    <s v=" "/>
    <s v=" "/>
    <n v="0"/>
    <n v="0"/>
  </r>
  <r>
    <x v="16"/>
    <x v="54"/>
    <n v="0.47"/>
    <n v="0.33"/>
    <n v="0.13"/>
    <n v="177072"/>
    <n v="7460"/>
    <n v="4484"/>
    <n v="2872"/>
    <n v="5636"/>
    <n v="0"/>
    <n v="0"/>
    <x v="9"/>
    <s v=" "/>
    <s v=" "/>
    <n v="0"/>
    <n v="0"/>
  </r>
  <r>
    <x v="16"/>
    <x v="55"/>
    <n v="0.37"/>
    <n v="0.27"/>
    <n v="0.1"/>
    <n v="177140"/>
    <n v="7392"/>
    <n v="4484"/>
    <n v="2940"/>
    <n v="5600"/>
    <n v="0"/>
    <n v="0"/>
    <x v="9"/>
    <s v=" "/>
    <s v=" "/>
    <n v="0"/>
    <n v="0"/>
  </r>
  <r>
    <x v="16"/>
    <x v="56"/>
    <n v="0.13"/>
    <n v="0.1"/>
    <n v="0.03"/>
    <n v="177140"/>
    <n v="7444"/>
    <n v="4484"/>
    <n v="2940"/>
    <n v="5656"/>
    <n v="0"/>
    <n v="0"/>
    <x v="9"/>
    <s v=" "/>
    <s v=" "/>
    <n v="0"/>
    <n v="0"/>
  </r>
  <r>
    <x v="16"/>
    <x v="58"/>
    <n v="0.3"/>
    <n v="0.23"/>
    <n v="7.0000000000000007E-2"/>
    <n v="177140"/>
    <n v="7392"/>
    <n v="4484"/>
    <n v="2940"/>
    <n v="5600"/>
    <n v="0"/>
    <n v="0"/>
    <x v="9"/>
    <s v=" "/>
    <s v=" "/>
    <n v="0"/>
    <n v="0"/>
  </r>
  <r>
    <x v="16"/>
    <x v="59"/>
    <n v="0.37"/>
    <n v="0.27"/>
    <n v="0.1"/>
    <n v="177136"/>
    <n v="7380"/>
    <n v="4484"/>
    <n v="2936"/>
    <n v="5596"/>
    <n v="0"/>
    <n v="0"/>
    <x v="9"/>
    <s v=" "/>
    <s v=" "/>
    <n v="0"/>
    <n v="0"/>
  </r>
  <r>
    <x v="16"/>
    <x v="89"/>
    <n v="0.17"/>
    <n v="0.13"/>
    <n v="0.03"/>
    <n v="177136"/>
    <n v="7408"/>
    <n v="4484"/>
    <n v="2936"/>
    <n v="5620"/>
    <n v="0"/>
    <n v="0"/>
    <x v="9"/>
    <s v=" "/>
    <s v=" "/>
    <n v="0"/>
    <n v="0"/>
  </r>
  <r>
    <x v="16"/>
    <x v="60"/>
    <n v="0.2"/>
    <n v="0.17"/>
    <n v="0.03"/>
    <n v="177136"/>
    <n v="7364"/>
    <n v="4484"/>
    <n v="2936"/>
    <n v="5572"/>
    <n v="0"/>
    <n v="0"/>
    <x v="9"/>
    <s v=" "/>
    <s v=" "/>
    <n v="0"/>
    <n v="0"/>
  </r>
  <r>
    <x v="16"/>
    <x v="61"/>
    <n v="0.17"/>
    <n v="0.13"/>
    <n v="0.03"/>
    <n v="177140"/>
    <n v="7396"/>
    <n v="4484"/>
    <n v="2940"/>
    <n v="5612"/>
    <n v="0"/>
    <n v="0"/>
    <x v="9"/>
    <s v=" "/>
    <s v=" "/>
    <n v="0"/>
    <n v="0"/>
  </r>
  <r>
    <x v="16"/>
    <x v="63"/>
    <n v="0.13"/>
    <n v="0.1"/>
    <n v="0.03"/>
    <n v="177136"/>
    <n v="7428"/>
    <n v="4484"/>
    <n v="2936"/>
    <n v="5644"/>
    <n v="0"/>
    <n v="0"/>
    <x v="9"/>
    <s v=" "/>
    <s v=" "/>
    <n v="0"/>
    <n v="0"/>
  </r>
  <r>
    <x v="16"/>
    <x v="93"/>
    <n v="0.13"/>
    <n v="0.1"/>
    <n v="0.03"/>
    <n v="177136"/>
    <n v="7376"/>
    <n v="4484"/>
    <n v="2936"/>
    <n v="5580"/>
    <n v="0"/>
    <n v="0"/>
    <x v="9"/>
    <s v=" "/>
    <s v=" "/>
    <n v="0"/>
    <n v="0"/>
  </r>
  <r>
    <x v="16"/>
    <x v="65"/>
    <n v="0.2"/>
    <n v="0.13"/>
    <n v="7.0000000000000007E-2"/>
    <n v="178892"/>
    <n v="8292"/>
    <n v="4484"/>
    <n v="4692"/>
    <n v="4884"/>
    <n v="0"/>
    <n v="0"/>
    <x v="9"/>
    <s v=" "/>
    <s v=" "/>
    <n v="0"/>
    <n v="0"/>
  </r>
  <r>
    <x v="16"/>
    <x v="66"/>
    <n v="0.2"/>
    <n v="0.13"/>
    <n v="7.0000000000000007E-2"/>
    <n v="178892"/>
    <n v="8292"/>
    <n v="4484"/>
    <n v="4692"/>
    <n v="4884"/>
    <n v="0"/>
    <n v="0"/>
    <x v="9"/>
    <s v=" "/>
    <s v=" "/>
    <n v="0"/>
    <n v="0"/>
  </r>
  <r>
    <x v="16"/>
    <x v="67"/>
    <n v="0.17"/>
    <n v="0.13"/>
    <n v="0.03"/>
    <n v="178892"/>
    <n v="8288"/>
    <n v="4484"/>
    <n v="4692"/>
    <n v="4880"/>
    <n v="0"/>
    <n v="0"/>
    <x v="9"/>
    <s v=" "/>
    <s v=" "/>
    <n v="0"/>
    <n v="0"/>
  </r>
  <r>
    <x v="16"/>
    <x v="68"/>
    <n v="0.23"/>
    <n v="0.17"/>
    <n v="7.0000000000000007E-2"/>
    <n v="178892"/>
    <n v="8288"/>
    <n v="4484"/>
    <n v="4692"/>
    <n v="4880"/>
    <n v="0"/>
    <n v="0"/>
    <x v="9"/>
    <s v=" "/>
    <s v=" "/>
    <n v="0"/>
    <n v="0"/>
  </r>
  <r>
    <x v="16"/>
    <x v="69"/>
    <n v="0.2"/>
    <n v="0.13"/>
    <n v="7.0000000000000007E-2"/>
    <n v="178892"/>
    <n v="8292"/>
    <n v="4484"/>
    <n v="4692"/>
    <n v="4884"/>
    <n v="0"/>
    <n v="0"/>
    <x v="9"/>
    <s v=" "/>
    <s v=" "/>
    <n v="0"/>
    <n v="0"/>
  </r>
  <r>
    <x v="16"/>
    <x v="70"/>
    <n v="0.17"/>
    <n v="0.1"/>
    <n v="7.0000000000000007E-2"/>
    <n v="178892"/>
    <n v="8292"/>
    <n v="4484"/>
    <n v="4692"/>
    <n v="4884"/>
    <n v="0"/>
    <n v="0"/>
    <x v="9"/>
    <s v=" "/>
    <s v=" "/>
    <n v="0"/>
    <n v="0"/>
  </r>
  <r>
    <x v="16"/>
    <x v="71"/>
    <n v="0.2"/>
    <n v="0.13"/>
    <n v="7.0000000000000007E-2"/>
    <n v="178892"/>
    <n v="8292"/>
    <n v="4484"/>
    <n v="4692"/>
    <n v="4884"/>
    <n v="0"/>
    <n v="0"/>
    <x v="9"/>
    <s v=" "/>
    <s v=" "/>
    <n v="0"/>
    <n v="0"/>
  </r>
  <r>
    <x v="16"/>
    <x v="72"/>
    <n v="0.2"/>
    <n v="0.1"/>
    <n v="0.1"/>
    <n v="178892"/>
    <n v="8288"/>
    <n v="4484"/>
    <n v="4692"/>
    <n v="4880"/>
    <n v="0"/>
    <n v="0"/>
    <x v="9"/>
    <s v=" "/>
    <s v=" "/>
    <n v="0"/>
    <n v="0"/>
  </r>
  <r>
    <x v="16"/>
    <x v="73"/>
    <n v="0.2"/>
    <n v="0.13"/>
    <n v="7.0000000000000007E-2"/>
    <n v="178892"/>
    <n v="8288"/>
    <n v="4484"/>
    <n v="4692"/>
    <n v="4880"/>
    <n v="0"/>
    <n v="0"/>
    <x v="9"/>
    <s v=" "/>
    <s v=" "/>
    <n v="0"/>
    <n v="0"/>
  </r>
  <r>
    <x v="16"/>
    <x v="74"/>
    <n v="0.17"/>
    <n v="0.13"/>
    <n v="0.03"/>
    <n v="178892"/>
    <n v="8288"/>
    <n v="4484"/>
    <n v="4692"/>
    <n v="4880"/>
    <n v="0"/>
    <n v="0"/>
    <x v="9"/>
    <n v="0.40156249999999999"/>
    <n v="175380"/>
    <n v="0"/>
    <n v="0"/>
  </r>
  <r>
    <x v="17"/>
    <x v="18"/>
    <n v="0.13"/>
    <n v="7.0000000000000007E-2"/>
    <n v="7.0000000000000007E-2"/>
    <n v="115760"/>
    <n v="1056"/>
    <n v="4484"/>
    <n v="1200"/>
    <n v="472"/>
    <n v="0"/>
    <n v="0"/>
    <x v="9"/>
    <s v=" "/>
    <s v=" "/>
    <n v="0"/>
    <n v="0"/>
  </r>
  <r>
    <x v="17"/>
    <x v="19"/>
    <n v="0.13"/>
    <n v="0.1"/>
    <n v="0.03"/>
    <n v="177136"/>
    <n v="7408"/>
    <n v="4484"/>
    <n v="2936"/>
    <n v="5608"/>
    <n v="0"/>
    <n v="0"/>
    <x v="9"/>
    <s v=" "/>
    <s v=" "/>
    <n v="0"/>
    <n v="0"/>
  </r>
  <r>
    <x v="17"/>
    <x v="91"/>
    <n v="0.2"/>
    <n v="0.13"/>
    <n v="7.0000000000000007E-2"/>
    <n v="177136"/>
    <n v="7356"/>
    <n v="4484"/>
    <n v="2936"/>
    <n v="5572"/>
    <n v="0"/>
    <n v="0"/>
    <x v="9"/>
    <s v=" "/>
    <s v=" "/>
    <n v="0"/>
    <n v="0"/>
  </r>
  <r>
    <x v="17"/>
    <x v="21"/>
    <n v="0.27"/>
    <n v="0.17"/>
    <n v="0.1"/>
    <n v="177136"/>
    <n v="7416"/>
    <n v="4484"/>
    <n v="2936"/>
    <n v="5612"/>
    <n v="0"/>
    <n v="0"/>
    <x v="9"/>
    <s v=" "/>
    <s v=" "/>
    <n v="0"/>
    <n v="0"/>
  </r>
  <r>
    <x v="17"/>
    <x v="22"/>
    <n v="0.3"/>
    <n v="0.23"/>
    <n v="7.0000000000000007E-2"/>
    <n v="177136"/>
    <n v="7368"/>
    <n v="4484"/>
    <n v="2936"/>
    <n v="5584"/>
    <n v="0"/>
    <n v="0"/>
    <x v="9"/>
    <s v=" "/>
    <s v=" "/>
    <n v="0"/>
    <n v="0"/>
  </r>
  <r>
    <x v="17"/>
    <x v="23"/>
    <n v="0.23"/>
    <n v="0.2"/>
    <n v="0.03"/>
    <n v="177136"/>
    <n v="7376"/>
    <n v="4484"/>
    <n v="2936"/>
    <n v="5580"/>
    <n v="0"/>
    <n v="0"/>
    <x v="9"/>
    <s v=" "/>
    <s v=" "/>
    <n v="0"/>
    <n v="0"/>
  </r>
  <r>
    <x v="17"/>
    <x v="75"/>
    <n v="0.13"/>
    <n v="0.1"/>
    <n v="0.03"/>
    <n v="177136"/>
    <n v="7368"/>
    <n v="4484"/>
    <n v="2936"/>
    <n v="5564"/>
    <n v="0"/>
    <n v="0"/>
    <x v="9"/>
    <s v=" "/>
    <s v=" "/>
    <n v="0"/>
    <n v="0"/>
  </r>
  <r>
    <x v="17"/>
    <x v="24"/>
    <n v="0.37"/>
    <n v="0.27"/>
    <n v="0.1"/>
    <n v="177136"/>
    <n v="7404"/>
    <n v="4484"/>
    <n v="2936"/>
    <n v="5620"/>
    <n v="0"/>
    <n v="0"/>
    <x v="9"/>
    <s v=" "/>
    <s v=" "/>
    <n v="0"/>
    <n v="0"/>
  </r>
  <r>
    <x v="17"/>
    <x v="25"/>
    <n v="0.33"/>
    <n v="0.27"/>
    <n v="7.0000000000000007E-2"/>
    <n v="177160"/>
    <n v="7508"/>
    <n v="4484"/>
    <n v="2960"/>
    <n v="5680"/>
    <n v="0"/>
    <n v="0"/>
    <x v="9"/>
    <s v=" "/>
    <s v=" "/>
    <n v="0"/>
    <n v="0"/>
  </r>
  <r>
    <x v="17"/>
    <x v="26"/>
    <n v="0.13"/>
    <n v="0.1"/>
    <n v="0.03"/>
    <n v="177700"/>
    <n v="7964"/>
    <n v="4484"/>
    <n v="3500"/>
    <n v="6036"/>
    <n v="0"/>
    <n v="0"/>
    <x v="9"/>
    <s v=" "/>
    <s v=" "/>
    <n v="0"/>
    <n v="0"/>
  </r>
  <r>
    <x v="17"/>
    <x v="76"/>
    <n v="0.27"/>
    <n v="0.23"/>
    <n v="0.03"/>
    <n v="177044"/>
    <n v="7376"/>
    <n v="4484"/>
    <n v="2844"/>
    <n v="5596"/>
    <n v="0"/>
    <n v="0"/>
    <x v="9"/>
    <s v=" "/>
    <s v=" "/>
    <n v="0"/>
    <n v="0"/>
  </r>
  <r>
    <x v="17"/>
    <x v="28"/>
    <n v="0.13"/>
    <n v="0.1"/>
    <n v="0.03"/>
    <n v="177068"/>
    <n v="7420"/>
    <n v="4484"/>
    <n v="2868"/>
    <n v="5604"/>
    <n v="0"/>
    <n v="0"/>
    <x v="9"/>
    <s v=" "/>
    <s v=" "/>
    <n v="0"/>
    <n v="0"/>
  </r>
  <r>
    <x v="17"/>
    <x v="29"/>
    <n v="0.23"/>
    <n v="0.2"/>
    <n v="0.03"/>
    <n v="177044"/>
    <n v="7380"/>
    <n v="4484"/>
    <n v="2844"/>
    <n v="5592"/>
    <n v="0"/>
    <n v="0"/>
    <x v="9"/>
    <s v=" "/>
    <s v=" "/>
    <n v="0"/>
    <n v="0"/>
  </r>
  <r>
    <x v="17"/>
    <x v="31"/>
    <n v="0.17"/>
    <n v="0.13"/>
    <n v="0.03"/>
    <n v="177044"/>
    <n v="7380"/>
    <n v="4484"/>
    <n v="2844"/>
    <n v="5584"/>
    <n v="0"/>
    <n v="0"/>
    <x v="9"/>
    <s v=" "/>
    <s v=" "/>
    <n v="0"/>
    <n v="0"/>
  </r>
  <r>
    <x v="17"/>
    <x v="32"/>
    <n v="0.17"/>
    <n v="0.1"/>
    <n v="7.0000000000000007E-2"/>
    <n v="177028"/>
    <n v="7364"/>
    <n v="4484"/>
    <n v="2828"/>
    <n v="5576"/>
    <n v="0"/>
    <n v="0"/>
    <x v="9"/>
    <s v=" "/>
    <s v=" "/>
    <n v="0"/>
    <n v="0"/>
  </r>
  <r>
    <x v="17"/>
    <x v="33"/>
    <n v="0.37"/>
    <n v="0.3"/>
    <n v="7.0000000000000007E-2"/>
    <n v="177044"/>
    <n v="7384"/>
    <n v="4484"/>
    <n v="2844"/>
    <n v="5588"/>
    <n v="0"/>
    <n v="0"/>
    <x v="9"/>
    <s v=" "/>
    <s v=" "/>
    <n v="0"/>
    <n v="0"/>
  </r>
  <r>
    <x v="17"/>
    <x v="35"/>
    <n v="0.47"/>
    <n v="0.37"/>
    <n v="0.1"/>
    <n v="177044"/>
    <n v="7384"/>
    <n v="4484"/>
    <n v="2844"/>
    <n v="5600"/>
    <n v="0"/>
    <n v="0"/>
    <x v="9"/>
    <s v=" "/>
    <s v=" "/>
    <n v="0"/>
    <n v="0"/>
  </r>
  <r>
    <x v="17"/>
    <x v="36"/>
    <n v="0.13"/>
    <n v="0.1"/>
    <n v="0.03"/>
    <n v="177044"/>
    <n v="7392"/>
    <n v="4484"/>
    <n v="2844"/>
    <n v="5596"/>
    <n v="0"/>
    <n v="0"/>
    <x v="9"/>
    <s v=" "/>
    <s v=" "/>
    <n v="0"/>
    <n v="0"/>
  </r>
  <r>
    <x v="17"/>
    <x v="79"/>
    <n v="0.13"/>
    <n v="0.1"/>
    <n v="0.03"/>
    <n v="177044"/>
    <n v="7392"/>
    <n v="4484"/>
    <n v="2844"/>
    <n v="5608"/>
    <n v="0"/>
    <n v="0"/>
    <x v="9"/>
    <s v=" "/>
    <s v=" "/>
    <n v="0"/>
    <n v="0"/>
  </r>
  <r>
    <x v="17"/>
    <x v="80"/>
    <n v="0.27"/>
    <n v="0.2"/>
    <n v="7.0000000000000007E-2"/>
    <n v="177136"/>
    <n v="7396"/>
    <n v="4484"/>
    <n v="2936"/>
    <n v="5608"/>
    <n v="0"/>
    <n v="0"/>
    <x v="9"/>
    <s v=" "/>
    <s v=" "/>
    <n v="0"/>
    <n v="0"/>
  </r>
  <r>
    <x v="17"/>
    <x v="39"/>
    <n v="0.13"/>
    <n v="0.1"/>
    <n v="0.03"/>
    <n v="177136"/>
    <n v="7368"/>
    <n v="4484"/>
    <n v="2936"/>
    <n v="5584"/>
    <n v="0"/>
    <n v="0"/>
    <x v="9"/>
    <s v=" "/>
    <s v=" "/>
    <n v="0"/>
    <n v="0"/>
  </r>
  <r>
    <x v="17"/>
    <x v="40"/>
    <n v="0.5"/>
    <n v="0.4"/>
    <n v="0.1"/>
    <n v="177136"/>
    <n v="7396"/>
    <n v="4484"/>
    <n v="2936"/>
    <n v="5612"/>
    <n v="0"/>
    <n v="0"/>
    <x v="9"/>
    <s v=" "/>
    <s v=" "/>
    <n v="0"/>
    <n v="0"/>
  </r>
  <r>
    <x v="17"/>
    <x v="41"/>
    <n v="0.13"/>
    <n v="7.0000000000000007E-2"/>
    <n v="7.0000000000000007E-2"/>
    <n v="177136"/>
    <n v="7372"/>
    <n v="4484"/>
    <n v="2936"/>
    <n v="5588"/>
    <n v="0"/>
    <n v="0"/>
    <x v="9"/>
    <s v=" "/>
    <s v=" "/>
    <n v="0"/>
    <n v="0"/>
  </r>
  <r>
    <x v="17"/>
    <x v="81"/>
    <n v="0.13"/>
    <n v="0.1"/>
    <n v="0.03"/>
    <n v="177044"/>
    <n v="7408"/>
    <n v="4484"/>
    <n v="2844"/>
    <n v="5628"/>
    <n v="0"/>
    <n v="0"/>
    <x v="9"/>
    <s v=" "/>
    <s v=" "/>
    <n v="0"/>
    <n v="0"/>
  </r>
  <r>
    <x v="17"/>
    <x v="82"/>
    <n v="0.3"/>
    <n v="0.2"/>
    <n v="0.1"/>
    <n v="177136"/>
    <n v="7436"/>
    <n v="4484"/>
    <n v="2936"/>
    <n v="5652"/>
    <n v="0"/>
    <n v="0"/>
    <x v="9"/>
    <s v=" "/>
    <s v=" "/>
    <n v="0"/>
    <n v="0"/>
  </r>
  <r>
    <x v="17"/>
    <x v="42"/>
    <n v="0.43"/>
    <n v="0.33"/>
    <n v="0.1"/>
    <n v="177044"/>
    <n v="7372"/>
    <n v="4484"/>
    <n v="2844"/>
    <n v="5592"/>
    <n v="0"/>
    <n v="0"/>
    <x v="9"/>
    <s v=" "/>
    <s v=" "/>
    <n v="0"/>
    <n v="0"/>
  </r>
  <r>
    <x v="17"/>
    <x v="43"/>
    <n v="0.53"/>
    <n v="0.37"/>
    <n v="0.17"/>
    <n v="177156"/>
    <n v="7380"/>
    <n v="4484"/>
    <n v="2956"/>
    <n v="5576"/>
    <n v="0"/>
    <n v="0"/>
    <x v="9"/>
    <s v=" "/>
    <s v=" "/>
    <n v="0"/>
    <n v="0"/>
  </r>
  <r>
    <x v="17"/>
    <x v="44"/>
    <n v="0.33"/>
    <n v="0.27"/>
    <n v="7.0000000000000007E-2"/>
    <n v="177156"/>
    <n v="7432"/>
    <n v="4484"/>
    <n v="2956"/>
    <n v="5636"/>
    <n v="0"/>
    <n v="0"/>
    <x v="9"/>
    <s v=" "/>
    <s v=" "/>
    <n v="0"/>
    <n v="0"/>
  </r>
  <r>
    <x v="17"/>
    <x v="83"/>
    <n v="0.17"/>
    <n v="0.13"/>
    <n v="0.03"/>
    <n v="177044"/>
    <n v="7408"/>
    <n v="4484"/>
    <n v="2844"/>
    <n v="5604"/>
    <n v="0"/>
    <n v="0"/>
    <x v="9"/>
    <s v=" "/>
    <s v=" "/>
    <n v="0"/>
    <n v="0"/>
  </r>
  <r>
    <x v="17"/>
    <x v="46"/>
    <n v="0.37"/>
    <n v="0.27"/>
    <n v="0.1"/>
    <n v="177136"/>
    <n v="7364"/>
    <n v="4484"/>
    <n v="2936"/>
    <n v="5568"/>
    <n v="0"/>
    <n v="0"/>
    <x v="9"/>
    <s v=" "/>
    <s v=" "/>
    <n v="0"/>
    <n v="0"/>
  </r>
  <r>
    <x v="17"/>
    <x v="47"/>
    <n v="0.47"/>
    <n v="0.33"/>
    <n v="0.13"/>
    <n v="177136"/>
    <n v="7384"/>
    <n v="4484"/>
    <n v="2936"/>
    <n v="5588"/>
    <n v="0"/>
    <n v="0"/>
    <x v="9"/>
    <s v=" "/>
    <s v=" "/>
    <n v="0"/>
    <n v="0"/>
  </r>
  <r>
    <x v="17"/>
    <x v="49"/>
    <n v="0.43"/>
    <n v="0.33"/>
    <n v="0.1"/>
    <n v="177044"/>
    <n v="7368"/>
    <n v="4484"/>
    <n v="2844"/>
    <n v="5584"/>
    <n v="0"/>
    <n v="0"/>
    <x v="9"/>
    <s v=" "/>
    <s v=" "/>
    <n v="0"/>
    <n v="0"/>
  </r>
  <r>
    <x v="17"/>
    <x v="50"/>
    <n v="0.23"/>
    <n v="0.17"/>
    <n v="7.0000000000000007E-2"/>
    <n v="177044"/>
    <n v="7388"/>
    <n v="4484"/>
    <n v="2844"/>
    <n v="5588"/>
    <n v="0"/>
    <n v="0"/>
    <x v="9"/>
    <s v=" "/>
    <s v=" "/>
    <n v="0"/>
    <n v="0"/>
  </r>
  <r>
    <x v="17"/>
    <x v="51"/>
    <n v="0.37"/>
    <n v="0.3"/>
    <n v="7.0000000000000007E-2"/>
    <n v="177136"/>
    <n v="7396"/>
    <n v="4484"/>
    <n v="2936"/>
    <n v="5608"/>
    <n v="0"/>
    <n v="0"/>
    <x v="9"/>
    <s v=" "/>
    <s v=" "/>
    <n v="0"/>
    <n v="0"/>
  </r>
  <r>
    <x v="17"/>
    <x v="52"/>
    <n v="0.2"/>
    <n v="0.13"/>
    <n v="7.0000000000000007E-2"/>
    <n v="177136"/>
    <n v="7396"/>
    <n v="4484"/>
    <n v="2936"/>
    <n v="5608"/>
    <n v="0"/>
    <n v="0"/>
    <x v="9"/>
    <s v=" "/>
    <s v=" "/>
    <n v="0"/>
    <n v="0"/>
  </r>
  <r>
    <x v="17"/>
    <x v="55"/>
    <n v="0.43"/>
    <n v="0.33"/>
    <n v="0.1"/>
    <n v="177140"/>
    <n v="7392"/>
    <n v="4484"/>
    <n v="2940"/>
    <n v="5600"/>
    <n v="0"/>
    <n v="0"/>
    <x v="9"/>
    <s v=" "/>
    <s v=" "/>
    <n v="0"/>
    <n v="0"/>
  </r>
  <r>
    <x v="17"/>
    <x v="58"/>
    <n v="0.27"/>
    <n v="0.17"/>
    <n v="0.1"/>
    <n v="177140"/>
    <n v="7392"/>
    <n v="4484"/>
    <n v="2940"/>
    <n v="5600"/>
    <n v="0"/>
    <n v="0"/>
    <x v="9"/>
    <s v=" "/>
    <s v=" "/>
    <n v="0"/>
    <n v="0"/>
  </r>
  <r>
    <x v="17"/>
    <x v="89"/>
    <n v="0.4"/>
    <n v="0.3"/>
    <n v="0.1"/>
    <n v="177136"/>
    <n v="7408"/>
    <n v="4484"/>
    <n v="2936"/>
    <n v="5620"/>
    <n v="0"/>
    <n v="0"/>
    <x v="9"/>
    <s v=" "/>
    <s v=" "/>
    <n v="0"/>
    <n v="0"/>
  </r>
  <r>
    <x v="17"/>
    <x v="60"/>
    <n v="0.13"/>
    <n v="0.1"/>
    <n v="0.03"/>
    <n v="177136"/>
    <n v="7364"/>
    <n v="4484"/>
    <n v="2936"/>
    <n v="5572"/>
    <n v="0"/>
    <n v="0"/>
    <x v="9"/>
    <s v=" "/>
    <s v=" "/>
    <n v="0"/>
    <n v="0"/>
  </r>
  <r>
    <x v="17"/>
    <x v="61"/>
    <n v="0.17"/>
    <n v="0.1"/>
    <n v="7.0000000000000007E-2"/>
    <n v="177140"/>
    <n v="7396"/>
    <n v="4484"/>
    <n v="2940"/>
    <n v="5612"/>
    <n v="0"/>
    <n v="0"/>
    <x v="9"/>
    <s v=" "/>
    <s v=" "/>
    <n v="0"/>
    <n v="0"/>
  </r>
  <r>
    <x v="17"/>
    <x v="62"/>
    <n v="0.23"/>
    <n v="0.17"/>
    <n v="7.0000000000000007E-2"/>
    <n v="177140"/>
    <n v="7396"/>
    <n v="4484"/>
    <n v="2940"/>
    <n v="5604"/>
    <n v="0"/>
    <n v="0"/>
    <x v="9"/>
    <s v=" "/>
    <s v=" "/>
    <n v="0"/>
    <n v="0"/>
  </r>
  <r>
    <x v="17"/>
    <x v="63"/>
    <n v="0.23"/>
    <n v="0.17"/>
    <n v="7.0000000000000007E-2"/>
    <n v="177136"/>
    <n v="7428"/>
    <n v="4484"/>
    <n v="2936"/>
    <n v="5644"/>
    <n v="0"/>
    <n v="0"/>
    <x v="9"/>
    <s v=" "/>
    <s v=" "/>
    <n v="0"/>
    <n v="0"/>
  </r>
  <r>
    <x v="17"/>
    <x v="64"/>
    <n v="0.27"/>
    <n v="0.2"/>
    <n v="7.0000000000000007E-2"/>
    <n v="177136"/>
    <n v="7416"/>
    <n v="4484"/>
    <n v="2936"/>
    <n v="5632"/>
    <n v="0"/>
    <n v="0"/>
    <x v="9"/>
    <s v=" "/>
    <s v=" "/>
    <n v="0"/>
    <n v="0"/>
  </r>
  <r>
    <x v="17"/>
    <x v="93"/>
    <n v="0.17"/>
    <n v="0.1"/>
    <n v="7.0000000000000007E-2"/>
    <n v="177136"/>
    <n v="7376"/>
    <n v="4484"/>
    <n v="2936"/>
    <n v="5580"/>
    <n v="0"/>
    <n v="0"/>
    <x v="9"/>
    <s v=" "/>
    <s v=" "/>
    <n v="0"/>
    <n v="0"/>
  </r>
  <r>
    <x v="17"/>
    <x v="90"/>
    <n v="0.5"/>
    <n v="0.33"/>
    <n v="0.17"/>
    <n v="177136"/>
    <n v="7380"/>
    <n v="4484"/>
    <n v="2936"/>
    <n v="5576"/>
    <n v="0"/>
    <n v="0"/>
    <x v="9"/>
    <s v=" "/>
    <s v=" "/>
    <n v="0"/>
    <n v="0"/>
  </r>
  <r>
    <x v="17"/>
    <x v="65"/>
    <n v="0.2"/>
    <n v="0.13"/>
    <n v="7.0000000000000007E-2"/>
    <n v="178892"/>
    <n v="8292"/>
    <n v="4484"/>
    <n v="4692"/>
    <n v="4884"/>
    <n v="0"/>
    <n v="0"/>
    <x v="9"/>
    <s v=" "/>
    <s v=" "/>
    <n v="0"/>
    <n v="0"/>
  </r>
  <r>
    <x v="17"/>
    <x v="66"/>
    <n v="0.23"/>
    <n v="0.17"/>
    <n v="7.0000000000000007E-2"/>
    <n v="178892"/>
    <n v="8292"/>
    <n v="4484"/>
    <n v="4692"/>
    <n v="4884"/>
    <n v="0"/>
    <n v="0"/>
    <x v="9"/>
    <s v=" "/>
    <s v=" "/>
    <n v="0"/>
    <n v="0"/>
  </r>
  <r>
    <x v="17"/>
    <x v="67"/>
    <n v="0.23"/>
    <n v="0.1"/>
    <n v="0.13"/>
    <n v="178892"/>
    <n v="8288"/>
    <n v="4484"/>
    <n v="4692"/>
    <n v="4880"/>
    <n v="0"/>
    <n v="0"/>
    <x v="9"/>
    <s v=" "/>
    <s v=" "/>
    <n v="0"/>
    <n v="0"/>
  </r>
  <r>
    <x v="17"/>
    <x v="68"/>
    <n v="0.2"/>
    <n v="0.17"/>
    <n v="0.03"/>
    <n v="178892"/>
    <n v="8292"/>
    <n v="4484"/>
    <n v="4692"/>
    <n v="4884"/>
    <n v="0"/>
    <n v="0"/>
    <x v="9"/>
    <s v=" "/>
    <s v=" "/>
    <n v="0"/>
    <n v="0"/>
  </r>
  <r>
    <x v="17"/>
    <x v="69"/>
    <n v="0.2"/>
    <n v="0.13"/>
    <n v="7.0000000000000007E-2"/>
    <n v="178892"/>
    <n v="8292"/>
    <n v="4484"/>
    <n v="4692"/>
    <n v="4884"/>
    <n v="0"/>
    <n v="0"/>
    <x v="9"/>
    <s v=" "/>
    <s v=" "/>
    <n v="0"/>
    <n v="0"/>
  </r>
  <r>
    <x v="17"/>
    <x v="70"/>
    <n v="0.23"/>
    <n v="0.17"/>
    <n v="7.0000000000000007E-2"/>
    <n v="178892"/>
    <n v="8292"/>
    <n v="4484"/>
    <n v="4692"/>
    <n v="4884"/>
    <n v="0"/>
    <n v="0"/>
    <x v="9"/>
    <s v=" "/>
    <s v=" "/>
    <n v="0"/>
    <n v="0"/>
  </r>
  <r>
    <x v="17"/>
    <x v="71"/>
    <n v="0.17"/>
    <n v="0.1"/>
    <n v="7.0000000000000007E-2"/>
    <n v="178892"/>
    <n v="8292"/>
    <n v="4484"/>
    <n v="4692"/>
    <n v="4884"/>
    <n v="0"/>
    <n v="0"/>
    <x v="9"/>
    <s v=" "/>
    <s v=" "/>
    <n v="0"/>
    <n v="0"/>
  </r>
  <r>
    <x v="17"/>
    <x v="72"/>
    <n v="0.2"/>
    <n v="0.13"/>
    <n v="7.0000000000000007E-2"/>
    <n v="178892"/>
    <n v="8288"/>
    <n v="4484"/>
    <n v="4692"/>
    <n v="4880"/>
    <n v="0"/>
    <n v="0"/>
    <x v="9"/>
    <s v=" "/>
    <s v=" "/>
    <n v="0"/>
    <n v="0"/>
  </r>
  <r>
    <x v="17"/>
    <x v="73"/>
    <n v="0.2"/>
    <n v="0.13"/>
    <n v="7.0000000000000007E-2"/>
    <n v="178892"/>
    <n v="8288"/>
    <n v="4484"/>
    <n v="4692"/>
    <n v="4880"/>
    <n v="0"/>
    <n v="0"/>
    <x v="9"/>
    <s v=" "/>
    <s v=" "/>
    <n v="0"/>
    <n v="0"/>
  </r>
  <r>
    <x v="17"/>
    <x v="74"/>
    <n v="0.2"/>
    <n v="0.13"/>
    <n v="7.0000000000000007E-2"/>
    <n v="178892"/>
    <n v="8288"/>
    <n v="4484"/>
    <n v="4692"/>
    <n v="4880"/>
    <n v="0"/>
    <n v="0"/>
    <x v="9"/>
    <n v="0.44187499999999991"/>
    <n v="181152"/>
    <n v="0"/>
    <n v="0"/>
  </r>
  <r>
    <x v="18"/>
    <x v="18"/>
    <n v="0.13"/>
    <n v="0.03"/>
    <n v="0.1"/>
    <n v="115760"/>
    <n v="1056"/>
    <n v="4484"/>
    <n v="1200"/>
    <n v="472"/>
    <n v="0"/>
    <n v="0"/>
    <x v="9"/>
    <s v=" "/>
    <s v=" "/>
    <n v="0"/>
    <n v="0"/>
  </r>
  <r>
    <x v="18"/>
    <x v="20"/>
    <n v="0.17"/>
    <n v="0.13"/>
    <n v="0.03"/>
    <n v="177028"/>
    <n v="7392"/>
    <n v="4484"/>
    <n v="2828"/>
    <n v="5600"/>
    <n v="0"/>
    <n v="0"/>
    <x v="9"/>
    <s v=" "/>
    <s v=" "/>
    <n v="0"/>
    <n v="0"/>
  </r>
  <r>
    <x v="18"/>
    <x v="91"/>
    <n v="0.17"/>
    <n v="0.1"/>
    <n v="7.0000000000000007E-2"/>
    <n v="177136"/>
    <n v="7356"/>
    <n v="4484"/>
    <n v="2936"/>
    <n v="5572"/>
    <n v="0"/>
    <n v="0"/>
    <x v="9"/>
    <s v=" "/>
    <s v=" "/>
    <n v="0"/>
    <n v="0"/>
  </r>
  <r>
    <x v="18"/>
    <x v="21"/>
    <n v="0.9"/>
    <n v="0.7"/>
    <n v="0.2"/>
    <n v="177136"/>
    <n v="7416"/>
    <n v="4484"/>
    <n v="2936"/>
    <n v="5612"/>
    <n v="0"/>
    <n v="0"/>
    <x v="9"/>
    <s v=" "/>
    <s v=" "/>
    <n v="0"/>
    <n v="0"/>
  </r>
  <r>
    <x v="18"/>
    <x v="22"/>
    <n v="0.17"/>
    <n v="0.1"/>
    <n v="7.0000000000000007E-2"/>
    <n v="177136"/>
    <n v="7380"/>
    <n v="4484"/>
    <n v="2936"/>
    <n v="5596"/>
    <n v="0"/>
    <n v="0"/>
    <x v="9"/>
    <s v=" "/>
    <s v=" "/>
    <n v="0"/>
    <n v="0"/>
  </r>
  <r>
    <x v="18"/>
    <x v="23"/>
    <n v="0.37"/>
    <n v="0.27"/>
    <n v="0.1"/>
    <n v="177136"/>
    <n v="7376"/>
    <n v="4484"/>
    <n v="2936"/>
    <n v="5580"/>
    <n v="0"/>
    <n v="0"/>
    <x v="9"/>
    <s v=" "/>
    <s v=" "/>
    <n v="0"/>
    <n v="0"/>
  </r>
  <r>
    <x v="18"/>
    <x v="75"/>
    <n v="0.2"/>
    <n v="0.13"/>
    <n v="7.0000000000000007E-2"/>
    <n v="177136"/>
    <n v="7368"/>
    <n v="4484"/>
    <n v="2936"/>
    <n v="5564"/>
    <n v="0"/>
    <n v="0"/>
    <x v="9"/>
    <s v=" "/>
    <s v=" "/>
    <n v="0"/>
    <n v="0"/>
  </r>
  <r>
    <x v="18"/>
    <x v="24"/>
    <n v="0.13"/>
    <n v="0.1"/>
    <n v="0.03"/>
    <n v="177136"/>
    <n v="7404"/>
    <n v="4484"/>
    <n v="2936"/>
    <n v="5620"/>
    <n v="0"/>
    <n v="0"/>
    <x v="9"/>
    <s v=" "/>
    <s v=" "/>
    <n v="0"/>
    <n v="0"/>
  </r>
  <r>
    <x v="18"/>
    <x v="25"/>
    <n v="0.27"/>
    <n v="0.2"/>
    <n v="7.0000000000000007E-2"/>
    <n v="177160"/>
    <n v="7508"/>
    <n v="4484"/>
    <n v="2960"/>
    <n v="5680"/>
    <n v="0"/>
    <n v="0"/>
    <x v="9"/>
    <s v=" "/>
    <s v=" "/>
    <n v="0"/>
    <n v="0"/>
  </r>
  <r>
    <x v="18"/>
    <x v="26"/>
    <n v="0.17"/>
    <n v="0.1"/>
    <n v="7.0000000000000007E-2"/>
    <n v="177700"/>
    <n v="7964"/>
    <n v="4484"/>
    <n v="3500"/>
    <n v="6036"/>
    <n v="0"/>
    <n v="0"/>
    <x v="9"/>
    <s v=" "/>
    <s v=" "/>
    <n v="0"/>
    <n v="0"/>
  </r>
  <r>
    <x v="18"/>
    <x v="27"/>
    <n v="0.13"/>
    <n v="7.0000000000000007E-2"/>
    <n v="7.0000000000000007E-2"/>
    <n v="177044"/>
    <n v="7416"/>
    <n v="4484"/>
    <n v="2844"/>
    <n v="5624"/>
    <n v="0"/>
    <n v="0"/>
    <x v="9"/>
    <s v=" "/>
    <s v=" "/>
    <n v="0"/>
    <n v="0"/>
  </r>
  <r>
    <x v="18"/>
    <x v="29"/>
    <n v="0.23"/>
    <n v="0.17"/>
    <n v="7.0000000000000007E-2"/>
    <n v="177044"/>
    <n v="7380"/>
    <n v="4484"/>
    <n v="2844"/>
    <n v="5592"/>
    <n v="0"/>
    <n v="0"/>
    <x v="9"/>
    <s v=" "/>
    <s v=" "/>
    <n v="0"/>
    <n v="0"/>
  </r>
  <r>
    <x v="18"/>
    <x v="77"/>
    <n v="0.2"/>
    <n v="0.13"/>
    <n v="7.0000000000000007E-2"/>
    <n v="177044"/>
    <n v="7380"/>
    <n v="4484"/>
    <n v="2844"/>
    <n v="5584"/>
    <n v="0"/>
    <n v="0"/>
    <x v="9"/>
    <s v=" "/>
    <s v=" "/>
    <n v="0"/>
    <n v="0"/>
  </r>
  <r>
    <x v="18"/>
    <x v="30"/>
    <n v="0.17"/>
    <n v="0.13"/>
    <n v="0.03"/>
    <n v="177044"/>
    <n v="7364"/>
    <n v="4484"/>
    <n v="2844"/>
    <n v="5584"/>
    <n v="0"/>
    <n v="0"/>
    <x v="9"/>
    <s v=" "/>
    <s v=" "/>
    <n v="0"/>
    <n v="0"/>
  </r>
  <r>
    <x v="18"/>
    <x v="31"/>
    <n v="0.2"/>
    <n v="0.13"/>
    <n v="7.0000000000000007E-2"/>
    <n v="177044"/>
    <n v="7380"/>
    <n v="4484"/>
    <n v="2844"/>
    <n v="5584"/>
    <n v="0"/>
    <n v="0"/>
    <x v="9"/>
    <s v=" "/>
    <s v=" "/>
    <n v="0"/>
    <n v="0"/>
  </r>
  <r>
    <x v="18"/>
    <x v="33"/>
    <n v="0.17"/>
    <n v="0.1"/>
    <n v="7.0000000000000007E-2"/>
    <n v="177044"/>
    <n v="7384"/>
    <n v="4484"/>
    <n v="2844"/>
    <n v="5588"/>
    <n v="0"/>
    <n v="0"/>
    <x v="9"/>
    <s v=" "/>
    <s v=" "/>
    <n v="0"/>
    <n v="0"/>
  </r>
  <r>
    <x v="18"/>
    <x v="36"/>
    <n v="0.2"/>
    <n v="0.17"/>
    <n v="0.03"/>
    <n v="177044"/>
    <n v="7392"/>
    <n v="4484"/>
    <n v="2844"/>
    <n v="5596"/>
    <n v="0"/>
    <n v="0"/>
    <x v="9"/>
    <s v=" "/>
    <s v=" "/>
    <n v="0"/>
    <n v="0"/>
  </r>
  <r>
    <x v="18"/>
    <x v="79"/>
    <n v="0.2"/>
    <n v="0.1"/>
    <n v="0.1"/>
    <n v="177044"/>
    <n v="7392"/>
    <n v="4484"/>
    <n v="2844"/>
    <n v="5608"/>
    <n v="0"/>
    <n v="0"/>
    <x v="9"/>
    <s v=" "/>
    <s v=" "/>
    <n v="0"/>
    <n v="0"/>
  </r>
  <r>
    <x v="18"/>
    <x v="80"/>
    <n v="0.13"/>
    <n v="0.1"/>
    <n v="0.03"/>
    <n v="177136"/>
    <n v="7396"/>
    <n v="4484"/>
    <n v="2936"/>
    <n v="5608"/>
    <n v="0"/>
    <n v="0"/>
    <x v="9"/>
    <s v=" "/>
    <s v=" "/>
    <n v="0"/>
    <n v="0"/>
  </r>
  <r>
    <x v="18"/>
    <x v="37"/>
    <n v="0.17"/>
    <n v="0.1"/>
    <n v="7.0000000000000007E-2"/>
    <n v="177136"/>
    <n v="7408"/>
    <n v="4484"/>
    <n v="2936"/>
    <n v="5608"/>
    <n v="0"/>
    <n v="0"/>
    <x v="9"/>
    <s v=" "/>
    <s v=" "/>
    <n v="0"/>
    <n v="0"/>
  </r>
  <r>
    <x v="18"/>
    <x v="38"/>
    <n v="0.2"/>
    <n v="0.13"/>
    <n v="7.0000000000000007E-2"/>
    <n v="177068"/>
    <n v="7392"/>
    <n v="4484"/>
    <n v="2868"/>
    <n v="5580"/>
    <n v="0"/>
    <n v="0"/>
    <x v="9"/>
    <s v=" "/>
    <s v=" "/>
    <n v="0"/>
    <n v="0"/>
  </r>
  <r>
    <x v="18"/>
    <x v="41"/>
    <n v="0.3"/>
    <n v="0.23"/>
    <n v="7.0000000000000007E-2"/>
    <n v="177136"/>
    <n v="7372"/>
    <n v="4484"/>
    <n v="2936"/>
    <n v="5588"/>
    <n v="0"/>
    <n v="0"/>
    <x v="9"/>
    <s v=" "/>
    <s v=" "/>
    <n v="0"/>
    <n v="0"/>
  </r>
  <r>
    <x v="18"/>
    <x v="81"/>
    <n v="0.2"/>
    <n v="0.13"/>
    <n v="7.0000000000000007E-2"/>
    <n v="177044"/>
    <n v="7408"/>
    <n v="4484"/>
    <n v="2844"/>
    <n v="5628"/>
    <n v="0"/>
    <n v="0"/>
    <x v="9"/>
    <s v=" "/>
    <s v=" "/>
    <n v="0"/>
    <n v="0"/>
  </r>
  <r>
    <x v="18"/>
    <x v="82"/>
    <n v="0.17"/>
    <n v="0.13"/>
    <n v="0.03"/>
    <n v="177136"/>
    <n v="7436"/>
    <n v="4484"/>
    <n v="2936"/>
    <n v="5652"/>
    <n v="0"/>
    <n v="0"/>
    <x v="9"/>
    <s v=" "/>
    <s v=" "/>
    <n v="0"/>
    <n v="0"/>
  </r>
  <r>
    <x v="18"/>
    <x v="42"/>
    <n v="0.27"/>
    <n v="0.2"/>
    <n v="7.0000000000000007E-2"/>
    <n v="177044"/>
    <n v="7372"/>
    <n v="4484"/>
    <n v="2844"/>
    <n v="5592"/>
    <n v="0"/>
    <n v="0"/>
    <x v="9"/>
    <s v=" "/>
    <s v=" "/>
    <n v="0"/>
    <n v="0"/>
  </r>
  <r>
    <x v="18"/>
    <x v="43"/>
    <n v="0.23"/>
    <n v="0.13"/>
    <n v="0.1"/>
    <n v="177156"/>
    <n v="7380"/>
    <n v="4484"/>
    <n v="2956"/>
    <n v="5576"/>
    <n v="0"/>
    <n v="0"/>
    <x v="9"/>
    <s v=" "/>
    <s v=" "/>
    <n v="0"/>
    <n v="0"/>
  </r>
  <r>
    <x v="18"/>
    <x v="83"/>
    <n v="0.4"/>
    <n v="0.3"/>
    <n v="0.1"/>
    <n v="177044"/>
    <n v="7408"/>
    <n v="4484"/>
    <n v="2844"/>
    <n v="5604"/>
    <n v="0"/>
    <n v="0"/>
    <x v="9"/>
    <s v=" "/>
    <s v=" "/>
    <n v="0"/>
    <n v="0"/>
  </r>
  <r>
    <x v="18"/>
    <x v="45"/>
    <n v="0.27"/>
    <n v="0.2"/>
    <n v="7.0000000000000007E-2"/>
    <n v="177044"/>
    <n v="7360"/>
    <n v="4484"/>
    <n v="2844"/>
    <n v="5580"/>
    <n v="0"/>
    <n v="0"/>
    <x v="9"/>
    <s v=" "/>
    <s v=" "/>
    <n v="0"/>
    <n v="0"/>
  </r>
  <r>
    <x v="18"/>
    <x v="84"/>
    <n v="0.17"/>
    <n v="0.1"/>
    <n v="7.0000000000000007E-2"/>
    <n v="177044"/>
    <n v="7408"/>
    <n v="4484"/>
    <n v="2844"/>
    <n v="5616"/>
    <n v="0"/>
    <n v="0"/>
    <x v="9"/>
    <s v=" "/>
    <s v=" "/>
    <n v="0"/>
    <n v="0"/>
  </r>
  <r>
    <x v="18"/>
    <x v="46"/>
    <n v="0.6"/>
    <n v="0.43"/>
    <n v="0.17"/>
    <n v="177136"/>
    <n v="7364"/>
    <n v="4484"/>
    <n v="2936"/>
    <n v="5568"/>
    <n v="0"/>
    <n v="0"/>
    <x v="9"/>
    <s v=" "/>
    <s v=" "/>
    <n v="0"/>
    <n v="0"/>
  </r>
  <r>
    <x v="18"/>
    <x v="85"/>
    <n v="0.13"/>
    <n v="0.1"/>
    <n v="0.03"/>
    <n v="177136"/>
    <n v="7340"/>
    <n v="4484"/>
    <n v="2936"/>
    <n v="5556"/>
    <n v="0"/>
    <n v="0"/>
    <x v="9"/>
    <s v=" "/>
    <s v=" "/>
    <n v="0"/>
    <n v="0"/>
  </r>
  <r>
    <x v="18"/>
    <x v="48"/>
    <n v="0.17"/>
    <n v="0.13"/>
    <n v="0.03"/>
    <n v="177136"/>
    <n v="7368"/>
    <n v="4484"/>
    <n v="2936"/>
    <n v="5580"/>
    <n v="0"/>
    <n v="0"/>
    <x v="9"/>
    <s v=" "/>
    <s v=" "/>
    <n v="0"/>
    <n v="0"/>
  </r>
  <r>
    <x v="18"/>
    <x v="87"/>
    <n v="0.23"/>
    <n v="0.17"/>
    <n v="7.0000000000000007E-2"/>
    <n v="177136"/>
    <n v="7384"/>
    <n v="4484"/>
    <n v="2936"/>
    <n v="5592"/>
    <n v="0"/>
    <n v="0"/>
    <x v="9"/>
    <s v=" "/>
    <s v=" "/>
    <n v="0"/>
    <n v="0"/>
  </r>
  <r>
    <x v="18"/>
    <x v="88"/>
    <n v="0.33"/>
    <n v="0.23"/>
    <n v="0.1"/>
    <n v="177044"/>
    <n v="7368"/>
    <n v="4484"/>
    <n v="2844"/>
    <n v="5584"/>
    <n v="0"/>
    <n v="0"/>
    <x v="9"/>
    <s v=" "/>
    <s v=" "/>
    <n v="0"/>
    <n v="0"/>
  </r>
  <r>
    <x v="18"/>
    <x v="51"/>
    <n v="0.27"/>
    <n v="0.2"/>
    <n v="7.0000000000000007E-2"/>
    <n v="177136"/>
    <n v="7396"/>
    <n v="4484"/>
    <n v="2936"/>
    <n v="5608"/>
    <n v="0"/>
    <n v="0"/>
    <x v="9"/>
    <s v=" "/>
    <s v=" "/>
    <n v="0"/>
    <n v="0"/>
  </r>
  <r>
    <x v="18"/>
    <x v="52"/>
    <n v="0.5"/>
    <n v="0.4"/>
    <n v="0.1"/>
    <n v="177136"/>
    <n v="7396"/>
    <n v="4484"/>
    <n v="2936"/>
    <n v="5608"/>
    <n v="0"/>
    <n v="0"/>
    <x v="9"/>
    <s v=" "/>
    <s v=" "/>
    <n v="0"/>
    <n v="0"/>
  </r>
  <r>
    <x v="18"/>
    <x v="53"/>
    <n v="0.13"/>
    <n v="0.1"/>
    <n v="0.03"/>
    <n v="177136"/>
    <n v="7392"/>
    <n v="4484"/>
    <n v="2936"/>
    <n v="5608"/>
    <n v="0"/>
    <n v="0"/>
    <x v="9"/>
    <s v=" "/>
    <s v=" "/>
    <n v="0"/>
    <n v="0"/>
  </r>
  <r>
    <x v="18"/>
    <x v="54"/>
    <n v="0.5"/>
    <n v="0.37"/>
    <n v="0.13"/>
    <n v="177072"/>
    <n v="7460"/>
    <n v="4484"/>
    <n v="2872"/>
    <n v="5636"/>
    <n v="0"/>
    <n v="0"/>
    <x v="9"/>
    <s v=" "/>
    <s v=" "/>
    <n v="0"/>
    <n v="0"/>
  </r>
  <r>
    <x v="18"/>
    <x v="57"/>
    <n v="0.13"/>
    <n v="7.0000000000000007E-2"/>
    <n v="7.0000000000000007E-2"/>
    <n v="177140"/>
    <n v="7400"/>
    <n v="4484"/>
    <n v="2940"/>
    <n v="5600"/>
    <n v="0"/>
    <n v="0"/>
    <x v="9"/>
    <s v=" "/>
    <s v=" "/>
    <n v="0"/>
    <n v="0"/>
  </r>
  <r>
    <x v="18"/>
    <x v="58"/>
    <n v="0.23"/>
    <n v="0.17"/>
    <n v="7.0000000000000007E-2"/>
    <n v="177140"/>
    <n v="7392"/>
    <n v="4484"/>
    <n v="2940"/>
    <n v="5600"/>
    <n v="0"/>
    <n v="0"/>
    <x v="9"/>
    <s v=" "/>
    <s v=" "/>
    <n v="0"/>
    <n v="0"/>
  </r>
  <r>
    <x v="18"/>
    <x v="59"/>
    <n v="0.33"/>
    <n v="0.27"/>
    <n v="7.0000000000000007E-2"/>
    <n v="177136"/>
    <n v="7380"/>
    <n v="4484"/>
    <n v="2936"/>
    <n v="5596"/>
    <n v="0"/>
    <n v="0"/>
    <x v="9"/>
    <s v=" "/>
    <s v=" "/>
    <n v="0"/>
    <n v="0"/>
  </r>
  <r>
    <x v="18"/>
    <x v="89"/>
    <n v="0.27"/>
    <n v="0.2"/>
    <n v="7.0000000000000007E-2"/>
    <n v="177136"/>
    <n v="7408"/>
    <n v="4484"/>
    <n v="2936"/>
    <n v="5620"/>
    <n v="0"/>
    <n v="0"/>
    <x v="9"/>
    <s v=" "/>
    <s v=" "/>
    <n v="0"/>
    <n v="0"/>
  </r>
  <r>
    <x v="18"/>
    <x v="61"/>
    <n v="0.33"/>
    <n v="0.23"/>
    <n v="0.1"/>
    <n v="177140"/>
    <n v="7396"/>
    <n v="4484"/>
    <n v="2940"/>
    <n v="5612"/>
    <n v="0"/>
    <n v="0"/>
    <x v="9"/>
    <s v=" "/>
    <s v=" "/>
    <n v="0"/>
    <n v="0"/>
  </r>
  <r>
    <x v="18"/>
    <x v="62"/>
    <n v="0.13"/>
    <n v="0.1"/>
    <n v="0.03"/>
    <n v="177140"/>
    <n v="7396"/>
    <n v="4484"/>
    <n v="2940"/>
    <n v="5604"/>
    <n v="0"/>
    <n v="0"/>
    <x v="9"/>
    <s v=" "/>
    <s v=" "/>
    <n v="0"/>
    <n v="0"/>
  </r>
  <r>
    <x v="18"/>
    <x v="63"/>
    <n v="0.17"/>
    <n v="0.13"/>
    <n v="0.03"/>
    <n v="177136"/>
    <n v="7428"/>
    <n v="4484"/>
    <n v="2936"/>
    <n v="5644"/>
    <n v="0"/>
    <n v="0"/>
    <x v="9"/>
    <s v=" "/>
    <s v=" "/>
    <n v="0"/>
    <n v="0"/>
  </r>
  <r>
    <x v="18"/>
    <x v="64"/>
    <n v="0.2"/>
    <n v="0.17"/>
    <n v="0.03"/>
    <n v="177136"/>
    <n v="7416"/>
    <n v="4484"/>
    <n v="2936"/>
    <n v="5632"/>
    <n v="0"/>
    <n v="0"/>
    <x v="9"/>
    <s v=" "/>
    <s v=" "/>
    <n v="0"/>
    <n v="0"/>
  </r>
  <r>
    <x v="18"/>
    <x v="90"/>
    <n v="0.27"/>
    <n v="0.2"/>
    <n v="7.0000000000000007E-2"/>
    <n v="177136"/>
    <n v="7380"/>
    <n v="4484"/>
    <n v="2936"/>
    <n v="5576"/>
    <n v="0"/>
    <n v="0"/>
    <x v="9"/>
    <s v=" "/>
    <s v=" "/>
    <n v="0"/>
    <n v="0"/>
  </r>
  <r>
    <x v="18"/>
    <x v="65"/>
    <n v="0.2"/>
    <n v="0.13"/>
    <n v="7.0000000000000007E-2"/>
    <n v="178892"/>
    <n v="8292"/>
    <n v="4484"/>
    <n v="4692"/>
    <n v="4884"/>
    <n v="0"/>
    <n v="0"/>
    <x v="9"/>
    <s v=" "/>
    <s v=" "/>
    <n v="0"/>
    <n v="0"/>
  </r>
  <r>
    <x v="18"/>
    <x v="66"/>
    <n v="0.17"/>
    <n v="0.13"/>
    <n v="0.03"/>
    <n v="178892"/>
    <n v="8292"/>
    <n v="4484"/>
    <n v="4692"/>
    <n v="4884"/>
    <n v="0"/>
    <n v="0"/>
    <x v="9"/>
    <s v=" "/>
    <s v=" "/>
    <n v="0"/>
    <n v="0"/>
  </r>
  <r>
    <x v="18"/>
    <x v="67"/>
    <n v="0.17"/>
    <n v="0.1"/>
    <n v="7.0000000000000007E-2"/>
    <n v="178892"/>
    <n v="8288"/>
    <n v="4484"/>
    <n v="4692"/>
    <n v="4880"/>
    <n v="0"/>
    <n v="0"/>
    <x v="9"/>
    <s v=" "/>
    <s v=" "/>
    <n v="0"/>
    <n v="0"/>
  </r>
  <r>
    <x v="18"/>
    <x v="68"/>
    <n v="0.2"/>
    <n v="0.13"/>
    <n v="7.0000000000000007E-2"/>
    <n v="178892"/>
    <n v="8292"/>
    <n v="4484"/>
    <n v="4692"/>
    <n v="4884"/>
    <n v="0"/>
    <n v="0"/>
    <x v="9"/>
    <s v=" "/>
    <s v=" "/>
    <n v="0"/>
    <n v="0"/>
  </r>
  <r>
    <x v="18"/>
    <x v="69"/>
    <n v="0.2"/>
    <n v="0.17"/>
    <n v="0.03"/>
    <n v="178892"/>
    <n v="8292"/>
    <n v="4484"/>
    <n v="4692"/>
    <n v="4884"/>
    <n v="0"/>
    <n v="0"/>
    <x v="9"/>
    <s v=" "/>
    <s v=" "/>
    <n v="0"/>
    <n v="0"/>
  </r>
  <r>
    <x v="18"/>
    <x v="70"/>
    <n v="0.2"/>
    <n v="0.13"/>
    <n v="7.0000000000000007E-2"/>
    <n v="178892"/>
    <n v="8292"/>
    <n v="4484"/>
    <n v="4692"/>
    <n v="4884"/>
    <n v="0"/>
    <n v="0"/>
    <x v="9"/>
    <s v=" "/>
    <s v=" "/>
    <n v="0"/>
    <n v="0"/>
  </r>
  <r>
    <x v="18"/>
    <x v="71"/>
    <n v="0.23"/>
    <n v="0.13"/>
    <n v="0.1"/>
    <n v="178892"/>
    <n v="8292"/>
    <n v="4484"/>
    <n v="4692"/>
    <n v="4884"/>
    <n v="0"/>
    <n v="0"/>
    <x v="9"/>
    <s v=" "/>
    <s v=" "/>
    <n v="0"/>
    <n v="0"/>
  </r>
  <r>
    <x v="18"/>
    <x v="72"/>
    <n v="0.23"/>
    <n v="0.17"/>
    <n v="7.0000000000000007E-2"/>
    <n v="178892"/>
    <n v="8288"/>
    <n v="4484"/>
    <n v="4692"/>
    <n v="4880"/>
    <n v="0"/>
    <n v="0"/>
    <x v="9"/>
    <s v=" "/>
    <s v=" "/>
    <n v="0"/>
    <n v="0"/>
  </r>
  <r>
    <x v="18"/>
    <x v="73"/>
    <n v="0.2"/>
    <n v="0.13"/>
    <n v="7.0000000000000007E-2"/>
    <n v="178892"/>
    <n v="8288"/>
    <n v="4484"/>
    <n v="4692"/>
    <n v="4880"/>
    <n v="0"/>
    <n v="0"/>
    <x v="9"/>
    <s v=" "/>
    <s v=" "/>
    <n v="0"/>
    <n v="0"/>
  </r>
  <r>
    <x v="18"/>
    <x v="74"/>
    <n v="0.2"/>
    <n v="0.13"/>
    <n v="7.0000000000000007E-2"/>
    <n v="178892"/>
    <n v="8288"/>
    <n v="4484"/>
    <n v="4692"/>
    <n v="4880"/>
    <n v="0"/>
    <n v="0"/>
    <x v="9"/>
    <n v="0.42531249999999993"/>
    <n v="186756"/>
    <n v="0"/>
    <n v="0"/>
  </r>
  <r>
    <x v="19"/>
    <x v="18"/>
    <n v="0.17"/>
    <n v="0.03"/>
    <n v="0.13"/>
    <n v="115760"/>
    <n v="1056"/>
    <n v="4484"/>
    <n v="1200"/>
    <n v="472"/>
    <n v="0"/>
    <n v="0"/>
    <x v="9"/>
    <s v=" "/>
    <s v=" "/>
    <n v="0"/>
    <n v="0"/>
  </r>
  <r>
    <x v="19"/>
    <x v="20"/>
    <n v="0.23"/>
    <n v="0.17"/>
    <n v="7.0000000000000007E-2"/>
    <n v="177028"/>
    <n v="7392"/>
    <n v="4484"/>
    <n v="2828"/>
    <n v="5600"/>
    <n v="0"/>
    <n v="0"/>
    <x v="9"/>
    <s v=" "/>
    <s v=" "/>
    <n v="0"/>
    <n v="0"/>
  </r>
  <r>
    <x v="19"/>
    <x v="91"/>
    <n v="0.23"/>
    <n v="0.17"/>
    <n v="7.0000000000000007E-2"/>
    <n v="177136"/>
    <n v="7356"/>
    <n v="4484"/>
    <n v="2936"/>
    <n v="5572"/>
    <n v="0"/>
    <n v="0"/>
    <x v="9"/>
    <s v=" "/>
    <s v=" "/>
    <n v="0"/>
    <n v="0"/>
  </r>
  <r>
    <x v="19"/>
    <x v="21"/>
    <n v="0.5"/>
    <n v="0.37"/>
    <n v="0.13"/>
    <n v="177136"/>
    <n v="7416"/>
    <n v="4484"/>
    <n v="2936"/>
    <n v="5612"/>
    <n v="0"/>
    <n v="0"/>
    <x v="9"/>
    <s v=" "/>
    <s v=" "/>
    <n v="0"/>
    <n v="0"/>
  </r>
  <r>
    <x v="19"/>
    <x v="23"/>
    <n v="0.23"/>
    <n v="0.17"/>
    <n v="7.0000000000000007E-2"/>
    <n v="177136"/>
    <n v="7376"/>
    <n v="4484"/>
    <n v="2936"/>
    <n v="5580"/>
    <n v="0"/>
    <n v="0"/>
    <x v="9"/>
    <s v=" "/>
    <s v=" "/>
    <n v="0"/>
    <n v="0"/>
  </r>
  <r>
    <x v="19"/>
    <x v="25"/>
    <n v="0.47"/>
    <n v="0.37"/>
    <n v="0.1"/>
    <n v="177160"/>
    <n v="7508"/>
    <n v="4484"/>
    <n v="2960"/>
    <n v="5680"/>
    <n v="0"/>
    <n v="0"/>
    <x v="9"/>
    <s v=" "/>
    <s v=" "/>
    <n v="0"/>
    <n v="0"/>
  </r>
  <r>
    <x v="19"/>
    <x v="26"/>
    <n v="0.2"/>
    <n v="0.13"/>
    <n v="7.0000000000000007E-2"/>
    <n v="177700"/>
    <n v="7964"/>
    <n v="4484"/>
    <n v="3500"/>
    <n v="6036"/>
    <n v="0"/>
    <n v="0"/>
    <x v="9"/>
    <s v=" "/>
    <s v=" "/>
    <n v="0"/>
    <n v="0"/>
  </r>
  <r>
    <x v="19"/>
    <x v="27"/>
    <n v="0.6"/>
    <n v="0.47"/>
    <n v="0.13"/>
    <n v="177044"/>
    <n v="7416"/>
    <n v="4484"/>
    <n v="2844"/>
    <n v="5624"/>
    <n v="0"/>
    <n v="0"/>
    <x v="9"/>
    <s v=" "/>
    <s v=" "/>
    <n v="0"/>
    <n v="0"/>
  </r>
  <r>
    <x v="19"/>
    <x v="76"/>
    <n v="0.37"/>
    <n v="0.27"/>
    <n v="0.1"/>
    <n v="177044"/>
    <n v="7376"/>
    <n v="4484"/>
    <n v="2844"/>
    <n v="5596"/>
    <n v="0"/>
    <n v="0"/>
    <x v="9"/>
    <s v=" "/>
    <s v=" "/>
    <n v="0"/>
    <n v="0"/>
  </r>
  <r>
    <x v="19"/>
    <x v="28"/>
    <n v="0.13"/>
    <n v="0.1"/>
    <n v="0.03"/>
    <n v="177068"/>
    <n v="7420"/>
    <n v="4484"/>
    <n v="2868"/>
    <n v="5604"/>
    <n v="0"/>
    <n v="0"/>
    <x v="9"/>
    <s v=" "/>
    <s v=" "/>
    <n v="0"/>
    <n v="0"/>
  </r>
  <r>
    <x v="19"/>
    <x v="29"/>
    <n v="0.13"/>
    <n v="0.1"/>
    <n v="0.03"/>
    <n v="177044"/>
    <n v="7380"/>
    <n v="4484"/>
    <n v="2844"/>
    <n v="5592"/>
    <n v="0"/>
    <n v="0"/>
    <x v="9"/>
    <s v=" "/>
    <s v=" "/>
    <n v="0"/>
    <n v="0"/>
  </r>
  <r>
    <x v="19"/>
    <x v="77"/>
    <n v="0.27"/>
    <n v="0.2"/>
    <n v="7.0000000000000007E-2"/>
    <n v="177044"/>
    <n v="7380"/>
    <n v="4484"/>
    <n v="2844"/>
    <n v="5584"/>
    <n v="0"/>
    <n v="0"/>
    <x v="9"/>
    <s v=" "/>
    <s v=" "/>
    <n v="0"/>
    <n v="0"/>
  </r>
  <r>
    <x v="19"/>
    <x v="30"/>
    <n v="0.2"/>
    <n v="0.13"/>
    <n v="7.0000000000000007E-2"/>
    <n v="177044"/>
    <n v="7364"/>
    <n v="4484"/>
    <n v="2844"/>
    <n v="5584"/>
    <n v="0"/>
    <n v="0"/>
    <x v="9"/>
    <s v=" "/>
    <s v=" "/>
    <n v="0"/>
    <n v="0"/>
  </r>
  <r>
    <x v="19"/>
    <x v="31"/>
    <n v="0.23"/>
    <n v="0.17"/>
    <n v="7.0000000000000007E-2"/>
    <n v="177044"/>
    <n v="7380"/>
    <n v="4484"/>
    <n v="2844"/>
    <n v="5584"/>
    <n v="0"/>
    <n v="0"/>
    <x v="9"/>
    <s v=" "/>
    <s v=" "/>
    <n v="0"/>
    <n v="0"/>
  </r>
  <r>
    <x v="19"/>
    <x v="33"/>
    <n v="0.5"/>
    <n v="0.37"/>
    <n v="0.13"/>
    <n v="177044"/>
    <n v="7384"/>
    <n v="4484"/>
    <n v="2844"/>
    <n v="5588"/>
    <n v="0"/>
    <n v="0"/>
    <x v="9"/>
    <s v=" "/>
    <s v=" "/>
    <n v="0"/>
    <n v="0"/>
  </r>
  <r>
    <x v="19"/>
    <x v="92"/>
    <n v="0.2"/>
    <n v="0.13"/>
    <n v="7.0000000000000007E-2"/>
    <n v="177044"/>
    <n v="7380"/>
    <n v="4484"/>
    <n v="2844"/>
    <n v="5592"/>
    <n v="0"/>
    <n v="0"/>
    <x v="9"/>
    <s v=" "/>
    <s v=" "/>
    <n v="0"/>
    <n v="0"/>
  </r>
  <r>
    <x v="19"/>
    <x v="34"/>
    <n v="0.2"/>
    <n v="0.13"/>
    <n v="7.0000000000000007E-2"/>
    <n v="177104"/>
    <n v="7396"/>
    <n v="4484"/>
    <n v="2904"/>
    <n v="5608"/>
    <n v="0"/>
    <n v="0"/>
    <x v="9"/>
    <s v=" "/>
    <s v=" "/>
    <n v="0"/>
    <n v="0"/>
  </r>
  <r>
    <x v="19"/>
    <x v="35"/>
    <n v="0.17"/>
    <n v="0.13"/>
    <n v="0.03"/>
    <n v="177044"/>
    <n v="7384"/>
    <n v="4484"/>
    <n v="2844"/>
    <n v="5600"/>
    <n v="0"/>
    <n v="0"/>
    <x v="9"/>
    <s v=" "/>
    <s v=" "/>
    <n v="0"/>
    <n v="0"/>
  </r>
  <r>
    <x v="19"/>
    <x v="36"/>
    <n v="0.3"/>
    <n v="0.23"/>
    <n v="7.0000000000000007E-2"/>
    <n v="177044"/>
    <n v="7392"/>
    <n v="4484"/>
    <n v="2844"/>
    <n v="5596"/>
    <n v="0"/>
    <n v="0"/>
    <x v="9"/>
    <s v=" "/>
    <s v=" "/>
    <n v="0"/>
    <n v="0"/>
  </r>
  <r>
    <x v="19"/>
    <x v="38"/>
    <n v="0.27"/>
    <n v="0.2"/>
    <n v="7.0000000000000007E-2"/>
    <n v="177068"/>
    <n v="7392"/>
    <n v="4484"/>
    <n v="2868"/>
    <n v="5580"/>
    <n v="0"/>
    <n v="0"/>
    <x v="9"/>
    <s v=" "/>
    <s v=" "/>
    <n v="0"/>
    <n v="0"/>
  </r>
  <r>
    <x v="19"/>
    <x v="39"/>
    <n v="0.17"/>
    <n v="0.13"/>
    <n v="0.03"/>
    <n v="177136"/>
    <n v="7380"/>
    <n v="4484"/>
    <n v="2936"/>
    <n v="5596"/>
    <n v="0"/>
    <n v="0"/>
    <x v="9"/>
    <s v=" "/>
    <s v=" "/>
    <n v="0"/>
    <n v="0"/>
  </r>
  <r>
    <x v="19"/>
    <x v="40"/>
    <n v="0.13"/>
    <n v="7.0000000000000007E-2"/>
    <n v="7.0000000000000007E-2"/>
    <n v="177136"/>
    <n v="7396"/>
    <n v="4484"/>
    <n v="2936"/>
    <n v="5612"/>
    <n v="0"/>
    <n v="0"/>
    <x v="9"/>
    <s v=" "/>
    <s v=" "/>
    <n v="0"/>
    <n v="0"/>
  </r>
  <r>
    <x v="19"/>
    <x v="41"/>
    <n v="0.33"/>
    <n v="0.27"/>
    <n v="7.0000000000000007E-2"/>
    <n v="177136"/>
    <n v="7372"/>
    <n v="4484"/>
    <n v="2936"/>
    <n v="5588"/>
    <n v="0"/>
    <n v="0"/>
    <x v="9"/>
    <s v=" "/>
    <s v=" "/>
    <n v="0"/>
    <n v="0"/>
  </r>
  <r>
    <x v="19"/>
    <x v="82"/>
    <n v="0.17"/>
    <n v="0.1"/>
    <n v="7.0000000000000007E-2"/>
    <n v="177136"/>
    <n v="7436"/>
    <n v="4484"/>
    <n v="2936"/>
    <n v="5652"/>
    <n v="0"/>
    <n v="0"/>
    <x v="9"/>
    <s v=" "/>
    <s v=" "/>
    <n v="0"/>
    <n v="0"/>
  </r>
  <r>
    <x v="19"/>
    <x v="43"/>
    <n v="0.33"/>
    <n v="0.27"/>
    <n v="7.0000000000000007E-2"/>
    <n v="177156"/>
    <n v="7380"/>
    <n v="4484"/>
    <n v="2956"/>
    <n v="5576"/>
    <n v="0"/>
    <n v="0"/>
    <x v="9"/>
    <s v=" "/>
    <s v=" "/>
    <n v="0"/>
    <n v="0"/>
  </r>
  <r>
    <x v="19"/>
    <x v="83"/>
    <n v="0.37"/>
    <n v="0.27"/>
    <n v="0.1"/>
    <n v="177044"/>
    <n v="7408"/>
    <n v="4484"/>
    <n v="2844"/>
    <n v="5604"/>
    <n v="0"/>
    <n v="0"/>
    <x v="9"/>
    <s v=" "/>
    <s v=" "/>
    <n v="0"/>
    <n v="0"/>
  </r>
  <r>
    <x v="19"/>
    <x v="45"/>
    <n v="0.13"/>
    <n v="0.1"/>
    <n v="0.03"/>
    <n v="177044"/>
    <n v="7360"/>
    <n v="4484"/>
    <n v="2844"/>
    <n v="5580"/>
    <n v="0"/>
    <n v="0"/>
    <x v="9"/>
    <s v=" "/>
    <s v=" "/>
    <n v="0"/>
    <n v="0"/>
  </r>
  <r>
    <x v="19"/>
    <x v="84"/>
    <n v="0.13"/>
    <n v="0.1"/>
    <n v="0.03"/>
    <n v="177044"/>
    <n v="7408"/>
    <n v="4484"/>
    <n v="2844"/>
    <n v="5616"/>
    <n v="0"/>
    <n v="0"/>
    <x v="9"/>
    <s v=" "/>
    <s v=" "/>
    <n v="0"/>
    <n v="0"/>
  </r>
  <r>
    <x v="19"/>
    <x v="85"/>
    <n v="0.17"/>
    <n v="0.1"/>
    <n v="7.0000000000000007E-2"/>
    <n v="177136"/>
    <n v="7340"/>
    <n v="4484"/>
    <n v="2936"/>
    <n v="5556"/>
    <n v="0"/>
    <n v="0"/>
    <x v="9"/>
    <s v=" "/>
    <s v=" "/>
    <n v="0"/>
    <n v="0"/>
  </r>
  <r>
    <x v="19"/>
    <x v="47"/>
    <n v="0.13"/>
    <n v="0.1"/>
    <n v="0.03"/>
    <n v="177136"/>
    <n v="7384"/>
    <n v="4484"/>
    <n v="2936"/>
    <n v="5588"/>
    <n v="0"/>
    <n v="0"/>
    <x v="9"/>
    <s v=" "/>
    <s v=" "/>
    <n v="0"/>
    <n v="0"/>
  </r>
  <r>
    <x v="19"/>
    <x v="48"/>
    <n v="0.13"/>
    <n v="0.13"/>
    <n v="0"/>
    <n v="177136"/>
    <n v="7368"/>
    <n v="4484"/>
    <n v="2936"/>
    <n v="5580"/>
    <n v="0"/>
    <n v="0"/>
    <x v="9"/>
    <s v=" "/>
    <s v=" "/>
    <n v="0"/>
    <n v="0"/>
  </r>
  <r>
    <x v="19"/>
    <x v="86"/>
    <n v="0.33"/>
    <n v="0.27"/>
    <n v="7.0000000000000007E-2"/>
    <n v="177156"/>
    <n v="7424"/>
    <n v="4484"/>
    <n v="2956"/>
    <n v="5620"/>
    <n v="0"/>
    <n v="0"/>
    <x v="9"/>
    <s v=" "/>
    <s v=" "/>
    <n v="0"/>
    <n v="0"/>
  </r>
  <r>
    <x v="19"/>
    <x v="49"/>
    <n v="0.17"/>
    <n v="0.13"/>
    <n v="0.03"/>
    <n v="177044"/>
    <n v="7368"/>
    <n v="4484"/>
    <n v="2844"/>
    <n v="5584"/>
    <n v="0"/>
    <n v="0"/>
    <x v="9"/>
    <s v=" "/>
    <s v=" "/>
    <n v="0"/>
    <n v="0"/>
  </r>
  <r>
    <x v="19"/>
    <x v="50"/>
    <n v="0.2"/>
    <n v="0.13"/>
    <n v="7.0000000000000007E-2"/>
    <n v="177044"/>
    <n v="7388"/>
    <n v="4484"/>
    <n v="2844"/>
    <n v="5588"/>
    <n v="0"/>
    <n v="0"/>
    <x v="9"/>
    <s v=" "/>
    <s v=" "/>
    <n v="0"/>
    <n v="0"/>
  </r>
  <r>
    <x v="19"/>
    <x v="87"/>
    <n v="0.33"/>
    <n v="0.27"/>
    <n v="7.0000000000000007E-2"/>
    <n v="177136"/>
    <n v="7384"/>
    <n v="4484"/>
    <n v="2936"/>
    <n v="5592"/>
    <n v="0"/>
    <n v="0"/>
    <x v="9"/>
    <s v=" "/>
    <s v=" "/>
    <n v="0"/>
    <n v="0"/>
  </r>
  <r>
    <x v="19"/>
    <x v="52"/>
    <n v="0.27"/>
    <n v="0.2"/>
    <n v="7.0000000000000007E-2"/>
    <n v="177136"/>
    <n v="7396"/>
    <n v="4484"/>
    <n v="2936"/>
    <n v="5608"/>
    <n v="0"/>
    <n v="0"/>
    <x v="9"/>
    <s v=" "/>
    <s v=" "/>
    <n v="0"/>
    <n v="0"/>
  </r>
  <r>
    <x v="19"/>
    <x v="54"/>
    <n v="0.13"/>
    <n v="0.1"/>
    <n v="0.03"/>
    <n v="177072"/>
    <n v="7460"/>
    <n v="4484"/>
    <n v="2872"/>
    <n v="5636"/>
    <n v="0"/>
    <n v="0"/>
    <x v="9"/>
    <s v=" "/>
    <s v=" "/>
    <n v="0"/>
    <n v="0"/>
  </r>
  <r>
    <x v="19"/>
    <x v="57"/>
    <n v="0.33"/>
    <n v="0.27"/>
    <n v="7.0000000000000007E-2"/>
    <n v="177140"/>
    <n v="7400"/>
    <n v="4484"/>
    <n v="2940"/>
    <n v="5600"/>
    <n v="0"/>
    <n v="0"/>
    <x v="9"/>
    <s v=" "/>
    <s v=" "/>
    <n v="0"/>
    <n v="0"/>
  </r>
  <r>
    <x v="19"/>
    <x v="59"/>
    <n v="0.37"/>
    <n v="0.3"/>
    <n v="7.0000000000000007E-2"/>
    <n v="177136"/>
    <n v="7380"/>
    <n v="4484"/>
    <n v="2936"/>
    <n v="5596"/>
    <n v="0"/>
    <n v="0"/>
    <x v="9"/>
    <s v=" "/>
    <s v=" "/>
    <n v="0"/>
    <n v="0"/>
  </r>
  <r>
    <x v="19"/>
    <x v="60"/>
    <n v="0.73"/>
    <n v="0.53"/>
    <n v="0.2"/>
    <n v="177136"/>
    <n v="7364"/>
    <n v="4484"/>
    <n v="2936"/>
    <n v="5572"/>
    <n v="0"/>
    <n v="0"/>
    <x v="9"/>
    <s v=" "/>
    <s v=" "/>
    <n v="0"/>
    <n v="0"/>
  </r>
  <r>
    <x v="19"/>
    <x v="62"/>
    <n v="0.13"/>
    <n v="7.0000000000000007E-2"/>
    <n v="7.0000000000000007E-2"/>
    <n v="177140"/>
    <n v="7396"/>
    <n v="4484"/>
    <n v="2940"/>
    <n v="5604"/>
    <n v="0"/>
    <n v="0"/>
    <x v="9"/>
    <s v=" "/>
    <s v=" "/>
    <n v="0"/>
    <n v="0"/>
  </r>
  <r>
    <x v="19"/>
    <x v="64"/>
    <n v="0.13"/>
    <n v="0.1"/>
    <n v="0.03"/>
    <n v="177136"/>
    <n v="7416"/>
    <n v="4484"/>
    <n v="2936"/>
    <n v="5632"/>
    <n v="0"/>
    <n v="0"/>
    <x v="9"/>
    <s v=" "/>
    <s v=" "/>
    <n v="0"/>
    <n v="0"/>
  </r>
  <r>
    <x v="19"/>
    <x v="93"/>
    <n v="0.17"/>
    <n v="0.1"/>
    <n v="7.0000000000000007E-2"/>
    <n v="177136"/>
    <n v="7376"/>
    <n v="4484"/>
    <n v="2936"/>
    <n v="5580"/>
    <n v="0"/>
    <n v="0"/>
    <x v="9"/>
    <s v=" "/>
    <s v=" "/>
    <n v="0"/>
    <n v="0"/>
  </r>
  <r>
    <x v="19"/>
    <x v="90"/>
    <n v="0.3"/>
    <n v="0.23"/>
    <n v="7.0000000000000007E-2"/>
    <n v="177136"/>
    <n v="7380"/>
    <n v="4484"/>
    <n v="2936"/>
    <n v="5576"/>
    <n v="0"/>
    <n v="0"/>
    <x v="9"/>
    <s v=" "/>
    <s v=" "/>
    <n v="0"/>
    <n v="0"/>
  </r>
  <r>
    <x v="19"/>
    <x v="65"/>
    <n v="0.23"/>
    <n v="0.13"/>
    <n v="0.1"/>
    <n v="178892"/>
    <n v="8292"/>
    <n v="4484"/>
    <n v="4692"/>
    <n v="4884"/>
    <n v="0"/>
    <n v="0"/>
    <x v="9"/>
    <s v=" "/>
    <s v=" "/>
    <n v="0"/>
    <n v="0"/>
  </r>
  <r>
    <x v="19"/>
    <x v="66"/>
    <n v="0.2"/>
    <n v="0.13"/>
    <n v="7.0000000000000007E-2"/>
    <n v="178892"/>
    <n v="8292"/>
    <n v="4484"/>
    <n v="4692"/>
    <n v="4884"/>
    <n v="0"/>
    <n v="0"/>
    <x v="9"/>
    <s v=" "/>
    <s v=" "/>
    <n v="0"/>
    <n v="0"/>
  </r>
  <r>
    <x v="19"/>
    <x v="67"/>
    <n v="0.2"/>
    <n v="0.13"/>
    <n v="7.0000000000000007E-2"/>
    <n v="178892"/>
    <n v="8288"/>
    <n v="4484"/>
    <n v="4692"/>
    <n v="4880"/>
    <n v="0"/>
    <n v="0"/>
    <x v="9"/>
    <s v=" "/>
    <s v=" "/>
    <n v="0"/>
    <n v="0"/>
  </r>
  <r>
    <x v="19"/>
    <x v="68"/>
    <n v="0.2"/>
    <n v="0.13"/>
    <n v="7.0000000000000007E-2"/>
    <n v="178892"/>
    <n v="8292"/>
    <n v="4484"/>
    <n v="4692"/>
    <n v="4884"/>
    <n v="0"/>
    <n v="0"/>
    <x v="9"/>
    <s v=" "/>
    <s v=" "/>
    <n v="0"/>
    <n v="0"/>
  </r>
  <r>
    <x v="19"/>
    <x v="69"/>
    <n v="0.17"/>
    <n v="0.1"/>
    <n v="7.0000000000000007E-2"/>
    <n v="178892"/>
    <n v="8292"/>
    <n v="4484"/>
    <n v="4692"/>
    <n v="4884"/>
    <n v="0"/>
    <n v="0"/>
    <x v="9"/>
    <s v=" "/>
    <s v=" "/>
    <n v="0"/>
    <n v="0"/>
  </r>
  <r>
    <x v="19"/>
    <x v="70"/>
    <n v="0.2"/>
    <n v="0.13"/>
    <n v="7.0000000000000007E-2"/>
    <n v="178892"/>
    <n v="8292"/>
    <n v="4484"/>
    <n v="4692"/>
    <n v="4884"/>
    <n v="0"/>
    <n v="0"/>
    <x v="9"/>
    <s v=" "/>
    <s v=" "/>
    <n v="0"/>
    <n v="0"/>
  </r>
  <r>
    <x v="19"/>
    <x v="71"/>
    <n v="0.2"/>
    <n v="0.13"/>
    <n v="7.0000000000000007E-2"/>
    <n v="178892"/>
    <n v="8292"/>
    <n v="4484"/>
    <n v="4692"/>
    <n v="4884"/>
    <n v="0"/>
    <n v="0"/>
    <x v="9"/>
    <s v=" "/>
    <s v=" "/>
    <n v="0"/>
    <n v="0"/>
  </r>
  <r>
    <x v="19"/>
    <x v="72"/>
    <n v="0.2"/>
    <n v="0.13"/>
    <n v="7.0000000000000007E-2"/>
    <n v="178892"/>
    <n v="8288"/>
    <n v="4484"/>
    <n v="4692"/>
    <n v="4880"/>
    <n v="0"/>
    <n v="0"/>
    <x v="9"/>
    <s v=" "/>
    <s v=" "/>
    <n v="0"/>
    <n v="0"/>
  </r>
  <r>
    <x v="19"/>
    <x v="73"/>
    <n v="0.2"/>
    <n v="0.17"/>
    <n v="0.03"/>
    <n v="178892"/>
    <n v="8288"/>
    <n v="4484"/>
    <n v="4692"/>
    <n v="4880"/>
    <n v="0"/>
    <n v="0"/>
    <x v="9"/>
    <s v=" "/>
    <s v=" "/>
    <n v="0"/>
    <n v="0"/>
  </r>
  <r>
    <x v="19"/>
    <x v="74"/>
    <n v="0.2"/>
    <n v="0.13"/>
    <n v="7.0000000000000007E-2"/>
    <n v="178892"/>
    <n v="8288"/>
    <n v="4484"/>
    <n v="4692"/>
    <n v="4880"/>
    <n v="0"/>
    <n v="0"/>
    <x v="9"/>
    <n v="0.41812499999999986"/>
    <n v="177768"/>
    <n v="0"/>
    <n v="0"/>
  </r>
  <r>
    <x v="20"/>
    <x v="18"/>
    <n v="0.13"/>
    <n v="0.03"/>
    <n v="0.1"/>
    <n v="115760"/>
    <n v="1056"/>
    <n v="4484"/>
    <n v="1200"/>
    <n v="472"/>
    <n v="0"/>
    <n v="0"/>
    <x v="9"/>
    <s v=" "/>
    <s v=" "/>
    <n v="0"/>
    <n v="0"/>
  </r>
  <r>
    <x v="20"/>
    <x v="20"/>
    <n v="0.23"/>
    <n v="0.23"/>
    <n v="0"/>
    <n v="177028"/>
    <n v="7392"/>
    <n v="4484"/>
    <n v="2828"/>
    <n v="5600"/>
    <n v="0"/>
    <n v="0"/>
    <x v="9"/>
    <s v=" "/>
    <s v=" "/>
    <n v="0"/>
    <n v="0"/>
  </r>
  <r>
    <x v="20"/>
    <x v="91"/>
    <n v="0.17"/>
    <n v="0.13"/>
    <n v="0.03"/>
    <n v="177136"/>
    <n v="7356"/>
    <n v="4484"/>
    <n v="2936"/>
    <n v="5572"/>
    <n v="0"/>
    <n v="0"/>
    <x v="9"/>
    <s v=" "/>
    <s v=" "/>
    <n v="0"/>
    <n v="0"/>
  </r>
  <r>
    <x v="20"/>
    <x v="21"/>
    <n v="0.13"/>
    <n v="0.1"/>
    <n v="0.03"/>
    <n v="177136"/>
    <n v="7416"/>
    <n v="4484"/>
    <n v="2936"/>
    <n v="5612"/>
    <n v="0"/>
    <n v="0"/>
    <x v="9"/>
    <s v=" "/>
    <s v=" "/>
    <n v="0"/>
    <n v="0"/>
  </r>
  <r>
    <x v="20"/>
    <x v="75"/>
    <n v="0.37"/>
    <n v="0.3"/>
    <n v="7.0000000000000007E-2"/>
    <n v="177136"/>
    <n v="7368"/>
    <n v="4484"/>
    <n v="2936"/>
    <n v="5564"/>
    <n v="0"/>
    <n v="0"/>
    <x v="9"/>
    <s v=" "/>
    <s v=" "/>
    <n v="0"/>
    <n v="0"/>
  </r>
  <r>
    <x v="20"/>
    <x v="24"/>
    <n v="0.13"/>
    <n v="0.1"/>
    <n v="0.03"/>
    <n v="177136"/>
    <n v="7404"/>
    <n v="4484"/>
    <n v="2936"/>
    <n v="5620"/>
    <n v="0"/>
    <n v="0"/>
    <x v="9"/>
    <s v=" "/>
    <s v=" "/>
    <n v="0"/>
    <n v="0"/>
  </r>
  <r>
    <x v="20"/>
    <x v="25"/>
    <n v="0.2"/>
    <n v="0.17"/>
    <n v="0.03"/>
    <n v="177160"/>
    <n v="7508"/>
    <n v="4484"/>
    <n v="2960"/>
    <n v="5680"/>
    <n v="0"/>
    <n v="0"/>
    <x v="9"/>
    <s v=" "/>
    <s v=" "/>
    <n v="0"/>
    <n v="0"/>
  </r>
  <r>
    <x v="20"/>
    <x v="26"/>
    <n v="0.27"/>
    <n v="0.2"/>
    <n v="7.0000000000000007E-2"/>
    <n v="177700"/>
    <n v="7964"/>
    <n v="4484"/>
    <n v="3500"/>
    <n v="6036"/>
    <n v="0"/>
    <n v="0"/>
    <x v="9"/>
    <s v=" "/>
    <s v=" "/>
    <n v="0"/>
    <n v="0"/>
  </r>
  <r>
    <x v="20"/>
    <x v="76"/>
    <n v="0.17"/>
    <n v="0.13"/>
    <n v="0.03"/>
    <n v="177044"/>
    <n v="7376"/>
    <n v="4484"/>
    <n v="2844"/>
    <n v="5596"/>
    <n v="0"/>
    <n v="0"/>
    <x v="9"/>
    <s v=" "/>
    <s v=" "/>
    <n v="0"/>
    <n v="0"/>
  </r>
  <r>
    <x v="20"/>
    <x v="28"/>
    <n v="0.13"/>
    <n v="0.1"/>
    <n v="0.03"/>
    <n v="177068"/>
    <n v="7420"/>
    <n v="4484"/>
    <n v="2868"/>
    <n v="5604"/>
    <n v="0"/>
    <n v="0"/>
    <x v="9"/>
    <s v=" "/>
    <s v=" "/>
    <n v="0"/>
    <n v="0"/>
  </r>
  <r>
    <x v="20"/>
    <x v="77"/>
    <n v="0.13"/>
    <n v="0.1"/>
    <n v="0.03"/>
    <n v="177044"/>
    <n v="7380"/>
    <n v="4484"/>
    <n v="2844"/>
    <n v="5584"/>
    <n v="0"/>
    <n v="0"/>
    <x v="9"/>
    <s v=" "/>
    <s v=" "/>
    <n v="0"/>
    <n v="0"/>
  </r>
  <r>
    <x v="20"/>
    <x v="30"/>
    <n v="0.13"/>
    <n v="0.1"/>
    <n v="0.03"/>
    <n v="177044"/>
    <n v="7364"/>
    <n v="4484"/>
    <n v="2844"/>
    <n v="5584"/>
    <n v="0"/>
    <n v="0"/>
    <x v="9"/>
    <s v=" "/>
    <s v=" "/>
    <n v="0"/>
    <n v="0"/>
  </r>
  <r>
    <x v="20"/>
    <x v="78"/>
    <n v="0.56999999999999995"/>
    <n v="0.37"/>
    <n v="0.2"/>
    <n v="177044"/>
    <n v="7368"/>
    <n v="4484"/>
    <n v="2844"/>
    <n v="5588"/>
    <n v="0"/>
    <n v="0"/>
    <x v="9"/>
    <s v=" "/>
    <s v=" "/>
    <n v="0"/>
    <n v="0"/>
  </r>
  <r>
    <x v="20"/>
    <x v="31"/>
    <n v="0.27"/>
    <n v="0.17"/>
    <n v="0.1"/>
    <n v="177044"/>
    <n v="7380"/>
    <n v="4484"/>
    <n v="2844"/>
    <n v="5584"/>
    <n v="0"/>
    <n v="0"/>
    <x v="9"/>
    <s v=" "/>
    <s v=" "/>
    <n v="0"/>
    <n v="0"/>
  </r>
  <r>
    <x v="20"/>
    <x v="32"/>
    <n v="0.17"/>
    <n v="0.13"/>
    <n v="0.03"/>
    <n v="177028"/>
    <n v="7364"/>
    <n v="4484"/>
    <n v="2828"/>
    <n v="5576"/>
    <n v="0"/>
    <n v="0"/>
    <x v="9"/>
    <s v=" "/>
    <s v=" "/>
    <n v="0"/>
    <n v="0"/>
  </r>
  <r>
    <x v="20"/>
    <x v="33"/>
    <n v="0.33"/>
    <n v="0.23"/>
    <n v="0.1"/>
    <n v="177044"/>
    <n v="7384"/>
    <n v="4484"/>
    <n v="2844"/>
    <n v="5588"/>
    <n v="0"/>
    <n v="0"/>
    <x v="9"/>
    <s v=" "/>
    <s v=" "/>
    <n v="0"/>
    <n v="0"/>
  </r>
  <r>
    <x v="20"/>
    <x v="92"/>
    <n v="0.13"/>
    <n v="7.0000000000000007E-2"/>
    <n v="7.0000000000000007E-2"/>
    <n v="177044"/>
    <n v="7380"/>
    <n v="4484"/>
    <n v="2844"/>
    <n v="5592"/>
    <n v="0"/>
    <n v="0"/>
    <x v="9"/>
    <s v=" "/>
    <s v=" "/>
    <n v="0"/>
    <n v="0"/>
  </r>
  <r>
    <x v="20"/>
    <x v="34"/>
    <n v="0.17"/>
    <n v="0.13"/>
    <n v="0.03"/>
    <n v="177104"/>
    <n v="7396"/>
    <n v="4484"/>
    <n v="2904"/>
    <n v="5608"/>
    <n v="0"/>
    <n v="0"/>
    <x v="9"/>
    <s v=" "/>
    <s v=" "/>
    <n v="0"/>
    <n v="0"/>
  </r>
  <r>
    <x v="20"/>
    <x v="36"/>
    <n v="0.23"/>
    <n v="0.17"/>
    <n v="7.0000000000000007E-2"/>
    <n v="177044"/>
    <n v="7392"/>
    <n v="4484"/>
    <n v="2844"/>
    <n v="5596"/>
    <n v="0"/>
    <n v="0"/>
    <x v="9"/>
    <s v=" "/>
    <s v=" "/>
    <n v="0"/>
    <n v="0"/>
  </r>
  <r>
    <x v="20"/>
    <x v="80"/>
    <n v="0.13"/>
    <n v="0.1"/>
    <n v="0.03"/>
    <n v="177136"/>
    <n v="7396"/>
    <n v="4484"/>
    <n v="2936"/>
    <n v="5608"/>
    <n v="0"/>
    <n v="0"/>
    <x v="9"/>
    <s v=" "/>
    <s v=" "/>
    <n v="0"/>
    <n v="0"/>
  </r>
  <r>
    <x v="20"/>
    <x v="37"/>
    <n v="0.13"/>
    <n v="0.1"/>
    <n v="0.03"/>
    <n v="177136"/>
    <n v="7408"/>
    <n v="4484"/>
    <n v="2936"/>
    <n v="5608"/>
    <n v="0"/>
    <n v="0"/>
    <x v="9"/>
    <s v=" "/>
    <s v=" "/>
    <n v="0"/>
    <n v="0"/>
  </r>
  <r>
    <x v="20"/>
    <x v="38"/>
    <n v="0.13"/>
    <n v="0.13"/>
    <n v="0"/>
    <n v="177068"/>
    <n v="7392"/>
    <n v="4484"/>
    <n v="2868"/>
    <n v="5580"/>
    <n v="0"/>
    <n v="0"/>
    <x v="9"/>
    <s v=" "/>
    <s v=" "/>
    <n v="0"/>
    <n v="0"/>
  </r>
  <r>
    <x v="20"/>
    <x v="39"/>
    <n v="0.3"/>
    <n v="0.2"/>
    <n v="0.1"/>
    <n v="177136"/>
    <n v="7380"/>
    <n v="4484"/>
    <n v="2936"/>
    <n v="5596"/>
    <n v="0"/>
    <n v="0"/>
    <x v="9"/>
    <s v=" "/>
    <s v=" "/>
    <n v="0"/>
    <n v="0"/>
  </r>
  <r>
    <x v="20"/>
    <x v="41"/>
    <n v="0.13"/>
    <n v="7.0000000000000007E-2"/>
    <n v="7.0000000000000007E-2"/>
    <n v="177136"/>
    <n v="7372"/>
    <n v="4484"/>
    <n v="2936"/>
    <n v="5588"/>
    <n v="0"/>
    <n v="0"/>
    <x v="9"/>
    <s v=" "/>
    <s v=" "/>
    <n v="0"/>
    <n v="0"/>
  </r>
  <r>
    <x v="20"/>
    <x v="81"/>
    <n v="0.5"/>
    <n v="0.4"/>
    <n v="0.1"/>
    <n v="177044"/>
    <n v="7408"/>
    <n v="4484"/>
    <n v="2844"/>
    <n v="5628"/>
    <n v="0"/>
    <n v="0"/>
    <x v="9"/>
    <s v=" "/>
    <s v=" "/>
    <n v="0"/>
    <n v="0"/>
  </r>
  <r>
    <x v="20"/>
    <x v="42"/>
    <n v="0.2"/>
    <n v="0.13"/>
    <n v="7.0000000000000007E-2"/>
    <n v="177044"/>
    <n v="7372"/>
    <n v="4484"/>
    <n v="2844"/>
    <n v="5592"/>
    <n v="0"/>
    <n v="0"/>
    <x v="9"/>
    <s v=" "/>
    <s v=" "/>
    <n v="0"/>
    <n v="0"/>
  </r>
  <r>
    <x v="20"/>
    <x v="44"/>
    <n v="0.13"/>
    <n v="0.1"/>
    <n v="0.03"/>
    <n v="177156"/>
    <n v="7432"/>
    <n v="4484"/>
    <n v="2956"/>
    <n v="5636"/>
    <n v="0"/>
    <n v="0"/>
    <x v="9"/>
    <s v=" "/>
    <s v=" "/>
    <n v="0"/>
    <n v="0"/>
  </r>
  <r>
    <x v="20"/>
    <x v="46"/>
    <n v="0.2"/>
    <n v="0.17"/>
    <n v="0.03"/>
    <n v="177136"/>
    <n v="7364"/>
    <n v="4484"/>
    <n v="2936"/>
    <n v="5568"/>
    <n v="0"/>
    <n v="0"/>
    <x v="9"/>
    <s v=" "/>
    <s v=" "/>
    <n v="0"/>
    <n v="0"/>
  </r>
  <r>
    <x v="20"/>
    <x v="85"/>
    <n v="0.37"/>
    <n v="0.27"/>
    <n v="0.1"/>
    <n v="177136"/>
    <n v="7340"/>
    <n v="4484"/>
    <n v="2936"/>
    <n v="5556"/>
    <n v="0"/>
    <n v="0"/>
    <x v="9"/>
    <s v=" "/>
    <s v=" "/>
    <n v="0"/>
    <n v="0"/>
  </r>
  <r>
    <x v="20"/>
    <x v="48"/>
    <n v="0.23"/>
    <n v="0.17"/>
    <n v="7.0000000000000007E-2"/>
    <n v="177136"/>
    <n v="7368"/>
    <n v="4484"/>
    <n v="2936"/>
    <n v="5580"/>
    <n v="0"/>
    <n v="0"/>
    <x v="9"/>
    <s v=" "/>
    <s v=" "/>
    <n v="0"/>
    <n v="0"/>
  </r>
  <r>
    <x v="20"/>
    <x v="86"/>
    <n v="0.3"/>
    <n v="0.23"/>
    <n v="7.0000000000000007E-2"/>
    <n v="177156"/>
    <n v="7424"/>
    <n v="4484"/>
    <n v="2956"/>
    <n v="5620"/>
    <n v="0"/>
    <n v="0"/>
    <x v="9"/>
    <s v=" "/>
    <s v=" "/>
    <n v="0"/>
    <n v="0"/>
  </r>
  <r>
    <x v="20"/>
    <x v="50"/>
    <n v="0.17"/>
    <n v="0.1"/>
    <n v="7.0000000000000007E-2"/>
    <n v="177044"/>
    <n v="7388"/>
    <n v="4484"/>
    <n v="2844"/>
    <n v="5588"/>
    <n v="0"/>
    <n v="0"/>
    <x v="9"/>
    <s v=" "/>
    <s v=" "/>
    <n v="0"/>
    <n v="0"/>
  </r>
  <r>
    <x v="20"/>
    <x v="88"/>
    <n v="0.43"/>
    <n v="0.33"/>
    <n v="0.1"/>
    <n v="177044"/>
    <n v="7368"/>
    <n v="4484"/>
    <n v="2844"/>
    <n v="5584"/>
    <n v="0"/>
    <n v="0"/>
    <x v="9"/>
    <s v=" "/>
    <s v=" "/>
    <n v="0"/>
    <n v="0"/>
  </r>
  <r>
    <x v="20"/>
    <x v="51"/>
    <n v="0.23"/>
    <n v="0.17"/>
    <n v="7.0000000000000007E-2"/>
    <n v="177136"/>
    <n v="7408"/>
    <n v="4484"/>
    <n v="2936"/>
    <n v="5620"/>
    <n v="0"/>
    <n v="0"/>
    <x v="9"/>
    <s v=" "/>
    <s v=" "/>
    <n v="0"/>
    <n v="0"/>
  </r>
  <r>
    <x v="20"/>
    <x v="52"/>
    <n v="0.23"/>
    <n v="0.17"/>
    <n v="7.0000000000000007E-2"/>
    <n v="177136"/>
    <n v="7396"/>
    <n v="4484"/>
    <n v="2936"/>
    <n v="5608"/>
    <n v="0"/>
    <n v="0"/>
    <x v="9"/>
    <s v=" "/>
    <s v=" "/>
    <n v="0"/>
    <n v="0"/>
  </r>
  <r>
    <x v="20"/>
    <x v="53"/>
    <n v="0.33"/>
    <n v="0.23"/>
    <n v="0.1"/>
    <n v="177136"/>
    <n v="7392"/>
    <n v="4484"/>
    <n v="2936"/>
    <n v="5608"/>
    <n v="0"/>
    <n v="0"/>
    <x v="9"/>
    <s v=" "/>
    <s v=" "/>
    <n v="0"/>
    <n v="0"/>
  </r>
  <r>
    <x v="20"/>
    <x v="54"/>
    <n v="0.3"/>
    <n v="0.23"/>
    <n v="7.0000000000000007E-2"/>
    <n v="177072"/>
    <n v="7460"/>
    <n v="4484"/>
    <n v="2872"/>
    <n v="5636"/>
    <n v="0"/>
    <n v="0"/>
    <x v="9"/>
    <s v=" "/>
    <s v=" "/>
    <n v="0"/>
    <n v="0"/>
  </r>
  <r>
    <x v="20"/>
    <x v="55"/>
    <n v="0.53"/>
    <n v="0.4"/>
    <n v="0.13"/>
    <n v="177140"/>
    <n v="7392"/>
    <n v="4484"/>
    <n v="2940"/>
    <n v="5600"/>
    <n v="0"/>
    <n v="0"/>
    <x v="9"/>
    <s v=" "/>
    <s v=" "/>
    <n v="0"/>
    <n v="0"/>
  </r>
  <r>
    <x v="20"/>
    <x v="56"/>
    <n v="0.17"/>
    <n v="0.1"/>
    <n v="7.0000000000000007E-2"/>
    <n v="177140"/>
    <n v="7444"/>
    <n v="4484"/>
    <n v="2940"/>
    <n v="5656"/>
    <n v="0"/>
    <n v="0"/>
    <x v="9"/>
    <s v=" "/>
    <s v=" "/>
    <n v="0"/>
    <n v="0"/>
  </r>
  <r>
    <x v="20"/>
    <x v="57"/>
    <n v="0.27"/>
    <n v="0.2"/>
    <n v="7.0000000000000007E-2"/>
    <n v="177140"/>
    <n v="7404"/>
    <n v="4484"/>
    <n v="2940"/>
    <n v="5604"/>
    <n v="0"/>
    <n v="0"/>
    <x v="9"/>
    <s v=" "/>
    <s v=" "/>
    <n v="0"/>
    <n v="0"/>
  </r>
  <r>
    <x v="20"/>
    <x v="58"/>
    <n v="0.23"/>
    <n v="0.17"/>
    <n v="7.0000000000000007E-2"/>
    <n v="177140"/>
    <n v="7392"/>
    <n v="4484"/>
    <n v="2940"/>
    <n v="5600"/>
    <n v="0"/>
    <n v="0"/>
    <x v="9"/>
    <s v=" "/>
    <s v=" "/>
    <n v="0"/>
    <n v="0"/>
  </r>
  <r>
    <x v="20"/>
    <x v="59"/>
    <n v="0.13"/>
    <n v="7.0000000000000007E-2"/>
    <n v="7.0000000000000007E-2"/>
    <n v="177136"/>
    <n v="7380"/>
    <n v="4484"/>
    <n v="2936"/>
    <n v="5596"/>
    <n v="0"/>
    <n v="0"/>
    <x v="9"/>
    <s v=" "/>
    <s v=" "/>
    <n v="0"/>
    <n v="0"/>
  </r>
  <r>
    <x v="20"/>
    <x v="60"/>
    <n v="0.17"/>
    <n v="0.13"/>
    <n v="0.03"/>
    <n v="177136"/>
    <n v="7364"/>
    <n v="4484"/>
    <n v="2936"/>
    <n v="5572"/>
    <n v="0"/>
    <n v="0"/>
    <x v="9"/>
    <s v=" "/>
    <s v=" "/>
    <n v="0"/>
    <n v="0"/>
  </r>
  <r>
    <x v="20"/>
    <x v="61"/>
    <n v="0.33"/>
    <n v="0.27"/>
    <n v="7.0000000000000007E-2"/>
    <n v="177140"/>
    <n v="7396"/>
    <n v="4484"/>
    <n v="2940"/>
    <n v="5612"/>
    <n v="0"/>
    <n v="0"/>
    <x v="9"/>
    <s v=" "/>
    <s v=" "/>
    <n v="0"/>
    <n v="0"/>
  </r>
  <r>
    <x v="20"/>
    <x v="62"/>
    <n v="0.33"/>
    <n v="0.23"/>
    <n v="0.1"/>
    <n v="177140"/>
    <n v="7396"/>
    <n v="4484"/>
    <n v="2940"/>
    <n v="5604"/>
    <n v="0"/>
    <n v="0"/>
    <x v="9"/>
    <s v=" "/>
    <s v=" "/>
    <n v="0"/>
    <n v="0"/>
  </r>
  <r>
    <x v="20"/>
    <x v="63"/>
    <n v="0.27"/>
    <n v="0.17"/>
    <n v="0.1"/>
    <n v="177136"/>
    <n v="7428"/>
    <n v="4484"/>
    <n v="2936"/>
    <n v="5644"/>
    <n v="0"/>
    <n v="0"/>
    <x v="9"/>
    <s v=" "/>
    <s v=" "/>
    <n v="0"/>
    <n v="0"/>
  </r>
  <r>
    <x v="20"/>
    <x v="64"/>
    <n v="0.3"/>
    <n v="0.2"/>
    <n v="0.1"/>
    <n v="177136"/>
    <n v="7416"/>
    <n v="4484"/>
    <n v="2936"/>
    <n v="5632"/>
    <n v="0"/>
    <n v="0"/>
    <x v="9"/>
    <s v=" "/>
    <s v=" "/>
    <n v="0"/>
    <n v="0"/>
  </r>
  <r>
    <x v="20"/>
    <x v="93"/>
    <n v="0.27"/>
    <n v="0.2"/>
    <n v="7.0000000000000007E-2"/>
    <n v="177136"/>
    <n v="7376"/>
    <n v="4484"/>
    <n v="2936"/>
    <n v="5580"/>
    <n v="0"/>
    <n v="0"/>
    <x v="9"/>
    <s v=" "/>
    <s v=" "/>
    <n v="0"/>
    <n v="0"/>
  </r>
  <r>
    <x v="20"/>
    <x v="90"/>
    <n v="0.17"/>
    <n v="0.13"/>
    <n v="0.03"/>
    <n v="177136"/>
    <n v="7380"/>
    <n v="4484"/>
    <n v="2936"/>
    <n v="5576"/>
    <n v="0"/>
    <n v="0"/>
    <x v="9"/>
    <s v=" "/>
    <s v=" "/>
    <n v="0"/>
    <n v="0"/>
  </r>
  <r>
    <x v="20"/>
    <x v="65"/>
    <n v="0.17"/>
    <n v="0.13"/>
    <n v="0.03"/>
    <n v="178892"/>
    <n v="8292"/>
    <n v="4484"/>
    <n v="4692"/>
    <n v="4884"/>
    <n v="0"/>
    <n v="0"/>
    <x v="9"/>
    <s v=" "/>
    <s v=" "/>
    <n v="0"/>
    <n v="0"/>
  </r>
  <r>
    <x v="20"/>
    <x v="66"/>
    <n v="0.2"/>
    <n v="0.13"/>
    <n v="7.0000000000000007E-2"/>
    <n v="178892"/>
    <n v="8292"/>
    <n v="4484"/>
    <n v="4692"/>
    <n v="4884"/>
    <n v="0"/>
    <n v="0"/>
    <x v="9"/>
    <s v=" "/>
    <s v=" "/>
    <n v="0"/>
    <n v="0"/>
  </r>
  <r>
    <x v="20"/>
    <x v="67"/>
    <n v="0.23"/>
    <n v="0.17"/>
    <n v="7.0000000000000007E-2"/>
    <n v="178892"/>
    <n v="8288"/>
    <n v="4484"/>
    <n v="4692"/>
    <n v="4880"/>
    <n v="0"/>
    <n v="0"/>
    <x v="9"/>
    <s v=" "/>
    <s v=" "/>
    <n v="0"/>
    <n v="0"/>
  </r>
  <r>
    <x v="20"/>
    <x v="68"/>
    <n v="0.2"/>
    <n v="0.13"/>
    <n v="7.0000000000000007E-2"/>
    <n v="178892"/>
    <n v="8292"/>
    <n v="4484"/>
    <n v="4692"/>
    <n v="4884"/>
    <n v="0"/>
    <n v="0"/>
    <x v="9"/>
    <s v=" "/>
    <s v=" "/>
    <n v="0"/>
    <n v="0"/>
  </r>
  <r>
    <x v="20"/>
    <x v="69"/>
    <n v="0.23"/>
    <n v="0.13"/>
    <n v="0.1"/>
    <n v="178892"/>
    <n v="8292"/>
    <n v="4484"/>
    <n v="4692"/>
    <n v="4884"/>
    <n v="0"/>
    <n v="0"/>
    <x v="9"/>
    <s v=" "/>
    <s v=" "/>
    <n v="0"/>
    <n v="0"/>
  </r>
  <r>
    <x v="20"/>
    <x v="70"/>
    <n v="0.2"/>
    <n v="0.13"/>
    <n v="7.0000000000000007E-2"/>
    <n v="178892"/>
    <n v="8292"/>
    <n v="4484"/>
    <n v="4692"/>
    <n v="4884"/>
    <n v="0"/>
    <n v="0"/>
    <x v="9"/>
    <s v=" "/>
    <s v=" "/>
    <n v="0"/>
    <n v="0"/>
  </r>
  <r>
    <x v="20"/>
    <x v="71"/>
    <n v="0.2"/>
    <n v="0.13"/>
    <n v="7.0000000000000007E-2"/>
    <n v="178892"/>
    <n v="8292"/>
    <n v="4484"/>
    <n v="4692"/>
    <n v="4884"/>
    <n v="0"/>
    <n v="0"/>
    <x v="9"/>
    <s v=" "/>
    <s v=" "/>
    <n v="0"/>
    <n v="0"/>
  </r>
  <r>
    <x v="20"/>
    <x v="72"/>
    <n v="0.17"/>
    <n v="0.13"/>
    <n v="0.03"/>
    <n v="178892"/>
    <n v="8288"/>
    <n v="4484"/>
    <n v="4692"/>
    <n v="4880"/>
    <n v="0"/>
    <n v="0"/>
    <x v="9"/>
    <s v=" "/>
    <s v=" "/>
    <n v="0"/>
    <n v="0"/>
  </r>
  <r>
    <x v="20"/>
    <x v="73"/>
    <n v="0.2"/>
    <n v="0.13"/>
    <n v="7.0000000000000007E-2"/>
    <n v="178892"/>
    <n v="8288"/>
    <n v="4484"/>
    <n v="4692"/>
    <n v="4880"/>
    <n v="0"/>
    <n v="0"/>
    <x v="9"/>
    <s v=" "/>
    <s v=" "/>
    <n v="0"/>
    <n v="0"/>
  </r>
  <r>
    <x v="20"/>
    <x v="74"/>
    <n v="0.23"/>
    <n v="0.17"/>
    <n v="7.0000000000000007E-2"/>
    <n v="178892"/>
    <n v="8288"/>
    <n v="4484"/>
    <n v="4692"/>
    <n v="4880"/>
    <n v="0"/>
    <n v="0"/>
    <x v="9"/>
    <n v="0.42812499999999992"/>
    <n v="192632"/>
    <n v="0"/>
    <n v="0"/>
  </r>
  <r>
    <x v="21"/>
    <x v="18"/>
    <n v="0.13"/>
    <n v="7.0000000000000007E-2"/>
    <n v="7.0000000000000007E-2"/>
    <n v="115760"/>
    <n v="1056"/>
    <n v="4484"/>
    <n v="1200"/>
    <n v="472"/>
    <n v="0"/>
    <n v="0"/>
    <x v="9"/>
    <s v=" "/>
    <s v=" "/>
    <n v="0"/>
    <n v="0"/>
  </r>
  <r>
    <x v="21"/>
    <x v="91"/>
    <n v="0.3"/>
    <n v="0.23"/>
    <n v="7.0000000000000007E-2"/>
    <n v="177136"/>
    <n v="7356"/>
    <n v="4484"/>
    <n v="2936"/>
    <n v="5572"/>
    <n v="0"/>
    <n v="0"/>
    <x v="9"/>
    <s v=" "/>
    <s v=" "/>
    <n v="0"/>
    <n v="0"/>
  </r>
  <r>
    <x v="21"/>
    <x v="22"/>
    <n v="0.3"/>
    <n v="0.23"/>
    <n v="7.0000000000000007E-2"/>
    <n v="177136"/>
    <n v="7380"/>
    <n v="4484"/>
    <n v="2936"/>
    <n v="5596"/>
    <n v="0"/>
    <n v="0"/>
    <x v="9"/>
    <s v=" "/>
    <s v=" "/>
    <n v="0"/>
    <n v="0"/>
  </r>
  <r>
    <x v="21"/>
    <x v="23"/>
    <n v="0.37"/>
    <n v="0.27"/>
    <n v="0.1"/>
    <n v="177136"/>
    <n v="7376"/>
    <n v="4484"/>
    <n v="2936"/>
    <n v="5580"/>
    <n v="0"/>
    <n v="0"/>
    <x v="9"/>
    <s v=" "/>
    <s v=" "/>
    <n v="0"/>
    <n v="0"/>
  </r>
  <r>
    <x v="21"/>
    <x v="24"/>
    <n v="0.37"/>
    <n v="0.27"/>
    <n v="0.1"/>
    <n v="177136"/>
    <n v="7404"/>
    <n v="4484"/>
    <n v="2936"/>
    <n v="5620"/>
    <n v="0"/>
    <n v="0"/>
    <x v="9"/>
    <s v=" "/>
    <s v=" "/>
    <n v="0"/>
    <n v="0"/>
  </r>
  <r>
    <x v="21"/>
    <x v="26"/>
    <n v="0.43"/>
    <n v="0.33"/>
    <n v="0.1"/>
    <n v="177700"/>
    <n v="7964"/>
    <n v="4484"/>
    <n v="3500"/>
    <n v="6036"/>
    <n v="0"/>
    <n v="0"/>
    <x v="9"/>
    <s v=" "/>
    <s v=" "/>
    <n v="0"/>
    <n v="0"/>
  </r>
  <r>
    <x v="21"/>
    <x v="27"/>
    <n v="0.27"/>
    <n v="0.2"/>
    <n v="7.0000000000000007E-2"/>
    <n v="177044"/>
    <n v="7416"/>
    <n v="4484"/>
    <n v="2844"/>
    <n v="5624"/>
    <n v="0"/>
    <n v="0"/>
    <x v="9"/>
    <s v=" "/>
    <s v=" "/>
    <n v="0"/>
    <n v="0"/>
  </r>
  <r>
    <x v="21"/>
    <x v="76"/>
    <n v="0.3"/>
    <n v="0.23"/>
    <n v="7.0000000000000007E-2"/>
    <n v="177044"/>
    <n v="7376"/>
    <n v="4484"/>
    <n v="2844"/>
    <n v="5596"/>
    <n v="0"/>
    <n v="0"/>
    <x v="9"/>
    <s v=" "/>
    <s v=" "/>
    <n v="0"/>
    <n v="0"/>
  </r>
  <r>
    <x v="21"/>
    <x v="28"/>
    <n v="0.17"/>
    <n v="0.13"/>
    <n v="0.03"/>
    <n v="177068"/>
    <n v="7420"/>
    <n v="4484"/>
    <n v="2868"/>
    <n v="5604"/>
    <n v="0"/>
    <n v="0"/>
    <x v="9"/>
    <s v=" "/>
    <s v=" "/>
    <n v="0"/>
    <n v="0"/>
  </r>
  <r>
    <x v="21"/>
    <x v="77"/>
    <n v="0.27"/>
    <n v="0.2"/>
    <n v="7.0000000000000007E-2"/>
    <n v="177044"/>
    <n v="7380"/>
    <n v="4484"/>
    <n v="2844"/>
    <n v="5584"/>
    <n v="0"/>
    <n v="0"/>
    <x v="9"/>
    <s v=" "/>
    <s v=" "/>
    <n v="0"/>
    <n v="0"/>
  </r>
  <r>
    <x v="21"/>
    <x v="32"/>
    <n v="0.37"/>
    <n v="0.27"/>
    <n v="0.1"/>
    <n v="177028"/>
    <n v="7364"/>
    <n v="4484"/>
    <n v="2828"/>
    <n v="5576"/>
    <n v="0"/>
    <n v="0"/>
    <x v="9"/>
    <s v=" "/>
    <s v=" "/>
    <n v="0"/>
    <n v="0"/>
  </r>
  <r>
    <x v="21"/>
    <x v="92"/>
    <n v="0.2"/>
    <n v="0.13"/>
    <n v="7.0000000000000007E-2"/>
    <n v="177044"/>
    <n v="7380"/>
    <n v="4484"/>
    <n v="2844"/>
    <n v="5592"/>
    <n v="0"/>
    <n v="0"/>
    <x v="9"/>
    <s v=" "/>
    <s v=" "/>
    <n v="0"/>
    <n v="0"/>
  </r>
  <r>
    <x v="21"/>
    <x v="34"/>
    <n v="0.17"/>
    <n v="0.1"/>
    <n v="7.0000000000000007E-2"/>
    <n v="177104"/>
    <n v="7396"/>
    <n v="4484"/>
    <n v="2904"/>
    <n v="5608"/>
    <n v="0"/>
    <n v="0"/>
    <x v="9"/>
    <s v=" "/>
    <s v=" "/>
    <n v="0"/>
    <n v="0"/>
  </r>
  <r>
    <x v="21"/>
    <x v="35"/>
    <n v="0.13"/>
    <n v="0.1"/>
    <n v="0.03"/>
    <n v="177044"/>
    <n v="7384"/>
    <n v="4484"/>
    <n v="2844"/>
    <n v="5600"/>
    <n v="0"/>
    <n v="0"/>
    <x v="9"/>
    <s v=" "/>
    <s v=" "/>
    <n v="0"/>
    <n v="0"/>
  </r>
  <r>
    <x v="21"/>
    <x v="79"/>
    <n v="0.13"/>
    <n v="0.1"/>
    <n v="0.03"/>
    <n v="177044"/>
    <n v="7392"/>
    <n v="4484"/>
    <n v="2844"/>
    <n v="5608"/>
    <n v="0"/>
    <n v="0"/>
    <x v="9"/>
    <s v=" "/>
    <s v=" "/>
    <n v="0"/>
    <n v="0"/>
  </r>
  <r>
    <x v="21"/>
    <x v="37"/>
    <n v="0.13"/>
    <n v="7.0000000000000007E-2"/>
    <n v="7.0000000000000007E-2"/>
    <n v="177136"/>
    <n v="7408"/>
    <n v="4484"/>
    <n v="2936"/>
    <n v="5608"/>
    <n v="0"/>
    <n v="0"/>
    <x v="9"/>
    <s v=" "/>
    <s v=" "/>
    <n v="0"/>
    <n v="0"/>
  </r>
  <r>
    <x v="21"/>
    <x v="38"/>
    <n v="0.17"/>
    <n v="0.1"/>
    <n v="7.0000000000000007E-2"/>
    <n v="177068"/>
    <n v="7392"/>
    <n v="4484"/>
    <n v="2868"/>
    <n v="5580"/>
    <n v="0"/>
    <n v="0"/>
    <x v="9"/>
    <s v=" "/>
    <s v=" "/>
    <n v="0"/>
    <n v="0"/>
  </r>
  <r>
    <x v="21"/>
    <x v="39"/>
    <n v="0.2"/>
    <n v="0.13"/>
    <n v="7.0000000000000007E-2"/>
    <n v="177136"/>
    <n v="7380"/>
    <n v="4484"/>
    <n v="2936"/>
    <n v="5596"/>
    <n v="0"/>
    <n v="0"/>
    <x v="9"/>
    <s v=" "/>
    <s v=" "/>
    <n v="0"/>
    <n v="0"/>
  </r>
  <r>
    <x v="21"/>
    <x v="40"/>
    <n v="0.27"/>
    <n v="0.17"/>
    <n v="0.1"/>
    <n v="177136"/>
    <n v="7396"/>
    <n v="4484"/>
    <n v="2936"/>
    <n v="5612"/>
    <n v="0"/>
    <n v="0"/>
    <x v="9"/>
    <s v=" "/>
    <s v=" "/>
    <n v="0"/>
    <n v="0"/>
  </r>
  <r>
    <x v="21"/>
    <x v="81"/>
    <n v="0.27"/>
    <n v="0.17"/>
    <n v="0.1"/>
    <n v="177044"/>
    <n v="7408"/>
    <n v="4484"/>
    <n v="2844"/>
    <n v="5628"/>
    <n v="0"/>
    <n v="0"/>
    <x v="9"/>
    <s v=" "/>
    <s v=" "/>
    <n v="0"/>
    <n v="0"/>
  </r>
  <r>
    <x v="21"/>
    <x v="82"/>
    <n v="0.23"/>
    <n v="0.2"/>
    <n v="0.03"/>
    <n v="177136"/>
    <n v="7436"/>
    <n v="4484"/>
    <n v="2936"/>
    <n v="5652"/>
    <n v="0"/>
    <n v="0"/>
    <x v="9"/>
    <s v=" "/>
    <s v=" "/>
    <n v="0"/>
    <n v="0"/>
  </r>
  <r>
    <x v="21"/>
    <x v="42"/>
    <n v="0.43"/>
    <n v="0.37"/>
    <n v="7.0000000000000007E-2"/>
    <n v="177044"/>
    <n v="7372"/>
    <n v="4484"/>
    <n v="2844"/>
    <n v="5592"/>
    <n v="0"/>
    <n v="0"/>
    <x v="9"/>
    <s v=" "/>
    <s v=" "/>
    <n v="0"/>
    <n v="0"/>
  </r>
  <r>
    <x v="21"/>
    <x v="43"/>
    <n v="0.17"/>
    <n v="0.1"/>
    <n v="7.0000000000000007E-2"/>
    <n v="177156"/>
    <n v="7380"/>
    <n v="4484"/>
    <n v="2956"/>
    <n v="5576"/>
    <n v="0"/>
    <n v="0"/>
    <x v="9"/>
    <s v=" "/>
    <s v=" "/>
    <n v="0"/>
    <n v="0"/>
  </r>
  <r>
    <x v="21"/>
    <x v="44"/>
    <n v="0.17"/>
    <n v="0.13"/>
    <n v="0.03"/>
    <n v="177156"/>
    <n v="7432"/>
    <n v="4484"/>
    <n v="2956"/>
    <n v="5636"/>
    <n v="0"/>
    <n v="0"/>
    <x v="9"/>
    <s v=" "/>
    <s v=" "/>
    <n v="0"/>
    <n v="0"/>
  </r>
  <r>
    <x v="21"/>
    <x v="83"/>
    <n v="0.2"/>
    <n v="0.13"/>
    <n v="7.0000000000000007E-2"/>
    <n v="177044"/>
    <n v="7408"/>
    <n v="4484"/>
    <n v="2844"/>
    <n v="5604"/>
    <n v="0"/>
    <n v="0"/>
    <x v="9"/>
    <s v=" "/>
    <s v=" "/>
    <n v="0"/>
    <n v="0"/>
  </r>
  <r>
    <x v="21"/>
    <x v="45"/>
    <n v="0.56999999999999995"/>
    <n v="0.4"/>
    <n v="0.17"/>
    <n v="177044"/>
    <n v="7360"/>
    <n v="4484"/>
    <n v="2844"/>
    <n v="5580"/>
    <n v="0"/>
    <n v="0"/>
    <x v="9"/>
    <s v=" "/>
    <s v=" "/>
    <n v="0"/>
    <n v="0"/>
  </r>
  <r>
    <x v="21"/>
    <x v="84"/>
    <n v="0.13"/>
    <n v="0.1"/>
    <n v="0.03"/>
    <n v="177044"/>
    <n v="7408"/>
    <n v="4484"/>
    <n v="2844"/>
    <n v="5616"/>
    <n v="0"/>
    <n v="0"/>
    <x v="9"/>
    <s v=" "/>
    <s v=" "/>
    <n v="0"/>
    <n v="0"/>
  </r>
  <r>
    <x v="21"/>
    <x v="46"/>
    <n v="0.2"/>
    <n v="0.13"/>
    <n v="7.0000000000000007E-2"/>
    <n v="177136"/>
    <n v="7364"/>
    <n v="4484"/>
    <n v="2936"/>
    <n v="5568"/>
    <n v="0"/>
    <n v="0"/>
    <x v="9"/>
    <s v=" "/>
    <s v=" "/>
    <n v="0"/>
    <n v="0"/>
  </r>
  <r>
    <x v="21"/>
    <x v="86"/>
    <n v="0.5"/>
    <n v="0.37"/>
    <n v="0.13"/>
    <n v="177156"/>
    <n v="7424"/>
    <n v="4484"/>
    <n v="2956"/>
    <n v="5620"/>
    <n v="0"/>
    <n v="0"/>
    <x v="9"/>
    <s v=" "/>
    <s v=" "/>
    <n v="0"/>
    <n v="0"/>
  </r>
  <r>
    <x v="21"/>
    <x v="49"/>
    <n v="0.13"/>
    <n v="0.1"/>
    <n v="0.03"/>
    <n v="177044"/>
    <n v="7368"/>
    <n v="4484"/>
    <n v="2844"/>
    <n v="5584"/>
    <n v="0"/>
    <n v="0"/>
    <x v="9"/>
    <s v=" "/>
    <s v=" "/>
    <n v="0"/>
    <n v="0"/>
  </r>
  <r>
    <x v="21"/>
    <x v="50"/>
    <n v="0.13"/>
    <n v="0.1"/>
    <n v="0.03"/>
    <n v="177044"/>
    <n v="7388"/>
    <n v="4484"/>
    <n v="2844"/>
    <n v="5588"/>
    <n v="0"/>
    <n v="0"/>
    <x v="9"/>
    <s v=" "/>
    <s v=" "/>
    <n v="0"/>
    <n v="0"/>
  </r>
  <r>
    <x v="21"/>
    <x v="87"/>
    <n v="0.43"/>
    <n v="0.3"/>
    <n v="0.13"/>
    <n v="177136"/>
    <n v="7384"/>
    <n v="4484"/>
    <n v="2936"/>
    <n v="5592"/>
    <n v="0"/>
    <n v="0"/>
    <x v="9"/>
    <s v=" "/>
    <s v=" "/>
    <n v="0"/>
    <n v="0"/>
  </r>
  <r>
    <x v="21"/>
    <x v="88"/>
    <n v="0.33"/>
    <n v="0.23"/>
    <n v="0.1"/>
    <n v="177044"/>
    <n v="7368"/>
    <n v="4484"/>
    <n v="2844"/>
    <n v="5584"/>
    <n v="0"/>
    <n v="0"/>
    <x v="9"/>
    <s v=" "/>
    <s v=" "/>
    <n v="0"/>
    <n v="0"/>
  </r>
  <r>
    <x v="21"/>
    <x v="52"/>
    <n v="0.23"/>
    <n v="0.17"/>
    <n v="7.0000000000000007E-2"/>
    <n v="177136"/>
    <n v="7396"/>
    <n v="4484"/>
    <n v="2936"/>
    <n v="5608"/>
    <n v="0"/>
    <n v="0"/>
    <x v="9"/>
    <s v=" "/>
    <s v=" "/>
    <n v="0"/>
    <n v="0"/>
  </r>
  <r>
    <x v="21"/>
    <x v="53"/>
    <n v="0.23"/>
    <n v="0.2"/>
    <n v="0.03"/>
    <n v="177136"/>
    <n v="7392"/>
    <n v="4484"/>
    <n v="2936"/>
    <n v="5608"/>
    <n v="0"/>
    <n v="0"/>
    <x v="9"/>
    <s v=" "/>
    <s v=" "/>
    <n v="0"/>
    <n v="0"/>
  </r>
  <r>
    <x v="21"/>
    <x v="54"/>
    <n v="0.17"/>
    <n v="0.13"/>
    <n v="0.03"/>
    <n v="177072"/>
    <n v="7460"/>
    <n v="4484"/>
    <n v="2872"/>
    <n v="5636"/>
    <n v="0"/>
    <n v="0"/>
    <x v="9"/>
    <s v=" "/>
    <s v=" "/>
    <n v="0"/>
    <n v="0"/>
  </r>
  <r>
    <x v="21"/>
    <x v="55"/>
    <n v="0.13"/>
    <n v="0.1"/>
    <n v="0.03"/>
    <n v="177140"/>
    <n v="7392"/>
    <n v="4484"/>
    <n v="2940"/>
    <n v="5600"/>
    <n v="0"/>
    <n v="0"/>
    <x v="9"/>
    <s v=" "/>
    <s v=" "/>
    <n v="0"/>
    <n v="0"/>
  </r>
  <r>
    <x v="21"/>
    <x v="56"/>
    <n v="0.13"/>
    <n v="0.1"/>
    <n v="0.03"/>
    <n v="177140"/>
    <n v="7444"/>
    <n v="4484"/>
    <n v="2940"/>
    <n v="5656"/>
    <n v="0"/>
    <n v="0"/>
    <x v="9"/>
    <s v=" "/>
    <s v=" "/>
    <n v="0"/>
    <n v="0"/>
  </r>
  <r>
    <x v="21"/>
    <x v="59"/>
    <n v="0.43"/>
    <n v="0.33"/>
    <n v="0.1"/>
    <n v="177136"/>
    <n v="7380"/>
    <n v="4484"/>
    <n v="2936"/>
    <n v="5596"/>
    <n v="0"/>
    <n v="0"/>
    <x v="9"/>
    <s v=" "/>
    <s v=" "/>
    <n v="0"/>
    <n v="0"/>
  </r>
  <r>
    <x v="21"/>
    <x v="61"/>
    <n v="0.23"/>
    <n v="0.13"/>
    <n v="0.1"/>
    <n v="177140"/>
    <n v="7396"/>
    <n v="4484"/>
    <n v="2940"/>
    <n v="5612"/>
    <n v="0"/>
    <n v="0"/>
    <x v="9"/>
    <s v=" "/>
    <s v=" "/>
    <n v="0"/>
    <n v="0"/>
  </r>
  <r>
    <x v="21"/>
    <x v="62"/>
    <n v="0.4"/>
    <n v="0.3"/>
    <n v="0.1"/>
    <n v="177140"/>
    <n v="7396"/>
    <n v="4484"/>
    <n v="2940"/>
    <n v="5604"/>
    <n v="0"/>
    <n v="0"/>
    <x v="9"/>
    <s v=" "/>
    <s v=" "/>
    <n v="0"/>
    <n v="0"/>
  </r>
  <r>
    <x v="21"/>
    <x v="63"/>
    <n v="0.47"/>
    <n v="0.37"/>
    <n v="0.1"/>
    <n v="177136"/>
    <n v="7428"/>
    <n v="4484"/>
    <n v="2936"/>
    <n v="5644"/>
    <n v="0"/>
    <n v="0"/>
    <x v="9"/>
    <s v=" "/>
    <s v=" "/>
    <n v="0"/>
    <n v="0"/>
  </r>
  <r>
    <x v="21"/>
    <x v="93"/>
    <n v="0.33"/>
    <n v="0.27"/>
    <n v="7.0000000000000007E-2"/>
    <n v="177136"/>
    <n v="7376"/>
    <n v="4484"/>
    <n v="2936"/>
    <n v="5580"/>
    <n v="0"/>
    <n v="0"/>
    <x v="9"/>
    <s v=" "/>
    <s v=" "/>
    <n v="0"/>
    <n v="0"/>
  </r>
  <r>
    <x v="21"/>
    <x v="65"/>
    <n v="0.17"/>
    <n v="0.1"/>
    <n v="7.0000000000000007E-2"/>
    <n v="178892"/>
    <n v="8292"/>
    <n v="4484"/>
    <n v="4692"/>
    <n v="4884"/>
    <n v="0"/>
    <n v="0"/>
    <x v="9"/>
    <s v=" "/>
    <s v=" "/>
    <n v="0"/>
    <n v="0"/>
  </r>
  <r>
    <x v="21"/>
    <x v="66"/>
    <n v="0.2"/>
    <n v="0.13"/>
    <n v="7.0000000000000007E-2"/>
    <n v="178892"/>
    <n v="8292"/>
    <n v="4484"/>
    <n v="4692"/>
    <n v="4884"/>
    <n v="0"/>
    <n v="0"/>
    <x v="9"/>
    <s v=" "/>
    <s v=" "/>
    <n v="0"/>
    <n v="0"/>
  </r>
  <r>
    <x v="21"/>
    <x v="67"/>
    <n v="0.17"/>
    <n v="0.13"/>
    <n v="0.03"/>
    <n v="178892"/>
    <n v="8288"/>
    <n v="4484"/>
    <n v="4692"/>
    <n v="4880"/>
    <n v="0"/>
    <n v="0"/>
    <x v="9"/>
    <s v=" "/>
    <s v=" "/>
    <n v="0"/>
    <n v="0"/>
  </r>
  <r>
    <x v="21"/>
    <x v="68"/>
    <n v="0.2"/>
    <n v="0.13"/>
    <n v="7.0000000000000007E-2"/>
    <n v="178892"/>
    <n v="8292"/>
    <n v="4484"/>
    <n v="4692"/>
    <n v="4884"/>
    <n v="0"/>
    <n v="0"/>
    <x v="9"/>
    <s v=" "/>
    <s v=" "/>
    <n v="0"/>
    <n v="0"/>
  </r>
  <r>
    <x v="21"/>
    <x v="69"/>
    <n v="0.2"/>
    <n v="0.17"/>
    <n v="0.03"/>
    <n v="178892"/>
    <n v="8292"/>
    <n v="4484"/>
    <n v="4692"/>
    <n v="4884"/>
    <n v="0"/>
    <n v="0"/>
    <x v="9"/>
    <s v=" "/>
    <s v=" "/>
    <n v="0"/>
    <n v="0"/>
  </r>
  <r>
    <x v="21"/>
    <x v="70"/>
    <n v="0.2"/>
    <n v="0.13"/>
    <n v="7.0000000000000007E-2"/>
    <n v="178892"/>
    <n v="8292"/>
    <n v="4484"/>
    <n v="4692"/>
    <n v="4884"/>
    <n v="0"/>
    <n v="0"/>
    <x v="9"/>
    <s v=" "/>
    <s v=" "/>
    <n v="0"/>
    <n v="0"/>
  </r>
  <r>
    <x v="21"/>
    <x v="71"/>
    <n v="0.17"/>
    <n v="0.1"/>
    <n v="7.0000000000000007E-2"/>
    <n v="178892"/>
    <n v="8292"/>
    <n v="4484"/>
    <n v="4692"/>
    <n v="4884"/>
    <n v="0"/>
    <n v="0"/>
    <x v="9"/>
    <s v=" "/>
    <s v=" "/>
    <n v="0"/>
    <n v="0"/>
  </r>
  <r>
    <x v="21"/>
    <x v="72"/>
    <n v="0.23"/>
    <n v="0.17"/>
    <n v="7.0000000000000007E-2"/>
    <n v="178892"/>
    <n v="8288"/>
    <n v="4484"/>
    <n v="4692"/>
    <n v="4880"/>
    <n v="0"/>
    <n v="0"/>
    <x v="9"/>
    <s v=" "/>
    <s v=" "/>
    <n v="0"/>
    <n v="0"/>
  </r>
  <r>
    <x v="21"/>
    <x v="73"/>
    <n v="0.2"/>
    <n v="0.13"/>
    <n v="7.0000000000000007E-2"/>
    <n v="178892"/>
    <n v="8288"/>
    <n v="4484"/>
    <n v="4692"/>
    <n v="4880"/>
    <n v="0"/>
    <n v="0"/>
    <x v="9"/>
    <s v=" "/>
    <s v=" "/>
    <n v="0"/>
    <n v="0"/>
  </r>
  <r>
    <x v="21"/>
    <x v="74"/>
    <n v="0.17"/>
    <n v="0.13"/>
    <n v="0.03"/>
    <n v="178892"/>
    <n v="8288"/>
    <n v="4484"/>
    <n v="4692"/>
    <n v="4880"/>
    <n v="0"/>
    <n v="0"/>
    <x v="9"/>
    <n v="0.41343750000000001"/>
    <n v="174928"/>
    <n v="0"/>
    <n v="0"/>
  </r>
  <r>
    <x v="22"/>
    <x v="18"/>
    <n v="0.17"/>
    <n v="7.0000000000000007E-2"/>
    <n v="0.1"/>
    <n v="115760"/>
    <n v="1056"/>
    <n v="4484"/>
    <n v="1200"/>
    <n v="472"/>
    <n v="0"/>
    <n v="0"/>
    <x v="9"/>
    <s v=" "/>
    <s v=" "/>
    <n v="0"/>
    <n v="0"/>
  </r>
  <r>
    <x v="22"/>
    <x v="19"/>
    <n v="0.3"/>
    <n v="0.23"/>
    <n v="7.0000000000000007E-2"/>
    <n v="177136"/>
    <n v="7408"/>
    <n v="4484"/>
    <n v="2936"/>
    <n v="5608"/>
    <n v="0"/>
    <n v="0"/>
    <x v="9"/>
    <s v=" "/>
    <s v=" "/>
    <n v="0"/>
    <n v="0"/>
  </r>
  <r>
    <x v="22"/>
    <x v="21"/>
    <n v="0.47"/>
    <n v="0.37"/>
    <n v="0.1"/>
    <n v="177136"/>
    <n v="7416"/>
    <n v="4484"/>
    <n v="2936"/>
    <n v="5612"/>
    <n v="0"/>
    <n v="0"/>
    <x v="9"/>
    <s v=" "/>
    <s v=" "/>
    <n v="0"/>
    <n v="0"/>
  </r>
  <r>
    <x v="22"/>
    <x v="23"/>
    <n v="0.37"/>
    <n v="0.3"/>
    <n v="7.0000000000000007E-2"/>
    <n v="177136"/>
    <n v="7376"/>
    <n v="4484"/>
    <n v="2936"/>
    <n v="5580"/>
    <n v="0"/>
    <n v="0"/>
    <x v="9"/>
    <s v=" "/>
    <s v=" "/>
    <n v="0"/>
    <n v="0"/>
  </r>
  <r>
    <x v="22"/>
    <x v="75"/>
    <n v="0.17"/>
    <n v="0.1"/>
    <n v="7.0000000000000007E-2"/>
    <n v="177136"/>
    <n v="7368"/>
    <n v="4484"/>
    <n v="2936"/>
    <n v="5564"/>
    <n v="0"/>
    <n v="0"/>
    <x v="9"/>
    <s v=" "/>
    <s v=" "/>
    <n v="0"/>
    <n v="0"/>
  </r>
  <r>
    <x v="22"/>
    <x v="24"/>
    <n v="0.4"/>
    <n v="0.3"/>
    <n v="0.1"/>
    <n v="177136"/>
    <n v="7404"/>
    <n v="4484"/>
    <n v="2936"/>
    <n v="5620"/>
    <n v="0"/>
    <n v="0"/>
    <x v="9"/>
    <s v=" "/>
    <s v=" "/>
    <n v="0"/>
    <n v="0"/>
  </r>
  <r>
    <x v="22"/>
    <x v="26"/>
    <n v="0.13"/>
    <n v="0.1"/>
    <n v="0.03"/>
    <n v="177700"/>
    <n v="7964"/>
    <n v="4484"/>
    <n v="3500"/>
    <n v="6036"/>
    <n v="0"/>
    <n v="0"/>
    <x v="9"/>
    <s v=" "/>
    <s v=" "/>
    <n v="0"/>
    <n v="0"/>
  </r>
  <r>
    <x v="22"/>
    <x v="27"/>
    <n v="0.27"/>
    <n v="0.2"/>
    <n v="7.0000000000000007E-2"/>
    <n v="177044"/>
    <n v="7416"/>
    <n v="4484"/>
    <n v="2844"/>
    <n v="5624"/>
    <n v="0"/>
    <n v="0"/>
    <x v="9"/>
    <s v=" "/>
    <s v=" "/>
    <n v="0"/>
    <n v="0"/>
  </r>
  <r>
    <x v="22"/>
    <x v="29"/>
    <n v="0.13"/>
    <n v="0.1"/>
    <n v="0.03"/>
    <n v="177044"/>
    <n v="7380"/>
    <n v="4484"/>
    <n v="2844"/>
    <n v="5592"/>
    <n v="0"/>
    <n v="0"/>
    <x v="9"/>
    <s v=" "/>
    <s v=" "/>
    <n v="0"/>
    <n v="0"/>
  </r>
  <r>
    <x v="22"/>
    <x v="77"/>
    <n v="0.37"/>
    <n v="0.27"/>
    <n v="0.1"/>
    <n v="177044"/>
    <n v="7380"/>
    <n v="4484"/>
    <n v="2844"/>
    <n v="5584"/>
    <n v="0"/>
    <n v="0"/>
    <x v="9"/>
    <s v=" "/>
    <s v=" "/>
    <n v="0"/>
    <n v="0"/>
  </r>
  <r>
    <x v="22"/>
    <x v="30"/>
    <n v="0.17"/>
    <n v="0.1"/>
    <n v="7.0000000000000007E-2"/>
    <n v="177044"/>
    <n v="7364"/>
    <n v="4484"/>
    <n v="2844"/>
    <n v="5584"/>
    <n v="0"/>
    <n v="0"/>
    <x v="9"/>
    <s v=" "/>
    <s v=" "/>
    <n v="0"/>
    <n v="0"/>
  </r>
  <r>
    <x v="22"/>
    <x v="78"/>
    <n v="0.23"/>
    <n v="0.17"/>
    <n v="7.0000000000000007E-2"/>
    <n v="177044"/>
    <n v="7368"/>
    <n v="4484"/>
    <n v="2844"/>
    <n v="5588"/>
    <n v="0"/>
    <n v="0"/>
    <x v="9"/>
    <s v=" "/>
    <s v=" "/>
    <n v="0"/>
    <n v="0"/>
  </r>
  <r>
    <x v="22"/>
    <x v="33"/>
    <n v="0.27"/>
    <n v="0.2"/>
    <n v="7.0000000000000007E-2"/>
    <n v="177044"/>
    <n v="7384"/>
    <n v="4484"/>
    <n v="2844"/>
    <n v="5588"/>
    <n v="0"/>
    <n v="0"/>
    <x v="9"/>
    <s v=" "/>
    <s v=" "/>
    <n v="0"/>
    <n v="0"/>
  </r>
  <r>
    <x v="22"/>
    <x v="92"/>
    <n v="0.13"/>
    <n v="0.1"/>
    <n v="0.03"/>
    <n v="177044"/>
    <n v="7380"/>
    <n v="4484"/>
    <n v="2844"/>
    <n v="5592"/>
    <n v="0"/>
    <n v="0"/>
    <x v="9"/>
    <s v=" "/>
    <s v=" "/>
    <n v="0"/>
    <n v="0"/>
  </r>
  <r>
    <x v="22"/>
    <x v="36"/>
    <n v="0.3"/>
    <n v="0.23"/>
    <n v="7.0000000000000007E-2"/>
    <n v="177044"/>
    <n v="7392"/>
    <n v="4484"/>
    <n v="2844"/>
    <n v="5596"/>
    <n v="0"/>
    <n v="0"/>
    <x v="9"/>
    <s v=" "/>
    <s v=" "/>
    <n v="0"/>
    <n v="0"/>
  </r>
  <r>
    <x v="22"/>
    <x v="79"/>
    <n v="0.13"/>
    <n v="0.1"/>
    <n v="0.03"/>
    <n v="177044"/>
    <n v="7392"/>
    <n v="4484"/>
    <n v="2844"/>
    <n v="5608"/>
    <n v="0"/>
    <n v="0"/>
    <x v="9"/>
    <s v=" "/>
    <s v=" "/>
    <n v="0"/>
    <n v="0"/>
  </r>
  <r>
    <x v="22"/>
    <x v="80"/>
    <n v="0.53"/>
    <n v="0.4"/>
    <n v="0.13"/>
    <n v="177136"/>
    <n v="7396"/>
    <n v="4484"/>
    <n v="2936"/>
    <n v="5608"/>
    <n v="0"/>
    <n v="0"/>
    <x v="9"/>
    <s v=" "/>
    <s v=" "/>
    <n v="0"/>
    <n v="0"/>
  </r>
  <r>
    <x v="22"/>
    <x v="37"/>
    <n v="0.23"/>
    <n v="0.2"/>
    <n v="0.03"/>
    <n v="177136"/>
    <n v="7408"/>
    <n v="4484"/>
    <n v="2936"/>
    <n v="5608"/>
    <n v="0"/>
    <n v="0"/>
    <x v="9"/>
    <s v=" "/>
    <s v=" "/>
    <n v="0"/>
    <n v="0"/>
  </r>
  <r>
    <x v="22"/>
    <x v="38"/>
    <n v="0.27"/>
    <n v="0.2"/>
    <n v="7.0000000000000007E-2"/>
    <n v="177068"/>
    <n v="7392"/>
    <n v="4484"/>
    <n v="2868"/>
    <n v="5580"/>
    <n v="0"/>
    <n v="0"/>
    <x v="9"/>
    <s v=" "/>
    <s v=" "/>
    <n v="0"/>
    <n v="0"/>
  </r>
  <r>
    <x v="22"/>
    <x v="82"/>
    <n v="0.9"/>
    <n v="0.67"/>
    <n v="0.23"/>
    <n v="177136"/>
    <n v="7436"/>
    <n v="4484"/>
    <n v="2936"/>
    <n v="5652"/>
    <n v="0"/>
    <n v="0"/>
    <x v="9"/>
    <s v=" "/>
    <s v=" "/>
    <n v="0"/>
    <n v="0"/>
  </r>
  <r>
    <x v="22"/>
    <x v="42"/>
    <n v="0.13"/>
    <n v="7.0000000000000007E-2"/>
    <n v="7.0000000000000007E-2"/>
    <n v="177044"/>
    <n v="7372"/>
    <n v="4484"/>
    <n v="2844"/>
    <n v="5592"/>
    <n v="0"/>
    <n v="0"/>
    <x v="9"/>
    <s v=" "/>
    <s v=" "/>
    <n v="0"/>
    <n v="0"/>
  </r>
  <r>
    <x v="22"/>
    <x v="43"/>
    <n v="0.23"/>
    <n v="0.17"/>
    <n v="7.0000000000000007E-2"/>
    <n v="177156"/>
    <n v="7380"/>
    <n v="4484"/>
    <n v="2956"/>
    <n v="5576"/>
    <n v="0"/>
    <n v="0"/>
    <x v="9"/>
    <s v=" "/>
    <s v=" "/>
    <n v="0"/>
    <n v="0"/>
  </r>
  <r>
    <x v="22"/>
    <x v="84"/>
    <n v="0.13"/>
    <n v="0.1"/>
    <n v="0.03"/>
    <n v="177044"/>
    <n v="7408"/>
    <n v="4484"/>
    <n v="2844"/>
    <n v="5616"/>
    <n v="0"/>
    <n v="0"/>
    <x v="9"/>
    <s v=" "/>
    <s v=" "/>
    <n v="0"/>
    <n v="0"/>
  </r>
  <r>
    <x v="22"/>
    <x v="46"/>
    <n v="0.17"/>
    <n v="0.13"/>
    <n v="0.03"/>
    <n v="177136"/>
    <n v="7364"/>
    <n v="4484"/>
    <n v="2936"/>
    <n v="5568"/>
    <n v="0"/>
    <n v="0"/>
    <x v="9"/>
    <s v=" "/>
    <s v=" "/>
    <n v="0"/>
    <n v="0"/>
  </r>
  <r>
    <x v="22"/>
    <x v="85"/>
    <n v="0.17"/>
    <n v="0.13"/>
    <n v="0.03"/>
    <n v="177136"/>
    <n v="7340"/>
    <n v="4484"/>
    <n v="2936"/>
    <n v="5556"/>
    <n v="0"/>
    <n v="0"/>
    <x v="9"/>
    <s v=" "/>
    <s v=" "/>
    <n v="0"/>
    <n v="0"/>
  </r>
  <r>
    <x v="22"/>
    <x v="47"/>
    <n v="0.13"/>
    <n v="7.0000000000000007E-2"/>
    <n v="7.0000000000000007E-2"/>
    <n v="177136"/>
    <n v="7384"/>
    <n v="4484"/>
    <n v="2936"/>
    <n v="5588"/>
    <n v="0"/>
    <n v="0"/>
    <x v="9"/>
    <s v=" "/>
    <s v=" "/>
    <n v="0"/>
    <n v="0"/>
  </r>
  <r>
    <x v="22"/>
    <x v="48"/>
    <n v="0.4"/>
    <n v="0.3"/>
    <n v="0.1"/>
    <n v="177136"/>
    <n v="7368"/>
    <n v="4484"/>
    <n v="2936"/>
    <n v="5580"/>
    <n v="0"/>
    <n v="0"/>
    <x v="9"/>
    <s v=" "/>
    <s v=" "/>
    <n v="0"/>
    <n v="0"/>
  </r>
  <r>
    <x v="22"/>
    <x v="86"/>
    <n v="0.2"/>
    <n v="0.17"/>
    <n v="0.03"/>
    <n v="177156"/>
    <n v="7424"/>
    <n v="4484"/>
    <n v="2956"/>
    <n v="5620"/>
    <n v="0"/>
    <n v="0"/>
    <x v="9"/>
    <s v=" "/>
    <s v=" "/>
    <n v="0"/>
    <n v="0"/>
  </r>
  <r>
    <x v="22"/>
    <x v="50"/>
    <n v="0.3"/>
    <n v="0.23"/>
    <n v="7.0000000000000007E-2"/>
    <n v="177044"/>
    <n v="7388"/>
    <n v="4484"/>
    <n v="2844"/>
    <n v="5588"/>
    <n v="0"/>
    <n v="0"/>
    <x v="9"/>
    <s v=" "/>
    <s v=" "/>
    <n v="0"/>
    <n v="0"/>
  </r>
  <r>
    <x v="22"/>
    <x v="51"/>
    <n v="0.3"/>
    <n v="0.23"/>
    <n v="7.0000000000000007E-2"/>
    <n v="177136"/>
    <n v="7420"/>
    <n v="4484"/>
    <n v="2936"/>
    <n v="5632"/>
    <n v="0"/>
    <n v="0"/>
    <x v="9"/>
    <s v=" "/>
    <s v=" "/>
    <n v="0"/>
    <n v="0"/>
  </r>
  <r>
    <x v="22"/>
    <x v="52"/>
    <n v="0.17"/>
    <n v="0.1"/>
    <n v="7.0000000000000007E-2"/>
    <n v="177136"/>
    <n v="7396"/>
    <n v="4484"/>
    <n v="2936"/>
    <n v="5608"/>
    <n v="0"/>
    <n v="0"/>
    <x v="9"/>
    <s v=" "/>
    <s v=" "/>
    <n v="0"/>
    <n v="0"/>
  </r>
  <r>
    <x v="22"/>
    <x v="53"/>
    <n v="0.27"/>
    <n v="0.17"/>
    <n v="0.1"/>
    <n v="177136"/>
    <n v="7392"/>
    <n v="4484"/>
    <n v="2936"/>
    <n v="5608"/>
    <n v="0"/>
    <n v="0"/>
    <x v="9"/>
    <s v=" "/>
    <s v=" "/>
    <n v="0"/>
    <n v="0"/>
  </r>
  <r>
    <x v="22"/>
    <x v="56"/>
    <n v="0.17"/>
    <n v="0.13"/>
    <n v="0.03"/>
    <n v="177140"/>
    <n v="7444"/>
    <n v="4484"/>
    <n v="2940"/>
    <n v="5656"/>
    <n v="0"/>
    <n v="0"/>
    <x v="9"/>
    <s v=" "/>
    <s v=" "/>
    <n v="0"/>
    <n v="0"/>
  </r>
  <r>
    <x v="22"/>
    <x v="57"/>
    <n v="0.23"/>
    <n v="0.17"/>
    <n v="7.0000000000000007E-2"/>
    <n v="177140"/>
    <n v="7404"/>
    <n v="4484"/>
    <n v="2940"/>
    <n v="5604"/>
    <n v="0"/>
    <n v="0"/>
    <x v="9"/>
    <s v=" "/>
    <s v=" "/>
    <n v="0"/>
    <n v="0"/>
  </r>
  <r>
    <x v="22"/>
    <x v="58"/>
    <n v="0.13"/>
    <n v="0.1"/>
    <n v="0.03"/>
    <n v="177140"/>
    <n v="7392"/>
    <n v="4484"/>
    <n v="2940"/>
    <n v="5600"/>
    <n v="0"/>
    <n v="0"/>
    <x v="9"/>
    <s v=" "/>
    <s v=" "/>
    <n v="0"/>
    <n v="0"/>
  </r>
  <r>
    <x v="22"/>
    <x v="89"/>
    <n v="0.27"/>
    <n v="0.2"/>
    <n v="7.0000000000000007E-2"/>
    <n v="177136"/>
    <n v="7408"/>
    <n v="4484"/>
    <n v="2936"/>
    <n v="5620"/>
    <n v="0"/>
    <n v="0"/>
    <x v="9"/>
    <s v=" "/>
    <s v=" "/>
    <n v="0"/>
    <n v="0"/>
  </r>
  <r>
    <x v="22"/>
    <x v="60"/>
    <n v="0.17"/>
    <n v="0.13"/>
    <n v="0.03"/>
    <n v="177136"/>
    <n v="7364"/>
    <n v="4484"/>
    <n v="2936"/>
    <n v="5572"/>
    <n v="0"/>
    <n v="0"/>
    <x v="9"/>
    <s v=" "/>
    <s v=" "/>
    <n v="0"/>
    <n v="0"/>
  </r>
  <r>
    <x v="22"/>
    <x v="61"/>
    <n v="0.43"/>
    <n v="0.3"/>
    <n v="0.13"/>
    <n v="177140"/>
    <n v="7396"/>
    <n v="4484"/>
    <n v="2940"/>
    <n v="5612"/>
    <n v="0"/>
    <n v="0"/>
    <x v="9"/>
    <s v=" "/>
    <s v=" "/>
    <n v="0"/>
    <n v="0"/>
  </r>
  <r>
    <x v="22"/>
    <x v="63"/>
    <n v="0.4"/>
    <n v="0.3"/>
    <n v="0.1"/>
    <n v="177136"/>
    <n v="7428"/>
    <n v="4484"/>
    <n v="2936"/>
    <n v="5644"/>
    <n v="0"/>
    <n v="0"/>
    <x v="9"/>
    <s v=" "/>
    <s v=" "/>
    <n v="0"/>
    <n v="0"/>
  </r>
  <r>
    <x v="22"/>
    <x v="64"/>
    <n v="0.2"/>
    <n v="0.13"/>
    <n v="7.0000000000000007E-2"/>
    <n v="177136"/>
    <n v="7416"/>
    <n v="4484"/>
    <n v="2936"/>
    <n v="5632"/>
    <n v="0"/>
    <n v="0"/>
    <x v="9"/>
    <s v=" "/>
    <s v=" "/>
    <n v="0"/>
    <n v="0"/>
  </r>
  <r>
    <x v="22"/>
    <x v="93"/>
    <n v="0.23"/>
    <n v="0.17"/>
    <n v="7.0000000000000007E-2"/>
    <n v="177136"/>
    <n v="7376"/>
    <n v="4484"/>
    <n v="2936"/>
    <n v="5580"/>
    <n v="0"/>
    <n v="0"/>
    <x v="9"/>
    <s v=" "/>
    <s v=" "/>
    <n v="0"/>
    <n v="0"/>
  </r>
  <r>
    <x v="22"/>
    <x v="65"/>
    <n v="0.23"/>
    <n v="0.17"/>
    <n v="7.0000000000000007E-2"/>
    <n v="178892"/>
    <n v="8292"/>
    <n v="4484"/>
    <n v="4692"/>
    <n v="4884"/>
    <n v="0"/>
    <n v="0"/>
    <x v="9"/>
    <s v=" "/>
    <s v=" "/>
    <n v="0"/>
    <n v="0"/>
  </r>
  <r>
    <x v="22"/>
    <x v="66"/>
    <n v="0.2"/>
    <n v="0.13"/>
    <n v="7.0000000000000007E-2"/>
    <n v="178892"/>
    <n v="8292"/>
    <n v="4484"/>
    <n v="4692"/>
    <n v="4884"/>
    <n v="0"/>
    <n v="0"/>
    <x v="9"/>
    <s v=" "/>
    <s v=" "/>
    <n v="0"/>
    <n v="0"/>
  </r>
  <r>
    <x v="22"/>
    <x v="67"/>
    <n v="0.2"/>
    <n v="0.17"/>
    <n v="0.03"/>
    <n v="178892"/>
    <n v="8288"/>
    <n v="4484"/>
    <n v="4692"/>
    <n v="4880"/>
    <n v="0"/>
    <n v="0"/>
    <x v="9"/>
    <s v=" "/>
    <s v=" "/>
    <n v="0"/>
    <n v="0"/>
  </r>
  <r>
    <x v="22"/>
    <x v="68"/>
    <n v="0.2"/>
    <n v="0.13"/>
    <n v="7.0000000000000007E-2"/>
    <n v="178892"/>
    <n v="8292"/>
    <n v="4484"/>
    <n v="4692"/>
    <n v="4884"/>
    <n v="0"/>
    <n v="0"/>
    <x v="9"/>
    <s v=" "/>
    <s v=" "/>
    <n v="0"/>
    <n v="0"/>
  </r>
  <r>
    <x v="22"/>
    <x v="69"/>
    <n v="0.2"/>
    <n v="0.17"/>
    <n v="0.03"/>
    <n v="178892"/>
    <n v="8292"/>
    <n v="4484"/>
    <n v="4692"/>
    <n v="4884"/>
    <n v="0"/>
    <n v="0"/>
    <x v="9"/>
    <s v=" "/>
    <s v=" "/>
    <n v="0"/>
    <n v="0"/>
  </r>
  <r>
    <x v="22"/>
    <x v="70"/>
    <n v="0.17"/>
    <n v="0.13"/>
    <n v="0.03"/>
    <n v="178892"/>
    <n v="8292"/>
    <n v="4484"/>
    <n v="4692"/>
    <n v="4884"/>
    <n v="0"/>
    <n v="0"/>
    <x v="9"/>
    <s v=" "/>
    <s v=" "/>
    <n v="0"/>
    <n v="0"/>
  </r>
  <r>
    <x v="22"/>
    <x v="71"/>
    <n v="0.2"/>
    <n v="0.13"/>
    <n v="7.0000000000000007E-2"/>
    <n v="178892"/>
    <n v="8292"/>
    <n v="4484"/>
    <n v="4692"/>
    <n v="4884"/>
    <n v="0"/>
    <n v="0"/>
    <x v="9"/>
    <s v=" "/>
    <s v=" "/>
    <n v="0"/>
    <n v="0"/>
  </r>
  <r>
    <x v="22"/>
    <x v="72"/>
    <n v="0.17"/>
    <n v="0.13"/>
    <n v="0.03"/>
    <n v="178892"/>
    <n v="8288"/>
    <n v="4484"/>
    <n v="4692"/>
    <n v="4880"/>
    <n v="0"/>
    <n v="0"/>
    <x v="9"/>
    <s v=" "/>
    <s v=" "/>
    <n v="0"/>
    <n v="0"/>
  </r>
  <r>
    <x v="22"/>
    <x v="73"/>
    <n v="0.2"/>
    <n v="0.13"/>
    <n v="7.0000000000000007E-2"/>
    <n v="178892"/>
    <n v="8288"/>
    <n v="4484"/>
    <n v="4692"/>
    <n v="4880"/>
    <n v="0"/>
    <n v="0"/>
    <x v="9"/>
    <s v=" "/>
    <s v=" "/>
    <n v="0"/>
    <n v="0"/>
  </r>
  <r>
    <x v="22"/>
    <x v="74"/>
    <n v="0.23"/>
    <n v="0.17"/>
    <n v="7.0000000000000007E-2"/>
    <n v="178892"/>
    <n v="8288"/>
    <n v="4484"/>
    <n v="4692"/>
    <n v="4880"/>
    <n v="0"/>
    <n v="0"/>
    <x v="9"/>
    <n v="0.39906249999999993"/>
    <n v="169492"/>
    <n v="0"/>
    <n v="0"/>
  </r>
  <r>
    <x v="23"/>
    <x v="18"/>
    <n v="0.17"/>
    <n v="0.03"/>
    <n v="0.13"/>
    <n v="115760"/>
    <n v="1056"/>
    <n v="4484"/>
    <n v="1200"/>
    <n v="472"/>
    <n v="0"/>
    <n v="0"/>
    <x v="9"/>
    <s v=" "/>
    <s v=" "/>
    <n v="0"/>
    <n v="0"/>
  </r>
  <r>
    <x v="23"/>
    <x v="19"/>
    <n v="0.43"/>
    <n v="0.33"/>
    <n v="0.1"/>
    <n v="177136"/>
    <n v="7408"/>
    <n v="4484"/>
    <n v="2936"/>
    <n v="5608"/>
    <n v="0"/>
    <n v="0"/>
    <x v="9"/>
    <s v=" "/>
    <s v=" "/>
    <n v="0"/>
    <n v="0"/>
  </r>
  <r>
    <x v="23"/>
    <x v="20"/>
    <n v="0.3"/>
    <n v="0.23"/>
    <n v="7.0000000000000007E-2"/>
    <n v="177028"/>
    <n v="7392"/>
    <n v="4484"/>
    <n v="2828"/>
    <n v="5600"/>
    <n v="0"/>
    <n v="0"/>
    <x v="9"/>
    <s v=" "/>
    <s v=" "/>
    <n v="0"/>
    <n v="0"/>
  </r>
  <r>
    <x v="23"/>
    <x v="21"/>
    <n v="0.33"/>
    <n v="0.27"/>
    <n v="7.0000000000000007E-2"/>
    <n v="177136"/>
    <n v="7416"/>
    <n v="4484"/>
    <n v="2936"/>
    <n v="5612"/>
    <n v="0"/>
    <n v="0"/>
    <x v="9"/>
    <s v=" "/>
    <s v=" "/>
    <n v="0"/>
    <n v="0"/>
  </r>
  <r>
    <x v="23"/>
    <x v="22"/>
    <n v="0.17"/>
    <n v="0.1"/>
    <n v="7.0000000000000007E-2"/>
    <n v="177136"/>
    <n v="7380"/>
    <n v="4484"/>
    <n v="2936"/>
    <n v="5596"/>
    <n v="0"/>
    <n v="0"/>
    <x v="9"/>
    <s v=" "/>
    <s v=" "/>
    <n v="0"/>
    <n v="0"/>
  </r>
  <r>
    <x v="23"/>
    <x v="75"/>
    <n v="0.47"/>
    <n v="0.37"/>
    <n v="0.1"/>
    <n v="177136"/>
    <n v="7368"/>
    <n v="4484"/>
    <n v="2936"/>
    <n v="5564"/>
    <n v="0"/>
    <n v="0"/>
    <x v="9"/>
    <s v=" "/>
    <s v=" "/>
    <n v="0"/>
    <n v="0"/>
  </r>
  <r>
    <x v="23"/>
    <x v="25"/>
    <n v="0.33"/>
    <n v="0.23"/>
    <n v="0.1"/>
    <n v="177160"/>
    <n v="7520"/>
    <n v="4484"/>
    <n v="2960"/>
    <n v="5692"/>
    <n v="0"/>
    <n v="0"/>
    <x v="9"/>
    <s v=" "/>
    <s v=" "/>
    <n v="0"/>
    <n v="0"/>
  </r>
  <r>
    <x v="23"/>
    <x v="26"/>
    <n v="0.47"/>
    <n v="0.33"/>
    <n v="0.13"/>
    <n v="177700"/>
    <n v="7964"/>
    <n v="4484"/>
    <n v="3500"/>
    <n v="6036"/>
    <n v="0"/>
    <n v="0"/>
    <x v="9"/>
    <s v=" "/>
    <s v=" "/>
    <n v="0"/>
    <n v="0"/>
  </r>
  <r>
    <x v="23"/>
    <x v="76"/>
    <n v="0.5"/>
    <n v="0.4"/>
    <n v="0.1"/>
    <n v="177044"/>
    <n v="7376"/>
    <n v="4484"/>
    <n v="2844"/>
    <n v="5596"/>
    <n v="0"/>
    <n v="0"/>
    <x v="9"/>
    <s v=" "/>
    <s v=" "/>
    <n v="0"/>
    <n v="0"/>
  </r>
  <r>
    <x v="23"/>
    <x v="28"/>
    <n v="0.27"/>
    <n v="0.2"/>
    <n v="7.0000000000000007E-2"/>
    <n v="177068"/>
    <n v="7420"/>
    <n v="4484"/>
    <n v="2868"/>
    <n v="5604"/>
    <n v="0"/>
    <n v="0"/>
    <x v="9"/>
    <s v=" "/>
    <s v=" "/>
    <n v="0"/>
    <n v="0"/>
  </r>
  <r>
    <x v="23"/>
    <x v="29"/>
    <n v="0.2"/>
    <n v="0.17"/>
    <n v="0.03"/>
    <n v="177044"/>
    <n v="7380"/>
    <n v="4484"/>
    <n v="2844"/>
    <n v="5592"/>
    <n v="0"/>
    <n v="0"/>
    <x v="9"/>
    <s v=" "/>
    <s v=" "/>
    <n v="0"/>
    <n v="0"/>
  </r>
  <r>
    <x v="23"/>
    <x v="77"/>
    <n v="0.13"/>
    <n v="0.1"/>
    <n v="0.03"/>
    <n v="177044"/>
    <n v="7380"/>
    <n v="4484"/>
    <n v="2844"/>
    <n v="5584"/>
    <n v="0"/>
    <n v="0"/>
    <x v="9"/>
    <s v=" "/>
    <s v=" "/>
    <n v="0"/>
    <n v="0"/>
  </r>
  <r>
    <x v="23"/>
    <x v="30"/>
    <n v="0.13"/>
    <n v="0.1"/>
    <n v="0.03"/>
    <n v="177044"/>
    <n v="7364"/>
    <n v="4484"/>
    <n v="2844"/>
    <n v="5584"/>
    <n v="0"/>
    <n v="0"/>
    <x v="9"/>
    <s v=" "/>
    <s v=" "/>
    <n v="0"/>
    <n v="0"/>
  </r>
  <r>
    <x v="23"/>
    <x v="78"/>
    <n v="0.27"/>
    <n v="0.2"/>
    <n v="7.0000000000000007E-2"/>
    <n v="177044"/>
    <n v="7368"/>
    <n v="4484"/>
    <n v="2844"/>
    <n v="5588"/>
    <n v="0"/>
    <n v="0"/>
    <x v="9"/>
    <s v=" "/>
    <s v=" "/>
    <n v="0"/>
    <n v="0"/>
  </r>
  <r>
    <x v="23"/>
    <x v="31"/>
    <n v="0.13"/>
    <n v="0.1"/>
    <n v="0.03"/>
    <n v="177044"/>
    <n v="7380"/>
    <n v="4484"/>
    <n v="2844"/>
    <n v="5584"/>
    <n v="0"/>
    <n v="0"/>
    <x v="9"/>
    <s v=" "/>
    <s v=" "/>
    <n v="0"/>
    <n v="0"/>
  </r>
  <r>
    <x v="23"/>
    <x v="32"/>
    <n v="0.27"/>
    <n v="0.2"/>
    <n v="7.0000000000000007E-2"/>
    <n v="177028"/>
    <n v="7364"/>
    <n v="4484"/>
    <n v="2828"/>
    <n v="5576"/>
    <n v="0"/>
    <n v="0"/>
    <x v="9"/>
    <s v=" "/>
    <s v=" "/>
    <n v="0"/>
    <n v="0"/>
  </r>
  <r>
    <x v="23"/>
    <x v="34"/>
    <n v="0.3"/>
    <n v="0.2"/>
    <n v="0.1"/>
    <n v="177104"/>
    <n v="7396"/>
    <n v="4484"/>
    <n v="2904"/>
    <n v="5608"/>
    <n v="0"/>
    <n v="0"/>
    <x v="9"/>
    <s v=" "/>
    <s v=" "/>
    <n v="0"/>
    <n v="0"/>
  </r>
  <r>
    <x v="23"/>
    <x v="79"/>
    <n v="0.4"/>
    <n v="0.3"/>
    <n v="0.1"/>
    <n v="177044"/>
    <n v="7392"/>
    <n v="4484"/>
    <n v="2844"/>
    <n v="5608"/>
    <n v="0"/>
    <n v="0"/>
    <x v="9"/>
    <s v=" "/>
    <s v=" "/>
    <n v="0"/>
    <n v="0"/>
  </r>
  <r>
    <x v="23"/>
    <x v="37"/>
    <n v="0.17"/>
    <n v="0.1"/>
    <n v="7.0000000000000007E-2"/>
    <n v="177136"/>
    <n v="7408"/>
    <n v="4484"/>
    <n v="2936"/>
    <n v="5608"/>
    <n v="0"/>
    <n v="0"/>
    <x v="9"/>
    <s v=" "/>
    <s v=" "/>
    <n v="0"/>
    <n v="0"/>
  </r>
  <r>
    <x v="23"/>
    <x v="38"/>
    <n v="0.33"/>
    <n v="0.23"/>
    <n v="0.1"/>
    <n v="177068"/>
    <n v="7392"/>
    <n v="4484"/>
    <n v="2868"/>
    <n v="5580"/>
    <n v="0"/>
    <n v="0"/>
    <x v="9"/>
    <s v=" "/>
    <s v=" "/>
    <n v="0"/>
    <n v="0"/>
  </r>
  <r>
    <x v="23"/>
    <x v="40"/>
    <n v="0.13"/>
    <n v="0.1"/>
    <n v="0.03"/>
    <n v="177136"/>
    <n v="7396"/>
    <n v="4484"/>
    <n v="2936"/>
    <n v="5612"/>
    <n v="0"/>
    <n v="0"/>
    <x v="9"/>
    <s v=" "/>
    <s v=" "/>
    <n v="0"/>
    <n v="0"/>
  </r>
  <r>
    <x v="23"/>
    <x v="82"/>
    <n v="0.2"/>
    <n v="0.17"/>
    <n v="0.03"/>
    <n v="177136"/>
    <n v="7436"/>
    <n v="4484"/>
    <n v="2936"/>
    <n v="5652"/>
    <n v="0"/>
    <n v="0"/>
    <x v="9"/>
    <s v=" "/>
    <s v=" "/>
    <n v="0"/>
    <n v="0"/>
  </r>
  <r>
    <x v="23"/>
    <x v="42"/>
    <n v="0.17"/>
    <n v="0.1"/>
    <n v="7.0000000000000007E-2"/>
    <n v="177044"/>
    <n v="7372"/>
    <n v="4484"/>
    <n v="2844"/>
    <n v="5592"/>
    <n v="0"/>
    <n v="0"/>
    <x v="9"/>
    <s v=" "/>
    <s v=" "/>
    <n v="0"/>
    <n v="0"/>
  </r>
  <r>
    <x v="23"/>
    <x v="43"/>
    <n v="0.27"/>
    <n v="0.2"/>
    <n v="7.0000000000000007E-2"/>
    <n v="177156"/>
    <n v="7380"/>
    <n v="4484"/>
    <n v="2956"/>
    <n v="5576"/>
    <n v="0"/>
    <n v="0"/>
    <x v="9"/>
    <s v=" "/>
    <s v=" "/>
    <n v="0"/>
    <n v="0"/>
  </r>
  <r>
    <x v="23"/>
    <x v="44"/>
    <n v="0.47"/>
    <n v="0.33"/>
    <n v="0.13"/>
    <n v="177156"/>
    <n v="7432"/>
    <n v="4484"/>
    <n v="2956"/>
    <n v="5636"/>
    <n v="0"/>
    <n v="0"/>
    <x v="9"/>
    <s v=" "/>
    <s v=" "/>
    <n v="0"/>
    <n v="0"/>
  </r>
  <r>
    <x v="23"/>
    <x v="83"/>
    <n v="0.13"/>
    <n v="0.1"/>
    <n v="0.03"/>
    <n v="177044"/>
    <n v="7408"/>
    <n v="4484"/>
    <n v="2844"/>
    <n v="5604"/>
    <n v="0"/>
    <n v="0"/>
    <x v="9"/>
    <s v=" "/>
    <s v=" "/>
    <n v="0"/>
    <n v="0"/>
  </r>
  <r>
    <x v="23"/>
    <x v="45"/>
    <n v="0.17"/>
    <n v="0.1"/>
    <n v="7.0000000000000007E-2"/>
    <n v="177044"/>
    <n v="7360"/>
    <n v="4484"/>
    <n v="2844"/>
    <n v="5580"/>
    <n v="0"/>
    <n v="0"/>
    <x v="9"/>
    <s v=" "/>
    <s v=" "/>
    <n v="0"/>
    <n v="0"/>
  </r>
  <r>
    <x v="23"/>
    <x v="84"/>
    <n v="0.33"/>
    <n v="0.27"/>
    <n v="7.0000000000000007E-2"/>
    <n v="177044"/>
    <n v="7408"/>
    <n v="4484"/>
    <n v="2844"/>
    <n v="5616"/>
    <n v="0"/>
    <n v="0"/>
    <x v="9"/>
    <s v=" "/>
    <s v=" "/>
    <n v="0"/>
    <n v="0"/>
  </r>
  <r>
    <x v="23"/>
    <x v="85"/>
    <n v="0.13"/>
    <n v="7.0000000000000007E-2"/>
    <n v="7.0000000000000007E-2"/>
    <n v="177136"/>
    <n v="7340"/>
    <n v="4484"/>
    <n v="2936"/>
    <n v="5556"/>
    <n v="0"/>
    <n v="0"/>
    <x v="9"/>
    <s v=" "/>
    <s v=" "/>
    <n v="0"/>
    <n v="0"/>
  </r>
  <r>
    <x v="23"/>
    <x v="47"/>
    <n v="0.27"/>
    <n v="0.2"/>
    <n v="7.0000000000000007E-2"/>
    <n v="177136"/>
    <n v="7384"/>
    <n v="4484"/>
    <n v="2936"/>
    <n v="5588"/>
    <n v="0"/>
    <n v="0"/>
    <x v="9"/>
    <s v=" "/>
    <s v=" "/>
    <n v="0"/>
    <n v="0"/>
  </r>
  <r>
    <x v="23"/>
    <x v="86"/>
    <n v="0.33"/>
    <n v="0.27"/>
    <n v="7.0000000000000007E-2"/>
    <n v="177156"/>
    <n v="7424"/>
    <n v="4484"/>
    <n v="2956"/>
    <n v="5620"/>
    <n v="0"/>
    <n v="0"/>
    <x v="9"/>
    <s v=" "/>
    <s v=" "/>
    <n v="0"/>
    <n v="0"/>
  </r>
  <r>
    <x v="23"/>
    <x v="49"/>
    <n v="0.13"/>
    <n v="0.1"/>
    <n v="0.03"/>
    <n v="177044"/>
    <n v="7368"/>
    <n v="4484"/>
    <n v="2844"/>
    <n v="5584"/>
    <n v="0"/>
    <n v="0"/>
    <x v="9"/>
    <s v=" "/>
    <s v=" "/>
    <n v="0"/>
    <n v="0"/>
  </r>
  <r>
    <x v="23"/>
    <x v="50"/>
    <n v="0.33"/>
    <n v="0.23"/>
    <n v="0.1"/>
    <n v="177044"/>
    <n v="7388"/>
    <n v="4484"/>
    <n v="2844"/>
    <n v="5588"/>
    <n v="0"/>
    <n v="0"/>
    <x v="9"/>
    <s v=" "/>
    <s v=" "/>
    <n v="0"/>
    <n v="0"/>
  </r>
  <r>
    <x v="23"/>
    <x v="87"/>
    <n v="0.2"/>
    <n v="0.13"/>
    <n v="7.0000000000000007E-2"/>
    <n v="177136"/>
    <n v="7384"/>
    <n v="4484"/>
    <n v="2936"/>
    <n v="5592"/>
    <n v="0"/>
    <n v="0"/>
    <x v="9"/>
    <s v=" "/>
    <s v=" "/>
    <n v="0"/>
    <n v="0"/>
  </r>
  <r>
    <x v="23"/>
    <x v="88"/>
    <n v="0.2"/>
    <n v="0.1"/>
    <n v="0.1"/>
    <n v="177044"/>
    <n v="7368"/>
    <n v="4484"/>
    <n v="2844"/>
    <n v="5584"/>
    <n v="0"/>
    <n v="0"/>
    <x v="9"/>
    <s v=" "/>
    <s v=" "/>
    <n v="0"/>
    <n v="0"/>
  </r>
  <r>
    <x v="23"/>
    <x v="52"/>
    <n v="0.23"/>
    <n v="0.17"/>
    <n v="7.0000000000000007E-2"/>
    <n v="177136"/>
    <n v="7396"/>
    <n v="4484"/>
    <n v="2936"/>
    <n v="5608"/>
    <n v="0"/>
    <n v="0"/>
    <x v="9"/>
    <s v=" "/>
    <s v=" "/>
    <n v="0"/>
    <n v="0"/>
  </r>
  <r>
    <x v="23"/>
    <x v="54"/>
    <n v="0.33"/>
    <n v="0.27"/>
    <n v="7.0000000000000007E-2"/>
    <n v="177072"/>
    <n v="7460"/>
    <n v="4484"/>
    <n v="2872"/>
    <n v="5636"/>
    <n v="0"/>
    <n v="0"/>
    <x v="9"/>
    <s v=" "/>
    <s v=" "/>
    <n v="0"/>
    <n v="0"/>
  </r>
  <r>
    <x v="23"/>
    <x v="59"/>
    <n v="0.17"/>
    <n v="0.13"/>
    <n v="0.03"/>
    <n v="177136"/>
    <n v="7380"/>
    <n v="4484"/>
    <n v="2936"/>
    <n v="5596"/>
    <n v="0"/>
    <n v="0"/>
    <x v="9"/>
    <s v=" "/>
    <s v=" "/>
    <n v="0"/>
    <n v="0"/>
  </r>
  <r>
    <x v="23"/>
    <x v="61"/>
    <n v="0.2"/>
    <n v="0.13"/>
    <n v="7.0000000000000007E-2"/>
    <n v="177140"/>
    <n v="7396"/>
    <n v="4484"/>
    <n v="2940"/>
    <n v="5612"/>
    <n v="0"/>
    <n v="0"/>
    <x v="9"/>
    <s v=" "/>
    <s v=" "/>
    <n v="0"/>
    <n v="0"/>
  </r>
  <r>
    <x v="23"/>
    <x v="62"/>
    <n v="0.23"/>
    <n v="0.17"/>
    <n v="7.0000000000000007E-2"/>
    <n v="177140"/>
    <n v="7396"/>
    <n v="4484"/>
    <n v="2940"/>
    <n v="5604"/>
    <n v="0"/>
    <n v="0"/>
    <x v="9"/>
    <s v=" "/>
    <s v=" "/>
    <n v="0"/>
    <n v="0"/>
  </r>
  <r>
    <x v="23"/>
    <x v="63"/>
    <n v="0.4"/>
    <n v="0.3"/>
    <n v="0.1"/>
    <n v="177136"/>
    <n v="7440"/>
    <n v="4484"/>
    <n v="2936"/>
    <n v="5656"/>
    <n v="0"/>
    <n v="0"/>
    <x v="9"/>
    <s v=" "/>
    <s v=" "/>
    <n v="0"/>
    <n v="0"/>
  </r>
  <r>
    <x v="23"/>
    <x v="64"/>
    <n v="0.13"/>
    <n v="0.1"/>
    <n v="0.03"/>
    <n v="177136"/>
    <n v="7416"/>
    <n v="4484"/>
    <n v="2936"/>
    <n v="5632"/>
    <n v="0"/>
    <n v="0"/>
    <x v="9"/>
    <s v=" "/>
    <s v=" "/>
    <n v="0"/>
    <n v="0"/>
  </r>
  <r>
    <x v="23"/>
    <x v="93"/>
    <n v="0.33"/>
    <n v="0.23"/>
    <n v="0.1"/>
    <n v="177136"/>
    <n v="7376"/>
    <n v="4484"/>
    <n v="2936"/>
    <n v="5580"/>
    <n v="0"/>
    <n v="0"/>
    <x v="9"/>
    <s v=" "/>
    <s v=" "/>
    <n v="0"/>
    <n v="0"/>
  </r>
  <r>
    <x v="23"/>
    <x v="90"/>
    <n v="0.27"/>
    <n v="0.23"/>
    <n v="0.03"/>
    <n v="177136"/>
    <n v="7380"/>
    <n v="4484"/>
    <n v="2936"/>
    <n v="5576"/>
    <n v="0"/>
    <n v="0"/>
    <x v="9"/>
    <s v=" "/>
    <s v=" "/>
    <n v="0"/>
    <n v="0"/>
  </r>
  <r>
    <x v="23"/>
    <x v="65"/>
    <n v="0.2"/>
    <n v="0.13"/>
    <n v="7.0000000000000007E-2"/>
    <n v="178892"/>
    <n v="8292"/>
    <n v="4484"/>
    <n v="4692"/>
    <n v="4884"/>
    <n v="0"/>
    <n v="0"/>
    <x v="9"/>
    <s v=" "/>
    <s v=" "/>
    <n v="0"/>
    <n v="0"/>
  </r>
  <r>
    <x v="23"/>
    <x v="66"/>
    <n v="0.2"/>
    <n v="0.13"/>
    <n v="7.0000000000000007E-2"/>
    <n v="178892"/>
    <n v="8292"/>
    <n v="4484"/>
    <n v="4692"/>
    <n v="4884"/>
    <n v="0"/>
    <n v="0"/>
    <x v="9"/>
    <s v=" "/>
    <s v=" "/>
    <n v="0"/>
    <n v="0"/>
  </r>
  <r>
    <x v="23"/>
    <x v="67"/>
    <n v="0.2"/>
    <n v="0.1"/>
    <n v="0.1"/>
    <n v="178892"/>
    <n v="8288"/>
    <n v="4484"/>
    <n v="4692"/>
    <n v="4880"/>
    <n v="0"/>
    <n v="0"/>
    <x v="9"/>
    <s v=" "/>
    <s v=" "/>
    <n v="0"/>
    <n v="0"/>
  </r>
  <r>
    <x v="23"/>
    <x v="68"/>
    <n v="0.2"/>
    <n v="0.13"/>
    <n v="7.0000000000000007E-2"/>
    <n v="178892"/>
    <n v="8292"/>
    <n v="4484"/>
    <n v="4692"/>
    <n v="4884"/>
    <n v="0"/>
    <n v="0"/>
    <x v="9"/>
    <s v=" "/>
    <s v=" "/>
    <n v="0"/>
    <n v="0"/>
  </r>
  <r>
    <x v="23"/>
    <x v="69"/>
    <n v="0.2"/>
    <n v="0.13"/>
    <n v="7.0000000000000007E-2"/>
    <n v="178892"/>
    <n v="8292"/>
    <n v="4484"/>
    <n v="4692"/>
    <n v="4884"/>
    <n v="0"/>
    <n v="0"/>
    <x v="9"/>
    <s v=" "/>
    <s v=" "/>
    <n v="0"/>
    <n v="0"/>
  </r>
  <r>
    <x v="23"/>
    <x v="70"/>
    <n v="0.2"/>
    <n v="0.13"/>
    <n v="7.0000000000000007E-2"/>
    <n v="178892"/>
    <n v="8292"/>
    <n v="4484"/>
    <n v="4692"/>
    <n v="4884"/>
    <n v="0"/>
    <n v="0"/>
    <x v="9"/>
    <s v=" "/>
    <s v=" "/>
    <n v="0"/>
    <n v="0"/>
  </r>
  <r>
    <x v="23"/>
    <x v="71"/>
    <n v="0.23"/>
    <n v="0.17"/>
    <n v="7.0000000000000007E-2"/>
    <n v="178892"/>
    <n v="8292"/>
    <n v="4484"/>
    <n v="4692"/>
    <n v="4884"/>
    <n v="0"/>
    <n v="0"/>
    <x v="9"/>
    <s v=" "/>
    <s v=" "/>
    <n v="0"/>
    <n v="0"/>
  </r>
  <r>
    <x v="23"/>
    <x v="72"/>
    <n v="0.2"/>
    <n v="0.13"/>
    <n v="7.0000000000000007E-2"/>
    <n v="178892"/>
    <n v="8288"/>
    <n v="4484"/>
    <n v="4692"/>
    <n v="4880"/>
    <n v="0"/>
    <n v="0"/>
    <x v="9"/>
    <s v=" "/>
    <s v=" "/>
    <n v="0"/>
    <n v="0"/>
  </r>
  <r>
    <x v="23"/>
    <x v="73"/>
    <n v="0.2"/>
    <n v="0.17"/>
    <n v="0.03"/>
    <n v="178892"/>
    <n v="8288"/>
    <n v="4484"/>
    <n v="4692"/>
    <n v="4880"/>
    <n v="0"/>
    <n v="0"/>
    <x v="9"/>
    <s v=" "/>
    <s v=" "/>
    <n v="0"/>
    <n v="0"/>
  </r>
  <r>
    <x v="23"/>
    <x v="74"/>
    <n v="0.2"/>
    <n v="0.13"/>
    <n v="7.0000000000000007E-2"/>
    <n v="178892"/>
    <n v="8288"/>
    <n v="4484"/>
    <n v="4692"/>
    <n v="4880"/>
    <n v="0"/>
    <n v="0"/>
    <x v="9"/>
    <n v="0.42343749999999986"/>
    <n v="177772"/>
    <n v="0"/>
    <n v="0"/>
  </r>
  <r>
    <x v="24"/>
    <x v="18"/>
    <n v="0.13"/>
    <n v="7.0000000000000007E-2"/>
    <n v="7.0000000000000007E-2"/>
    <n v="115760"/>
    <n v="1056"/>
    <n v="4484"/>
    <n v="1200"/>
    <n v="472"/>
    <n v="0"/>
    <n v="0"/>
    <x v="9"/>
    <s v=" "/>
    <s v=" "/>
    <n v="0"/>
    <n v="0"/>
  </r>
  <r>
    <x v="24"/>
    <x v="19"/>
    <n v="0.3"/>
    <n v="0.23"/>
    <n v="7.0000000000000007E-2"/>
    <n v="177136"/>
    <n v="7408"/>
    <n v="4484"/>
    <n v="2936"/>
    <n v="5608"/>
    <n v="0"/>
    <n v="0"/>
    <x v="9"/>
    <s v=" "/>
    <s v=" "/>
    <n v="0"/>
    <n v="0"/>
  </r>
  <r>
    <x v="24"/>
    <x v="20"/>
    <n v="0.2"/>
    <n v="0.13"/>
    <n v="7.0000000000000007E-2"/>
    <n v="177028"/>
    <n v="7392"/>
    <n v="4484"/>
    <n v="2828"/>
    <n v="5600"/>
    <n v="0"/>
    <n v="0"/>
    <x v="9"/>
    <s v=" "/>
    <s v=" "/>
    <n v="0"/>
    <n v="0"/>
  </r>
  <r>
    <x v="24"/>
    <x v="91"/>
    <n v="0.6"/>
    <n v="0.43"/>
    <n v="0.17"/>
    <n v="177136"/>
    <n v="7356"/>
    <n v="4484"/>
    <n v="2936"/>
    <n v="5572"/>
    <n v="0"/>
    <n v="0"/>
    <x v="9"/>
    <s v=" "/>
    <s v=" "/>
    <n v="0"/>
    <n v="0"/>
  </r>
  <r>
    <x v="24"/>
    <x v="21"/>
    <n v="0.3"/>
    <n v="0.23"/>
    <n v="7.0000000000000007E-2"/>
    <n v="177136"/>
    <n v="7416"/>
    <n v="4484"/>
    <n v="2936"/>
    <n v="5612"/>
    <n v="0"/>
    <n v="0"/>
    <x v="9"/>
    <s v=" "/>
    <s v=" "/>
    <n v="0"/>
    <n v="0"/>
  </r>
  <r>
    <x v="24"/>
    <x v="22"/>
    <n v="0.2"/>
    <n v="0.17"/>
    <n v="0.03"/>
    <n v="177136"/>
    <n v="7380"/>
    <n v="4484"/>
    <n v="2936"/>
    <n v="5596"/>
    <n v="0"/>
    <n v="0"/>
    <x v="9"/>
    <s v=" "/>
    <s v=" "/>
    <n v="0"/>
    <n v="0"/>
  </r>
  <r>
    <x v="24"/>
    <x v="23"/>
    <n v="0.23"/>
    <n v="0.2"/>
    <n v="0.03"/>
    <n v="177136"/>
    <n v="7376"/>
    <n v="4484"/>
    <n v="2936"/>
    <n v="5580"/>
    <n v="0"/>
    <n v="0"/>
    <x v="9"/>
    <s v=" "/>
    <s v=" "/>
    <n v="0"/>
    <n v="0"/>
  </r>
  <r>
    <x v="24"/>
    <x v="24"/>
    <n v="0.47"/>
    <n v="0.33"/>
    <n v="0.13"/>
    <n v="177136"/>
    <n v="7404"/>
    <n v="4484"/>
    <n v="2936"/>
    <n v="5620"/>
    <n v="0"/>
    <n v="0"/>
    <x v="9"/>
    <s v=" "/>
    <s v=" "/>
    <n v="0"/>
    <n v="0"/>
  </r>
  <r>
    <x v="24"/>
    <x v="25"/>
    <n v="0.33"/>
    <n v="0.27"/>
    <n v="7.0000000000000007E-2"/>
    <n v="177160"/>
    <n v="7520"/>
    <n v="4484"/>
    <n v="2960"/>
    <n v="5692"/>
    <n v="0"/>
    <n v="0"/>
    <x v="9"/>
    <s v=" "/>
    <s v=" "/>
    <n v="0"/>
    <n v="0"/>
  </r>
  <r>
    <x v="24"/>
    <x v="26"/>
    <n v="0.33"/>
    <n v="0.27"/>
    <n v="7.0000000000000007E-2"/>
    <n v="177700"/>
    <n v="7964"/>
    <n v="4484"/>
    <n v="3500"/>
    <n v="6036"/>
    <n v="0"/>
    <n v="0"/>
    <x v="9"/>
    <s v=" "/>
    <s v=" "/>
    <n v="0"/>
    <n v="0"/>
  </r>
  <r>
    <x v="24"/>
    <x v="27"/>
    <n v="0.2"/>
    <n v="0.17"/>
    <n v="0.03"/>
    <n v="177044"/>
    <n v="7416"/>
    <n v="4484"/>
    <n v="2844"/>
    <n v="5624"/>
    <n v="0"/>
    <n v="0"/>
    <x v="9"/>
    <s v=" "/>
    <s v=" "/>
    <n v="0"/>
    <n v="0"/>
  </r>
  <r>
    <x v="24"/>
    <x v="28"/>
    <n v="0.17"/>
    <n v="0.13"/>
    <n v="0.03"/>
    <n v="177068"/>
    <n v="7420"/>
    <n v="4484"/>
    <n v="2868"/>
    <n v="5604"/>
    <n v="0"/>
    <n v="0"/>
    <x v="9"/>
    <s v=" "/>
    <s v=" "/>
    <n v="0"/>
    <n v="0"/>
  </r>
  <r>
    <x v="24"/>
    <x v="30"/>
    <n v="0.4"/>
    <n v="0.3"/>
    <n v="0.1"/>
    <n v="177044"/>
    <n v="7364"/>
    <n v="4484"/>
    <n v="2844"/>
    <n v="5584"/>
    <n v="0"/>
    <n v="0"/>
    <x v="9"/>
    <s v=" "/>
    <s v=" "/>
    <n v="0"/>
    <n v="0"/>
  </r>
  <r>
    <x v="24"/>
    <x v="31"/>
    <n v="0.13"/>
    <n v="0.1"/>
    <n v="0.03"/>
    <n v="177044"/>
    <n v="7380"/>
    <n v="4484"/>
    <n v="2844"/>
    <n v="5584"/>
    <n v="0"/>
    <n v="0"/>
    <x v="9"/>
    <s v=" "/>
    <s v=" "/>
    <n v="0"/>
    <n v="0"/>
  </r>
  <r>
    <x v="24"/>
    <x v="32"/>
    <n v="0.4"/>
    <n v="0.3"/>
    <n v="0.1"/>
    <n v="177028"/>
    <n v="7364"/>
    <n v="4484"/>
    <n v="2828"/>
    <n v="5576"/>
    <n v="0"/>
    <n v="0"/>
    <x v="9"/>
    <s v=" "/>
    <s v=" "/>
    <n v="0"/>
    <n v="0"/>
  </r>
  <r>
    <x v="24"/>
    <x v="33"/>
    <n v="0.13"/>
    <n v="0.1"/>
    <n v="0.03"/>
    <n v="177044"/>
    <n v="7384"/>
    <n v="4484"/>
    <n v="2844"/>
    <n v="5588"/>
    <n v="0"/>
    <n v="0"/>
    <x v="9"/>
    <s v=" "/>
    <s v=" "/>
    <n v="0"/>
    <n v="0"/>
  </r>
  <r>
    <x v="24"/>
    <x v="92"/>
    <n v="0.13"/>
    <n v="0.1"/>
    <n v="0.03"/>
    <n v="177044"/>
    <n v="7380"/>
    <n v="4484"/>
    <n v="2844"/>
    <n v="5592"/>
    <n v="0"/>
    <n v="0"/>
    <x v="9"/>
    <s v=" "/>
    <s v=" "/>
    <n v="0"/>
    <n v="0"/>
  </r>
  <r>
    <x v="24"/>
    <x v="34"/>
    <n v="0.2"/>
    <n v="0.13"/>
    <n v="7.0000000000000007E-2"/>
    <n v="177104"/>
    <n v="7396"/>
    <n v="4484"/>
    <n v="2904"/>
    <n v="5608"/>
    <n v="0"/>
    <n v="0"/>
    <x v="9"/>
    <s v=" "/>
    <s v=" "/>
    <n v="0"/>
    <n v="0"/>
  </r>
  <r>
    <x v="24"/>
    <x v="80"/>
    <n v="0.13"/>
    <n v="0.1"/>
    <n v="0.03"/>
    <n v="177136"/>
    <n v="7396"/>
    <n v="4484"/>
    <n v="2936"/>
    <n v="5608"/>
    <n v="0"/>
    <n v="0"/>
    <x v="9"/>
    <s v=" "/>
    <s v=" "/>
    <n v="0"/>
    <n v="0"/>
  </r>
  <r>
    <x v="24"/>
    <x v="37"/>
    <n v="0.3"/>
    <n v="0.2"/>
    <n v="0.1"/>
    <n v="177136"/>
    <n v="7408"/>
    <n v="4484"/>
    <n v="2936"/>
    <n v="5608"/>
    <n v="0"/>
    <n v="0"/>
    <x v="9"/>
    <s v=" "/>
    <s v=" "/>
    <n v="0"/>
    <n v="0"/>
  </r>
  <r>
    <x v="24"/>
    <x v="38"/>
    <n v="0.3"/>
    <n v="0.23"/>
    <n v="7.0000000000000007E-2"/>
    <n v="177068"/>
    <n v="7392"/>
    <n v="4484"/>
    <n v="2868"/>
    <n v="5580"/>
    <n v="0"/>
    <n v="0"/>
    <x v="9"/>
    <s v=" "/>
    <s v=" "/>
    <n v="0"/>
    <n v="0"/>
  </r>
  <r>
    <x v="24"/>
    <x v="41"/>
    <n v="0.27"/>
    <n v="0.23"/>
    <n v="0.03"/>
    <n v="177136"/>
    <n v="7372"/>
    <n v="4484"/>
    <n v="2936"/>
    <n v="5588"/>
    <n v="0"/>
    <n v="0"/>
    <x v="9"/>
    <s v=" "/>
    <s v=" "/>
    <n v="0"/>
    <n v="0"/>
  </r>
  <r>
    <x v="24"/>
    <x v="82"/>
    <n v="0.2"/>
    <n v="0.13"/>
    <n v="7.0000000000000007E-2"/>
    <n v="177136"/>
    <n v="7436"/>
    <n v="4484"/>
    <n v="2936"/>
    <n v="5652"/>
    <n v="0"/>
    <n v="0"/>
    <x v="9"/>
    <s v=" "/>
    <s v=" "/>
    <n v="0"/>
    <n v="0"/>
  </r>
  <r>
    <x v="24"/>
    <x v="42"/>
    <n v="0.3"/>
    <n v="0.23"/>
    <n v="7.0000000000000007E-2"/>
    <n v="177044"/>
    <n v="7372"/>
    <n v="4484"/>
    <n v="2844"/>
    <n v="5592"/>
    <n v="0"/>
    <n v="0"/>
    <x v="9"/>
    <s v=" "/>
    <s v=" "/>
    <n v="0"/>
    <n v="0"/>
  </r>
  <r>
    <x v="24"/>
    <x v="43"/>
    <n v="0.27"/>
    <n v="0.2"/>
    <n v="7.0000000000000007E-2"/>
    <n v="177156"/>
    <n v="7380"/>
    <n v="4484"/>
    <n v="2956"/>
    <n v="5576"/>
    <n v="0"/>
    <n v="0"/>
    <x v="9"/>
    <s v=" "/>
    <s v=" "/>
    <n v="0"/>
    <n v="0"/>
  </r>
  <r>
    <x v="24"/>
    <x v="44"/>
    <n v="0.13"/>
    <n v="0.1"/>
    <n v="0.03"/>
    <n v="177156"/>
    <n v="7432"/>
    <n v="4484"/>
    <n v="2956"/>
    <n v="5636"/>
    <n v="0"/>
    <n v="0"/>
    <x v="9"/>
    <s v=" "/>
    <s v=" "/>
    <n v="0"/>
    <n v="0"/>
  </r>
  <r>
    <x v="24"/>
    <x v="83"/>
    <n v="0.23"/>
    <n v="0.17"/>
    <n v="7.0000000000000007E-2"/>
    <n v="177044"/>
    <n v="7408"/>
    <n v="4484"/>
    <n v="2844"/>
    <n v="5604"/>
    <n v="0"/>
    <n v="0"/>
    <x v="9"/>
    <s v=" "/>
    <s v=" "/>
    <n v="0"/>
    <n v="0"/>
  </r>
  <r>
    <x v="24"/>
    <x v="45"/>
    <n v="0.17"/>
    <n v="0.13"/>
    <n v="0.03"/>
    <n v="177044"/>
    <n v="7360"/>
    <n v="4484"/>
    <n v="2844"/>
    <n v="5580"/>
    <n v="0"/>
    <n v="0"/>
    <x v="9"/>
    <s v=" "/>
    <s v=" "/>
    <n v="0"/>
    <n v="0"/>
  </r>
  <r>
    <x v="24"/>
    <x v="46"/>
    <n v="0.13"/>
    <n v="0.1"/>
    <n v="0.03"/>
    <n v="177136"/>
    <n v="7364"/>
    <n v="4484"/>
    <n v="2936"/>
    <n v="5568"/>
    <n v="0"/>
    <n v="0"/>
    <x v="9"/>
    <s v=" "/>
    <s v=" "/>
    <n v="0"/>
    <n v="0"/>
  </r>
  <r>
    <x v="24"/>
    <x v="85"/>
    <n v="0.13"/>
    <n v="0.1"/>
    <n v="0.03"/>
    <n v="177136"/>
    <n v="7340"/>
    <n v="4484"/>
    <n v="2936"/>
    <n v="5556"/>
    <n v="0"/>
    <n v="0"/>
    <x v="9"/>
    <s v=" "/>
    <s v=" "/>
    <n v="0"/>
    <n v="0"/>
  </r>
  <r>
    <x v="24"/>
    <x v="86"/>
    <n v="0.3"/>
    <n v="0.23"/>
    <n v="7.0000000000000007E-2"/>
    <n v="177156"/>
    <n v="7424"/>
    <n v="4484"/>
    <n v="2956"/>
    <n v="5620"/>
    <n v="0"/>
    <n v="0"/>
    <x v="9"/>
    <s v=" "/>
    <s v=" "/>
    <n v="0"/>
    <n v="0"/>
  </r>
  <r>
    <x v="24"/>
    <x v="49"/>
    <n v="0.27"/>
    <n v="0.2"/>
    <n v="7.0000000000000007E-2"/>
    <n v="177044"/>
    <n v="7368"/>
    <n v="4484"/>
    <n v="2844"/>
    <n v="5584"/>
    <n v="0"/>
    <n v="0"/>
    <x v="9"/>
    <s v=" "/>
    <s v=" "/>
    <n v="0"/>
    <n v="0"/>
  </r>
  <r>
    <x v="24"/>
    <x v="50"/>
    <n v="0.13"/>
    <n v="0.1"/>
    <n v="0.03"/>
    <n v="177044"/>
    <n v="7388"/>
    <n v="4484"/>
    <n v="2844"/>
    <n v="5588"/>
    <n v="0"/>
    <n v="0"/>
    <x v="9"/>
    <s v=" "/>
    <s v=" "/>
    <n v="0"/>
    <n v="0"/>
  </r>
  <r>
    <x v="24"/>
    <x v="88"/>
    <n v="0.13"/>
    <n v="0.1"/>
    <n v="0.03"/>
    <n v="177044"/>
    <n v="7368"/>
    <n v="4484"/>
    <n v="2844"/>
    <n v="5584"/>
    <n v="0"/>
    <n v="0"/>
    <x v="9"/>
    <s v=" "/>
    <s v=" "/>
    <n v="0"/>
    <n v="0"/>
  </r>
  <r>
    <x v="24"/>
    <x v="52"/>
    <n v="0.33"/>
    <n v="0.27"/>
    <n v="7.0000000000000007E-2"/>
    <n v="177136"/>
    <n v="7396"/>
    <n v="4484"/>
    <n v="2936"/>
    <n v="5608"/>
    <n v="0"/>
    <n v="0"/>
    <x v="9"/>
    <s v=" "/>
    <s v=" "/>
    <n v="0"/>
    <n v="0"/>
  </r>
  <r>
    <x v="24"/>
    <x v="53"/>
    <n v="0.13"/>
    <n v="0.1"/>
    <n v="0.03"/>
    <n v="177136"/>
    <n v="7392"/>
    <n v="4484"/>
    <n v="2936"/>
    <n v="5608"/>
    <n v="0"/>
    <n v="0"/>
    <x v="9"/>
    <s v=" "/>
    <s v=" "/>
    <n v="0"/>
    <n v="0"/>
  </r>
  <r>
    <x v="24"/>
    <x v="54"/>
    <n v="0.4"/>
    <n v="0.33"/>
    <n v="7.0000000000000007E-2"/>
    <n v="177072"/>
    <n v="7460"/>
    <n v="4484"/>
    <n v="2872"/>
    <n v="5636"/>
    <n v="0"/>
    <n v="0"/>
    <x v="9"/>
    <s v=" "/>
    <s v=" "/>
    <n v="0"/>
    <n v="0"/>
  </r>
  <r>
    <x v="24"/>
    <x v="57"/>
    <n v="0.13"/>
    <n v="0.1"/>
    <n v="0.03"/>
    <n v="177140"/>
    <n v="7404"/>
    <n v="4484"/>
    <n v="2940"/>
    <n v="5604"/>
    <n v="0"/>
    <n v="0"/>
    <x v="9"/>
    <s v=" "/>
    <s v=" "/>
    <n v="0"/>
    <n v="0"/>
  </r>
  <r>
    <x v="24"/>
    <x v="58"/>
    <n v="0.17"/>
    <n v="0.1"/>
    <n v="7.0000000000000007E-2"/>
    <n v="177140"/>
    <n v="7392"/>
    <n v="4484"/>
    <n v="2940"/>
    <n v="5600"/>
    <n v="0"/>
    <n v="0"/>
    <x v="9"/>
    <s v=" "/>
    <s v=" "/>
    <n v="0"/>
    <n v="0"/>
  </r>
  <r>
    <x v="24"/>
    <x v="59"/>
    <n v="0.17"/>
    <n v="0.1"/>
    <n v="7.0000000000000007E-2"/>
    <n v="177136"/>
    <n v="7380"/>
    <n v="4484"/>
    <n v="2936"/>
    <n v="5596"/>
    <n v="0"/>
    <n v="0"/>
    <x v="9"/>
    <s v=" "/>
    <s v=" "/>
    <n v="0"/>
    <n v="0"/>
  </r>
  <r>
    <x v="24"/>
    <x v="89"/>
    <n v="0.2"/>
    <n v="0.13"/>
    <n v="7.0000000000000007E-2"/>
    <n v="177136"/>
    <n v="7408"/>
    <n v="4484"/>
    <n v="2936"/>
    <n v="5620"/>
    <n v="0"/>
    <n v="0"/>
    <x v="9"/>
    <s v=" "/>
    <s v=" "/>
    <n v="0"/>
    <n v="0"/>
  </r>
  <r>
    <x v="24"/>
    <x v="61"/>
    <n v="0.43"/>
    <n v="0.33"/>
    <n v="0.1"/>
    <n v="177140"/>
    <n v="7396"/>
    <n v="4484"/>
    <n v="2940"/>
    <n v="5612"/>
    <n v="0"/>
    <n v="0"/>
    <x v="9"/>
    <s v=" "/>
    <s v=" "/>
    <n v="0"/>
    <n v="0"/>
  </r>
  <r>
    <x v="24"/>
    <x v="63"/>
    <n v="0.23"/>
    <n v="0.2"/>
    <n v="0.03"/>
    <n v="177136"/>
    <n v="7440"/>
    <n v="4484"/>
    <n v="2936"/>
    <n v="5656"/>
    <n v="0"/>
    <n v="0"/>
    <x v="9"/>
    <s v=" "/>
    <s v=" "/>
    <n v="0"/>
    <n v="0"/>
  </r>
  <r>
    <x v="24"/>
    <x v="90"/>
    <n v="0.17"/>
    <n v="0.1"/>
    <n v="7.0000000000000007E-2"/>
    <n v="177136"/>
    <n v="7380"/>
    <n v="4484"/>
    <n v="2936"/>
    <n v="5576"/>
    <n v="0"/>
    <n v="0"/>
    <x v="9"/>
    <s v=" "/>
    <s v=" "/>
    <n v="0"/>
    <n v="0"/>
  </r>
  <r>
    <x v="24"/>
    <x v="65"/>
    <n v="0.17"/>
    <n v="0.13"/>
    <n v="0.03"/>
    <n v="178892"/>
    <n v="8292"/>
    <n v="4484"/>
    <n v="4692"/>
    <n v="4884"/>
    <n v="0"/>
    <n v="0"/>
    <x v="9"/>
    <s v=" "/>
    <s v=" "/>
    <n v="0"/>
    <n v="0"/>
  </r>
  <r>
    <x v="24"/>
    <x v="66"/>
    <n v="0.2"/>
    <n v="0.13"/>
    <n v="7.0000000000000007E-2"/>
    <n v="178892"/>
    <n v="8292"/>
    <n v="4484"/>
    <n v="4692"/>
    <n v="4884"/>
    <n v="0"/>
    <n v="0"/>
    <x v="9"/>
    <s v=" "/>
    <s v=" "/>
    <n v="0"/>
    <n v="0"/>
  </r>
  <r>
    <x v="24"/>
    <x v="67"/>
    <n v="0.2"/>
    <n v="0.17"/>
    <n v="0.03"/>
    <n v="178892"/>
    <n v="8288"/>
    <n v="4484"/>
    <n v="4692"/>
    <n v="4880"/>
    <n v="0"/>
    <n v="0"/>
    <x v="9"/>
    <s v=" "/>
    <s v=" "/>
    <n v="0"/>
    <n v="0"/>
  </r>
  <r>
    <x v="24"/>
    <x v="68"/>
    <n v="0.2"/>
    <n v="0.17"/>
    <n v="0.03"/>
    <n v="178892"/>
    <n v="8292"/>
    <n v="4484"/>
    <n v="4692"/>
    <n v="4884"/>
    <n v="0"/>
    <n v="0"/>
    <x v="9"/>
    <s v=" "/>
    <s v=" "/>
    <n v="0"/>
    <n v="0"/>
  </r>
  <r>
    <x v="24"/>
    <x v="69"/>
    <n v="0.2"/>
    <n v="0.17"/>
    <n v="0.03"/>
    <n v="178892"/>
    <n v="8292"/>
    <n v="4484"/>
    <n v="4692"/>
    <n v="4884"/>
    <n v="0"/>
    <n v="0"/>
    <x v="9"/>
    <s v=" "/>
    <s v=" "/>
    <n v="0"/>
    <n v="0"/>
  </r>
  <r>
    <x v="24"/>
    <x v="70"/>
    <n v="0.2"/>
    <n v="0.13"/>
    <n v="7.0000000000000007E-2"/>
    <n v="178892"/>
    <n v="8292"/>
    <n v="4484"/>
    <n v="4692"/>
    <n v="4884"/>
    <n v="0"/>
    <n v="0"/>
    <x v="9"/>
    <s v=" "/>
    <s v=" "/>
    <n v="0"/>
    <n v="0"/>
  </r>
  <r>
    <x v="24"/>
    <x v="71"/>
    <n v="0.17"/>
    <n v="0.13"/>
    <n v="0.03"/>
    <n v="178892"/>
    <n v="8292"/>
    <n v="4484"/>
    <n v="4692"/>
    <n v="4884"/>
    <n v="0"/>
    <n v="0"/>
    <x v="9"/>
    <s v=" "/>
    <s v=" "/>
    <n v="0"/>
    <n v="0"/>
  </r>
  <r>
    <x v="24"/>
    <x v="72"/>
    <n v="0.2"/>
    <n v="0.13"/>
    <n v="7.0000000000000007E-2"/>
    <n v="178892"/>
    <n v="8288"/>
    <n v="4484"/>
    <n v="4692"/>
    <n v="4880"/>
    <n v="0"/>
    <n v="0"/>
    <x v="9"/>
    <s v=" "/>
    <s v=" "/>
    <n v="0"/>
    <n v="0"/>
  </r>
  <r>
    <x v="24"/>
    <x v="73"/>
    <n v="0.2"/>
    <n v="0.13"/>
    <n v="7.0000000000000007E-2"/>
    <n v="178892"/>
    <n v="8288"/>
    <n v="4484"/>
    <n v="4692"/>
    <n v="4880"/>
    <n v="0"/>
    <n v="0"/>
    <x v="9"/>
    <s v=" "/>
    <s v=" "/>
    <n v="0"/>
    <n v="0"/>
  </r>
  <r>
    <x v="24"/>
    <x v="74"/>
    <n v="0.17"/>
    <n v="0.1"/>
    <n v="7.0000000000000007E-2"/>
    <n v="178892"/>
    <n v="8288"/>
    <n v="4484"/>
    <n v="4692"/>
    <n v="4880"/>
    <n v="0"/>
    <n v="0"/>
    <x v="9"/>
    <n v="0.39093749999999988"/>
    <n v="178052"/>
    <n v="0"/>
    <n v="0"/>
  </r>
  <r>
    <x v="25"/>
    <x v="18"/>
    <n v="0.13"/>
    <n v="7.0000000000000007E-2"/>
    <n v="7.0000000000000007E-2"/>
    <n v="115760"/>
    <n v="1056"/>
    <n v="4484"/>
    <n v="1200"/>
    <n v="472"/>
    <n v="0"/>
    <n v="0"/>
    <x v="9"/>
    <s v=" "/>
    <s v=" "/>
    <n v="0"/>
    <n v="0"/>
  </r>
  <r>
    <x v="25"/>
    <x v="19"/>
    <n v="0.2"/>
    <n v="0.17"/>
    <n v="0.03"/>
    <n v="177136"/>
    <n v="7412"/>
    <n v="4484"/>
    <n v="2936"/>
    <n v="5612"/>
    <n v="0"/>
    <n v="0"/>
    <x v="9"/>
    <s v=" "/>
    <s v=" "/>
    <n v="0"/>
    <n v="0"/>
  </r>
  <r>
    <x v="25"/>
    <x v="20"/>
    <n v="0.5"/>
    <n v="0.37"/>
    <n v="0.13"/>
    <n v="177028"/>
    <n v="7408"/>
    <n v="4484"/>
    <n v="2828"/>
    <n v="5616"/>
    <n v="0"/>
    <n v="0"/>
    <x v="9"/>
    <s v=" "/>
    <s v=" "/>
    <n v="0"/>
    <n v="0"/>
  </r>
  <r>
    <x v="25"/>
    <x v="21"/>
    <n v="0.13"/>
    <n v="7.0000000000000007E-2"/>
    <n v="7.0000000000000007E-2"/>
    <n v="177136"/>
    <n v="7420"/>
    <n v="4484"/>
    <n v="2936"/>
    <n v="5616"/>
    <n v="0"/>
    <n v="0"/>
    <x v="9"/>
    <s v=" "/>
    <s v=" "/>
    <n v="0"/>
    <n v="0"/>
  </r>
  <r>
    <x v="25"/>
    <x v="22"/>
    <n v="0.17"/>
    <n v="0.1"/>
    <n v="7.0000000000000007E-2"/>
    <n v="177136"/>
    <n v="7384"/>
    <n v="4484"/>
    <n v="2936"/>
    <n v="5600"/>
    <n v="0"/>
    <n v="0"/>
    <x v="9"/>
    <s v=" "/>
    <s v=" "/>
    <n v="0"/>
    <n v="0"/>
  </r>
  <r>
    <x v="25"/>
    <x v="23"/>
    <n v="0.53"/>
    <n v="0.4"/>
    <n v="0.13"/>
    <n v="177136"/>
    <n v="7380"/>
    <n v="4484"/>
    <n v="2936"/>
    <n v="5584"/>
    <n v="0"/>
    <n v="0"/>
    <x v="9"/>
    <s v=" "/>
    <s v=" "/>
    <n v="0"/>
    <n v="0"/>
  </r>
  <r>
    <x v="25"/>
    <x v="24"/>
    <n v="0.63"/>
    <n v="0.5"/>
    <n v="0.13"/>
    <n v="177136"/>
    <n v="7408"/>
    <n v="4484"/>
    <n v="2936"/>
    <n v="5624"/>
    <n v="0"/>
    <n v="0"/>
    <x v="9"/>
    <s v=" "/>
    <s v=" "/>
    <n v="0"/>
    <n v="0"/>
  </r>
  <r>
    <x v="25"/>
    <x v="25"/>
    <n v="0.47"/>
    <n v="0.4"/>
    <n v="7.0000000000000007E-2"/>
    <n v="177160"/>
    <n v="7524"/>
    <n v="4484"/>
    <n v="2960"/>
    <n v="5696"/>
    <n v="0"/>
    <n v="0"/>
    <x v="9"/>
    <s v=" "/>
    <s v=" "/>
    <n v="0"/>
    <n v="0"/>
  </r>
  <r>
    <x v="25"/>
    <x v="26"/>
    <n v="0.5"/>
    <n v="0.37"/>
    <n v="0.13"/>
    <n v="177700"/>
    <n v="7968"/>
    <n v="4484"/>
    <n v="3500"/>
    <n v="6040"/>
    <n v="0"/>
    <n v="0"/>
    <x v="9"/>
    <s v=" "/>
    <s v=" "/>
    <n v="0"/>
    <n v="0"/>
  </r>
  <r>
    <x v="25"/>
    <x v="27"/>
    <n v="0.2"/>
    <n v="0.13"/>
    <n v="7.0000000000000007E-2"/>
    <n v="177044"/>
    <n v="7424"/>
    <n v="4484"/>
    <n v="2844"/>
    <n v="5632"/>
    <n v="0"/>
    <n v="0"/>
    <x v="9"/>
    <s v=" "/>
    <s v=" "/>
    <n v="0"/>
    <n v="0"/>
  </r>
  <r>
    <x v="25"/>
    <x v="28"/>
    <n v="0.23"/>
    <n v="0.17"/>
    <n v="7.0000000000000007E-2"/>
    <n v="177068"/>
    <n v="7424"/>
    <n v="4484"/>
    <n v="2868"/>
    <n v="5608"/>
    <n v="0"/>
    <n v="0"/>
    <x v="9"/>
    <s v=" "/>
    <s v=" "/>
    <n v="0"/>
    <n v="0"/>
  </r>
  <r>
    <x v="25"/>
    <x v="29"/>
    <n v="0.17"/>
    <n v="0.1"/>
    <n v="7.0000000000000007E-2"/>
    <n v="177044"/>
    <n v="7384"/>
    <n v="4484"/>
    <n v="2844"/>
    <n v="5596"/>
    <n v="0"/>
    <n v="0"/>
    <x v="9"/>
    <s v=" "/>
    <s v=" "/>
    <n v="0"/>
    <n v="0"/>
  </r>
  <r>
    <x v="25"/>
    <x v="30"/>
    <n v="0.33"/>
    <n v="0.27"/>
    <n v="7.0000000000000007E-2"/>
    <n v="177044"/>
    <n v="7368"/>
    <n v="4484"/>
    <n v="2844"/>
    <n v="5588"/>
    <n v="0"/>
    <n v="0"/>
    <x v="9"/>
    <s v=" "/>
    <s v=" "/>
    <n v="0"/>
    <n v="0"/>
  </r>
  <r>
    <x v="25"/>
    <x v="78"/>
    <n v="0.33"/>
    <n v="0.27"/>
    <n v="7.0000000000000007E-2"/>
    <n v="177044"/>
    <n v="7372"/>
    <n v="4484"/>
    <n v="2844"/>
    <n v="5592"/>
    <n v="0"/>
    <n v="0"/>
    <x v="9"/>
    <s v=" "/>
    <s v=" "/>
    <n v="0"/>
    <n v="0"/>
  </r>
  <r>
    <x v="25"/>
    <x v="31"/>
    <n v="0.2"/>
    <n v="0.17"/>
    <n v="0.03"/>
    <n v="177044"/>
    <n v="7384"/>
    <n v="4484"/>
    <n v="2844"/>
    <n v="5588"/>
    <n v="0"/>
    <n v="0"/>
    <x v="9"/>
    <s v=" "/>
    <s v=" "/>
    <n v="0"/>
    <n v="0"/>
  </r>
  <r>
    <x v="25"/>
    <x v="32"/>
    <n v="0.33"/>
    <n v="0.27"/>
    <n v="7.0000000000000007E-2"/>
    <n v="177028"/>
    <n v="7368"/>
    <n v="4484"/>
    <n v="2828"/>
    <n v="5580"/>
    <n v="0"/>
    <n v="0"/>
    <x v="9"/>
    <s v=" "/>
    <s v=" "/>
    <n v="0"/>
    <n v="0"/>
  </r>
  <r>
    <x v="25"/>
    <x v="33"/>
    <n v="0.37"/>
    <n v="0.27"/>
    <n v="0.1"/>
    <n v="177044"/>
    <n v="7388"/>
    <n v="4484"/>
    <n v="2844"/>
    <n v="5592"/>
    <n v="0"/>
    <n v="0"/>
    <x v="9"/>
    <s v=" "/>
    <s v=" "/>
    <n v="0"/>
    <n v="0"/>
  </r>
  <r>
    <x v="25"/>
    <x v="92"/>
    <n v="0.17"/>
    <n v="0.1"/>
    <n v="7.0000000000000007E-2"/>
    <n v="177044"/>
    <n v="7384"/>
    <n v="4484"/>
    <n v="2844"/>
    <n v="5596"/>
    <n v="0"/>
    <n v="0"/>
    <x v="9"/>
    <s v=" "/>
    <s v=" "/>
    <n v="0"/>
    <n v="0"/>
  </r>
  <r>
    <x v="25"/>
    <x v="36"/>
    <n v="0.43"/>
    <n v="0.33"/>
    <n v="0.1"/>
    <n v="177044"/>
    <n v="7396"/>
    <n v="4484"/>
    <n v="2844"/>
    <n v="5600"/>
    <n v="0"/>
    <n v="0"/>
    <x v="9"/>
    <s v=" "/>
    <s v=" "/>
    <n v="0"/>
    <n v="0"/>
  </r>
  <r>
    <x v="25"/>
    <x v="37"/>
    <n v="0.13"/>
    <n v="0.1"/>
    <n v="0.03"/>
    <n v="177136"/>
    <n v="7412"/>
    <n v="4484"/>
    <n v="2936"/>
    <n v="5612"/>
    <n v="0"/>
    <n v="0"/>
    <x v="9"/>
    <s v=" "/>
    <s v=" "/>
    <n v="0"/>
    <n v="0"/>
  </r>
  <r>
    <x v="25"/>
    <x v="38"/>
    <n v="0.13"/>
    <n v="0.1"/>
    <n v="0.03"/>
    <n v="177068"/>
    <n v="7396"/>
    <n v="4484"/>
    <n v="2868"/>
    <n v="5584"/>
    <n v="0"/>
    <n v="0"/>
    <x v="9"/>
    <s v=" "/>
    <s v=" "/>
    <n v="0"/>
    <n v="0"/>
  </r>
  <r>
    <x v="25"/>
    <x v="39"/>
    <n v="0.17"/>
    <n v="0.13"/>
    <n v="0.03"/>
    <n v="177136"/>
    <n v="7384"/>
    <n v="4484"/>
    <n v="2936"/>
    <n v="5600"/>
    <n v="0"/>
    <n v="0"/>
    <x v="9"/>
    <s v=" "/>
    <s v=" "/>
    <n v="0"/>
    <n v="0"/>
  </r>
  <r>
    <x v="25"/>
    <x v="41"/>
    <n v="0.23"/>
    <n v="0.17"/>
    <n v="7.0000000000000007E-2"/>
    <n v="177136"/>
    <n v="7376"/>
    <n v="4484"/>
    <n v="2936"/>
    <n v="5592"/>
    <n v="0"/>
    <n v="0"/>
    <x v="9"/>
    <s v=" "/>
    <s v=" "/>
    <n v="0"/>
    <n v="0"/>
  </r>
  <r>
    <x v="25"/>
    <x v="82"/>
    <n v="0.3"/>
    <n v="0.23"/>
    <n v="7.0000000000000007E-2"/>
    <n v="177136"/>
    <n v="7440"/>
    <n v="4484"/>
    <n v="2936"/>
    <n v="5656"/>
    <n v="0"/>
    <n v="0"/>
    <x v="9"/>
    <s v=" "/>
    <s v=" "/>
    <n v="0"/>
    <n v="0"/>
  </r>
  <r>
    <x v="25"/>
    <x v="83"/>
    <n v="0.13"/>
    <n v="0.13"/>
    <n v="0"/>
    <n v="177044"/>
    <n v="7412"/>
    <n v="4484"/>
    <n v="2844"/>
    <n v="5608"/>
    <n v="0"/>
    <n v="0"/>
    <x v="9"/>
    <s v=" "/>
    <s v=" "/>
    <n v="0"/>
    <n v="0"/>
  </r>
  <r>
    <x v="25"/>
    <x v="45"/>
    <n v="0.27"/>
    <n v="0.17"/>
    <n v="0.1"/>
    <n v="177044"/>
    <n v="7364"/>
    <n v="4484"/>
    <n v="2844"/>
    <n v="5584"/>
    <n v="0"/>
    <n v="0"/>
    <x v="9"/>
    <s v=" "/>
    <s v=" "/>
    <n v="0"/>
    <n v="0"/>
  </r>
  <r>
    <x v="25"/>
    <x v="84"/>
    <n v="0.23"/>
    <n v="0.17"/>
    <n v="7.0000000000000007E-2"/>
    <n v="177044"/>
    <n v="7412"/>
    <n v="4484"/>
    <n v="2844"/>
    <n v="5620"/>
    <n v="0"/>
    <n v="0"/>
    <x v="9"/>
    <s v=" "/>
    <s v=" "/>
    <n v="0"/>
    <n v="0"/>
  </r>
  <r>
    <x v="25"/>
    <x v="46"/>
    <n v="0.33"/>
    <n v="0.23"/>
    <n v="0.1"/>
    <n v="177136"/>
    <n v="7368"/>
    <n v="4484"/>
    <n v="2936"/>
    <n v="5572"/>
    <n v="0"/>
    <n v="0"/>
    <x v="9"/>
    <s v=" "/>
    <s v=" "/>
    <n v="0"/>
    <n v="0"/>
  </r>
  <r>
    <x v="25"/>
    <x v="48"/>
    <n v="0.37"/>
    <n v="0.27"/>
    <n v="0.1"/>
    <n v="177136"/>
    <n v="7372"/>
    <n v="4484"/>
    <n v="2936"/>
    <n v="5584"/>
    <n v="0"/>
    <n v="0"/>
    <x v="9"/>
    <s v=" "/>
    <s v=" "/>
    <n v="0"/>
    <n v="0"/>
  </r>
  <r>
    <x v="25"/>
    <x v="50"/>
    <n v="0.23"/>
    <n v="0.2"/>
    <n v="0.03"/>
    <n v="177044"/>
    <n v="7392"/>
    <n v="4484"/>
    <n v="2844"/>
    <n v="5592"/>
    <n v="0"/>
    <n v="0"/>
    <x v="9"/>
    <s v=" "/>
    <s v=" "/>
    <n v="0"/>
    <n v="0"/>
  </r>
  <r>
    <x v="25"/>
    <x v="87"/>
    <n v="0.23"/>
    <n v="0.17"/>
    <n v="7.0000000000000007E-2"/>
    <n v="177136"/>
    <n v="7388"/>
    <n v="4484"/>
    <n v="2936"/>
    <n v="5596"/>
    <n v="0"/>
    <n v="0"/>
    <x v="9"/>
    <s v=" "/>
    <s v=" "/>
    <n v="0"/>
    <n v="0"/>
  </r>
  <r>
    <x v="25"/>
    <x v="51"/>
    <n v="0.17"/>
    <n v="0.1"/>
    <n v="7.0000000000000007E-2"/>
    <n v="177136"/>
    <n v="7424"/>
    <n v="4484"/>
    <n v="2936"/>
    <n v="5636"/>
    <n v="0"/>
    <n v="0"/>
    <x v="9"/>
    <s v=" "/>
    <s v=" "/>
    <n v="0"/>
    <n v="0"/>
  </r>
  <r>
    <x v="25"/>
    <x v="52"/>
    <n v="0.3"/>
    <n v="0.23"/>
    <n v="7.0000000000000007E-2"/>
    <n v="177136"/>
    <n v="7400"/>
    <n v="4484"/>
    <n v="2936"/>
    <n v="5612"/>
    <n v="0"/>
    <n v="0"/>
    <x v="9"/>
    <s v=" "/>
    <s v=" "/>
    <n v="0"/>
    <n v="0"/>
  </r>
  <r>
    <x v="25"/>
    <x v="53"/>
    <n v="0.13"/>
    <n v="7.0000000000000007E-2"/>
    <n v="7.0000000000000007E-2"/>
    <n v="177136"/>
    <n v="7396"/>
    <n v="4484"/>
    <n v="2936"/>
    <n v="5612"/>
    <n v="0"/>
    <n v="0"/>
    <x v="9"/>
    <s v=" "/>
    <s v=" "/>
    <n v="0"/>
    <n v="0"/>
  </r>
  <r>
    <x v="25"/>
    <x v="54"/>
    <n v="0.27"/>
    <n v="0.2"/>
    <n v="7.0000000000000007E-2"/>
    <n v="177072"/>
    <n v="7464"/>
    <n v="4484"/>
    <n v="2872"/>
    <n v="5640"/>
    <n v="0"/>
    <n v="0"/>
    <x v="9"/>
    <s v=" "/>
    <s v=" "/>
    <n v="0"/>
    <n v="0"/>
  </r>
  <r>
    <x v="25"/>
    <x v="57"/>
    <n v="0.13"/>
    <n v="0.1"/>
    <n v="0.03"/>
    <n v="177140"/>
    <n v="7408"/>
    <n v="4484"/>
    <n v="2940"/>
    <n v="5608"/>
    <n v="0"/>
    <n v="0"/>
    <x v="9"/>
    <s v=" "/>
    <s v=" "/>
    <n v="0"/>
    <n v="0"/>
  </r>
  <r>
    <x v="25"/>
    <x v="58"/>
    <n v="0.23"/>
    <n v="0.2"/>
    <n v="0.03"/>
    <n v="177140"/>
    <n v="7396"/>
    <n v="4484"/>
    <n v="2940"/>
    <n v="5604"/>
    <n v="0"/>
    <n v="0"/>
    <x v="9"/>
    <s v=" "/>
    <s v=" "/>
    <n v="0"/>
    <n v="0"/>
  </r>
  <r>
    <x v="25"/>
    <x v="59"/>
    <n v="0.23"/>
    <n v="0.17"/>
    <n v="7.0000000000000007E-2"/>
    <n v="177136"/>
    <n v="7380"/>
    <n v="4484"/>
    <n v="2936"/>
    <n v="5596"/>
    <n v="0"/>
    <n v="0"/>
    <x v="9"/>
    <s v=" "/>
    <s v=" "/>
    <n v="0"/>
    <n v="0"/>
  </r>
  <r>
    <x v="25"/>
    <x v="89"/>
    <n v="0.27"/>
    <n v="0.2"/>
    <n v="7.0000000000000007E-2"/>
    <n v="177136"/>
    <n v="7412"/>
    <n v="4484"/>
    <n v="2936"/>
    <n v="5624"/>
    <n v="0"/>
    <n v="0"/>
    <x v="9"/>
    <s v=" "/>
    <s v=" "/>
    <n v="0"/>
    <n v="0"/>
  </r>
  <r>
    <x v="25"/>
    <x v="60"/>
    <n v="0.37"/>
    <n v="0.3"/>
    <n v="7.0000000000000007E-2"/>
    <n v="177136"/>
    <n v="7368"/>
    <n v="4484"/>
    <n v="2936"/>
    <n v="5576"/>
    <n v="0"/>
    <n v="0"/>
    <x v="9"/>
    <s v=" "/>
    <s v=" "/>
    <n v="0"/>
    <n v="0"/>
  </r>
  <r>
    <x v="25"/>
    <x v="62"/>
    <n v="0.3"/>
    <n v="0.23"/>
    <n v="7.0000000000000007E-2"/>
    <n v="177140"/>
    <n v="7400"/>
    <n v="4484"/>
    <n v="2940"/>
    <n v="5608"/>
    <n v="0"/>
    <n v="0"/>
    <x v="9"/>
    <s v=" "/>
    <s v=" "/>
    <n v="0"/>
    <n v="0"/>
  </r>
  <r>
    <x v="25"/>
    <x v="63"/>
    <n v="0.33"/>
    <n v="0.27"/>
    <n v="7.0000000000000007E-2"/>
    <n v="177136"/>
    <n v="7444"/>
    <n v="4484"/>
    <n v="2936"/>
    <n v="5660"/>
    <n v="0"/>
    <n v="0"/>
    <x v="9"/>
    <s v=" "/>
    <s v=" "/>
    <n v="0"/>
    <n v="0"/>
  </r>
  <r>
    <x v="25"/>
    <x v="64"/>
    <n v="0.27"/>
    <n v="0.23"/>
    <n v="0.03"/>
    <n v="177136"/>
    <n v="7420"/>
    <n v="4484"/>
    <n v="2936"/>
    <n v="5636"/>
    <n v="0"/>
    <n v="0"/>
    <x v="9"/>
    <s v=" "/>
    <s v=" "/>
    <n v="0"/>
    <n v="0"/>
  </r>
  <r>
    <x v="25"/>
    <x v="65"/>
    <n v="0.23"/>
    <n v="0.17"/>
    <n v="7.0000000000000007E-2"/>
    <n v="178892"/>
    <n v="8296"/>
    <n v="4484"/>
    <n v="4692"/>
    <n v="4888"/>
    <n v="0"/>
    <n v="0"/>
    <x v="9"/>
    <s v=" "/>
    <s v=" "/>
    <n v="0"/>
    <n v="0"/>
  </r>
  <r>
    <x v="25"/>
    <x v="66"/>
    <n v="0.2"/>
    <n v="0.13"/>
    <n v="7.0000000000000007E-2"/>
    <n v="178892"/>
    <n v="8296"/>
    <n v="4484"/>
    <n v="4692"/>
    <n v="4888"/>
    <n v="0"/>
    <n v="0"/>
    <x v="9"/>
    <s v=" "/>
    <s v=" "/>
    <n v="0"/>
    <n v="0"/>
  </r>
  <r>
    <x v="25"/>
    <x v="67"/>
    <n v="0.2"/>
    <n v="0.13"/>
    <n v="7.0000000000000007E-2"/>
    <n v="178892"/>
    <n v="8292"/>
    <n v="4484"/>
    <n v="4692"/>
    <n v="4884"/>
    <n v="0"/>
    <n v="0"/>
    <x v="9"/>
    <s v=" "/>
    <s v=" "/>
    <n v="0"/>
    <n v="0"/>
  </r>
  <r>
    <x v="25"/>
    <x v="68"/>
    <n v="0.23"/>
    <n v="0.17"/>
    <n v="7.0000000000000007E-2"/>
    <n v="178892"/>
    <n v="8296"/>
    <n v="4484"/>
    <n v="4692"/>
    <n v="4888"/>
    <n v="0"/>
    <n v="0"/>
    <x v="9"/>
    <s v=" "/>
    <s v=" "/>
    <n v="0"/>
    <n v="0"/>
  </r>
  <r>
    <x v="25"/>
    <x v="69"/>
    <n v="0.2"/>
    <n v="0.13"/>
    <n v="7.0000000000000007E-2"/>
    <n v="178892"/>
    <n v="8296"/>
    <n v="4484"/>
    <n v="4692"/>
    <n v="4888"/>
    <n v="0"/>
    <n v="0"/>
    <x v="9"/>
    <s v=" "/>
    <s v=" "/>
    <n v="0"/>
    <n v="0"/>
  </r>
  <r>
    <x v="25"/>
    <x v="70"/>
    <n v="0.2"/>
    <n v="0.17"/>
    <n v="0.03"/>
    <n v="178892"/>
    <n v="8296"/>
    <n v="4484"/>
    <n v="4692"/>
    <n v="4888"/>
    <n v="0"/>
    <n v="0"/>
    <x v="9"/>
    <s v=" "/>
    <s v=" "/>
    <n v="0"/>
    <n v="0"/>
  </r>
  <r>
    <x v="25"/>
    <x v="71"/>
    <n v="0.23"/>
    <n v="0.17"/>
    <n v="7.0000000000000007E-2"/>
    <n v="178892"/>
    <n v="8296"/>
    <n v="4484"/>
    <n v="4692"/>
    <n v="4888"/>
    <n v="0"/>
    <n v="0"/>
    <x v="9"/>
    <s v=" "/>
    <s v=" "/>
    <n v="0"/>
    <n v="0"/>
  </r>
  <r>
    <x v="25"/>
    <x v="72"/>
    <n v="0.2"/>
    <n v="0.17"/>
    <n v="0.03"/>
    <n v="178892"/>
    <n v="8292"/>
    <n v="4484"/>
    <n v="4692"/>
    <n v="4884"/>
    <n v="0"/>
    <n v="0"/>
    <x v="9"/>
    <s v=" "/>
    <s v=" "/>
    <n v="0"/>
    <n v="0"/>
  </r>
  <r>
    <x v="25"/>
    <x v="73"/>
    <n v="0.2"/>
    <n v="0.13"/>
    <n v="7.0000000000000007E-2"/>
    <n v="178892"/>
    <n v="8292"/>
    <n v="4484"/>
    <n v="4692"/>
    <n v="4884"/>
    <n v="0"/>
    <n v="0"/>
    <x v="9"/>
    <s v=" "/>
    <s v=" "/>
    <n v="0"/>
    <n v="0"/>
  </r>
  <r>
    <x v="25"/>
    <x v="74"/>
    <n v="0.2"/>
    <n v="0.13"/>
    <n v="7.0000000000000007E-2"/>
    <n v="178892"/>
    <n v="8292"/>
    <n v="4484"/>
    <n v="4692"/>
    <n v="4884"/>
    <n v="0"/>
    <n v="0"/>
    <x v="9"/>
    <n v="0.43312499999999993"/>
    <n v="174996"/>
    <n v="0"/>
    <n v="0"/>
  </r>
  <r>
    <x v="26"/>
    <x v="18"/>
    <n v="0.13"/>
    <n v="0.03"/>
    <n v="0.1"/>
    <n v="115760"/>
    <n v="1056"/>
    <n v="4484"/>
    <n v="1200"/>
    <n v="472"/>
    <n v="0"/>
    <n v="0"/>
    <x v="9"/>
    <s v=" "/>
    <s v=" "/>
    <n v="0"/>
    <n v="0"/>
  </r>
  <r>
    <x v="26"/>
    <x v="20"/>
    <n v="0.17"/>
    <n v="0.13"/>
    <n v="0.03"/>
    <n v="177028"/>
    <n v="7408"/>
    <n v="4484"/>
    <n v="2828"/>
    <n v="5616"/>
    <n v="0"/>
    <n v="0"/>
    <x v="9"/>
    <s v=" "/>
    <s v=" "/>
    <n v="0"/>
    <n v="0"/>
  </r>
  <r>
    <x v="26"/>
    <x v="75"/>
    <n v="0.2"/>
    <n v="0.13"/>
    <n v="7.0000000000000007E-2"/>
    <n v="177136"/>
    <n v="7372"/>
    <n v="4484"/>
    <n v="2936"/>
    <n v="5568"/>
    <n v="0"/>
    <n v="0"/>
    <x v="9"/>
    <s v=" "/>
    <s v=" "/>
    <n v="0"/>
    <n v="0"/>
  </r>
  <r>
    <x v="26"/>
    <x v="24"/>
    <n v="0.23"/>
    <n v="0.17"/>
    <n v="7.0000000000000007E-2"/>
    <n v="177136"/>
    <n v="7408"/>
    <n v="4484"/>
    <n v="2936"/>
    <n v="5624"/>
    <n v="0"/>
    <n v="0"/>
    <x v="9"/>
    <s v=" "/>
    <s v=" "/>
    <n v="0"/>
    <n v="0"/>
  </r>
  <r>
    <x v="26"/>
    <x v="25"/>
    <n v="0.13"/>
    <n v="0.1"/>
    <n v="0.03"/>
    <n v="177160"/>
    <n v="7524"/>
    <n v="4484"/>
    <n v="2960"/>
    <n v="5696"/>
    <n v="0"/>
    <n v="0"/>
    <x v="9"/>
    <s v=" "/>
    <s v=" "/>
    <n v="0"/>
    <n v="0"/>
  </r>
  <r>
    <x v="26"/>
    <x v="26"/>
    <n v="0.33"/>
    <n v="0.23"/>
    <n v="0.1"/>
    <n v="177700"/>
    <n v="7968"/>
    <n v="4484"/>
    <n v="3500"/>
    <n v="6040"/>
    <n v="0"/>
    <n v="0"/>
    <x v="9"/>
    <s v=" "/>
    <s v=" "/>
    <n v="0"/>
    <n v="0"/>
  </r>
  <r>
    <x v="26"/>
    <x v="27"/>
    <n v="0.13"/>
    <n v="0.1"/>
    <n v="0.03"/>
    <n v="177044"/>
    <n v="7424"/>
    <n v="4484"/>
    <n v="2844"/>
    <n v="5632"/>
    <n v="0"/>
    <n v="0"/>
    <x v="9"/>
    <s v=" "/>
    <s v=" "/>
    <n v="0"/>
    <n v="0"/>
  </r>
  <r>
    <x v="26"/>
    <x v="28"/>
    <n v="0.47"/>
    <n v="0.37"/>
    <n v="0.1"/>
    <n v="177068"/>
    <n v="7436"/>
    <n v="4484"/>
    <n v="2868"/>
    <n v="5620"/>
    <n v="0"/>
    <n v="0"/>
    <x v="9"/>
    <s v=" "/>
    <s v=" "/>
    <n v="0"/>
    <n v="0"/>
  </r>
  <r>
    <x v="26"/>
    <x v="30"/>
    <n v="0.23"/>
    <n v="0.17"/>
    <n v="7.0000000000000007E-2"/>
    <n v="177044"/>
    <n v="7368"/>
    <n v="4484"/>
    <n v="2844"/>
    <n v="5588"/>
    <n v="0"/>
    <n v="0"/>
    <x v="9"/>
    <s v=" "/>
    <s v=" "/>
    <n v="0"/>
    <n v="0"/>
  </r>
  <r>
    <x v="26"/>
    <x v="78"/>
    <n v="0.3"/>
    <n v="0.23"/>
    <n v="7.0000000000000007E-2"/>
    <n v="177044"/>
    <n v="7372"/>
    <n v="4484"/>
    <n v="2844"/>
    <n v="5592"/>
    <n v="0"/>
    <n v="0"/>
    <x v="9"/>
    <s v=" "/>
    <s v=" "/>
    <n v="0"/>
    <n v="0"/>
  </r>
  <r>
    <x v="26"/>
    <x v="31"/>
    <n v="0.17"/>
    <n v="0.1"/>
    <n v="7.0000000000000007E-2"/>
    <n v="177044"/>
    <n v="7384"/>
    <n v="4484"/>
    <n v="2844"/>
    <n v="5588"/>
    <n v="0"/>
    <n v="0"/>
    <x v="9"/>
    <s v=" "/>
    <s v=" "/>
    <n v="0"/>
    <n v="0"/>
  </r>
  <r>
    <x v="26"/>
    <x v="33"/>
    <n v="0.43"/>
    <n v="0.3"/>
    <n v="0.13"/>
    <n v="177044"/>
    <n v="7388"/>
    <n v="4484"/>
    <n v="2844"/>
    <n v="5592"/>
    <n v="0"/>
    <n v="0"/>
    <x v="9"/>
    <s v=" "/>
    <s v=" "/>
    <n v="0"/>
    <n v="0"/>
  </r>
  <r>
    <x v="26"/>
    <x v="34"/>
    <n v="0.2"/>
    <n v="0.13"/>
    <n v="7.0000000000000007E-2"/>
    <n v="177104"/>
    <n v="7400"/>
    <n v="4484"/>
    <n v="2904"/>
    <n v="5612"/>
    <n v="0"/>
    <n v="0"/>
    <x v="9"/>
    <s v=" "/>
    <s v=" "/>
    <n v="0"/>
    <n v="0"/>
  </r>
  <r>
    <x v="26"/>
    <x v="79"/>
    <n v="0.2"/>
    <n v="0.13"/>
    <n v="7.0000000000000007E-2"/>
    <n v="177044"/>
    <n v="7396"/>
    <n v="4484"/>
    <n v="2844"/>
    <n v="5612"/>
    <n v="0"/>
    <n v="0"/>
    <x v="9"/>
    <s v=" "/>
    <s v=" "/>
    <n v="0"/>
    <n v="0"/>
  </r>
  <r>
    <x v="26"/>
    <x v="80"/>
    <n v="0.33"/>
    <n v="0.23"/>
    <n v="0.1"/>
    <n v="177136"/>
    <n v="7400"/>
    <n v="4484"/>
    <n v="2936"/>
    <n v="5612"/>
    <n v="0"/>
    <n v="0"/>
    <x v="9"/>
    <s v=" "/>
    <s v=" "/>
    <n v="0"/>
    <n v="0"/>
  </r>
  <r>
    <x v="26"/>
    <x v="37"/>
    <n v="0.17"/>
    <n v="0.13"/>
    <n v="0.03"/>
    <n v="177136"/>
    <n v="7412"/>
    <n v="4484"/>
    <n v="2936"/>
    <n v="5612"/>
    <n v="0"/>
    <n v="0"/>
    <x v="9"/>
    <s v=" "/>
    <s v=" "/>
    <n v="0"/>
    <n v="0"/>
  </r>
  <r>
    <x v="26"/>
    <x v="38"/>
    <n v="0.13"/>
    <n v="0.1"/>
    <n v="0.03"/>
    <n v="177068"/>
    <n v="7396"/>
    <n v="4484"/>
    <n v="2868"/>
    <n v="5584"/>
    <n v="0"/>
    <n v="0"/>
    <x v="9"/>
    <s v=" "/>
    <s v=" "/>
    <n v="0"/>
    <n v="0"/>
  </r>
  <r>
    <x v="26"/>
    <x v="39"/>
    <n v="0.33"/>
    <n v="0.23"/>
    <n v="0.1"/>
    <n v="177136"/>
    <n v="7384"/>
    <n v="4484"/>
    <n v="2936"/>
    <n v="5600"/>
    <n v="0"/>
    <n v="0"/>
    <x v="9"/>
    <s v=" "/>
    <s v=" "/>
    <n v="0"/>
    <n v="0"/>
  </r>
  <r>
    <x v="26"/>
    <x v="40"/>
    <n v="0.43"/>
    <n v="0.33"/>
    <n v="0.1"/>
    <n v="177136"/>
    <n v="7400"/>
    <n v="4484"/>
    <n v="2936"/>
    <n v="5616"/>
    <n v="0"/>
    <n v="0"/>
    <x v="9"/>
    <s v=" "/>
    <s v=" "/>
    <n v="0"/>
    <n v="0"/>
  </r>
  <r>
    <x v="26"/>
    <x v="41"/>
    <n v="0.7"/>
    <n v="0.5"/>
    <n v="0.2"/>
    <n v="177136"/>
    <n v="7376"/>
    <n v="4484"/>
    <n v="2936"/>
    <n v="5592"/>
    <n v="0"/>
    <n v="0"/>
    <x v="9"/>
    <s v=" "/>
    <s v=" "/>
    <n v="0"/>
    <n v="0"/>
  </r>
  <r>
    <x v="26"/>
    <x v="81"/>
    <n v="0.17"/>
    <n v="0.1"/>
    <n v="7.0000000000000007E-2"/>
    <n v="177044"/>
    <n v="7412"/>
    <n v="4484"/>
    <n v="2844"/>
    <n v="5632"/>
    <n v="0"/>
    <n v="0"/>
    <x v="9"/>
    <s v=" "/>
    <s v=" "/>
    <n v="0"/>
    <n v="0"/>
  </r>
  <r>
    <x v="26"/>
    <x v="82"/>
    <n v="0.2"/>
    <n v="0.13"/>
    <n v="7.0000000000000007E-2"/>
    <n v="177136"/>
    <n v="7440"/>
    <n v="4484"/>
    <n v="2936"/>
    <n v="5656"/>
    <n v="0"/>
    <n v="0"/>
    <x v="9"/>
    <s v=" "/>
    <s v=" "/>
    <n v="0"/>
    <n v="0"/>
  </r>
  <r>
    <x v="26"/>
    <x v="42"/>
    <n v="0.23"/>
    <n v="0.2"/>
    <n v="0.03"/>
    <n v="177044"/>
    <n v="7376"/>
    <n v="4484"/>
    <n v="2844"/>
    <n v="5596"/>
    <n v="0"/>
    <n v="0"/>
    <x v="9"/>
    <s v=" "/>
    <s v=" "/>
    <n v="0"/>
    <n v="0"/>
  </r>
  <r>
    <x v="26"/>
    <x v="43"/>
    <n v="0.13"/>
    <n v="0.1"/>
    <n v="0.03"/>
    <n v="177156"/>
    <n v="7384"/>
    <n v="4484"/>
    <n v="2956"/>
    <n v="5580"/>
    <n v="0"/>
    <n v="0"/>
    <x v="9"/>
    <s v=" "/>
    <s v=" "/>
    <n v="0"/>
    <n v="0"/>
  </r>
  <r>
    <x v="26"/>
    <x v="44"/>
    <n v="0.17"/>
    <n v="0.13"/>
    <n v="0.03"/>
    <n v="177156"/>
    <n v="7436"/>
    <n v="4484"/>
    <n v="2956"/>
    <n v="5640"/>
    <n v="0"/>
    <n v="0"/>
    <x v="9"/>
    <s v=" "/>
    <s v=" "/>
    <n v="0"/>
    <n v="0"/>
  </r>
  <r>
    <x v="26"/>
    <x v="83"/>
    <n v="0.13"/>
    <n v="0.1"/>
    <n v="0.03"/>
    <n v="177044"/>
    <n v="7412"/>
    <n v="4484"/>
    <n v="2844"/>
    <n v="5608"/>
    <n v="0"/>
    <n v="0"/>
    <x v="9"/>
    <s v=" "/>
    <s v=" "/>
    <n v="0"/>
    <n v="0"/>
  </r>
  <r>
    <x v="26"/>
    <x v="45"/>
    <n v="0.13"/>
    <n v="0.1"/>
    <n v="0.03"/>
    <n v="177044"/>
    <n v="7364"/>
    <n v="4484"/>
    <n v="2844"/>
    <n v="5584"/>
    <n v="0"/>
    <n v="0"/>
    <x v="9"/>
    <s v=" "/>
    <s v=" "/>
    <n v="0"/>
    <n v="0"/>
  </r>
  <r>
    <x v="26"/>
    <x v="46"/>
    <n v="0.27"/>
    <n v="0.23"/>
    <n v="0.03"/>
    <n v="177136"/>
    <n v="7368"/>
    <n v="4484"/>
    <n v="2936"/>
    <n v="5572"/>
    <n v="0"/>
    <n v="0"/>
    <x v="9"/>
    <s v=" "/>
    <s v=" "/>
    <n v="0"/>
    <n v="0"/>
  </r>
  <r>
    <x v="26"/>
    <x v="47"/>
    <n v="0.23"/>
    <n v="0.17"/>
    <n v="7.0000000000000007E-2"/>
    <n v="177136"/>
    <n v="7388"/>
    <n v="4484"/>
    <n v="2936"/>
    <n v="5592"/>
    <n v="0"/>
    <n v="0"/>
    <x v="9"/>
    <s v=" "/>
    <s v=" "/>
    <n v="0"/>
    <n v="0"/>
  </r>
  <r>
    <x v="26"/>
    <x v="86"/>
    <n v="0.23"/>
    <n v="0.17"/>
    <n v="7.0000000000000007E-2"/>
    <n v="177156"/>
    <n v="7428"/>
    <n v="4484"/>
    <n v="2956"/>
    <n v="5624"/>
    <n v="0"/>
    <n v="0"/>
    <x v="9"/>
    <s v=" "/>
    <s v=" "/>
    <n v="0"/>
    <n v="0"/>
  </r>
  <r>
    <x v="26"/>
    <x v="49"/>
    <n v="0.27"/>
    <n v="0.2"/>
    <n v="7.0000000000000007E-2"/>
    <n v="177044"/>
    <n v="7372"/>
    <n v="4484"/>
    <n v="2844"/>
    <n v="5588"/>
    <n v="0"/>
    <n v="0"/>
    <x v="9"/>
    <s v=" "/>
    <s v=" "/>
    <n v="0"/>
    <n v="0"/>
  </r>
  <r>
    <x v="26"/>
    <x v="50"/>
    <n v="0.2"/>
    <n v="0.13"/>
    <n v="7.0000000000000007E-2"/>
    <n v="177044"/>
    <n v="7392"/>
    <n v="4484"/>
    <n v="2844"/>
    <n v="5592"/>
    <n v="0"/>
    <n v="0"/>
    <x v="9"/>
    <s v=" "/>
    <s v=" "/>
    <n v="0"/>
    <n v="0"/>
  </r>
  <r>
    <x v="26"/>
    <x v="51"/>
    <n v="0.13"/>
    <n v="0.1"/>
    <n v="0.03"/>
    <n v="177136"/>
    <n v="7424"/>
    <n v="4484"/>
    <n v="2936"/>
    <n v="5636"/>
    <n v="0"/>
    <n v="0"/>
    <x v="9"/>
    <s v=" "/>
    <s v=" "/>
    <n v="0"/>
    <n v="0"/>
  </r>
  <r>
    <x v="26"/>
    <x v="53"/>
    <n v="0.13"/>
    <n v="0.1"/>
    <n v="0.03"/>
    <n v="177136"/>
    <n v="7396"/>
    <n v="4484"/>
    <n v="2936"/>
    <n v="5612"/>
    <n v="0"/>
    <n v="0"/>
    <x v="9"/>
    <s v=" "/>
    <s v=" "/>
    <n v="0"/>
    <n v="0"/>
  </r>
  <r>
    <x v="26"/>
    <x v="54"/>
    <n v="0.37"/>
    <n v="0.27"/>
    <n v="0.1"/>
    <n v="177072"/>
    <n v="7464"/>
    <n v="4484"/>
    <n v="2872"/>
    <n v="5640"/>
    <n v="0"/>
    <n v="0"/>
    <x v="9"/>
    <s v=" "/>
    <s v=" "/>
    <n v="0"/>
    <n v="0"/>
  </r>
  <r>
    <x v="26"/>
    <x v="55"/>
    <n v="0.63"/>
    <n v="0.43"/>
    <n v="0.2"/>
    <n v="177140"/>
    <n v="7396"/>
    <n v="4484"/>
    <n v="2940"/>
    <n v="5604"/>
    <n v="0"/>
    <n v="0"/>
    <x v="9"/>
    <s v=" "/>
    <s v=" "/>
    <n v="0"/>
    <n v="0"/>
  </r>
  <r>
    <x v="26"/>
    <x v="56"/>
    <n v="0.13"/>
    <n v="0.1"/>
    <n v="0.03"/>
    <n v="177140"/>
    <n v="7448"/>
    <n v="4484"/>
    <n v="2940"/>
    <n v="5660"/>
    <n v="0"/>
    <n v="0"/>
    <x v="9"/>
    <s v=" "/>
    <s v=" "/>
    <n v="0"/>
    <n v="0"/>
  </r>
  <r>
    <x v="26"/>
    <x v="57"/>
    <n v="0.13"/>
    <n v="7.0000000000000007E-2"/>
    <n v="7.0000000000000007E-2"/>
    <n v="177140"/>
    <n v="7408"/>
    <n v="4484"/>
    <n v="2940"/>
    <n v="5608"/>
    <n v="0"/>
    <n v="0"/>
    <x v="9"/>
    <s v=" "/>
    <s v=" "/>
    <n v="0"/>
    <n v="0"/>
  </r>
  <r>
    <x v="26"/>
    <x v="89"/>
    <n v="0.4"/>
    <n v="0.3"/>
    <n v="0.1"/>
    <n v="177136"/>
    <n v="7412"/>
    <n v="4484"/>
    <n v="2936"/>
    <n v="5624"/>
    <n v="0"/>
    <n v="0"/>
    <x v="9"/>
    <s v=" "/>
    <s v=" "/>
    <n v="0"/>
    <n v="0"/>
  </r>
  <r>
    <x v="26"/>
    <x v="60"/>
    <n v="0.27"/>
    <n v="0.17"/>
    <n v="0.1"/>
    <n v="177136"/>
    <n v="7368"/>
    <n v="4484"/>
    <n v="2936"/>
    <n v="5576"/>
    <n v="0"/>
    <n v="0"/>
    <x v="9"/>
    <s v=" "/>
    <s v=" "/>
    <n v="0"/>
    <n v="0"/>
  </r>
  <r>
    <x v="26"/>
    <x v="63"/>
    <n v="0.4"/>
    <n v="0.27"/>
    <n v="0.13"/>
    <n v="177136"/>
    <n v="7444"/>
    <n v="4484"/>
    <n v="2936"/>
    <n v="5660"/>
    <n v="0"/>
    <n v="0"/>
    <x v="9"/>
    <s v=" "/>
    <s v=" "/>
    <n v="0"/>
    <n v="0"/>
  </r>
  <r>
    <x v="26"/>
    <x v="93"/>
    <n v="0.27"/>
    <n v="0.2"/>
    <n v="7.0000000000000007E-2"/>
    <n v="177136"/>
    <n v="7380"/>
    <n v="4484"/>
    <n v="2936"/>
    <n v="5584"/>
    <n v="0"/>
    <n v="0"/>
    <x v="9"/>
    <s v=" "/>
    <s v=" "/>
    <n v="0"/>
    <n v="0"/>
  </r>
  <r>
    <x v="26"/>
    <x v="90"/>
    <n v="0.2"/>
    <n v="0.13"/>
    <n v="7.0000000000000007E-2"/>
    <n v="177136"/>
    <n v="7384"/>
    <n v="4484"/>
    <n v="2936"/>
    <n v="5580"/>
    <n v="0"/>
    <n v="0"/>
    <x v="9"/>
    <s v=" "/>
    <s v=" "/>
    <n v="0"/>
    <n v="0"/>
  </r>
  <r>
    <x v="26"/>
    <x v="65"/>
    <n v="0.17"/>
    <n v="0.1"/>
    <n v="7.0000000000000007E-2"/>
    <n v="178892"/>
    <n v="8296"/>
    <n v="4484"/>
    <n v="4692"/>
    <n v="4888"/>
    <n v="0"/>
    <n v="0"/>
    <x v="9"/>
    <s v=" "/>
    <s v=" "/>
    <n v="0"/>
    <n v="0"/>
  </r>
  <r>
    <x v="26"/>
    <x v="66"/>
    <n v="0.2"/>
    <n v="0.13"/>
    <n v="7.0000000000000007E-2"/>
    <n v="178892"/>
    <n v="8296"/>
    <n v="4484"/>
    <n v="4692"/>
    <n v="4888"/>
    <n v="0"/>
    <n v="0"/>
    <x v="9"/>
    <s v=" "/>
    <s v=" "/>
    <n v="0"/>
    <n v="0"/>
  </r>
  <r>
    <x v="26"/>
    <x v="67"/>
    <n v="0.2"/>
    <n v="0.1"/>
    <n v="0.1"/>
    <n v="178892"/>
    <n v="8292"/>
    <n v="4484"/>
    <n v="4692"/>
    <n v="4884"/>
    <n v="0"/>
    <n v="0"/>
    <x v="9"/>
    <s v=" "/>
    <s v=" "/>
    <n v="0"/>
    <n v="0"/>
  </r>
  <r>
    <x v="26"/>
    <x v="68"/>
    <n v="0.2"/>
    <n v="0.13"/>
    <n v="7.0000000000000007E-2"/>
    <n v="178892"/>
    <n v="8296"/>
    <n v="4484"/>
    <n v="4692"/>
    <n v="4888"/>
    <n v="0"/>
    <n v="0"/>
    <x v="9"/>
    <s v=" "/>
    <s v=" "/>
    <n v="0"/>
    <n v="0"/>
  </r>
  <r>
    <x v="26"/>
    <x v="69"/>
    <n v="0.2"/>
    <n v="0.13"/>
    <n v="7.0000000000000007E-2"/>
    <n v="178892"/>
    <n v="8296"/>
    <n v="4484"/>
    <n v="4692"/>
    <n v="4888"/>
    <n v="0"/>
    <n v="0"/>
    <x v="9"/>
    <s v=" "/>
    <s v=" "/>
    <n v="0"/>
    <n v="0"/>
  </r>
  <r>
    <x v="26"/>
    <x v="70"/>
    <n v="0.2"/>
    <n v="0.13"/>
    <n v="7.0000000000000007E-2"/>
    <n v="178892"/>
    <n v="8296"/>
    <n v="4484"/>
    <n v="4692"/>
    <n v="4888"/>
    <n v="0"/>
    <n v="0"/>
    <x v="9"/>
    <s v=" "/>
    <s v=" "/>
    <n v="0"/>
    <n v="0"/>
  </r>
  <r>
    <x v="26"/>
    <x v="71"/>
    <n v="0.17"/>
    <n v="0.13"/>
    <n v="0.03"/>
    <n v="178892"/>
    <n v="8296"/>
    <n v="4484"/>
    <n v="4692"/>
    <n v="4888"/>
    <n v="0"/>
    <n v="0"/>
    <x v="9"/>
    <s v=" "/>
    <s v=" "/>
    <n v="0"/>
    <n v="0"/>
  </r>
  <r>
    <x v="26"/>
    <x v="72"/>
    <n v="0.23"/>
    <n v="0.13"/>
    <n v="0.1"/>
    <n v="178892"/>
    <n v="8292"/>
    <n v="4484"/>
    <n v="4692"/>
    <n v="4884"/>
    <n v="0"/>
    <n v="0"/>
    <x v="9"/>
    <s v=" "/>
    <s v=" "/>
    <n v="0"/>
    <n v="0"/>
  </r>
  <r>
    <x v="26"/>
    <x v="73"/>
    <n v="0.2"/>
    <n v="0.17"/>
    <n v="0.03"/>
    <n v="178892"/>
    <n v="8292"/>
    <n v="4484"/>
    <n v="4692"/>
    <n v="4884"/>
    <n v="0"/>
    <n v="0"/>
    <x v="9"/>
    <s v=" "/>
    <s v=" "/>
    <n v="0"/>
    <n v="0"/>
  </r>
  <r>
    <x v="26"/>
    <x v="74"/>
    <n v="0.2"/>
    <n v="0.13"/>
    <n v="7.0000000000000007E-2"/>
    <n v="178892"/>
    <n v="8292"/>
    <n v="4484"/>
    <n v="4692"/>
    <n v="4884"/>
    <n v="0"/>
    <n v="0"/>
    <x v="9"/>
    <n v="0.39999999999999991"/>
    <n v="175132"/>
    <n v="0"/>
    <n v="0"/>
  </r>
  <r>
    <x v="27"/>
    <x v="18"/>
    <n v="0.13"/>
    <n v="7.0000000000000007E-2"/>
    <n v="7.0000000000000007E-2"/>
    <n v="115760"/>
    <n v="1056"/>
    <n v="4484"/>
    <n v="1200"/>
    <n v="472"/>
    <n v="0"/>
    <n v="0"/>
    <x v="9"/>
    <s v=" "/>
    <s v=" "/>
    <n v="0"/>
    <n v="0"/>
  </r>
  <r>
    <x v="27"/>
    <x v="20"/>
    <n v="0.9"/>
    <n v="0.7"/>
    <n v="0.2"/>
    <n v="177028"/>
    <n v="7408"/>
    <n v="4484"/>
    <n v="2828"/>
    <n v="5616"/>
    <n v="0"/>
    <n v="0"/>
    <x v="9"/>
    <s v=" "/>
    <s v=" "/>
    <n v="0"/>
    <n v="0"/>
  </r>
  <r>
    <x v="27"/>
    <x v="22"/>
    <n v="0.63"/>
    <n v="0.47"/>
    <n v="0.17"/>
    <n v="177136"/>
    <n v="7384"/>
    <n v="4484"/>
    <n v="2936"/>
    <n v="5600"/>
    <n v="0"/>
    <n v="0"/>
    <x v="9"/>
    <s v=" "/>
    <s v=" "/>
    <n v="0"/>
    <n v="0"/>
  </r>
  <r>
    <x v="27"/>
    <x v="75"/>
    <n v="0.17"/>
    <n v="0.13"/>
    <n v="0.03"/>
    <n v="177136"/>
    <n v="7372"/>
    <n v="4484"/>
    <n v="2936"/>
    <n v="5568"/>
    <n v="0"/>
    <n v="0"/>
    <x v="9"/>
    <s v=" "/>
    <s v=" "/>
    <n v="0"/>
    <n v="0"/>
  </r>
  <r>
    <x v="27"/>
    <x v="24"/>
    <n v="0.37"/>
    <n v="0.23"/>
    <n v="0.13"/>
    <n v="177136"/>
    <n v="7408"/>
    <n v="4484"/>
    <n v="2936"/>
    <n v="5624"/>
    <n v="0"/>
    <n v="0"/>
    <x v="9"/>
    <s v=" "/>
    <s v=" "/>
    <n v="0"/>
    <n v="0"/>
  </r>
  <r>
    <x v="27"/>
    <x v="25"/>
    <n v="0.23"/>
    <n v="0.17"/>
    <n v="7.0000000000000007E-2"/>
    <n v="177160"/>
    <n v="7524"/>
    <n v="4484"/>
    <n v="2960"/>
    <n v="5696"/>
    <n v="0"/>
    <n v="0"/>
    <x v="9"/>
    <s v=" "/>
    <s v=" "/>
    <n v="0"/>
    <n v="0"/>
  </r>
  <r>
    <x v="27"/>
    <x v="26"/>
    <n v="0.17"/>
    <n v="0.13"/>
    <n v="0.03"/>
    <n v="177700"/>
    <n v="7968"/>
    <n v="4484"/>
    <n v="3500"/>
    <n v="6040"/>
    <n v="0"/>
    <n v="0"/>
    <x v="9"/>
    <s v=" "/>
    <s v=" "/>
    <n v="0"/>
    <n v="0"/>
  </r>
  <r>
    <x v="27"/>
    <x v="76"/>
    <n v="0.4"/>
    <n v="0.3"/>
    <n v="0.1"/>
    <n v="177044"/>
    <n v="7380"/>
    <n v="4484"/>
    <n v="2844"/>
    <n v="5600"/>
    <n v="0"/>
    <n v="0"/>
    <x v="9"/>
    <s v=" "/>
    <s v=" "/>
    <n v="0"/>
    <n v="0"/>
  </r>
  <r>
    <x v="27"/>
    <x v="29"/>
    <n v="0.37"/>
    <n v="0.27"/>
    <n v="0.1"/>
    <n v="177044"/>
    <n v="7384"/>
    <n v="4484"/>
    <n v="2844"/>
    <n v="5596"/>
    <n v="0"/>
    <n v="0"/>
    <x v="9"/>
    <s v=" "/>
    <s v=" "/>
    <n v="0"/>
    <n v="0"/>
  </r>
  <r>
    <x v="27"/>
    <x v="30"/>
    <n v="0.13"/>
    <n v="7.0000000000000007E-2"/>
    <n v="7.0000000000000007E-2"/>
    <n v="177044"/>
    <n v="7368"/>
    <n v="4484"/>
    <n v="2844"/>
    <n v="5588"/>
    <n v="0"/>
    <n v="0"/>
    <x v="9"/>
    <s v=" "/>
    <s v=" "/>
    <n v="0"/>
    <n v="0"/>
  </r>
  <r>
    <x v="27"/>
    <x v="78"/>
    <n v="0.17"/>
    <n v="0.1"/>
    <n v="7.0000000000000007E-2"/>
    <n v="177044"/>
    <n v="7372"/>
    <n v="4484"/>
    <n v="2844"/>
    <n v="5592"/>
    <n v="0"/>
    <n v="0"/>
    <x v="9"/>
    <s v=" "/>
    <s v=" "/>
    <n v="0"/>
    <n v="0"/>
  </r>
  <r>
    <x v="27"/>
    <x v="31"/>
    <n v="0.27"/>
    <n v="0.2"/>
    <n v="7.0000000000000007E-2"/>
    <n v="177044"/>
    <n v="7384"/>
    <n v="4484"/>
    <n v="2844"/>
    <n v="5588"/>
    <n v="0"/>
    <n v="0"/>
    <x v="9"/>
    <s v=" "/>
    <s v=" "/>
    <n v="0"/>
    <n v="0"/>
  </r>
  <r>
    <x v="27"/>
    <x v="32"/>
    <n v="0.27"/>
    <n v="0.2"/>
    <n v="7.0000000000000007E-2"/>
    <n v="177028"/>
    <n v="7368"/>
    <n v="4484"/>
    <n v="2828"/>
    <n v="5580"/>
    <n v="0"/>
    <n v="0"/>
    <x v="9"/>
    <s v=" "/>
    <s v=" "/>
    <n v="0"/>
    <n v="0"/>
  </r>
  <r>
    <x v="27"/>
    <x v="34"/>
    <n v="0.37"/>
    <n v="0.23"/>
    <n v="0.13"/>
    <n v="177104"/>
    <n v="7400"/>
    <n v="4484"/>
    <n v="2904"/>
    <n v="5612"/>
    <n v="0"/>
    <n v="0"/>
    <x v="9"/>
    <s v=" "/>
    <s v=" "/>
    <n v="0"/>
    <n v="0"/>
  </r>
  <r>
    <x v="27"/>
    <x v="35"/>
    <n v="0.13"/>
    <n v="7.0000000000000007E-2"/>
    <n v="7.0000000000000007E-2"/>
    <n v="177044"/>
    <n v="7388"/>
    <n v="4484"/>
    <n v="2844"/>
    <n v="5604"/>
    <n v="0"/>
    <n v="0"/>
    <x v="9"/>
    <s v=" "/>
    <s v=" "/>
    <n v="0"/>
    <n v="0"/>
  </r>
  <r>
    <x v="27"/>
    <x v="36"/>
    <n v="0.13"/>
    <n v="7.0000000000000007E-2"/>
    <n v="7.0000000000000007E-2"/>
    <n v="177044"/>
    <n v="7396"/>
    <n v="4484"/>
    <n v="2844"/>
    <n v="5600"/>
    <n v="0"/>
    <n v="0"/>
    <x v="9"/>
    <s v=" "/>
    <s v=" "/>
    <n v="0"/>
    <n v="0"/>
  </r>
  <r>
    <x v="27"/>
    <x v="38"/>
    <n v="0.13"/>
    <n v="0.1"/>
    <n v="0.03"/>
    <n v="177068"/>
    <n v="7396"/>
    <n v="4484"/>
    <n v="2868"/>
    <n v="5584"/>
    <n v="0"/>
    <n v="0"/>
    <x v="9"/>
    <s v=" "/>
    <s v=" "/>
    <n v="0"/>
    <n v="0"/>
  </r>
  <r>
    <x v="27"/>
    <x v="39"/>
    <n v="0.27"/>
    <n v="0.2"/>
    <n v="7.0000000000000007E-2"/>
    <n v="177136"/>
    <n v="7384"/>
    <n v="4484"/>
    <n v="2936"/>
    <n v="5600"/>
    <n v="0"/>
    <n v="0"/>
    <x v="9"/>
    <s v=" "/>
    <s v=" "/>
    <n v="0"/>
    <n v="0"/>
  </r>
  <r>
    <x v="27"/>
    <x v="40"/>
    <n v="0.2"/>
    <n v="0.13"/>
    <n v="7.0000000000000007E-2"/>
    <n v="177136"/>
    <n v="7400"/>
    <n v="4484"/>
    <n v="2936"/>
    <n v="5616"/>
    <n v="0"/>
    <n v="0"/>
    <x v="9"/>
    <s v=" "/>
    <s v=" "/>
    <n v="0"/>
    <n v="0"/>
  </r>
  <r>
    <x v="27"/>
    <x v="82"/>
    <n v="0.37"/>
    <n v="0.27"/>
    <n v="0.1"/>
    <n v="177136"/>
    <n v="7440"/>
    <n v="4484"/>
    <n v="2936"/>
    <n v="5656"/>
    <n v="0"/>
    <n v="0"/>
    <x v="9"/>
    <s v=" "/>
    <s v=" "/>
    <n v="0"/>
    <n v="0"/>
  </r>
  <r>
    <x v="27"/>
    <x v="42"/>
    <n v="0.23"/>
    <n v="0.17"/>
    <n v="7.0000000000000007E-2"/>
    <n v="177044"/>
    <n v="7376"/>
    <n v="4484"/>
    <n v="2844"/>
    <n v="5596"/>
    <n v="0"/>
    <n v="0"/>
    <x v="9"/>
    <s v=" "/>
    <s v=" "/>
    <n v="0"/>
    <n v="0"/>
  </r>
  <r>
    <x v="27"/>
    <x v="44"/>
    <n v="0.7"/>
    <n v="0.5"/>
    <n v="0.2"/>
    <n v="177156"/>
    <n v="7448"/>
    <n v="4484"/>
    <n v="2956"/>
    <n v="5652"/>
    <n v="0"/>
    <n v="0"/>
    <x v="9"/>
    <s v=" "/>
    <s v=" "/>
    <n v="0"/>
    <n v="0"/>
  </r>
  <r>
    <x v="27"/>
    <x v="83"/>
    <n v="0.17"/>
    <n v="0.13"/>
    <n v="0.03"/>
    <n v="177044"/>
    <n v="7412"/>
    <n v="4484"/>
    <n v="2844"/>
    <n v="5608"/>
    <n v="0"/>
    <n v="0"/>
    <x v="9"/>
    <s v=" "/>
    <s v=" "/>
    <n v="0"/>
    <n v="0"/>
  </r>
  <r>
    <x v="27"/>
    <x v="84"/>
    <n v="0.23"/>
    <n v="0.2"/>
    <n v="0.03"/>
    <n v="177044"/>
    <n v="7412"/>
    <n v="4484"/>
    <n v="2844"/>
    <n v="5620"/>
    <n v="0"/>
    <n v="0"/>
    <x v="9"/>
    <s v=" "/>
    <s v=" "/>
    <n v="0"/>
    <n v="0"/>
  </r>
  <r>
    <x v="27"/>
    <x v="85"/>
    <n v="0.13"/>
    <n v="7.0000000000000007E-2"/>
    <n v="7.0000000000000007E-2"/>
    <n v="177136"/>
    <n v="7344"/>
    <n v="4484"/>
    <n v="2936"/>
    <n v="5560"/>
    <n v="0"/>
    <n v="0"/>
    <x v="9"/>
    <s v=" "/>
    <s v=" "/>
    <n v="0"/>
    <n v="0"/>
  </r>
  <r>
    <x v="27"/>
    <x v="47"/>
    <n v="0.2"/>
    <n v="0.13"/>
    <n v="7.0000000000000007E-2"/>
    <n v="177136"/>
    <n v="7388"/>
    <n v="4484"/>
    <n v="2936"/>
    <n v="5592"/>
    <n v="0"/>
    <n v="0"/>
    <x v="9"/>
    <s v=" "/>
    <s v=" "/>
    <n v="0"/>
    <n v="0"/>
  </r>
  <r>
    <x v="27"/>
    <x v="86"/>
    <n v="0.33"/>
    <n v="0.23"/>
    <n v="0.1"/>
    <n v="177156"/>
    <n v="7428"/>
    <n v="4484"/>
    <n v="2956"/>
    <n v="5624"/>
    <n v="0"/>
    <n v="0"/>
    <x v="9"/>
    <s v=" "/>
    <s v=" "/>
    <n v="0"/>
    <n v="0"/>
  </r>
  <r>
    <x v="27"/>
    <x v="87"/>
    <n v="0.3"/>
    <n v="0.23"/>
    <n v="7.0000000000000007E-2"/>
    <n v="177136"/>
    <n v="7388"/>
    <n v="4484"/>
    <n v="2936"/>
    <n v="5596"/>
    <n v="0"/>
    <n v="0"/>
    <x v="9"/>
    <s v=" "/>
    <s v=" "/>
    <n v="0"/>
    <n v="0"/>
  </r>
  <r>
    <x v="27"/>
    <x v="88"/>
    <n v="0.27"/>
    <n v="0.2"/>
    <n v="7.0000000000000007E-2"/>
    <n v="177044"/>
    <n v="7372"/>
    <n v="4484"/>
    <n v="2844"/>
    <n v="5588"/>
    <n v="0"/>
    <n v="0"/>
    <x v="9"/>
    <s v=" "/>
    <s v=" "/>
    <n v="0"/>
    <n v="0"/>
  </r>
  <r>
    <x v="27"/>
    <x v="51"/>
    <n v="0.13"/>
    <n v="0.1"/>
    <n v="0.03"/>
    <n v="177136"/>
    <n v="7424"/>
    <n v="4484"/>
    <n v="2936"/>
    <n v="5636"/>
    <n v="0"/>
    <n v="0"/>
    <x v="9"/>
    <s v=" "/>
    <s v=" "/>
    <n v="0"/>
    <n v="0"/>
  </r>
  <r>
    <x v="27"/>
    <x v="52"/>
    <n v="0.13"/>
    <n v="0.1"/>
    <n v="0.03"/>
    <n v="177136"/>
    <n v="7400"/>
    <n v="4484"/>
    <n v="2936"/>
    <n v="5612"/>
    <n v="0"/>
    <n v="0"/>
    <x v="9"/>
    <s v=" "/>
    <s v=" "/>
    <n v="0"/>
    <n v="0"/>
  </r>
  <r>
    <x v="27"/>
    <x v="54"/>
    <n v="0.2"/>
    <n v="0.13"/>
    <n v="7.0000000000000007E-2"/>
    <n v="177072"/>
    <n v="7468"/>
    <n v="4484"/>
    <n v="2872"/>
    <n v="5644"/>
    <n v="0"/>
    <n v="0"/>
    <x v="9"/>
    <s v=" "/>
    <s v=" "/>
    <n v="0"/>
    <n v="0"/>
  </r>
  <r>
    <x v="27"/>
    <x v="55"/>
    <n v="0.23"/>
    <n v="0.17"/>
    <n v="7.0000000000000007E-2"/>
    <n v="177140"/>
    <n v="7396"/>
    <n v="4484"/>
    <n v="2940"/>
    <n v="5604"/>
    <n v="0"/>
    <n v="0"/>
    <x v="9"/>
    <s v=" "/>
    <s v=" "/>
    <n v="0"/>
    <n v="0"/>
  </r>
  <r>
    <x v="27"/>
    <x v="56"/>
    <n v="0.13"/>
    <n v="7.0000000000000007E-2"/>
    <n v="7.0000000000000007E-2"/>
    <n v="177140"/>
    <n v="7448"/>
    <n v="4484"/>
    <n v="2940"/>
    <n v="5660"/>
    <n v="0"/>
    <n v="0"/>
    <x v="9"/>
    <s v=" "/>
    <s v=" "/>
    <n v="0"/>
    <n v="0"/>
  </r>
  <r>
    <x v="27"/>
    <x v="57"/>
    <n v="0.13"/>
    <n v="0.1"/>
    <n v="0.03"/>
    <n v="177140"/>
    <n v="7420"/>
    <n v="4484"/>
    <n v="2940"/>
    <n v="5620"/>
    <n v="0"/>
    <n v="0"/>
    <x v="9"/>
    <s v=" "/>
    <s v=" "/>
    <n v="0"/>
    <n v="0"/>
  </r>
  <r>
    <x v="27"/>
    <x v="58"/>
    <n v="0.17"/>
    <n v="0.13"/>
    <n v="0.03"/>
    <n v="177140"/>
    <n v="7396"/>
    <n v="4484"/>
    <n v="2940"/>
    <n v="5604"/>
    <n v="0"/>
    <n v="0"/>
    <x v="9"/>
    <s v=" "/>
    <s v=" "/>
    <n v="0"/>
    <n v="0"/>
  </r>
  <r>
    <x v="27"/>
    <x v="59"/>
    <n v="0.23"/>
    <n v="0.13"/>
    <n v="0.1"/>
    <n v="177136"/>
    <n v="7384"/>
    <n v="4484"/>
    <n v="2936"/>
    <n v="5600"/>
    <n v="0"/>
    <n v="0"/>
    <x v="9"/>
    <s v=" "/>
    <s v=" "/>
    <n v="0"/>
    <n v="0"/>
  </r>
  <r>
    <x v="27"/>
    <x v="89"/>
    <n v="0.13"/>
    <n v="0.1"/>
    <n v="0.03"/>
    <n v="177136"/>
    <n v="7412"/>
    <n v="4484"/>
    <n v="2936"/>
    <n v="5624"/>
    <n v="0"/>
    <n v="0"/>
    <x v="9"/>
    <s v=" "/>
    <s v=" "/>
    <n v="0"/>
    <n v="0"/>
  </r>
  <r>
    <x v="27"/>
    <x v="60"/>
    <n v="0.33"/>
    <n v="0.27"/>
    <n v="7.0000000000000007E-2"/>
    <n v="177136"/>
    <n v="7368"/>
    <n v="4484"/>
    <n v="2936"/>
    <n v="5576"/>
    <n v="0"/>
    <n v="0"/>
    <x v="9"/>
    <s v=" "/>
    <s v=" "/>
    <n v="0"/>
    <n v="0"/>
  </r>
  <r>
    <x v="27"/>
    <x v="62"/>
    <n v="0.43"/>
    <n v="0.33"/>
    <n v="0.1"/>
    <n v="177140"/>
    <n v="7400"/>
    <n v="4484"/>
    <n v="2940"/>
    <n v="5608"/>
    <n v="0"/>
    <n v="0"/>
    <x v="9"/>
    <s v=" "/>
    <s v=" "/>
    <n v="0"/>
    <n v="0"/>
  </r>
  <r>
    <x v="27"/>
    <x v="63"/>
    <n v="0.2"/>
    <n v="0.17"/>
    <n v="0.03"/>
    <n v="177136"/>
    <n v="7444"/>
    <n v="4484"/>
    <n v="2936"/>
    <n v="5660"/>
    <n v="0"/>
    <n v="0"/>
    <x v="9"/>
    <s v=" "/>
    <s v=" "/>
    <n v="0"/>
    <n v="0"/>
  </r>
  <r>
    <x v="27"/>
    <x v="93"/>
    <n v="0.2"/>
    <n v="0.17"/>
    <n v="0.03"/>
    <n v="177136"/>
    <n v="7380"/>
    <n v="4484"/>
    <n v="2936"/>
    <n v="5584"/>
    <n v="0"/>
    <n v="0"/>
    <x v="9"/>
    <s v=" "/>
    <s v=" "/>
    <n v="0"/>
    <n v="0"/>
  </r>
  <r>
    <x v="27"/>
    <x v="90"/>
    <n v="0.13"/>
    <n v="0.1"/>
    <n v="0.03"/>
    <n v="177136"/>
    <n v="7384"/>
    <n v="4484"/>
    <n v="2936"/>
    <n v="5580"/>
    <n v="0"/>
    <n v="0"/>
    <x v="9"/>
    <s v=" "/>
    <s v=" "/>
    <n v="0"/>
    <n v="0"/>
  </r>
  <r>
    <x v="27"/>
    <x v="65"/>
    <n v="0.2"/>
    <n v="0.13"/>
    <n v="7.0000000000000007E-2"/>
    <n v="178892"/>
    <n v="8296"/>
    <n v="4484"/>
    <n v="4692"/>
    <n v="4888"/>
    <n v="0"/>
    <n v="0"/>
    <x v="9"/>
    <s v=" "/>
    <s v=" "/>
    <n v="0"/>
    <n v="0"/>
  </r>
  <r>
    <x v="27"/>
    <x v="66"/>
    <n v="0.2"/>
    <n v="0.13"/>
    <n v="7.0000000000000007E-2"/>
    <n v="178892"/>
    <n v="8296"/>
    <n v="4484"/>
    <n v="4692"/>
    <n v="4888"/>
    <n v="0"/>
    <n v="0"/>
    <x v="9"/>
    <s v=" "/>
    <s v=" "/>
    <n v="0"/>
    <n v="0"/>
  </r>
  <r>
    <x v="27"/>
    <x v="67"/>
    <n v="0.2"/>
    <n v="0.17"/>
    <n v="0.03"/>
    <n v="178892"/>
    <n v="8292"/>
    <n v="4484"/>
    <n v="4692"/>
    <n v="4884"/>
    <n v="0"/>
    <n v="0"/>
    <x v="9"/>
    <s v=" "/>
    <s v=" "/>
    <n v="0"/>
    <n v="0"/>
  </r>
  <r>
    <x v="27"/>
    <x v="68"/>
    <n v="0.2"/>
    <n v="0.13"/>
    <n v="7.0000000000000007E-2"/>
    <n v="178892"/>
    <n v="8296"/>
    <n v="4484"/>
    <n v="4692"/>
    <n v="4888"/>
    <n v="0"/>
    <n v="0"/>
    <x v="9"/>
    <s v=" "/>
    <s v=" "/>
    <n v="0"/>
    <n v="0"/>
  </r>
  <r>
    <x v="27"/>
    <x v="69"/>
    <n v="0.17"/>
    <n v="0.1"/>
    <n v="7.0000000000000007E-2"/>
    <n v="178892"/>
    <n v="8296"/>
    <n v="4484"/>
    <n v="4692"/>
    <n v="4888"/>
    <n v="0"/>
    <n v="0"/>
    <x v="9"/>
    <s v=" "/>
    <s v=" "/>
    <n v="0"/>
    <n v="0"/>
  </r>
  <r>
    <x v="27"/>
    <x v="70"/>
    <n v="0.2"/>
    <n v="0.13"/>
    <n v="7.0000000000000007E-2"/>
    <n v="178892"/>
    <n v="8296"/>
    <n v="4484"/>
    <n v="4692"/>
    <n v="4888"/>
    <n v="0"/>
    <n v="0"/>
    <x v="9"/>
    <s v=" "/>
    <s v=" "/>
    <n v="0"/>
    <n v="0"/>
  </r>
  <r>
    <x v="27"/>
    <x v="71"/>
    <n v="0.2"/>
    <n v="0.1"/>
    <n v="0.1"/>
    <n v="178892"/>
    <n v="8296"/>
    <n v="4484"/>
    <n v="4692"/>
    <n v="4888"/>
    <n v="0"/>
    <n v="0"/>
    <x v="9"/>
    <s v=" "/>
    <s v=" "/>
    <n v="0"/>
    <n v="0"/>
  </r>
  <r>
    <x v="27"/>
    <x v="72"/>
    <n v="0.2"/>
    <n v="0.13"/>
    <n v="7.0000000000000007E-2"/>
    <n v="178892"/>
    <n v="8292"/>
    <n v="4484"/>
    <n v="4692"/>
    <n v="4884"/>
    <n v="0"/>
    <n v="0"/>
    <x v="9"/>
    <s v=" "/>
    <s v=" "/>
    <n v="0"/>
    <n v="0"/>
  </r>
  <r>
    <x v="27"/>
    <x v="73"/>
    <n v="0.2"/>
    <n v="0.17"/>
    <n v="0.03"/>
    <n v="178892"/>
    <n v="8292"/>
    <n v="4484"/>
    <n v="4692"/>
    <n v="4884"/>
    <n v="0"/>
    <n v="0"/>
    <x v="9"/>
    <s v=" "/>
    <s v=" "/>
    <n v="0"/>
    <n v="0"/>
  </r>
  <r>
    <x v="27"/>
    <x v="74"/>
    <n v="0.2"/>
    <n v="0.13"/>
    <n v="7.0000000000000007E-2"/>
    <n v="178892"/>
    <n v="8292"/>
    <n v="4484"/>
    <n v="4692"/>
    <n v="4884"/>
    <n v="0"/>
    <n v="0"/>
    <x v="9"/>
    <n v="0.40968749999999993"/>
    <n v="175172"/>
    <n v="0"/>
    <n v="0"/>
  </r>
  <r>
    <x v="28"/>
    <x v="18"/>
    <n v="0.13"/>
    <n v="0.03"/>
    <n v="0.1"/>
    <n v="115760"/>
    <n v="1056"/>
    <n v="4484"/>
    <n v="1200"/>
    <n v="472"/>
    <n v="0"/>
    <n v="0"/>
    <x v="9"/>
    <s v=" "/>
    <s v=" "/>
    <n v="0"/>
    <n v="0"/>
  </r>
  <r>
    <x v="28"/>
    <x v="19"/>
    <n v="0.17"/>
    <n v="0.1"/>
    <n v="7.0000000000000007E-2"/>
    <n v="177136"/>
    <n v="7412"/>
    <n v="4484"/>
    <n v="2936"/>
    <n v="5612"/>
    <n v="0"/>
    <n v="0"/>
    <x v="9"/>
    <s v=" "/>
    <s v=" "/>
    <n v="0"/>
    <n v="0"/>
  </r>
  <r>
    <x v="28"/>
    <x v="91"/>
    <n v="0.2"/>
    <n v="0.17"/>
    <n v="0.03"/>
    <n v="177136"/>
    <n v="7372"/>
    <n v="4484"/>
    <n v="2936"/>
    <n v="5588"/>
    <n v="0"/>
    <n v="0"/>
    <x v="9"/>
    <s v=" "/>
    <s v=" "/>
    <n v="0"/>
    <n v="0"/>
  </r>
  <r>
    <x v="28"/>
    <x v="21"/>
    <n v="0.3"/>
    <n v="0.2"/>
    <n v="0.1"/>
    <n v="177136"/>
    <n v="7420"/>
    <n v="4484"/>
    <n v="2936"/>
    <n v="5616"/>
    <n v="0"/>
    <n v="0"/>
    <x v="9"/>
    <s v=" "/>
    <s v=" "/>
    <n v="0"/>
    <n v="0"/>
  </r>
  <r>
    <x v="28"/>
    <x v="22"/>
    <n v="0.17"/>
    <n v="0.13"/>
    <n v="0.03"/>
    <n v="177136"/>
    <n v="7384"/>
    <n v="4484"/>
    <n v="2936"/>
    <n v="5600"/>
    <n v="0"/>
    <n v="0"/>
    <x v="9"/>
    <s v=" "/>
    <s v=" "/>
    <n v="0"/>
    <n v="0"/>
  </r>
  <r>
    <x v="28"/>
    <x v="24"/>
    <n v="0.23"/>
    <n v="0.17"/>
    <n v="7.0000000000000007E-2"/>
    <n v="177136"/>
    <n v="7408"/>
    <n v="4484"/>
    <n v="2936"/>
    <n v="5624"/>
    <n v="0"/>
    <n v="0"/>
    <x v="9"/>
    <s v=" "/>
    <s v=" "/>
    <n v="0"/>
    <n v="0"/>
  </r>
  <r>
    <x v="28"/>
    <x v="25"/>
    <n v="0.13"/>
    <n v="0.1"/>
    <n v="0.03"/>
    <n v="177160"/>
    <n v="7524"/>
    <n v="4484"/>
    <n v="2960"/>
    <n v="5696"/>
    <n v="0"/>
    <n v="0"/>
    <x v="9"/>
    <s v=" "/>
    <s v=" "/>
    <n v="0"/>
    <n v="0"/>
  </r>
  <r>
    <x v="28"/>
    <x v="26"/>
    <n v="0.23"/>
    <n v="0.17"/>
    <n v="7.0000000000000007E-2"/>
    <n v="177700"/>
    <n v="7968"/>
    <n v="4484"/>
    <n v="3500"/>
    <n v="6040"/>
    <n v="0"/>
    <n v="0"/>
    <x v="9"/>
    <s v=" "/>
    <s v=" "/>
    <n v="0"/>
    <n v="0"/>
  </r>
  <r>
    <x v="28"/>
    <x v="27"/>
    <n v="0.17"/>
    <n v="0.1"/>
    <n v="7.0000000000000007E-2"/>
    <n v="177044"/>
    <n v="7424"/>
    <n v="4484"/>
    <n v="2844"/>
    <n v="5632"/>
    <n v="0"/>
    <n v="0"/>
    <x v="9"/>
    <s v=" "/>
    <s v=" "/>
    <n v="0"/>
    <n v="0"/>
  </r>
  <r>
    <x v="28"/>
    <x v="28"/>
    <n v="0.17"/>
    <n v="0.1"/>
    <n v="7.0000000000000007E-2"/>
    <n v="177068"/>
    <n v="7436"/>
    <n v="4484"/>
    <n v="2868"/>
    <n v="5620"/>
    <n v="0"/>
    <n v="0"/>
    <x v="9"/>
    <s v=" "/>
    <s v=" "/>
    <n v="0"/>
    <n v="0"/>
  </r>
  <r>
    <x v="28"/>
    <x v="29"/>
    <n v="0.13"/>
    <n v="0.1"/>
    <n v="0.03"/>
    <n v="177044"/>
    <n v="7384"/>
    <n v="4484"/>
    <n v="2844"/>
    <n v="5596"/>
    <n v="0"/>
    <n v="0"/>
    <x v="9"/>
    <s v=" "/>
    <s v=" "/>
    <n v="0"/>
    <n v="0"/>
  </r>
  <r>
    <x v="28"/>
    <x v="30"/>
    <n v="0.37"/>
    <n v="0.27"/>
    <n v="0.1"/>
    <n v="177044"/>
    <n v="7368"/>
    <n v="4484"/>
    <n v="2844"/>
    <n v="5588"/>
    <n v="0"/>
    <n v="0"/>
    <x v="9"/>
    <s v=" "/>
    <s v=" "/>
    <n v="0"/>
    <n v="0"/>
  </r>
  <r>
    <x v="28"/>
    <x v="78"/>
    <n v="0.3"/>
    <n v="0.23"/>
    <n v="7.0000000000000007E-2"/>
    <n v="177044"/>
    <n v="7372"/>
    <n v="4484"/>
    <n v="2844"/>
    <n v="5592"/>
    <n v="0"/>
    <n v="0"/>
    <x v="9"/>
    <s v=" "/>
    <s v=" "/>
    <n v="0"/>
    <n v="0"/>
  </r>
  <r>
    <x v="28"/>
    <x v="31"/>
    <n v="0.17"/>
    <n v="0.1"/>
    <n v="7.0000000000000007E-2"/>
    <n v="177044"/>
    <n v="7384"/>
    <n v="4484"/>
    <n v="2844"/>
    <n v="5588"/>
    <n v="0"/>
    <n v="0"/>
    <x v="9"/>
    <s v=" "/>
    <s v=" "/>
    <n v="0"/>
    <n v="0"/>
  </r>
  <r>
    <x v="28"/>
    <x v="32"/>
    <n v="0.4"/>
    <n v="0.27"/>
    <n v="0.13"/>
    <n v="177028"/>
    <n v="7368"/>
    <n v="4484"/>
    <n v="2828"/>
    <n v="5580"/>
    <n v="0"/>
    <n v="0"/>
    <x v="9"/>
    <s v=" "/>
    <s v=" "/>
    <n v="0"/>
    <n v="0"/>
  </r>
  <r>
    <x v="28"/>
    <x v="33"/>
    <n v="0.27"/>
    <n v="0.2"/>
    <n v="7.0000000000000007E-2"/>
    <n v="177044"/>
    <n v="7388"/>
    <n v="4484"/>
    <n v="2844"/>
    <n v="5592"/>
    <n v="0"/>
    <n v="0"/>
    <x v="9"/>
    <s v=" "/>
    <s v=" "/>
    <n v="0"/>
    <n v="0"/>
  </r>
  <r>
    <x v="28"/>
    <x v="34"/>
    <n v="0.17"/>
    <n v="0.13"/>
    <n v="0.03"/>
    <n v="177104"/>
    <n v="7400"/>
    <n v="4484"/>
    <n v="2904"/>
    <n v="5612"/>
    <n v="0"/>
    <n v="0"/>
    <x v="9"/>
    <s v=" "/>
    <s v=" "/>
    <n v="0"/>
    <n v="0"/>
  </r>
  <r>
    <x v="28"/>
    <x v="35"/>
    <n v="0.2"/>
    <n v="0.13"/>
    <n v="7.0000000000000007E-2"/>
    <n v="177044"/>
    <n v="7388"/>
    <n v="4484"/>
    <n v="2844"/>
    <n v="5604"/>
    <n v="0"/>
    <n v="0"/>
    <x v="9"/>
    <s v=" "/>
    <s v=" "/>
    <n v="0"/>
    <n v="0"/>
  </r>
  <r>
    <x v="28"/>
    <x v="36"/>
    <n v="0.33"/>
    <n v="0.23"/>
    <n v="0.1"/>
    <n v="177044"/>
    <n v="7396"/>
    <n v="4484"/>
    <n v="2844"/>
    <n v="5600"/>
    <n v="0"/>
    <n v="0"/>
    <x v="9"/>
    <s v=" "/>
    <s v=" "/>
    <n v="0"/>
    <n v="0"/>
  </r>
  <r>
    <x v="28"/>
    <x v="79"/>
    <n v="0.3"/>
    <n v="0.23"/>
    <n v="7.0000000000000007E-2"/>
    <n v="177044"/>
    <n v="7396"/>
    <n v="4484"/>
    <n v="2844"/>
    <n v="5612"/>
    <n v="0"/>
    <n v="0"/>
    <x v="9"/>
    <s v=" "/>
    <s v=" "/>
    <n v="0"/>
    <n v="0"/>
  </r>
  <r>
    <x v="28"/>
    <x v="80"/>
    <n v="0.13"/>
    <n v="0.1"/>
    <n v="0.03"/>
    <n v="177136"/>
    <n v="7400"/>
    <n v="4484"/>
    <n v="2936"/>
    <n v="5612"/>
    <n v="0"/>
    <n v="0"/>
    <x v="9"/>
    <s v=" "/>
    <s v=" "/>
    <n v="0"/>
    <n v="0"/>
  </r>
  <r>
    <x v="28"/>
    <x v="37"/>
    <n v="0.13"/>
    <n v="0.1"/>
    <n v="0.03"/>
    <n v="177136"/>
    <n v="7412"/>
    <n v="4484"/>
    <n v="2936"/>
    <n v="5612"/>
    <n v="0"/>
    <n v="0"/>
    <x v="9"/>
    <s v=" "/>
    <s v=" "/>
    <n v="0"/>
    <n v="0"/>
  </r>
  <r>
    <x v="28"/>
    <x v="38"/>
    <n v="0.4"/>
    <n v="0.3"/>
    <n v="0.1"/>
    <n v="177068"/>
    <n v="7396"/>
    <n v="4484"/>
    <n v="2868"/>
    <n v="5584"/>
    <n v="0"/>
    <n v="0"/>
    <x v="9"/>
    <s v=" "/>
    <s v=" "/>
    <n v="0"/>
    <n v="0"/>
  </r>
  <r>
    <x v="28"/>
    <x v="39"/>
    <n v="0.2"/>
    <n v="0.13"/>
    <n v="7.0000000000000007E-2"/>
    <n v="177136"/>
    <n v="7384"/>
    <n v="4484"/>
    <n v="2936"/>
    <n v="5600"/>
    <n v="0"/>
    <n v="0"/>
    <x v="9"/>
    <s v=" "/>
    <s v=" "/>
    <n v="0"/>
    <n v="0"/>
  </r>
  <r>
    <x v="28"/>
    <x v="40"/>
    <n v="0.13"/>
    <n v="0.1"/>
    <n v="0.03"/>
    <n v="177136"/>
    <n v="7400"/>
    <n v="4484"/>
    <n v="2936"/>
    <n v="5616"/>
    <n v="0"/>
    <n v="0"/>
    <x v="9"/>
    <s v=" "/>
    <s v=" "/>
    <n v="0"/>
    <n v="0"/>
  </r>
  <r>
    <x v="28"/>
    <x v="41"/>
    <n v="0.13"/>
    <n v="0.1"/>
    <n v="0.03"/>
    <n v="177136"/>
    <n v="7376"/>
    <n v="4484"/>
    <n v="2936"/>
    <n v="5592"/>
    <n v="0"/>
    <n v="0"/>
    <x v="9"/>
    <s v=" "/>
    <s v=" "/>
    <n v="0"/>
    <n v="0"/>
  </r>
  <r>
    <x v="28"/>
    <x v="81"/>
    <n v="0.27"/>
    <n v="0.2"/>
    <n v="7.0000000000000007E-2"/>
    <n v="177044"/>
    <n v="7412"/>
    <n v="4484"/>
    <n v="2844"/>
    <n v="5632"/>
    <n v="0"/>
    <n v="0"/>
    <x v="9"/>
    <s v=" "/>
    <s v=" "/>
    <n v="0"/>
    <n v="0"/>
  </r>
  <r>
    <x v="28"/>
    <x v="82"/>
    <n v="0.33"/>
    <n v="0.23"/>
    <n v="0.1"/>
    <n v="177136"/>
    <n v="7440"/>
    <n v="4484"/>
    <n v="2936"/>
    <n v="5656"/>
    <n v="0"/>
    <n v="0"/>
    <x v="9"/>
    <s v=" "/>
    <s v=" "/>
    <n v="0"/>
    <n v="0"/>
  </r>
  <r>
    <x v="28"/>
    <x v="42"/>
    <n v="0.13"/>
    <n v="0.13"/>
    <n v="0"/>
    <n v="177044"/>
    <n v="7376"/>
    <n v="4484"/>
    <n v="2844"/>
    <n v="5596"/>
    <n v="0"/>
    <n v="0"/>
    <x v="9"/>
    <s v=" "/>
    <s v=" "/>
    <n v="0"/>
    <n v="0"/>
  </r>
  <r>
    <x v="28"/>
    <x v="43"/>
    <n v="0.47"/>
    <n v="0.33"/>
    <n v="0.13"/>
    <n v="177156"/>
    <n v="7384"/>
    <n v="4484"/>
    <n v="2956"/>
    <n v="5580"/>
    <n v="0"/>
    <n v="0"/>
    <x v="9"/>
    <s v=" "/>
    <s v=" "/>
    <n v="0"/>
    <n v="0"/>
  </r>
  <r>
    <x v="28"/>
    <x v="45"/>
    <n v="0.13"/>
    <n v="0.1"/>
    <n v="0.03"/>
    <n v="177044"/>
    <n v="7364"/>
    <n v="4484"/>
    <n v="2844"/>
    <n v="5584"/>
    <n v="0"/>
    <n v="0"/>
    <x v="9"/>
    <s v=" "/>
    <s v=" "/>
    <n v="0"/>
    <n v="0"/>
  </r>
  <r>
    <x v="28"/>
    <x v="84"/>
    <n v="0.23"/>
    <n v="0.17"/>
    <n v="7.0000000000000007E-2"/>
    <n v="177044"/>
    <n v="7412"/>
    <n v="4484"/>
    <n v="2844"/>
    <n v="5620"/>
    <n v="0"/>
    <n v="0"/>
    <x v="9"/>
    <s v=" "/>
    <s v=" "/>
    <n v="0"/>
    <n v="0"/>
  </r>
  <r>
    <x v="28"/>
    <x v="47"/>
    <n v="0.23"/>
    <n v="0.17"/>
    <n v="7.0000000000000007E-2"/>
    <n v="177136"/>
    <n v="7388"/>
    <n v="4484"/>
    <n v="2936"/>
    <n v="5592"/>
    <n v="0"/>
    <n v="0"/>
    <x v="9"/>
    <s v=" "/>
    <s v=" "/>
    <n v="0"/>
    <n v="0"/>
  </r>
  <r>
    <x v="28"/>
    <x v="87"/>
    <n v="0.13"/>
    <n v="7.0000000000000007E-2"/>
    <n v="7.0000000000000007E-2"/>
    <n v="177136"/>
    <n v="7388"/>
    <n v="4484"/>
    <n v="2936"/>
    <n v="5596"/>
    <n v="0"/>
    <n v="0"/>
    <x v="9"/>
    <s v=" "/>
    <s v=" "/>
    <n v="0"/>
    <n v="0"/>
  </r>
  <r>
    <x v="28"/>
    <x v="51"/>
    <n v="0.17"/>
    <n v="0.13"/>
    <n v="0.03"/>
    <n v="177136"/>
    <n v="7424"/>
    <n v="4484"/>
    <n v="2936"/>
    <n v="5636"/>
    <n v="0"/>
    <n v="0"/>
    <x v="9"/>
    <s v=" "/>
    <s v=" "/>
    <n v="0"/>
    <n v="0"/>
  </r>
  <r>
    <x v="28"/>
    <x v="52"/>
    <n v="0.33"/>
    <n v="0.27"/>
    <n v="7.0000000000000007E-2"/>
    <n v="177136"/>
    <n v="7400"/>
    <n v="4484"/>
    <n v="2936"/>
    <n v="5612"/>
    <n v="0"/>
    <n v="0"/>
    <x v="9"/>
    <s v=" "/>
    <s v=" "/>
    <n v="0"/>
    <n v="0"/>
  </r>
  <r>
    <x v="28"/>
    <x v="53"/>
    <n v="0.17"/>
    <n v="0.1"/>
    <n v="7.0000000000000007E-2"/>
    <n v="177136"/>
    <n v="7396"/>
    <n v="4484"/>
    <n v="2936"/>
    <n v="5612"/>
    <n v="0"/>
    <n v="0"/>
    <x v="9"/>
    <s v=" "/>
    <s v=" "/>
    <n v="0"/>
    <n v="0"/>
  </r>
  <r>
    <x v="28"/>
    <x v="54"/>
    <n v="0.3"/>
    <n v="0.23"/>
    <n v="7.0000000000000007E-2"/>
    <n v="177072"/>
    <n v="7468"/>
    <n v="4484"/>
    <n v="2872"/>
    <n v="5644"/>
    <n v="0"/>
    <n v="0"/>
    <x v="9"/>
    <s v=" "/>
    <s v=" "/>
    <n v="0"/>
    <n v="0"/>
  </r>
  <r>
    <x v="28"/>
    <x v="55"/>
    <n v="0.23"/>
    <n v="0.17"/>
    <n v="7.0000000000000007E-2"/>
    <n v="177140"/>
    <n v="7396"/>
    <n v="4484"/>
    <n v="2940"/>
    <n v="5604"/>
    <n v="0"/>
    <n v="0"/>
    <x v="9"/>
    <s v=" "/>
    <s v=" "/>
    <n v="0"/>
    <n v="0"/>
  </r>
  <r>
    <x v="28"/>
    <x v="56"/>
    <n v="0.33"/>
    <n v="0.27"/>
    <n v="7.0000000000000007E-2"/>
    <n v="177140"/>
    <n v="7448"/>
    <n v="4484"/>
    <n v="2940"/>
    <n v="5660"/>
    <n v="0"/>
    <n v="0"/>
    <x v="9"/>
    <s v=" "/>
    <s v=" "/>
    <n v="0"/>
    <n v="0"/>
  </r>
  <r>
    <x v="28"/>
    <x v="57"/>
    <n v="0.13"/>
    <n v="0.1"/>
    <n v="0.03"/>
    <n v="177140"/>
    <n v="7420"/>
    <n v="4484"/>
    <n v="2940"/>
    <n v="5620"/>
    <n v="0"/>
    <n v="0"/>
    <x v="9"/>
    <s v=" "/>
    <s v=" "/>
    <n v="0"/>
    <n v="0"/>
  </r>
  <r>
    <x v="28"/>
    <x v="58"/>
    <n v="0.2"/>
    <n v="0.13"/>
    <n v="7.0000000000000007E-2"/>
    <n v="177140"/>
    <n v="7396"/>
    <n v="4484"/>
    <n v="2940"/>
    <n v="5604"/>
    <n v="0"/>
    <n v="0"/>
    <x v="9"/>
    <s v=" "/>
    <s v=" "/>
    <n v="0"/>
    <n v="0"/>
  </r>
  <r>
    <x v="28"/>
    <x v="60"/>
    <n v="0.37"/>
    <n v="0.27"/>
    <n v="0.1"/>
    <n v="177136"/>
    <n v="7368"/>
    <n v="4484"/>
    <n v="2936"/>
    <n v="5576"/>
    <n v="0"/>
    <n v="0"/>
    <x v="9"/>
    <s v=" "/>
    <s v=" "/>
    <n v="0"/>
    <n v="0"/>
  </r>
  <r>
    <x v="28"/>
    <x v="62"/>
    <n v="0.53"/>
    <n v="0.4"/>
    <n v="0.13"/>
    <n v="177140"/>
    <n v="7400"/>
    <n v="4484"/>
    <n v="2940"/>
    <n v="5608"/>
    <n v="0"/>
    <n v="0"/>
    <x v="9"/>
    <s v=" "/>
    <s v=" "/>
    <n v="0"/>
    <n v="0"/>
  </r>
  <r>
    <x v="28"/>
    <x v="63"/>
    <n v="0.27"/>
    <n v="0.2"/>
    <n v="7.0000000000000007E-2"/>
    <n v="177136"/>
    <n v="7444"/>
    <n v="4484"/>
    <n v="2936"/>
    <n v="5660"/>
    <n v="0"/>
    <n v="0"/>
    <x v="9"/>
    <s v=" "/>
    <s v=" "/>
    <n v="0"/>
    <n v="0"/>
  </r>
  <r>
    <x v="28"/>
    <x v="64"/>
    <n v="0.13"/>
    <n v="7.0000000000000007E-2"/>
    <n v="7.0000000000000007E-2"/>
    <n v="177136"/>
    <n v="7420"/>
    <n v="4484"/>
    <n v="2936"/>
    <n v="5636"/>
    <n v="0"/>
    <n v="0"/>
    <x v="9"/>
    <s v=" "/>
    <s v=" "/>
    <n v="0"/>
    <n v="0"/>
  </r>
  <r>
    <x v="28"/>
    <x v="93"/>
    <n v="0.2"/>
    <n v="0.13"/>
    <n v="7.0000000000000007E-2"/>
    <n v="177136"/>
    <n v="7380"/>
    <n v="4484"/>
    <n v="2936"/>
    <n v="5584"/>
    <n v="0"/>
    <n v="0"/>
    <x v="9"/>
    <s v=" "/>
    <s v=" "/>
    <n v="0"/>
    <n v="0"/>
  </r>
  <r>
    <x v="28"/>
    <x v="90"/>
    <n v="0.13"/>
    <n v="0.1"/>
    <n v="0.03"/>
    <n v="177136"/>
    <n v="7384"/>
    <n v="4484"/>
    <n v="2936"/>
    <n v="5580"/>
    <n v="0"/>
    <n v="0"/>
    <x v="9"/>
    <s v=" "/>
    <s v=" "/>
    <n v="0"/>
    <n v="0"/>
  </r>
  <r>
    <x v="28"/>
    <x v="65"/>
    <n v="0.2"/>
    <n v="0.13"/>
    <n v="7.0000000000000007E-2"/>
    <n v="178892"/>
    <n v="8296"/>
    <n v="4484"/>
    <n v="4692"/>
    <n v="4888"/>
    <n v="0"/>
    <n v="0"/>
    <x v="9"/>
    <s v=" "/>
    <s v=" "/>
    <n v="0"/>
    <n v="0"/>
  </r>
  <r>
    <x v="28"/>
    <x v="66"/>
    <n v="0.17"/>
    <n v="0.1"/>
    <n v="7.0000000000000007E-2"/>
    <n v="178892"/>
    <n v="8296"/>
    <n v="4484"/>
    <n v="4692"/>
    <n v="4888"/>
    <n v="0"/>
    <n v="0"/>
    <x v="9"/>
    <s v=" "/>
    <s v=" "/>
    <n v="0"/>
    <n v="0"/>
  </r>
  <r>
    <x v="28"/>
    <x v="67"/>
    <n v="0.2"/>
    <n v="0.13"/>
    <n v="7.0000000000000007E-2"/>
    <n v="178892"/>
    <n v="8292"/>
    <n v="4484"/>
    <n v="4692"/>
    <n v="4884"/>
    <n v="0"/>
    <n v="0"/>
    <x v="9"/>
    <s v=" "/>
    <s v=" "/>
    <n v="0"/>
    <n v="0"/>
  </r>
  <r>
    <x v="28"/>
    <x v="68"/>
    <n v="0.17"/>
    <n v="0.1"/>
    <n v="7.0000000000000007E-2"/>
    <n v="178892"/>
    <n v="8296"/>
    <n v="4484"/>
    <n v="4692"/>
    <n v="4888"/>
    <n v="0"/>
    <n v="0"/>
    <x v="9"/>
    <s v=" "/>
    <s v=" "/>
    <n v="0"/>
    <n v="0"/>
  </r>
  <r>
    <x v="28"/>
    <x v="69"/>
    <n v="0.2"/>
    <n v="0.13"/>
    <n v="7.0000000000000007E-2"/>
    <n v="178892"/>
    <n v="8296"/>
    <n v="4484"/>
    <n v="4692"/>
    <n v="4888"/>
    <n v="0"/>
    <n v="0"/>
    <x v="9"/>
    <s v=" "/>
    <s v=" "/>
    <n v="0"/>
    <n v="0"/>
  </r>
  <r>
    <x v="28"/>
    <x v="70"/>
    <n v="0.17"/>
    <n v="0.13"/>
    <n v="0.03"/>
    <n v="178892"/>
    <n v="8296"/>
    <n v="4484"/>
    <n v="4692"/>
    <n v="4888"/>
    <n v="0"/>
    <n v="0"/>
    <x v="9"/>
    <s v=" "/>
    <s v=" "/>
    <n v="0"/>
    <n v="0"/>
  </r>
  <r>
    <x v="28"/>
    <x v="71"/>
    <n v="0.17"/>
    <n v="0.13"/>
    <n v="0.03"/>
    <n v="178892"/>
    <n v="8296"/>
    <n v="4484"/>
    <n v="4692"/>
    <n v="4888"/>
    <n v="0"/>
    <n v="0"/>
    <x v="9"/>
    <s v=" "/>
    <s v=" "/>
    <n v="0"/>
    <n v="0"/>
  </r>
  <r>
    <x v="28"/>
    <x v="72"/>
    <n v="0.17"/>
    <n v="0.13"/>
    <n v="0.03"/>
    <n v="178892"/>
    <n v="8292"/>
    <n v="4484"/>
    <n v="4692"/>
    <n v="4884"/>
    <n v="0"/>
    <n v="0"/>
    <x v="9"/>
    <s v=" "/>
    <s v=" "/>
    <n v="0"/>
    <n v="0"/>
  </r>
  <r>
    <x v="28"/>
    <x v="73"/>
    <n v="0.2"/>
    <n v="0.13"/>
    <n v="7.0000000000000007E-2"/>
    <n v="178892"/>
    <n v="8292"/>
    <n v="4484"/>
    <n v="4692"/>
    <n v="4884"/>
    <n v="0"/>
    <n v="0"/>
    <x v="9"/>
    <s v=" "/>
    <s v=" "/>
    <n v="0"/>
    <n v="0"/>
  </r>
  <r>
    <x v="28"/>
    <x v="74"/>
    <n v="0.2"/>
    <n v="0.17"/>
    <n v="0.03"/>
    <n v="178892"/>
    <n v="8292"/>
    <n v="4484"/>
    <n v="4692"/>
    <n v="4884"/>
    <n v="0"/>
    <n v="0"/>
    <x v="9"/>
    <n v="0.40374999999999989"/>
    <n v="189688"/>
    <n v="0"/>
    <n v="0"/>
  </r>
  <r>
    <x v="29"/>
    <x v="18"/>
    <n v="0.17"/>
    <n v="0.03"/>
    <n v="0.13"/>
    <n v="115760"/>
    <n v="1056"/>
    <n v="4484"/>
    <n v="1200"/>
    <n v="472"/>
    <n v="0"/>
    <n v="0"/>
    <x v="9"/>
    <s v=" "/>
    <s v=" "/>
    <n v="0"/>
    <n v="0"/>
  </r>
  <r>
    <x v="29"/>
    <x v="20"/>
    <n v="0.27"/>
    <n v="0.2"/>
    <n v="7.0000000000000007E-2"/>
    <n v="177028"/>
    <n v="7408"/>
    <n v="4484"/>
    <n v="2828"/>
    <n v="5616"/>
    <n v="0"/>
    <n v="0"/>
    <x v="9"/>
    <s v=" "/>
    <s v=" "/>
    <n v="0"/>
    <n v="0"/>
  </r>
  <r>
    <x v="29"/>
    <x v="21"/>
    <n v="0.23"/>
    <n v="0.17"/>
    <n v="7.0000000000000007E-2"/>
    <n v="177136"/>
    <n v="7420"/>
    <n v="4484"/>
    <n v="2936"/>
    <n v="5616"/>
    <n v="0"/>
    <n v="0"/>
    <x v="9"/>
    <s v=" "/>
    <s v=" "/>
    <n v="0"/>
    <n v="0"/>
  </r>
  <r>
    <x v="29"/>
    <x v="22"/>
    <n v="0.33"/>
    <n v="0.27"/>
    <n v="7.0000000000000007E-2"/>
    <n v="177136"/>
    <n v="7384"/>
    <n v="4484"/>
    <n v="2936"/>
    <n v="5600"/>
    <n v="0"/>
    <n v="0"/>
    <x v="9"/>
    <s v=" "/>
    <s v=" "/>
    <n v="0"/>
    <n v="0"/>
  </r>
  <r>
    <x v="29"/>
    <x v="23"/>
    <n v="0.27"/>
    <n v="0.2"/>
    <n v="7.0000000000000007E-2"/>
    <n v="177136"/>
    <n v="7380"/>
    <n v="4484"/>
    <n v="2936"/>
    <n v="5584"/>
    <n v="0"/>
    <n v="0"/>
    <x v="9"/>
    <s v=" "/>
    <s v=" "/>
    <n v="0"/>
    <n v="0"/>
  </r>
  <r>
    <x v="29"/>
    <x v="75"/>
    <n v="0.2"/>
    <n v="0.13"/>
    <n v="7.0000000000000007E-2"/>
    <n v="177136"/>
    <n v="7372"/>
    <n v="4484"/>
    <n v="2936"/>
    <n v="5568"/>
    <n v="0"/>
    <n v="0"/>
    <x v="9"/>
    <s v=" "/>
    <s v=" "/>
    <n v="0"/>
    <n v="0"/>
  </r>
  <r>
    <x v="29"/>
    <x v="24"/>
    <n v="0.23"/>
    <n v="0.17"/>
    <n v="7.0000000000000007E-2"/>
    <n v="177136"/>
    <n v="7408"/>
    <n v="4484"/>
    <n v="2936"/>
    <n v="5624"/>
    <n v="0"/>
    <n v="0"/>
    <x v="9"/>
    <s v=" "/>
    <s v=" "/>
    <n v="0"/>
    <n v="0"/>
  </r>
  <r>
    <x v="29"/>
    <x v="27"/>
    <n v="0.53"/>
    <n v="0.43"/>
    <n v="0.1"/>
    <n v="177044"/>
    <n v="7424"/>
    <n v="4484"/>
    <n v="2844"/>
    <n v="5632"/>
    <n v="0"/>
    <n v="0"/>
    <x v="9"/>
    <s v=" "/>
    <s v=" "/>
    <n v="0"/>
    <n v="0"/>
  </r>
  <r>
    <x v="29"/>
    <x v="76"/>
    <n v="0.13"/>
    <n v="0.1"/>
    <n v="0.03"/>
    <n v="177044"/>
    <n v="7380"/>
    <n v="4484"/>
    <n v="2844"/>
    <n v="5600"/>
    <n v="0"/>
    <n v="0"/>
    <x v="9"/>
    <s v=" "/>
    <s v=" "/>
    <n v="0"/>
    <n v="0"/>
  </r>
  <r>
    <x v="29"/>
    <x v="28"/>
    <n v="0.23"/>
    <n v="0.17"/>
    <n v="7.0000000000000007E-2"/>
    <n v="177068"/>
    <n v="7436"/>
    <n v="4484"/>
    <n v="2868"/>
    <n v="5620"/>
    <n v="0"/>
    <n v="0"/>
    <x v="9"/>
    <s v=" "/>
    <s v=" "/>
    <n v="0"/>
    <n v="0"/>
  </r>
  <r>
    <x v="29"/>
    <x v="30"/>
    <n v="0.2"/>
    <n v="0.13"/>
    <n v="7.0000000000000007E-2"/>
    <n v="177044"/>
    <n v="7380"/>
    <n v="4484"/>
    <n v="2844"/>
    <n v="5600"/>
    <n v="0"/>
    <n v="0"/>
    <x v="9"/>
    <s v=" "/>
    <s v=" "/>
    <n v="0"/>
    <n v="0"/>
  </r>
  <r>
    <x v="29"/>
    <x v="78"/>
    <n v="0.73"/>
    <n v="0.56999999999999995"/>
    <n v="0.17"/>
    <n v="177044"/>
    <n v="7372"/>
    <n v="4484"/>
    <n v="2844"/>
    <n v="5592"/>
    <n v="0"/>
    <n v="0"/>
    <x v="9"/>
    <s v=" "/>
    <s v=" "/>
    <n v="0"/>
    <n v="0"/>
  </r>
  <r>
    <x v="29"/>
    <x v="31"/>
    <n v="0.13"/>
    <n v="0.1"/>
    <n v="0.03"/>
    <n v="177044"/>
    <n v="7384"/>
    <n v="4484"/>
    <n v="2844"/>
    <n v="5588"/>
    <n v="0"/>
    <n v="0"/>
    <x v="9"/>
    <s v=" "/>
    <s v=" "/>
    <n v="0"/>
    <n v="0"/>
  </r>
  <r>
    <x v="29"/>
    <x v="32"/>
    <n v="0.23"/>
    <n v="0.2"/>
    <n v="0.03"/>
    <n v="177028"/>
    <n v="7368"/>
    <n v="4484"/>
    <n v="2828"/>
    <n v="5580"/>
    <n v="0"/>
    <n v="0"/>
    <x v="9"/>
    <s v=" "/>
    <s v=" "/>
    <n v="0"/>
    <n v="0"/>
  </r>
  <r>
    <x v="29"/>
    <x v="33"/>
    <n v="0.5"/>
    <n v="0.4"/>
    <n v="0.1"/>
    <n v="177044"/>
    <n v="7388"/>
    <n v="4484"/>
    <n v="2844"/>
    <n v="5592"/>
    <n v="0"/>
    <n v="0"/>
    <x v="9"/>
    <s v=" "/>
    <s v=" "/>
    <n v="0"/>
    <n v="0"/>
  </r>
  <r>
    <x v="29"/>
    <x v="92"/>
    <n v="0.37"/>
    <n v="0.23"/>
    <n v="0.13"/>
    <n v="177044"/>
    <n v="7384"/>
    <n v="4484"/>
    <n v="2844"/>
    <n v="5596"/>
    <n v="0"/>
    <n v="0"/>
    <x v="9"/>
    <s v=" "/>
    <s v=" "/>
    <n v="0"/>
    <n v="0"/>
  </r>
  <r>
    <x v="29"/>
    <x v="34"/>
    <n v="0.23"/>
    <n v="0.17"/>
    <n v="7.0000000000000007E-2"/>
    <n v="177104"/>
    <n v="7400"/>
    <n v="4484"/>
    <n v="2904"/>
    <n v="5612"/>
    <n v="0"/>
    <n v="0"/>
    <x v="9"/>
    <s v=" "/>
    <s v=" "/>
    <n v="0"/>
    <n v="0"/>
  </r>
  <r>
    <x v="29"/>
    <x v="35"/>
    <n v="0.4"/>
    <n v="0.27"/>
    <n v="0.13"/>
    <n v="177044"/>
    <n v="7388"/>
    <n v="4484"/>
    <n v="2844"/>
    <n v="5604"/>
    <n v="0"/>
    <n v="0"/>
    <x v="9"/>
    <s v=" "/>
    <s v=" "/>
    <n v="0"/>
    <n v="0"/>
  </r>
  <r>
    <x v="29"/>
    <x v="36"/>
    <n v="0.33"/>
    <n v="0.3"/>
    <n v="0.03"/>
    <n v="177044"/>
    <n v="7396"/>
    <n v="4484"/>
    <n v="2844"/>
    <n v="5600"/>
    <n v="0"/>
    <n v="0"/>
    <x v="9"/>
    <s v=" "/>
    <s v=" "/>
    <n v="0"/>
    <n v="0"/>
  </r>
  <r>
    <x v="29"/>
    <x v="79"/>
    <n v="0.13"/>
    <n v="0.1"/>
    <n v="0.03"/>
    <n v="177044"/>
    <n v="7396"/>
    <n v="4484"/>
    <n v="2844"/>
    <n v="5612"/>
    <n v="0"/>
    <n v="0"/>
    <x v="9"/>
    <s v=" "/>
    <s v=" "/>
    <n v="0"/>
    <n v="0"/>
  </r>
  <r>
    <x v="29"/>
    <x v="37"/>
    <n v="0.13"/>
    <n v="0.1"/>
    <n v="0.03"/>
    <n v="177136"/>
    <n v="7412"/>
    <n v="4484"/>
    <n v="2936"/>
    <n v="5612"/>
    <n v="0"/>
    <n v="0"/>
    <x v="9"/>
    <s v=" "/>
    <s v=" "/>
    <n v="0"/>
    <n v="0"/>
  </r>
  <r>
    <x v="29"/>
    <x v="39"/>
    <n v="0.17"/>
    <n v="0.1"/>
    <n v="7.0000000000000007E-2"/>
    <n v="177136"/>
    <n v="7384"/>
    <n v="4484"/>
    <n v="2936"/>
    <n v="5600"/>
    <n v="0"/>
    <n v="0"/>
    <x v="9"/>
    <s v=" "/>
    <s v=" "/>
    <n v="0"/>
    <n v="0"/>
  </r>
  <r>
    <x v="29"/>
    <x v="40"/>
    <n v="0.13"/>
    <n v="0.1"/>
    <n v="0.03"/>
    <n v="177136"/>
    <n v="7400"/>
    <n v="4484"/>
    <n v="2936"/>
    <n v="5616"/>
    <n v="0"/>
    <n v="0"/>
    <x v="9"/>
    <s v=" "/>
    <s v=" "/>
    <n v="0"/>
    <n v="0"/>
  </r>
  <r>
    <x v="29"/>
    <x v="41"/>
    <n v="0.33"/>
    <n v="0.27"/>
    <n v="7.0000000000000007E-2"/>
    <n v="177136"/>
    <n v="7376"/>
    <n v="4484"/>
    <n v="2936"/>
    <n v="5592"/>
    <n v="0"/>
    <n v="0"/>
    <x v="9"/>
    <s v=" "/>
    <s v=" "/>
    <n v="0"/>
    <n v="0"/>
  </r>
  <r>
    <x v="29"/>
    <x v="81"/>
    <n v="0.13"/>
    <n v="0.1"/>
    <n v="0.03"/>
    <n v="177044"/>
    <n v="7412"/>
    <n v="4484"/>
    <n v="2844"/>
    <n v="5632"/>
    <n v="0"/>
    <n v="0"/>
    <x v="9"/>
    <s v=" "/>
    <s v=" "/>
    <n v="0"/>
    <n v="0"/>
  </r>
  <r>
    <x v="29"/>
    <x v="42"/>
    <n v="0.13"/>
    <n v="0.1"/>
    <n v="0.03"/>
    <n v="177044"/>
    <n v="7376"/>
    <n v="4484"/>
    <n v="2844"/>
    <n v="5596"/>
    <n v="0"/>
    <n v="0"/>
    <x v="9"/>
    <s v=" "/>
    <s v=" "/>
    <n v="0"/>
    <n v="0"/>
  </r>
  <r>
    <x v="29"/>
    <x v="43"/>
    <n v="0.3"/>
    <n v="0.2"/>
    <n v="0.1"/>
    <n v="177156"/>
    <n v="7384"/>
    <n v="4484"/>
    <n v="2956"/>
    <n v="5580"/>
    <n v="0"/>
    <n v="0"/>
    <x v="9"/>
    <s v=" "/>
    <s v=" "/>
    <n v="0"/>
    <n v="0"/>
  </r>
  <r>
    <x v="29"/>
    <x v="44"/>
    <n v="0.33"/>
    <n v="0.27"/>
    <n v="7.0000000000000007E-2"/>
    <n v="177156"/>
    <n v="7448"/>
    <n v="4484"/>
    <n v="2956"/>
    <n v="5652"/>
    <n v="0"/>
    <n v="0"/>
    <x v="9"/>
    <s v=" "/>
    <s v=" "/>
    <n v="0"/>
    <n v="0"/>
  </r>
  <r>
    <x v="29"/>
    <x v="83"/>
    <n v="0.37"/>
    <n v="0.27"/>
    <n v="0.1"/>
    <n v="177044"/>
    <n v="7412"/>
    <n v="4484"/>
    <n v="2844"/>
    <n v="5608"/>
    <n v="0"/>
    <n v="0"/>
    <x v="9"/>
    <s v=" "/>
    <s v=" "/>
    <n v="0"/>
    <n v="0"/>
  </r>
  <r>
    <x v="29"/>
    <x v="84"/>
    <n v="0.13"/>
    <n v="7.0000000000000007E-2"/>
    <n v="7.0000000000000007E-2"/>
    <n v="177044"/>
    <n v="7412"/>
    <n v="4484"/>
    <n v="2844"/>
    <n v="5620"/>
    <n v="0"/>
    <n v="0"/>
    <x v="9"/>
    <s v=" "/>
    <s v=" "/>
    <n v="0"/>
    <n v="0"/>
  </r>
  <r>
    <x v="29"/>
    <x v="46"/>
    <n v="0.4"/>
    <n v="0.3"/>
    <n v="0.1"/>
    <n v="177136"/>
    <n v="7368"/>
    <n v="4484"/>
    <n v="2936"/>
    <n v="5572"/>
    <n v="0"/>
    <n v="0"/>
    <x v="9"/>
    <s v=" "/>
    <s v=" "/>
    <n v="0"/>
    <n v="0"/>
  </r>
  <r>
    <x v="29"/>
    <x v="47"/>
    <n v="0.17"/>
    <n v="0.13"/>
    <n v="0.03"/>
    <n v="177136"/>
    <n v="7388"/>
    <n v="4484"/>
    <n v="2936"/>
    <n v="5592"/>
    <n v="0"/>
    <n v="0"/>
    <x v="9"/>
    <s v=" "/>
    <s v=" "/>
    <n v="0"/>
    <n v="0"/>
  </r>
  <r>
    <x v="29"/>
    <x v="48"/>
    <n v="0.2"/>
    <n v="0.13"/>
    <n v="7.0000000000000007E-2"/>
    <n v="177136"/>
    <n v="7372"/>
    <n v="4484"/>
    <n v="2936"/>
    <n v="5584"/>
    <n v="0"/>
    <n v="0"/>
    <x v="9"/>
    <s v=" "/>
    <s v=" "/>
    <n v="0"/>
    <n v="0"/>
  </r>
  <r>
    <x v="29"/>
    <x v="86"/>
    <n v="0.13"/>
    <n v="0.1"/>
    <n v="0.03"/>
    <n v="177156"/>
    <n v="7428"/>
    <n v="4484"/>
    <n v="2956"/>
    <n v="5624"/>
    <n v="0"/>
    <n v="0"/>
    <x v="9"/>
    <s v=" "/>
    <s v=" "/>
    <n v="0"/>
    <n v="0"/>
  </r>
  <r>
    <x v="29"/>
    <x v="49"/>
    <n v="0.17"/>
    <n v="0.13"/>
    <n v="0.03"/>
    <n v="177044"/>
    <n v="7372"/>
    <n v="4484"/>
    <n v="2844"/>
    <n v="5588"/>
    <n v="0"/>
    <n v="0"/>
    <x v="9"/>
    <s v=" "/>
    <s v=" "/>
    <n v="0"/>
    <n v="0"/>
  </r>
  <r>
    <x v="29"/>
    <x v="87"/>
    <n v="0.13"/>
    <n v="0.1"/>
    <n v="0.03"/>
    <n v="177136"/>
    <n v="7388"/>
    <n v="4484"/>
    <n v="2936"/>
    <n v="5596"/>
    <n v="0"/>
    <n v="0"/>
    <x v="9"/>
    <s v=" "/>
    <s v=" "/>
    <n v="0"/>
    <n v="0"/>
  </r>
  <r>
    <x v="29"/>
    <x v="88"/>
    <n v="0.13"/>
    <n v="0.1"/>
    <n v="0.03"/>
    <n v="177044"/>
    <n v="7372"/>
    <n v="4484"/>
    <n v="2844"/>
    <n v="5588"/>
    <n v="0"/>
    <n v="0"/>
    <x v="9"/>
    <s v=" "/>
    <s v=" "/>
    <n v="0"/>
    <n v="0"/>
  </r>
  <r>
    <x v="29"/>
    <x v="51"/>
    <n v="0.37"/>
    <n v="0.27"/>
    <n v="0.1"/>
    <n v="177136"/>
    <n v="7424"/>
    <n v="4484"/>
    <n v="2936"/>
    <n v="5636"/>
    <n v="0"/>
    <n v="0"/>
    <x v="9"/>
    <s v=" "/>
    <s v=" "/>
    <n v="0"/>
    <n v="0"/>
  </r>
  <r>
    <x v="29"/>
    <x v="52"/>
    <n v="0.13"/>
    <n v="0.1"/>
    <n v="0.03"/>
    <n v="177136"/>
    <n v="7400"/>
    <n v="4484"/>
    <n v="2936"/>
    <n v="5612"/>
    <n v="0"/>
    <n v="0"/>
    <x v="9"/>
    <s v=" "/>
    <s v=" "/>
    <n v="0"/>
    <n v="0"/>
  </r>
  <r>
    <x v="29"/>
    <x v="54"/>
    <n v="0.13"/>
    <n v="0.1"/>
    <n v="0.03"/>
    <n v="177072"/>
    <n v="7468"/>
    <n v="4484"/>
    <n v="2872"/>
    <n v="5644"/>
    <n v="0"/>
    <n v="0"/>
    <x v="9"/>
    <s v=" "/>
    <s v=" "/>
    <n v="0"/>
    <n v="0"/>
  </r>
  <r>
    <x v="29"/>
    <x v="57"/>
    <n v="0.3"/>
    <n v="0.2"/>
    <n v="0.1"/>
    <n v="177140"/>
    <n v="7420"/>
    <n v="4484"/>
    <n v="2940"/>
    <n v="5620"/>
    <n v="0"/>
    <n v="0"/>
    <x v="9"/>
    <s v=" "/>
    <s v=" "/>
    <n v="0"/>
    <n v="0"/>
  </r>
  <r>
    <x v="29"/>
    <x v="58"/>
    <n v="0.2"/>
    <n v="0.17"/>
    <n v="0.03"/>
    <n v="177140"/>
    <n v="7396"/>
    <n v="4484"/>
    <n v="2940"/>
    <n v="5604"/>
    <n v="0"/>
    <n v="0"/>
    <x v="9"/>
    <s v=" "/>
    <s v=" "/>
    <n v="0"/>
    <n v="0"/>
  </r>
  <r>
    <x v="29"/>
    <x v="61"/>
    <n v="0.3"/>
    <n v="0.23"/>
    <n v="7.0000000000000007E-2"/>
    <n v="177140"/>
    <n v="7400"/>
    <n v="4484"/>
    <n v="2940"/>
    <n v="5616"/>
    <n v="0"/>
    <n v="0"/>
    <x v="9"/>
    <s v=" "/>
    <s v=" "/>
    <n v="0"/>
    <n v="0"/>
  </r>
  <r>
    <x v="29"/>
    <x v="63"/>
    <n v="0.23"/>
    <n v="0.17"/>
    <n v="7.0000000000000007E-2"/>
    <n v="177136"/>
    <n v="7444"/>
    <n v="4484"/>
    <n v="2936"/>
    <n v="5660"/>
    <n v="0"/>
    <n v="0"/>
    <x v="9"/>
    <s v=" "/>
    <s v=" "/>
    <n v="0"/>
    <n v="0"/>
  </r>
  <r>
    <x v="29"/>
    <x v="93"/>
    <n v="0.37"/>
    <n v="0.3"/>
    <n v="7.0000000000000007E-2"/>
    <n v="177136"/>
    <n v="7380"/>
    <n v="4484"/>
    <n v="2936"/>
    <n v="5584"/>
    <n v="0"/>
    <n v="0"/>
    <x v="9"/>
    <s v=" "/>
    <s v=" "/>
    <n v="0"/>
    <n v="0"/>
  </r>
  <r>
    <x v="29"/>
    <x v="90"/>
    <n v="0.2"/>
    <n v="0.13"/>
    <n v="7.0000000000000007E-2"/>
    <n v="177136"/>
    <n v="7384"/>
    <n v="4484"/>
    <n v="2936"/>
    <n v="5580"/>
    <n v="0"/>
    <n v="0"/>
    <x v="9"/>
    <s v=" "/>
    <s v=" "/>
    <n v="0"/>
    <n v="0"/>
  </r>
  <r>
    <x v="29"/>
    <x v="65"/>
    <n v="0.2"/>
    <n v="0.13"/>
    <n v="7.0000000000000007E-2"/>
    <n v="178892"/>
    <n v="8296"/>
    <n v="4484"/>
    <n v="4692"/>
    <n v="4888"/>
    <n v="0"/>
    <n v="0"/>
    <x v="9"/>
    <s v=" "/>
    <s v=" "/>
    <n v="0"/>
    <n v="0"/>
  </r>
  <r>
    <x v="29"/>
    <x v="66"/>
    <n v="0.2"/>
    <n v="0.13"/>
    <n v="7.0000000000000007E-2"/>
    <n v="178892"/>
    <n v="8296"/>
    <n v="4484"/>
    <n v="4692"/>
    <n v="4888"/>
    <n v="0"/>
    <n v="0"/>
    <x v="9"/>
    <s v=" "/>
    <s v=" "/>
    <n v="0"/>
    <n v="0"/>
  </r>
  <r>
    <x v="29"/>
    <x v="67"/>
    <n v="0.2"/>
    <n v="0.13"/>
    <n v="7.0000000000000007E-2"/>
    <n v="178892"/>
    <n v="8292"/>
    <n v="4484"/>
    <n v="4692"/>
    <n v="4884"/>
    <n v="0"/>
    <n v="0"/>
    <x v="9"/>
    <s v=" "/>
    <s v=" "/>
    <n v="0"/>
    <n v="0"/>
  </r>
  <r>
    <x v="29"/>
    <x v="68"/>
    <n v="0.2"/>
    <n v="0.13"/>
    <n v="7.0000000000000007E-2"/>
    <n v="178892"/>
    <n v="8296"/>
    <n v="4484"/>
    <n v="4692"/>
    <n v="4888"/>
    <n v="0"/>
    <n v="0"/>
    <x v="9"/>
    <s v=" "/>
    <s v=" "/>
    <n v="0"/>
    <n v="0"/>
  </r>
  <r>
    <x v="29"/>
    <x v="69"/>
    <n v="0.2"/>
    <n v="0.13"/>
    <n v="7.0000000000000007E-2"/>
    <n v="178892"/>
    <n v="8296"/>
    <n v="4484"/>
    <n v="4692"/>
    <n v="4888"/>
    <n v="0"/>
    <n v="0"/>
    <x v="9"/>
    <s v=" "/>
    <s v=" "/>
    <n v="0"/>
    <n v="0"/>
  </r>
  <r>
    <x v="29"/>
    <x v="70"/>
    <n v="0.2"/>
    <n v="0.17"/>
    <n v="0.03"/>
    <n v="178892"/>
    <n v="8296"/>
    <n v="4484"/>
    <n v="4692"/>
    <n v="4888"/>
    <n v="0"/>
    <n v="0"/>
    <x v="9"/>
    <s v=" "/>
    <s v=" "/>
    <n v="0"/>
    <n v="0"/>
  </r>
  <r>
    <x v="29"/>
    <x v="71"/>
    <n v="0.2"/>
    <n v="0.13"/>
    <n v="7.0000000000000007E-2"/>
    <n v="178892"/>
    <n v="8296"/>
    <n v="4484"/>
    <n v="4692"/>
    <n v="4888"/>
    <n v="0"/>
    <n v="0"/>
    <x v="9"/>
    <s v=" "/>
    <s v=" "/>
    <n v="0"/>
    <n v="0"/>
  </r>
  <r>
    <x v="29"/>
    <x v="72"/>
    <n v="0.2"/>
    <n v="0.13"/>
    <n v="7.0000000000000007E-2"/>
    <n v="178892"/>
    <n v="8292"/>
    <n v="4484"/>
    <n v="4692"/>
    <n v="4884"/>
    <n v="0"/>
    <n v="0"/>
    <x v="9"/>
    <s v=" "/>
    <s v=" "/>
    <n v="0"/>
    <n v="0"/>
  </r>
  <r>
    <x v="29"/>
    <x v="73"/>
    <n v="0.23"/>
    <n v="0.13"/>
    <n v="0.1"/>
    <n v="178892"/>
    <n v="8292"/>
    <n v="4484"/>
    <n v="4692"/>
    <n v="4884"/>
    <n v="0"/>
    <n v="0"/>
    <x v="9"/>
    <s v=" "/>
    <s v=" "/>
    <n v="0"/>
    <n v="0"/>
  </r>
  <r>
    <x v="29"/>
    <x v="74"/>
    <n v="0.2"/>
    <n v="0.1"/>
    <n v="0.1"/>
    <n v="178892"/>
    <n v="8292"/>
    <n v="4484"/>
    <n v="4692"/>
    <n v="4884"/>
    <n v="0"/>
    <n v="0"/>
    <x v="9"/>
    <n v="0.42437499999999989"/>
    <n v="182944"/>
    <n v="0"/>
    <n v="0"/>
  </r>
  <r>
    <x v="30"/>
    <x v="18"/>
    <n v="0.17"/>
    <n v="7.0000000000000007E-2"/>
    <n v="0.1"/>
    <n v="115760"/>
    <n v="1056"/>
    <n v="4484"/>
    <n v="1200"/>
    <n v="472"/>
    <n v="0"/>
    <n v="0"/>
    <x v="9"/>
    <s v=" "/>
    <s v=" "/>
    <n v="0"/>
    <n v="0"/>
  </r>
  <r>
    <x v="30"/>
    <x v="19"/>
    <n v="0.37"/>
    <n v="0.27"/>
    <n v="0.1"/>
    <n v="177136"/>
    <n v="7412"/>
    <n v="4484"/>
    <n v="2936"/>
    <n v="5612"/>
    <n v="0"/>
    <n v="0"/>
    <x v="9"/>
    <s v=" "/>
    <s v=" "/>
    <n v="0"/>
    <n v="0"/>
  </r>
  <r>
    <x v="30"/>
    <x v="21"/>
    <n v="0.2"/>
    <n v="0.13"/>
    <n v="7.0000000000000007E-2"/>
    <n v="177136"/>
    <n v="7420"/>
    <n v="4484"/>
    <n v="2936"/>
    <n v="5616"/>
    <n v="0"/>
    <n v="0"/>
    <x v="9"/>
    <s v=" "/>
    <s v=" "/>
    <n v="0"/>
    <n v="0"/>
  </r>
  <r>
    <x v="30"/>
    <x v="22"/>
    <n v="0.13"/>
    <n v="7.0000000000000007E-2"/>
    <n v="7.0000000000000007E-2"/>
    <n v="177136"/>
    <n v="7384"/>
    <n v="4484"/>
    <n v="2936"/>
    <n v="5600"/>
    <n v="0"/>
    <n v="0"/>
    <x v="9"/>
    <s v=" "/>
    <s v=" "/>
    <n v="0"/>
    <n v="0"/>
  </r>
  <r>
    <x v="30"/>
    <x v="23"/>
    <n v="0.3"/>
    <n v="0.23"/>
    <n v="7.0000000000000007E-2"/>
    <n v="177136"/>
    <n v="7380"/>
    <n v="4484"/>
    <n v="2936"/>
    <n v="5584"/>
    <n v="0"/>
    <n v="0"/>
    <x v="9"/>
    <s v=" "/>
    <s v=" "/>
    <n v="0"/>
    <n v="0"/>
  </r>
  <r>
    <x v="30"/>
    <x v="75"/>
    <n v="0.27"/>
    <n v="0.2"/>
    <n v="7.0000000000000007E-2"/>
    <n v="177136"/>
    <n v="7372"/>
    <n v="4484"/>
    <n v="2936"/>
    <n v="5568"/>
    <n v="0"/>
    <n v="0"/>
    <x v="9"/>
    <s v=" "/>
    <s v=" "/>
    <n v="0"/>
    <n v="0"/>
  </r>
  <r>
    <x v="30"/>
    <x v="24"/>
    <n v="0.3"/>
    <n v="0.23"/>
    <n v="7.0000000000000007E-2"/>
    <n v="177136"/>
    <n v="7408"/>
    <n v="4484"/>
    <n v="2936"/>
    <n v="5624"/>
    <n v="0"/>
    <n v="0"/>
    <x v="9"/>
    <s v=" "/>
    <s v=" "/>
    <n v="0"/>
    <n v="0"/>
  </r>
  <r>
    <x v="30"/>
    <x v="25"/>
    <n v="0.23"/>
    <n v="0.2"/>
    <n v="0.03"/>
    <n v="177160"/>
    <n v="7536"/>
    <n v="4484"/>
    <n v="2960"/>
    <n v="5708"/>
    <n v="0"/>
    <n v="0"/>
    <x v="9"/>
    <s v=" "/>
    <s v=" "/>
    <n v="0"/>
    <n v="0"/>
  </r>
  <r>
    <x v="30"/>
    <x v="26"/>
    <n v="0.3"/>
    <n v="0.23"/>
    <n v="7.0000000000000007E-2"/>
    <n v="177700"/>
    <n v="7968"/>
    <n v="4484"/>
    <n v="3500"/>
    <n v="6040"/>
    <n v="0"/>
    <n v="0"/>
    <x v="9"/>
    <s v=" "/>
    <s v=" "/>
    <n v="0"/>
    <n v="0"/>
  </r>
  <r>
    <x v="30"/>
    <x v="27"/>
    <n v="0.3"/>
    <n v="0.2"/>
    <n v="0.1"/>
    <n v="177044"/>
    <n v="7424"/>
    <n v="4484"/>
    <n v="2844"/>
    <n v="5632"/>
    <n v="0"/>
    <n v="0"/>
    <x v="9"/>
    <s v=" "/>
    <s v=" "/>
    <n v="0"/>
    <n v="0"/>
  </r>
  <r>
    <x v="30"/>
    <x v="76"/>
    <n v="0.17"/>
    <n v="0.1"/>
    <n v="7.0000000000000007E-2"/>
    <n v="177044"/>
    <n v="7380"/>
    <n v="4484"/>
    <n v="2844"/>
    <n v="5600"/>
    <n v="0"/>
    <n v="0"/>
    <x v="9"/>
    <s v=" "/>
    <s v=" "/>
    <n v="0"/>
    <n v="0"/>
  </r>
  <r>
    <x v="30"/>
    <x v="29"/>
    <n v="0.33"/>
    <n v="0.23"/>
    <n v="0.1"/>
    <n v="177044"/>
    <n v="7384"/>
    <n v="4484"/>
    <n v="2844"/>
    <n v="5596"/>
    <n v="0"/>
    <n v="0"/>
    <x v="9"/>
    <s v=" "/>
    <s v=" "/>
    <n v="0"/>
    <n v="0"/>
  </r>
  <r>
    <x v="30"/>
    <x v="30"/>
    <n v="0.17"/>
    <n v="0.13"/>
    <n v="0.03"/>
    <n v="177044"/>
    <n v="7380"/>
    <n v="4484"/>
    <n v="2844"/>
    <n v="5600"/>
    <n v="0"/>
    <n v="0"/>
    <x v="9"/>
    <s v=" "/>
    <s v=" "/>
    <n v="0"/>
    <n v="0"/>
  </r>
  <r>
    <x v="30"/>
    <x v="78"/>
    <n v="0.13"/>
    <n v="0.1"/>
    <n v="0.03"/>
    <n v="177044"/>
    <n v="7372"/>
    <n v="4484"/>
    <n v="2844"/>
    <n v="5592"/>
    <n v="0"/>
    <n v="0"/>
    <x v="9"/>
    <s v=" "/>
    <s v=" "/>
    <n v="0"/>
    <n v="0"/>
  </r>
  <r>
    <x v="30"/>
    <x v="31"/>
    <n v="0.3"/>
    <n v="0.23"/>
    <n v="7.0000000000000007E-2"/>
    <n v="177044"/>
    <n v="7384"/>
    <n v="4484"/>
    <n v="2844"/>
    <n v="5588"/>
    <n v="0"/>
    <n v="0"/>
    <x v="9"/>
    <s v=" "/>
    <s v=" "/>
    <n v="0"/>
    <n v="0"/>
  </r>
  <r>
    <x v="30"/>
    <x v="33"/>
    <n v="0.13"/>
    <n v="0.1"/>
    <n v="0.03"/>
    <n v="177044"/>
    <n v="7388"/>
    <n v="4484"/>
    <n v="2844"/>
    <n v="5592"/>
    <n v="0"/>
    <n v="0"/>
    <x v="9"/>
    <s v=" "/>
    <s v=" "/>
    <n v="0"/>
    <n v="0"/>
  </r>
  <r>
    <x v="30"/>
    <x v="34"/>
    <n v="0.17"/>
    <n v="0.13"/>
    <n v="0.03"/>
    <n v="177104"/>
    <n v="7400"/>
    <n v="4484"/>
    <n v="2904"/>
    <n v="5612"/>
    <n v="0"/>
    <n v="0"/>
    <x v="9"/>
    <s v=" "/>
    <s v=" "/>
    <n v="0"/>
    <n v="0"/>
  </r>
  <r>
    <x v="30"/>
    <x v="35"/>
    <n v="0.3"/>
    <n v="0.23"/>
    <n v="7.0000000000000007E-2"/>
    <n v="177044"/>
    <n v="7388"/>
    <n v="4484"/>
    <n v="2844"/>
    <n v="5604"/>
    <n v="0"/>
    <n v="0"/>
    <x v="9"/>
    <s v=" "/>
    <s v=" "/>
    <n v="0"/>
    <n v="0"/>
  </r>
  <r>
    <x v="30"/>
    <x v="36"/>
    <n v="0.2"/>
    <n v="0.13"/>
    <n v="7.0000000000000007E-2"/>
    <n v="177044"/>
    <n v="7396"/>
    <n v="4484"/>
    <n v="2844"/>
    <n v="5600"/>
    <n v="0"/>
    <n v="0"/>
    <x v="9"/>
    <s v=" "/>
    <s v=" "/>
    <n v="0"/>
    <n v="0"/>
  </r>
  <r>
    <x v="30"/>
    <x v="80"/>
    <n v="0.2"/>
    <n v="0.17"/>
    <n v="0.03"/>
    <n v="177136"/>
    <n v="7400"/>
    <n v="4484"/>
    <n v="2936"/>
    <n v="5612"/>
    <n v="0"/>
    <n v="0"/>
    <x v="9"/>
    <s v=" "/>
    <s v=" "/>
    <n v="0"/>
    <n v="0"/>
  </r>
  <r>
    <x v="30"/>
    <x v="38"/>
    <n v="0.13"/>
    <n v="0.1"/>
    <n v="0.03"/>
    <n v="177068"/>
    <n v="7396"/>
    <n v="4484"/>
    <n v="2868"/>
    <n v="5584"/>
    <n v="0"/>
    <n v="0"/>
    <x v="9"/>
    <s v=" "/>
    <s v=" "/>
    <n v="0"/>
    <n v="0"/>
  </r>
  <r>
    <x v="30"/>
    <x v="41"/>
    <n v="0.37"/>
    <n v="0.23"/>
    <n v="0.13"/>
    <n v="177136"/>
    <n v="7376"/>
    <n v="4484"/>
    <n v="2936"/>
    <n v="5592"/>
    <n v="0"/>
    <n v="0"/>
    <x v="9"/>
    <s v=" "/>
    <s v=" "/>
    <n v="0"/>
    <n v="0"/>
  </r>
  <r>
    <x v="30"/>
    <x v="81"/>
    <n v="0.17"/>
    <n v="0.13"/>
    <n v="0.03"/>
    <n v="177044"/>
    <n v="7412"/>
    <n v="4484"/>
    <n v="2844"/>
    <n v="5632"/>
    <n v="0"/>
    <n v="0"/>
    <x v="9"/>
    <s v=" "/>
    <s v=" "/>
    <n v="0"/>
    <n v="0"/>
  </r>
  <r>
    <x v="30"/>
    <x v="42"/>
    <n v="0.3"/>
    <n v="0.2"/>
    <n v="0.1"/>
    <n v="177044"/>
    <n v="7376"/>
    <n v="4484"/>
    <n v="2844"/>
    <n v="5596"/>
    <n v="0"/>
    <n v="0"/>
    <x v="9"/>
    <s v=" "/>
    <s v=" "/>
    <n v="0"/>
    <n v="0"/>
  </r>
  <r>
    <x v="30"/>
    <x v="83"/>
    <n v="0.27"/>
    <n v="0.2"/>
    <n v="7.0000000000000007E-2"/>
    <n v="177044"/>
    <n v="7412"/>
    <n v="4484"/>
    <n v="2844"/>
    <n v="5608"/>
    <n v="0"/>
    <n v="0"/>
    <x v="9"/>
    <s v=" "/>
    <s v=" "/>
    <n v="0"/>
    <n v="0"/>
  </r>
  <r>
    <x v="30"/>
    <x v="45"/>
    <n v="0.2"/>
    <n v="0.13"/>
    <n v="7.0000000000000007E-2"/>
    <n v="177044"/>
    <n v="7364"/>
    <n v="4484"/>
    <n v="2844"/>
    <n v="5584"/>
    <n v="0"/>
    <n v="0"/>
    <x v="9"/>
    <s v=" "/>
    <s v=" "/>
    <n v="0"/>
    <n v="0"/>
  </r>
  <r>
    <x v="30"/>
    <x v="46"/>
    <n v="0.43"/>
    <n v="0.3"/>
    <n v="0.13"/>
    <n v="177136"/>
    <n v="7368"/>
    <n v="4484"/>
    <n v="2936"/>
    <n v="5572"/>
    <n v="0"/>
    <n v="0"/>
    <x v="9"/>
    <s v=" "/>
    <s v=" "/>
    <n v="0"/>
    <n v="0"/>
  </r>
  <r>
    <x v="30"/>
    <x v="85"/>
    <n v="0.23"/>
    <n v="0.17"/>
    <n v="7.0000000000000007E-2"/>
    <n v="177136"/>
    <n v="7344"/>
    <n v="4484"/>
    <n v="2936"/>
    <n v="5560"/>
    <n v="0"/>
    <n v="0"/>
    <x v="9"/>
    <s v=" "/>
    <s v=" "/>
    <n v="0"/>
    <n v="0"/>
  </r>
  <r>
    <x v="30"/>
    <x v="48"/>
    <n v="0.13"/>
    <n v="0.1"/>
    <n v="0.03"/>
    <n v="177136"/>
    <n v="7372"/>
    <n v="4484"/>
    <n v="2936"/>
    <n v="5584"/>
    <n v="0"/>
    <n v="0"/>
    <x v="9"/>
    <s v=" "/>
    <s v=" "/>
    <n v="0"/>
    <n v="0"/>
  </r>
  <r>
    <x v="30"/>
    <x v="49"/>
    <n v="0.23"/>
    <n v="0.17"/>
    <n v="7.0000000000000007E-2"/>
    <n v="177044"/>
    <n v="7372"/>
    <n v="4484"/>
    <n v="2844"/>
    <n v="5588"/>
    <n v="0"/>
    <n v="0"/>
    <x v="9"/>
    <s v=" "/>
    <s v=" "/>
    <n v="0"/>
    <n v="0"/>
  </r>
  <r>
    <x v="30"/>
    <x v="50"/>
    <n v="0.33"/>
    <n v="0.2"/>
    <n v="0.13"/>
    <n v="177044"/>
    <n v="7392"/>
    <n v="4484"/>
    <n v="2844"/>
    <n v="5592"/>
    <n v="0"/>
    <n v="0"/>
    <x v="9"/>
    <s v=" "/>
    <s v=" "/>
    <n v="0"/>
    <n v="0"/>
  </r>
  <r>
    <x v="30"/>
    <x v="52"/>
    <n v="0.33"/>
    <n v="0.27"/>
    <n v="7.0000000000000007E-2"/>
    <n v="177136"/>
    <n v="7400"/>
    <n v="4484"/>
    <n v="2936"/>
    <n v="5612"/>
    <n v="0"/>
    <n v="0"/>
    <x v="9"/>
    <s v=" "/>
    <s v=" "/>
    <n v="0"/>
    <n v="0"/>
  </r>
  <r>
    <x v="30"/>
    <x v="53"/>
    <n v="0.3"/>
    <n v="0.23"/>
    <n v="7.0000000000000007E-2"/>
    <n v="177136"/>
    <n v="7396"/>
    <n v="4484"/>
    <n v="2936"/>
    <n v="5612"/>
    <n v="0"/>
    <n v="0"/>
    <x v="9"/>
    <s v=" "/>
    <s v=" "/>
    <n v="0"/>
    <n v="0"/>
  </r>
  <r>
    <x v="30"/>
    <x v="54"/>
    <n v="0.13"/>
    <n v="0.1"/>
    <n v="0.03"/>
    <n v="177072"/>
    <n v="7468"/>
    <n v="4484"/>
    <n v="2872"/>
    <n v="5644"/>
    <n v="0"/>
    <n v="0"/>
    <x v="9"/>
    <s v=" "/>
    <s v=" "/>
    <n v="0"/>
    <n v="0"/>
  </r>
  <r>
    <x v="30"/>
    <x v="55"/>
    <n v="0.13"/>
    <n v="7.0000000000000007E-2"/>
    <n v="7.0000000000000007E-2"/>
    <n v="177140"/>
    <n v="7396"/>
    <n v="4484"/>
    <n v="2940"/>
    <n v="5604"/>
    <n v="0"/>
    <n v="0"/>
    <x v="9"/>
    <s v=" "/>
    <s v=" "/>
    <n v="0"/>
    <n v="0"/>
  </r>
  <r>
    <x v="30"/>
    <x v="56"/>
    <n v="0.56999999999999995"/>
    <n v="0.47"/>
    <n v="0.1"/>
    <n v="177140"/>
    <n v="7448"/>
    <n v="4484"/>
    <n v="2940"/>
    <n v="5660"/>
    <n v="0"/>
    <n v="0"/>
    <x v="9"/>
    <s v=" "/>
    <s v=" "/>
    <n v="0"/>
    <n v="0"/>
  </r>
  <r>
    <x v="30"/>
    <x v="57"/>
    <n v="0.13"/>
    <n v="0.1"/>
    <n v="0.03"/>
    <n v="177140"/>
    <n v="7420"/>
    <n v="4484"/>
    <n v="2940"/>
    <n v="5620"/>
    <n v="0"/>
    <n v="0"/>
    <x v="9"/>
    <s v=" "/>
    <s v=" "/>
    <n v="0"/>
    <n v="0"/>
  </r>
  <r>
    <x v="30"/>
    <x v="58"/>
    <n v="0.2"/>
    <n v="0.13"/>
    <n v="7.0000000000000007E-2"/>
    <n v="177140"/>
    <n v="7396"/>
    <n v="4484"/>
    <n v="2940"/>
    <n v="5604"/>
    <n v="0"/>
    <n v="0"/>
    <x v="9"/>
    <s v=" "/>
    <s v=" "/>
    <n v="0"/>
    <n v="0"/>
  </r>
  <r>
    <x v="30"/>
    <x v="89"/>
    <n v="0.2"/>
    <n v="0.17"/>
    <n v="0.03"/>
    <n v="177136"/>
    <n v="7412"/>
    <n v="4484"/>
    <n v="2936"/>
    <n v="5624"/>
    <n v="0"/>
    <n v="0"/>
    <x v="9"/>
    <s v=" "/>
    <s v=" "/>
    <n v="0"/>
    <n v="0"/>
  </r>
  <r>
    <x v="30"/>
    <x v="60"/>
    <n v="0.13"/>
    <n v="0.1"/>
    <n v="0.03"/>
    <n v="177136"/>
    <n v="7368"/>
    <n v="4484"/>
    <n v="2936"/>
    <n v="5576"/>
    <n v="0"/>
    <n v="0"/>
    <x v="9"/>
    <s v=" "/>
    <s v=" "/>
    <n v="0"/>
    <n v="0"/>
  </r>
  <r>
    <x v="30"/>
    <x v="61"/>
    <n v="0.37"/>
    <n v="0.27"/>
    <n v="0.1"/>
    <n v="177140"/>
    <n v="7400"/>
    <n v="4484"/>
    <n v="2940"/>
    <n v="5616"/>
    <n v="0"/>
    <n v="0"/>
    <x v="9"/>
    <s v=" "/>
    <s v=" "/>
    <n v="0"/>
    <n v="0"/>
  </r>
  <r>
    <x v="30"/>
    <x v="62"/>
    <n v="0.2"/>
    <n v="0.17"/>
    <n v="0.03"/>
    <n v="177140"/>
    <n v="7400"/>
    <n v="4484"/>
    <n v="2940"/>
    <n v="5608"/>
    <n v="0"/>
    <n v="0"/>
    <x v="9"/>
    <s v=" "/>
    <s v=" "/>
    <n v="0"/>
    <n v="0"/>
  </r>
  <r>
    <x v="30"/>
    <x v="63"/>
    <n v="0.53"/>
    <n v="0.4"/>
    <n v="0.13"/>
    <n v="177136"/>
    <n v="7444"/>
    <n v="4484"/>
    <n v="2936"/>
    <n v="5660"/>
    <n v="0"/>
    <n v="0"/>
    <x v="9"/>
    <s v=" "/>
    <s v=" "/>
    <n v="0"/>
    <n v="0"/>
  </r>
  <r>
    <x v="30"/>
    <x v="93"/>
    <n v="0.5"/>
    <n v="0.33"/>
    <n v="0.17"/>
    <n v="177136"/>
    <n v="7380"/>
    <n v="4484"/>
    <n v="2936"/>
    <n v="5584"/>
    <n v="0"/>
    <n v="0"/>
    <x v="9"/>
    <s v=" "/>
    <s v=" "/>
    <n v="0"/>
    <n v="0"/>
  </r>
  <r>
    <x v="30"/>
    <x v="65"/>
    <n v="0.2"/>
    <n v="0.13"/>
    <n v="7.0000000000000007E-2"/>
    <n v="178892"/>
    <n v="8296"/>
    <n v="4484"/>
    <n v="4692"/>
    <n v="4888"/>
    <n v="0"/>
    <n v="0"/>
    <x v="9"/>
    <s v=" "/>
    <s v=" "/>
    <n v="0"/>
    <n v="0"/>
  </r>
  <r>
    <x v="30"/>
    <x v="66"/>
    <n v="0.23"/>
    <n v="0.17"/>
    <n v="7.0000000000000007E-2"/>
    <n v="178892"/>
    <n v="8296"/>
    <n v="4484"/>
    <n v="4692"/>
    <n v="4888"/>
    <n v="0"/>
    <n v="0"/>
    <x v="9"/>
    <s v=" "/>
    <s v=" "/>
    <n v="0"/>
    <n v="0"/>
  </r>
  <r>
    <x v="30"/>
    <x v="67"/>
    <n v="0.2"/>
    <n v="0.13"/>
    <n v="7.0000000000000007E-2"/>
    <n v="178892"/>
    <n v="8292"/>
    <n v="4484"/>
    <n v="4692"/>
    <n v="4884"/>
    <n v="0"/>
    <n v="0"/>
    <x v="9"/>
    <s v=" "/>
    <s v=" "/>
    <n v="0"/>
    <n v="0"/>
  </r>
  <r>
    <x v="30"/>
    <x v="68"/>
    <n v="0.23"/>
    <n v="0.13"/>
    <n v="0.1"/>
    <n v="178892"/>
    <n v="8296"/>
    <n v="4484"/>
    <n v="4692"/>
    <n v="4888"/>
    <n v="0"/>
    <n v="0"/>
    <x v="9"/>
    <s v=" "/>
    <s v=" "/>
    <n v="0"/>
    <n v="0"/>
  </r>
  <r>
    <x v="30"/>
    <x v="69"/>
    <n v="0.2"/>
    <n v="0.13"/>
    <n v="7.0000000000000007E-2"/>
    <n v="178892"/>
    <n v="8296"/>
    <n v="4484"/>
    <n v="4692"/>
    <n v="4888"/>
    <n v="0"/>
    <n v="0"/>
    <x v="9"/>
    <s v=" "/>
    <s v=" "/>
    <n v="0"/>
    <n v="0"/>
  </r>
  <r>
    <x v="30"/>
    <x v="70"/>
    <n v="0.23"/>
    <n v="0.17"/>
    <n v="7.0000000000000007E-2"/>
    <n v="178892"/>
    <n v="8296"/>
    <n v="4484"/>
    <n v="4692"/>
    <n v="4888"/>
    <n v="0"/>
    <n v="0"/>
    <x v="9"/>
    <s v=" "/>
    <s v=" "/>
    <n v="0"/>
    <n v="0"/>
  </r>
  <r>
    <x v="30"/>
    <x v="71"/>
    <n v="0.23"/>
    <n v="0.13"/>
    <n v="0.1"/>
    <n v="178892"/>
    <n v="8296"/>
    <n v="4484"/>
    <n v="4692"/>
    <n v="4888"/>
    <n v="0"/>
    <n v="0"/>
    <x v="9"/>
    <s v=" "/>
    <s v=" "/>
    <n v="0"/>
    <n v="0"/>
  </r>
  <r>
    <x v="30"/>
    <x v="72"/>
    <n v="0.2"/>
    <n v="0.13"/>
    <n v="7.0000000000000007E-2"/>
    <n v="178892"/>
    <n v="8292"/>
    <n v="4484"/>
    <n v="4692"/>
    <n v="4884"/>
    <n v="0"/>
    <n v="0"/>
    <x v="9"/>
    <s v=" "/>
    <s v=" "/>
    <n v="0"/>
    <n v="0"/>
  </r>
  <r>
    <x v="30"/>
    <x v="73"/>
    <n v="0.17"/>
    <n v="0.13"/>
    <n v="0.03"/>
    <n v="178892"/>
    <n v="8292"/>
    <n v="4484"/>
    <n v="4692"/>
    <n v="4884"/>
    <n v="0"/>
    <n v="0"/>
    <x v="9"/>
    <s v=" "/>
    <s v=" "/>
    <n v="0"/>
    <n v="0"/>
  </r>
  <r>
    <x v="30"/>
    <x v="74"/>
    <n v="0.17"/>
    <n v="0.13"/>
    <n v="0.03"/>
    <n v="178892"/>
    <n v="8292"/>
    <n v="4484"/>
    <n v="4692"/>
    <n v="4884"/>
    <n v="0"/>
    <n v="0"/>
    <x v="9"/>
    <n v="0.41375000000000001"/>
    <n v="177920"/>
    <n v="0"/>
    <n v="0"/>
  </r>
  <r>
    <x v="31"/>
    <x v="18"/>
    <n v="0.13"/>
    <n v="0"/>
    <n v="0.13"/>
    <n v="115760"/>
    <n v="1056"/>
    <n v="4484"/>
    <n v="1200"/>
    <n v="472"/>
    <n v="0"/>
    <n v="0"/>
    <x v="9"/>
    <s v=" "/>
    <s v=" "/>
    <n v="0"/>
    <n v="0"/>
  </r>
  <r>
    <x v="31"/>
    <x v="19"/>
    <n v="0.2"/>
    <n v="0.17"/>
    <n v="0.03"/>
    <n v="177136"/>
    <n v="7412"/>
    <n v="4484"/>
    <n v="2936"/>
    <n v="5612"/>
    <n v="0"/>
    <n v="0"/>
    <x v="9"/>
    <s v=" "/>
    <s v=" "/>
    <n v="0"/>
    <n v="0"/>
  </r>
  <r>
    <x v="31"/>
    <x v="20"/>
    <n v="0.2"/>
    <n v="0.17"/>
    <n v="0.03"/>
    <n v="177028"/>
    <n v="7408"/>
    <n v="4484"/>
    <n v="2828"/>
    <n v="5616"/>
    <n v="0"/>
    <n v="0"/>
    <x v="9"/>
    <s v=" "/>
    <s v=" "/>
    <n v="0"/>
    <n v="0"/>
  </r>
  <r>
    <x v="31"/>
    <x v="91"/>
    <n v="0.27"/>
    <n v="0.2"/>
    <n v="7.0000000000000007E-2"/>
    <n v="177136"/>
    <n v="7372"/>
    <n v="4484"/>
    <n v="2936"/>
    <n v="5588"/>
    <n v="0"/>
    <n v="0"/>
    <x v="9"/>
    <s v=" "/>
    <s v=" "/>
    <n v="0"/>
    <n v="0"/>
  </r>
  <r>
    <x v="31"/>
    <x v="22"/>
    <n v="0.13"/>
    <n v="0.1"/>
    <n v="0.03"/>
    <n v="177136"/>
    <n v="7384"/>
    <n v="4484"/>
    <n v="2936"/>
    <n v="5600"/>
    <n v="0"/>
    <n v="0"/>
    <x v="9"/>
    <s v=" "/>
    <s v=" "/>
    <n v="0"/>
    <n v="0"/>
  </r>
  <r>
    <x v="31"/>
    <x v="75"/>
    <n v="0.43"/>
    <n v="0.33"/>
    <n v="0.1"/>
    <n v="177136"/>
    <n v="7372"/>
    <n v="4484"/>
    <n v="2936"/>
    <n v="5568"/>
    <n v="0"/>
    <n v="0"/>
    <x v="9"/>
    <s v=" "/>
    <s v=" "/>
    <n v="0"/>
    <n v="0"/>
  </r>
  <r>
    <x v="31"/>
    <x v="26"/>
    <n v="0.13"/>
    <n v="7.0000000000000007E-2"/>
    <n v="7.0000000000000007E-2"/>
    <n v="177700"/>
    <n v="7968"/>
    <n v="4484"/>
    <n v="3500"/>
    <n v="6040"/>
    <n v="0"/>
    <n v="0"/>
    <x v="9"/>
    <s v=" "/>
    <s v=" "/>
    <n v="0"/>
    <n v="0"/>
  </r>
  <r>
    <x v="31"/>
    <x v="27"/>
    <n v="0.13"/>
    <n v="0.1"/>
    <n v="0.03"/>
    <n v="177044"/>
    <n v="7424"/>
    <n v="4484"/>
    <n v="2844"/>
    <n v="5632"/>
    <n v="0"/>
    <n v="0"/>
    <x v="9"/>
    <s v=" "/>
    <s v=" "/>
    <n v="0"/>
    <n v="0"/>
  </r>
  <r>
    <x v="31"/>
    <x v="76"/>
    <n v="0.13"/>
    <n v="0.1"/>
    <n v="0.03"/>
    <n v="177044"/>
    <n v="7380"/>
    <n v="4484"/>
    <n v="2844"/>
    <n v="5600"/>
    <n v="0"/>
    <n v="0"/>
    <x v="9"/>
    <s v=" "/>
    <s v=" "/>
    <n v="0"/>
    <n v="0"/>
  </r>
  <r>
    <x v="31"/>
    <x v="28"/>
    <n v="0.23"/>
    <n v="0.17"/>
    <n v="7.0000000000000007E-2"/>
    <n v="177068"/>
    <n v="7436"/>
    <n v="4484"/>
    <n v="2868"/>
    <n v="5620"/>
    <n v="0"/>
    <n v="0"/>
    <x v="9"/>
    <s v=" "/>
    <s v=" "/>
    <n v="0"/>
    <n v="0"/>
  </r>
  <r>
    <x v="31"/>
    <x v="30"/>
    <n v="0.33"/>
    <n v="0.23"/>
    <n v="0.1"/>
    <n v="177044"/>
    <n v="7380"/>
    <n v="4484"/>
    <n v="2844"/>
    <n v="5600"/>
    <n v="0"/>
    <n v="0"/>
    <x v="9"/>
    <s v=" "/>
    <s v=" "/>
    <n v="0"/>
    <n v="0"/>
  </r>
  <r>
    <x v="31"/>
    <x v="78"/>
    <n v="0.5"/>
    <n v="0.4"/>
    <n v="0.1"/>
    <n v="177044"/>
    <n v="7372"/>
    <n v="4484"/>
    <n v="2844"/>
    <n v="5592"/>
    <n v="0"/>
    <n v="0"/>
    <x v="9"/>
    <s v=" "/>
    <s v=" "/>
    <n v="0"/>
    <n v="0"/>
  </r>
  <r>
    <x v="31"/>
    <x v="31"/>
    <n v="0.13"/>
    <n v="7.0000000000000007E-2"/>
    <n v="7.0000000000000007E-2"/>
    <n v="177044"/>
    <n v="7384"/>
    <n v="4484"/>
    <n v="2844"/>
    <n v="5588"/>
    <n v="0"/>
    <n v="0"/>
    <x v="9"/>
    <s v=" "/>
    <s v=" "/>
    <n v="0"/>
    <n v="0"/>
  </r>
  <r>
    <x v="31"/>
    <x v="33"/>
    <n v="0.13"/>
    <n v="7.0000000000000007E-2"/>
    <n v="7.0000000000000007E-2"/>
    <n v="177044"/>
    <n v="7388"/>
    <n v="4484"/>
    <n v="2844"/>
    <n v="5592"/>
    <n v="0"/>
    <n v="0"/>
    <x v="9"/>
    <s v=" "/>
    <s v=" "/>
    <n v="0"/>
    <n v="0"/>
  </r>
  <r>
    <x v="31"/>
    <x v="92"/>
    <n v="0.43"/>
    <n v="0.3"/>
    <n v="0.13"/>
    <n v="177044"/>
    <n v="7384"/>
    <n v="4484"/>
    <n v="2844"/>
    <n v="5596"/>
    <n v="0"/>
    <n v="0"/>
    <x v="9"/>
    <s v=" "/>
    <s v=" "/>
    <n v="0"/>
    <n v="0"/>
  </r>
  <r>
    <x v="31"/>
    <x v="34"/>
    <n v="0.3"/>
    <n v="0.23"/>
    <n v="7.0000000000000007E-2"/>
    <n v="177104"/>
    <n v="7400"/>
    <n v="4484"/>
    <n v="2904"/>
    <n v="5612"/>
    <n v="0"/>
    <n v="0"/>
    <x v="9"/>
    <s v=" "/>
    <s v=" "/>
    <n v="0"/>
    <n v="0"/>
  </r>
  <r>
    <x v="31"/>
    <x v="36"/>
    <n v="0.13"/>
    <n v="0.1"/>
    <n v="0.03"/>
    <n v="177044"/>
    <n v="7396"/>
    <n v="4484"/>
    <n v="2844"/>
    <n v="5600"/>
    <n v="0"/>
    <n v="0"/>
    <x v="9"/>
    <s v=" "/>
    <s v=" "/>
    <n v="0"/>
    <n v="0"/>
  </r>
  <r>
    <x v="31"/>
    <x v="79"/>
    <n v="0.17"/>
    <n v="0.13"/>
    <n v="0.03"/>
    <n v="177044"/>
    <n v="7396"/>
    <n v="4484"/>
    <n v="2844"/>
    <n v="5612"/>
    <n v="0"/>
    <n v="0"/>
    <x v="9"/>
    <s v=" "/>
    <s v=" "/>
    <n v="0"/>
    <n v="0"/>
  </r>
  <r>
    <x v="31"/>
    <x v="80"/>
    <n v="0.63"/>
    <n v="0.47"/>
    <n v="0.17"/>
    <n v="177136"/>
    <n v="7400"/>
    <n v="4484"/>
    <n v="2936"/>
    <n v="5612"/>
    <n v="0"/>
    <n v="0"/>
    <x v="9"/>
    <s v=" "/>
    <s v=" "/>
    <n v="0"/>
    <n v="0"/>
  </r>
  <r>
    <x v="31"/>
    <x v="37"/>
    <n v="0.13"/>
    <n v="0.1"/>
    <n v="0.03"/>
    <n v="177136"/>
    <n v="7412"/>
    <n v="4484"/>
    <n v="2936"/>
    <n v="5612"/>
    <n v="0"/>
    <n v="0"/>
    <x v="9"/>
    <s v=" "/>
    <s v=" "/>
    <n v="0"/>
    <n v="0"/>
  </r>
  <r>
    <x v="31"/>
    <x v="39"/>
    <n v="0.37"/>
    <n v="0.27"/>
    <n v="0.1"/>
    <n v="177136"/>
    <n v="7384"/>
    <n v="4484"/>
    <n v="2936"/>
    <n v="5600"/>
    <n v="0"/>
    <n v="0"/>
    <x v="9"/>
    <s v=" "/>
    <s v=" "/>
    <n v="0"/>
    <n v="0"/>
  </r>
  <r>
    <x v="31"/>
    <x v="40"/>
    <n v="0.3"/>
    <n v="0.2"/>
    <n v="0.1"/>
    <n v="177136"/>
    <n v="7400"/>
    <n v="4484"/>
    <n v="2936"/>
    <n v="5616"/>
    <n v="0"/>
    <n v="0"/>
    <x v="9"/>
    <s v=" "/>
    <s v=" "/>
    <n v="0"/>
    <n v="0"/>
  </r>
  <r>
    <x v="31"/>
    <x v="81"/>
    <n v="0.23"/>
    <n v="0.17"/>
    <n v="7.0000000000000007E-2"/>
    <n v="177044"/>
    <n v="7412"/>
    <n v="4484"/>
    <n v="2844"/>
    <n v="5632"/>
    <n v="0"/>
    <n v="0"/>
    <x v="9"/>
    <s v=" "/>
    <s v=" "/>
    <n v="0"/>
    <n v="0"/>
  </r>
  <r>
    <x v="31"/>
    <x v="42"/>
    <n v="0.2"/>
    <n v="0.17"/>
    <n v="0.03"/>
    <n v="177044"/>
    <n v="7376"/>
    <n v="4484"/>
    <n v="2844"/>
    <n v="5596"/>
    <n v="0"/>
    <n v="0"/>
    <x v="9"/>
    <s v=" "/>
    <s v=" "/>
    <n v="0"/>
    <n v="0"/>
  </r>
  <r>
    <x v="31"/>
    <x v="44"/>
    <n v="0.37"/>
    <n v="0.27"/>
    <n v="0.1"/>
    <n v="177156"/>
    <n v="7448"/>
    <n v="4484"/>
    <n v="2956"/>
    <n v="5652"/>
    <n v="0"/>
    <n v="0"/>
    <x v="9"/>
    <s v=" "/>
    <s v=" "/>
    <n v="0"/>
    <n v="0"/>
  </r>
  <r>
    <x v="31"/>
    <x v="83"/>
    <n v="0.17"/>
    <n v="0.1"/>
    <n v="7.0000000000000007E-2"/>
    <n v="177044"/>
    <n v="7412"/>
    <n v="4484"/>
    <n v="2844"/>
    <n v="5608"/>
    <n v="0"/>
    <n v="0"/>
    <x v="9"/>
    <s v=" "/>
    <s v=" "/>
    <n v="0"/>
    <n v="0"/>
  </r>
  <r>
    <x v="31"/>
    <x v="45"/>
    <n v="0.43"/>
    <n v="0.33"/>
    <n v="0.1"/>
    <n v="177044"/>
    <n v="7364"/>
    <n v="4484"/>
    <n v="2844"/>
    <n v="5584"/>
    <n v="0"/>
    <n v="0"/>
    <x v="9"/>
    <s v=" "/>
    <s v=" "/>
    <n v="0"/>
    <n v="0"/>
  </r>
  <r>
    <x v="31"/>
    <x v="84"/>
    <n v="0.27"/>
    <n v="0.2"/>
    <n v="7.0000000000000007E-2"/>
    <n v="177044"/>
    <n v="7412"/>
    <n v="4484"/>
    <n v="2844"/>
    <n v="5620"/>
    <n v="0"/>
    <n v="0"/>
    <x v="9"/>
    <s v=" "/>
    <s v=" "/>
    <n v="0"/>
    <n v="0"/>
  </r>
  <r>
    <x v="31"/>
    <x v="46"/>
    <n v="0.13"/>
    <n v="0.1"/>
    <n v="0.03"/>
    <n v="177136"/>
    <n v="7368"/>
    <n v="4484"/>
    <n v="2936"/>
    <n v="5572"/>
    <n v="0"/>
    <n v="0"/>
    <x v="9"/>
    <s v=" "/>
    <s v=" "/>
    <n v="0"/>
    <n v="0"/>
  </r>
  <r>
    <x v="31"/>
    <x v="47"/>
    <n v="0.2"/>
    <n v="0.17"/>
    <n v="0.03"/>
    <n v="177136"/>
    <n v="7388"/>
    <n v="4484"/>
    <n v="2936"/>
    <n v="5592"/>
    <n v="0"/>
    <n v="0"/>
    <x v="9"/>
    <s v=" "/>
    <s v=" "/>
    <n v="0"/>
    <n v="0"/>
  </r>
  <r>
    <x v="31"/>
    <x v="48"/>
    <n v="0.13"/>
    <n v="7.0000000000000007E-2"/>
    <n v="7.0000000000000007E-2"/>
    <n v="177136"/>
    <n v="7372"/>
    <n v="4484"/>
    <n v="2936"/>
    <n v="5584"/>
    <n v="0"/>
    <n v="0"/>
    <x v="9"/>
    <s v=" "/>
    <s v=" "/>
    <n v="0"/>
    <n v="0"/>
  </r>
  <r>
    <x v="31"/>
    <x v="86"/>
    <n v="0.13"/>
    <n v="0.1"/>
    <n v="0.03"/>
    <n v="177156"/>
    <n v="7428"/>
    <n v="4484"/>
    <n v="2956"/>
    <n v="5624"/>
    <n v="0"/>
    <n v="0"/>
    <x v="9"/>
    <s v=" "/>
    <s v=" "/>
    <n v="0"/>
    <n v="0"/>
  </r>
  <r>
    <x v="31"/>
    <x v="49"/>
    <n v="0.13"/>
    <n v="0.1"/>
    <n v="0.03"/>
    <n v="177044"/>
    <n v="7372"/>
    <n v="4484"/>
    <n v="2844"/>
    <n v="5588"/>
    <n v="0"/>
    <n v="0"/>
    <x v="9"/>
    <s v=" "/>
    <s v=" "/>
    <n v="0"/>
    <n v="0"/>
  </r>
  <r>
    <x v="31"/>
    <x v="87"/>
    <n v="0.23"/>
    <n v="0.17"/>
    <n v="7.0000000000000007E-2"/>
    <n v="177136"/>
    <n v="7388"/>
    <n v="4484"/>
    <n v="2936"/>
    <n v="5596"/>
    <n v="0"/>
    <n v="0"/>
    <x v="9"/>
    <s v=" "/>
    <s v=" "/>
    <n v="0"/>
    <n v="0"/>
  </r>
  <r>
    <x v="31"/>
    <x v="51"/>
    <n v="0.6"/>
    <n v="0.47"/>
    <n v="0.13"/>
    <n v="177136"/>
    <n v="7424"/>
    <n v="4484"/>
    <n v="2936"/>
    <n v="5636"/>
    <n v="0"/>
    <n v="0"/>
    <x v="9"/>
    <s v=" "/>
    <s v=" "/>
    <n v="0"/>
    <n v="0"/>
  </r>
  <r>
    <x v="31"/>
    <x v="52"/>
    <n v="0.37"/>
    <n v="0.27"/>
    <n v="0.1"/>
    <n v="177136"/>
    <n v="7400"/>
    <n v="4484"/>
    <n v="2936"/>
    <n v="5612"/>
    <n v="0"/>
    <n v="0"/>
    <x v="9"/>
    <s v=" "/>
    <s v=" "/>
    <n v="0"/>
    <n v="0"/>
  </r>
  <r>
    <x v="31"/>
    <x v="54"/>
    <n v="0.27"/>
    <n v="0.2"/>
    <n v="7.0000000000000007E-2"/>
    <n v="177072"/>
    <n v="7468"/>
    <n v="4484"/>
    <n v="2872"/>
    <n v="5644"/>
    <n v="0"/>
    <n v="0"/>
    <x v="9"/>
    <s v=" "/>
    <s v=" "/>
    <n v="0"/>
    <n v="0"/>
  </r>
  <r>
    <x v="31"/>
    <x v="55"/>
    <n v="0.13"/>
    <n v="0.1"/>
    <n v="0.03"/>
    <n v="177140"/>
    <n v="7396"/>
    <n v="4484"/>
    <n v="2940"/>
    <n v="5604"/>
    <n v="0"/>
    <n v="0"/>
    <x v="9"/>
    <s v=" "/>
    <s v=" "/>
    <n v="0"/>
    <n v="0"/>
  </r>
  <r>
    <x v="31"/>
    <x v="56"/>
    <n v="0.13"/>
    <n v="7.0000000000000007E-2"/>
    <n v="7.0000000000000007E-2"/>
    <n v="177140"/>
    <n v="7448"/>
    <n v="4484"/>
    <n v="2940"/>
    <n v="5660"/>
    <n v="0"/>
    <n v="0"/>
    <x v="9"/>
    <s v=" "/>
    <s v=" "/>
    <n v="0"/>
    <n v="0"/>
  </r>
  <r>
    <x v="31"/>
    <x v="57"/>
    <n v="0.13"/>
    <n v="0.1"/>
    <n v="0.03"/>
    <n v="177140"/>
    <n v="7420"/>
    <n v="4484"/>
    <n v="2940"/>
    <n v="5620"/>
    <n v="0"/>
    <n v="0"/>
    <x v="9"/>
    <s v=" "/>
    <s v=" "/>
    <n v="0"/>
    <n v="0"/>
  </r>
  <r>
    <x v="31"/>
    <x v="59"/>
    <n v="0.13"/>
    <n v="0.1"/>
    <n v="0.03"/>
    <n v="177136"/>
    <n v="7384"/>
    <n v="4484"/>
    <n v="2936"/>
    <n v="5600"/>
    <n v="0"/>
    <n v="0"/>
    <x v="9"/>
    <s v=" "/>
    <s v=" "/>
    <n v="0"/>
    <n v="0"/>
  </r>
  <r>
    <x v="31"/>
    <x v="89"/>
    <n v="0.47"/>
    <n v="0.33"/>
    <n v="0.13"/>
    <n v="177136"/>
    <n v="7412"/>
    <n v="4484"/>
    <n v="2936"/>
    <n v="5624"/>
    <n v="0"/>
    <n v="0"/>
    <x v="9"/>
    <s v=" "/>
    <s v=" "/>
    <n v="0"/>
    <n v="0"/>
  </r>
  <r>
    <x v="31"/>
    <x v="60"/>
    <n v="0.53"/>
    <n v="0.4"/>
    <n v="0.13"/>
    <n v="177136"/>
    <n v="7368"/>
    <n v="4484"/>
    <n v="2936"/>
    <n v="5576"/>
    <n v="0"/>
    <n v="0"/>
    <x v="9"/>
    <s v=" "/>
    <s v=" "/>
    <n v="0"/>
    <n v="0"/>
  </r>
  <r>
    <x v="31"/>
    <x v="62"/>
    <n v="0.3"/>
    <n v="0.2"/>
    <n v="0.1"/>
    <n v="177140"/>
    <n v="7412"/>
    <n v="4484"/>
    <n v="2940"/>
    <n v="5620"/>
    <n v="0"/>
    <n v="0"/>
    <x v="9"/>
    <s v=" "/>
    <s v=" "/>
    <n v="0"/>
    <n v="0"/>
  </r>
  <r>
    <x v="31"/>
    <x v="64"/>
    <n v="0.17"/>
    <n v="0.13"/>
    <n v="0.03"/>
    <n v="177136"/>
    <n v="7420"/>
    <n v="4484"/>
    <n v="2936"/>
    <n v="5636"/>
    <n v="0"/>
    <n v="0"/>
    <x v="9"/>
    <s v=" "/>
    <s v=" "/>
    <n v="0"/>
    <n v="0"/>
  </r>
  <r>
    <x v="31"/>
    <x v="93"/>
    <n v="0.27"/>
    <n v="0.2"/>
    <n v="7.0000000000000007E-2"/>
    <n v="177136"/>
    <n v="7380"/>
    <n v="4484"/>
    <n v="2936"/>
    <n v="5584"/>
    <n v="0"/>
    <n v="0"/>
    <x v="9"/>
    <s v=" "/>
    <s v=" "/>
    <n v="0"/>
    <n v="0"/>
  </r>
  <r>
    <x v="31"/>
    <x v="90"/>
    <n v="0.13"/>
    <n v="0.1"/>
    <n v="0.03"/>
    <n v="177136"/>
    <n v="7384"/>
    <n v="4484"/>
    <n v="2936"/>
    <n v="5580"/>
    <n v="0"/>
    <n v="0"/>
    <x v="9"/>
    <s v=" "/>
    <s v=" "/>
    <n v="0"/>
    <n v="0"/>
  </r>
  <r>
    <x v="31"/>
    <x v="65"/>
    <n v="0.17"/>
    <n v="0.13"/>
    <n v="0.03"/>
    <n v="178892"/>
    <n v="8296"/>
    <n v="4484"/>
    <n v="4692"/>
    <n v="4888"/>
    <n v="0"/>
    <n v="0"/>
    <x v="9"/>
    <s v=" "/>
    <s v=" "/>
    <n v="0"/>
    <n v="0"/>
  </r>
  <r>
    <x v="31"/>
    <x v="66"/>
    <n v="0.17"/>
    <n v="0.13"/>
    <n v="0.03"/>
    <n v="178892"/>
    <n v="8296"/>
    <n v="4484"/>
    <n v="4692"/>
    <n v="4888"/>
    <n v="0"/>
    <n v="0"/>
    <x v="9"/>
    <s v=" "/>
    <s v=" "/>
    <n v="0"/>
    <n v="0"/>
  </r>
  <r>
    <x v="31"/>
    <x v="67"/>
    <n v="0.2"/>
    <n v="0.17"/>
    <n v="0.03"/>
    <n v="178892"/>
    <n v="8292"/>
    <n v="4484"/>
    <n v="4692"/>
    <n v="4884"/>
    <n v="0"/>
    <n v="0"/>
    <x v="9"/>
    <s v=" "/>
    <s v=" "/>
    <n v="0"/>
    <n v="0"/>
  </r>
  <r>
    <x v="31"/>
    <x v="68"/>
    <n v="0.17"/>
    <n v="0.1"/>
    <n v="7.0000000000000007E-2"/>
    <n v="178892"/>
    <n v="8296"/>
    <n v="4484"/>
    <n v="4692"/>
    <n v="4888"/>
    <n v="0"/>
    <n v="0"/>
    <x v="9"/>
    <s v=" "/>
    <s v=" "/>
    <n v="0"/>
    <n v="0"/>
  </r>
  <r>
    <x v="31"/>
    <x v="69"/>
    <n v="0.23"/>
    <n v="0.13"/>
    <n v="0.1"/>
    <n v="178892"/>
    <n v="8296"/>
    <n v="4484"/>
    <n v="4692"/>
    <n v="4888"/>
    <n v="0"/>
    <n v="0"/>
    <x v="9"/>
    <s v=" "/>
    <s v=" "/>
    <n v="0"/>
    <n v="0"/>
  </r>
  <r>
    <x v="31"/>
    <x v="70"/>
    <n v="0.2"/>
    <n v="0.13"/>
    <n v="7.0000000000000007E-2"/>
    <n v="178892"/>
    <n v="8296"/>
    <n v="4484"/>
    <n v="4692"/>
    <n v="4888"/>
    <n v="0"/>
    <n v="0"/>
    <x v="9"/>
    <s v=" "/>
    <s v=" "/>
    <n v="0"/>
    <n v="0"/>
  </r>
  <r>
    <x v="31"/>
    <x v="71"/>
    <n v="0.2"/>
    <n v="0.13"/>
    <n v="7.0000000000000007E-2"/>
    <n v="178892"/>
    <n v="8296"/>
    <n v="4484"/>
    <n v="4692"/>
    <n v="4888"/>
    <n v="0"/>
    <n v="0"/>
    <x v="9"/>
    <s v=" "/>
    <s v=" "/>
    <n v="0"/>
    <n v="0"/>
  </r>
  <r>
    <x v="31"/>
    <x v="72"/>
    <n v="0.23"/>
    <n v="0.17"/>
    <n v="7.0000000000000007E-2"/>
    <n v="178892"/>
    <n v="8292"/>
    <n v="4484"/>
    <n v="4692"/>
    <n v="4884"/>
    <n v="0"/>
    <n v="0"/>
    <x v="9"/>
    <s v=" "/>
    <s v=" "/>
    <n v="0"/>
    <n v="0"/>
  </r>
  <r>
    <x v="31"/>
    <x v="73"/>
    <n v="0.2"/>
    <n v="0.13"/>
    <n v="7.0000000000000007E-2"/>
    <n v="178892"/>
    <n v="8292"/>
    <n v="4484"/>
    <n v="4692"/>
    <n v="4884"/>
    <n v="0"/>
    <n v="0"/>
    <x v="9"/>
    <s v=" "/>
    <s v=" "/>
    <n v="0"/>
    <n v="0"/>
  </r>
  <r>
    <x v="31"/>
    <x v="74"/>
    <n v="0.2"/>
    <n v="0.13"/>
    <n v="7.0000000000000007E-2"/>
    <n v="178892"/>
    <n v="8292"/>
    <n v="4484"/>
    <n v="4692"/>
    <n v="4884"/>
    <n v="0"/>
    <n v="0"/>
    <x v="9"/>
    <n v="0.42968749999999994"/>
    <n v="186628"/>
    <n v="0"/>
    <n v="0"/>
  </r>
  <r>
    <x v="32"/>
    <x v="18"/>
    <n v="0.13"/>
    <n v="7.0000000000000007E-2"/>
    <n v="7.0000000000000007E-2"/>
    <n v="115760"/>
    <n v="1056"/>
    <n v="4484"/>
    <n v="1200"/>
    <n v="472"/>
    <n v="0"/>
    <n v="0"/>
    <x v="9"/>
    <s v=" "/>
    <s v=" "/>
    <n v="0"/>
    <n v="0"/>
  </r>
  <r>
    <x v="32"/>
    <x v="19"/>
    <n v="0.47"/>
    <n v="0.33"/>
    <n v="0.13"/>
    <n v="177136"/>
    <n v="7412"/>
    <n v="4484"/>
    <n v="2936"/>
    <n v="5612"/>
    <n v="0"/>
    <n v="0"/>
    <x v="9"/>
    <s v=" "/>
    <s v=" "/>
    <n v="0"/>
    <n v="0"/>
  </r>
  <r>
    <x v="32"/>
    <x v="20"/>
    <n v="0.17"/>
    <n v="0.13"/>
    <n v="0.03"/>
    <n v="177028"/>
    <n v="7408"/>
    <n v="4484"/>
    <n v="2828"/>
    <n v="5616"/>
    <n v="0"/>
    <n v="0"/>
    <x v="9"/>
    <s v=" "/>
    <s v=" "/>
    <n v="0"/>
    <n v="0"/>
  </r>
  <r>
    <x v="32"/>
    <x v="91"/>
    <n v="0.27"/>
    <n v="0.2"/>
    <n v="7.0000000000000007E-2"/>
    <n v="177136"/>
    <n v="7372"/>
    <n v="4484"/>
    <n v="2936"/>
    <n v="5588"/>
    <n v="0"/>
    <n v="0"/>
    <x v="9"/>
    <s v=" "/>
    <s v=" "/>
    <n v="0"/>
    <n v="0"/>
  </r>
  <r>
    <x v="32"/>
    <x v="21"/>
    <n v="0.33"/>
    <n v="0.23"/>
    <n v="0.1"/>
    <n v="177136"/>
    <n v="7420"/>
    <n v="4484"/>
    <n v="2936"/>
    <n v="5616"/>
    <n v="0"/>
    <n v="0"/>
    <x v="9"/>
    <s v=" "/>
    <s v=" "/>
    <n v="0"/>
    <n v="0"/>
  </r>
  <r>
    <x v="32"/>
    <x v="24"/>
    <n v="0.13"/>
    <n v="0.1"/>
    <n v="0.03"/>
    <n v="177136"/>
    <n v="7408"/>
    <n v="4484"/>
    <n v="2936"/>
    <n v="5624"/>
    <n v="0"/>
    <n v="0"/>
    <x v="9"/>
    <s v=" "/>
    <s v=" "/>
    <n v="0"/>
    <n v="0"/>
  </r>
  <r>
    <x v="32"/>
    <x v="25"/>
    <n v="0.33"/>
    <n v="0.23"/>
    <n v="0.1"/>
    <n v="177160"/>
    <n v="7536"/>
    <n v="4484"/>
    <n v="2960"/>
    <n v="5708"/>
    <n v="0"/>
    <n v="0"/>
    <x v="9"/>
    <s v=" "/>
    <s v=" "/>
    <n v="0"/>
    <n v="0"/>
  </r>
  <r>
    <x v="32"/>
    <x v="26"/>
    <n v="0.13"/>
    <n v="0.1"/>
    <n v="0.03"/>
    <n v="177700"/>
    <n v="7968"/>
    <n v="4484"/>
    <n v="3500"/>
    <n v="6040"/>
    <n v="0"/>
    <n v="0"/>
    <x v="9"/>
    <s v=" "/>
    <s v=" "/>
    <n v="0"/>
    <n v="0"/>
  </r>
  <r>
    <x v="32"/>
    <x v="76"/>
    <n v="0.2"/>
    <n v="0.17"/>
    <n v="0.03"/>
    <n v="177044"/>
    <n v="7380"/>
    <n v="4484"/>
    <n v="2844"/>
    <n v="5600"/>
    <n v="0"/>
    <n v="0"/>
    <x v="9"/>
    <s v=" "/>
    <s v=" "/>
    <n v="0"/>
    <n v="0"/>
  </r>
  <r>
    <x v="32"/>
    <x v="28"/>
    <n v="0.53"/>
    <n v="0.4"/>
    <n v="0.13"/>
    <n v="177068"/>
    <n v="7436"/>
    <n v="4484"/>
    <n v="2868"/>
    <n v="5620"/>
    <n v="0"/>
    <n v="0"/>
    <x v="9"/>
    <s v=" "/>
    <s v=" "/>
    <n v="0"/>
    <n v="0"/>
  </r>
  <r>
    <x v="32"/>
    <x v="29"/>
    <n v="0.23"/>
    <n v="0.17"/>
    <n v="7.0000000000000007E-2"/>
    <n v="177044"/>
    <n v="7384"/>
    <n v="4484"/>
    <n v="2844"/>
    <n v="5596"/>
    <n v="0"/>
    <n v="0"/>
    <x v="9"/>
    <s v=" "/>
    <s v=" "/>
    <n v="0"/>
    <n v="0"/>
  </r>
  <r>
    <x v="32"/>
    <x v="77"/>
    <n v="0.13"/>
    <n v="0.1"/>
    <n v="0.03"/>
    <n v="177044"/>
    <n v="7384"/>
    <n v="4484"/>
    <n v="2844"/>
    <n v="5588"/>
    <n v="0"/>
    <n v="0"/>
    <x v="9"/>
    <s v=" "/>
    <s v=" "/>
    <n v="0"/>
    <n v="0"/>
  </r>
  <r>
    <x v="32"/>
    <x v="30"/>
    <n v="0.23"/>
    <n v="0.2"/>
    <n v="0.03"/>
    <n v="177044"/>
    <n v="7380"/>
    <n v="4484"/>
    <n v="2844"/>
    <n v="5600"/>
    <n v="0"/>
    <n v="0"/>
    <x v="9"/>
    <s v=" "/>
    <s v=" "/>
    <n v="0"/>
    <n v="0"/>
  </r>
  <r>
    <x v="32"/>
    <x v="32"/>
    <n v="0.43"/>
    <n v="0.33"/>
    <n v="0.1"/>
    <n v="177028"/>
    <n v="7368"/>
    <n v="4484"/>
    <n v="2828"/>
    <n v="5580"/>
    <n v="0"/>
    <n v="0"/>
    <x v="9"/>
    <s v=" "/>
    <s v=" "/>
    <n v="0"/>
    <n v="0"/>
  </r>
  <r>
    <x v="32"/>
    <x v="35"/>
    <n v="0.23"/>
    <n v="0.17"/>
    <n v="7.0000000000000007E-2"/>
    <n v="177044"/>
    <n v="7388"/>
    <n v="4484"/>
    <n v="2844"/>
    <n v="5604"/>
    <n v="0"/>
    <n v="0"/>
    <x v="9"/>
    <s v=" "/>
    <s v=" "/>
    <n v="0"/>
    <n v="0"/>
  </r>
  <r>
    <x v="32"/>
    <x v="36"/>
    <n v="0.3"/>
    <n v="0.23"/>
    <n v="7.0000000000000007E-2"/>
    <n v="177044"/>
    <n v="7396"/>
    <n v="4484"/>
    <n v="2844"/>
    <n v="5600"/>
    <n v="0"/>
    <n v="0"/>
    <x v="9"/>
    <s v=" "/>
    <s v=" "/>
    <n v="0"/>
    <n v="0"/>
  </r>
  <r>
    <x v="32"/>
    <x v="37"/>
    <n v="0.13"/>
    <n v="0.1"/>
    <n v="0.03"/>
    <n v="177136"/>
    <n v="7412"/>
    <n v="4484"/>
    <n v="2936"/>
    <n v="5612"/>
    <n v="0"/>
    <n v="0"/>
    <x v="9"/>
    <s v=" "/>
    <s v=" "/>
    <n v="0"/>
    <n v="0"/>
  </r>
  <r>
    <x v="32"/>
    <x v="38"/>
    <n v="0.23"/>
    <n v="0.17"/>
    <n v="7.0000000000000007E-2"/>
    <n v="177068"/>
    <n v="7396"/>
    <n v="4484"/>
    <n v="2868"/>
    <n v="5584"/>
    <n v="0"/>
    <n v="0"/>
    <x v="9"/>
    <s v=" "/>
    <s v=" "/>
    <n v="0"/>
    <n v="0"/>
  </r>
  <r>
    <x v="32"/>
    <x v="41"/>
    <n v="0.23"/>
    <n v="0.17"/>
    <n v="7.0000000000000007E-2"/>
    <n v="177136"/>
    <n v="7376"/>
    <n v="4484"/>
    <n v="2936"/>
    <n v="5592"/>
    <n v="0"/>
    <n v="0"/>
    <x v="9"/>
    <s v=" "/>
    <s v=" "/>
    <n v="0"/>
    <n v="0"/>
  </r>
  <r>
    <x v="32"/>
    <x v="81"/>
    <n v="0.43"/>
    <n v="0.33"/>
    <n v="0.1"/>
    <n v="177044"/>
    <n v="7412"/>
    <n v="4484"/>
    <n v="2844"/>
    <n v="5632"/>
    <n v="0"/>
    <n v="0"/>
    <x v="9"/>
    <s v=" "/>
    <s v=" "/>
    <n v="0"/>
    <n v="0"/>
  </r>
  <r>
    <x v="32"/>
    <x v="82"/>
    <n v="0.27"/>
    <n v="0.2"/>
    <n v="7.0000000000000007E-2"/>
    <n v="177136"/>
    <n v="7440"/>
    <n v="4484"/>
    <n v="2936"/>
    <n v="5656"/>
    <n v="0"/>
    <n v="0"/>
    <x v="9"/>
    <s v=" "/>
    <s v=" "/>
    <n v="0"/>
    <n v="0"/>
  </r>
  <r>
    <x v="32"/>
    <x v="43"/>
    <n v="0.3"/>
    <n v="0.17"/>
    <n v="0.13"/>
    <n v="177156"/>
    <n v="7384"/>
    <n v="4484"/>
    <n v="2956"/>
    <n v="5580"/>
    <n v="0"/>
    <n v="0"/>
    <x v="9"/>
    <s v=" "/>
    <s v=" "/>
    <n v="0"/>
    <n v="0"/>
  </r>
  <r>
    <x v="32"/>
    <x v="44"/>
    <n v="0.13"/>
    <n v="7.0000000000000007E-2"/>
    <n v="7.0000000000000007E-2"/>
    <n v="177156"/>
    <n v="7448"/>
    <n v="4484"/>
    <n v="2956"/>
    <n v="5652"/>
    <n v="0"/>
    <n v="0"/>
    <x v="9"/>
    <s v=" "/>
    <s v=" "/>
    <n v="0"/>
    <n v="0"/>
  </r>
  <r>
    <x v="32"/>
    <x v="83"/>
    <n v="0.3"/>
    <n v="0.2"/>
    <n v="0.1"/>
    <n v="177044"/>
    <n v="7412"/>
    <n v="4484"/>
    <n v="2844"/>
    <n v="5608"/>
    <n v="0"/>
    <n v="0"/>
    <x v="9"/>
    <s v=" "/>
    <s v=" "/>
    <n v="0"/>
    <n v="0"/>
  </r>
  <r>
    <x v="32"/>
    <x v="45"/>
    <n v="0.23"/>
    <n v="0.17"/>
    <n v="7.0000000000000007E-2"/>
    <n v="177044"/>
    <n v="7364"/>
    <n v="4484"/>
    <n v="2844"/>
    <n v="5584"/>
    <n v="0"/>
    <n v="0"/>
    <x v="9"/>
    <s v=" "/>
    <s v=" "/>
    <n v="0"/>
    <n v="0"/>
  </r>
  <r>
    <x v="32"/>
    <x v="84"/>
    <n v="0.23"/>
    <n v="0.17"/>
    <n v="7.0000000000000007E-2"/>
    <n v="177044"/>
    <n v="7412"/>
    <n v="4484"/>
    <n v="2844"/>
    <n v="5620"/>
    <n v="0"/>
    <n v="0"/>
    <x v="9"/>
    <s v=" "/>
    <s v=" "/>
    <n v="0"/>
    <n v="0"/>
  </r>
  <r>
    <x v="32"/>
    <x v="46"/>
    <n v="0.17"/>
    <n v="0.13"/>
    <n v="0.03"/>
    <n v="177136"/>
    <n v="7368"/>
    <n v="4484"/>
    <n v="2936"/>
    <n v="5572"/>
    <n v="0"/>
    <n v="0"/>
    <x v="9"/>
    <s v=" "/>
    <s v=" "/>
    <n v="0"/>
    <n v="0"/>
  </r>
  <r>
    <x v="32"/>
    <x v="85"/>
    <n v="0.13"/>
    <n v="0.1"/>
    <n v="0.03"/>
    <n v="177136"/>
    <n v="7344"/>
    <n v="4484"/>
    <n v="2936"/>
    <n v="5560"/>
    <n v="0"/>
    <n v="0"/>
    <x v="9"/>
    <s v=" "/>
    <s v=" "/>
    <n v="0"/>
    <n v="0"/>
  </r>
  <r>
    <x v="32"/>
    <x v="47"/>
    <n v="0.17"/>
    <n v="0.1"/>
    <n v="7.0000000000000007E-2"/>
    <n v="177136"/>
    <n v="7388"/>
    <n v="4484"/>
    <n v="2936"/>
    <n v="5592"/>
    <n v="0"/>
    <n v="0"/>
    <x v="9"/>
    <s v=" "/>
    <s v=" "/>
    <n v="0"/>
    <n v="0"/>
  </r>
  <r>
    <x v="32"/>
    <x v="86"/>
    <n v="0.2"/>
    <n v="0.17"/>
    <n v="0.03"/>
    <n v="177156"/>
    <n v="7428"/>
    <n v="4484"/>
    <n v="2956"/>
    <n v="5624"/>
    <n v="0"/>
    <n v="0"/>
    <x v="9"/>
    <s v=" "/>
    <s v=" "/>
    <n v="0"/>
    <n v="0"/>
  </r>
  <r>
    <x v="32"/>
    <x v="49"/>
    <n v="0.13"/>
    <n v="0.1"/>
    <n v="0.03"/>
    <n v="177044"/>
    <n v="7372"/>
    <n v="4484"/>
    <n v="2844"/>
    <n v="5588"/>
    <n v="0"/>
    <n v="0"/>
    <x v="9"/>
    <s v=" "/>
    <s v=" "/>
    <n v="0"/>
    <n v="0"/>
  </r>
  <r>
    <x v="32"/>
    <x v="87"/>
    <n v="0.27"/>
    <n v="0.2"/>
    <n v="7.0000000000000007E-2"/>
    <n v="177136"/>
    <n v="7388"/>
    <n v="4484"/>
    <n v="2936"/>
    <n v="5596"/>
    <n v="0"/>
    <n v="0"/>
    <x v="9"/>
    <s v=" "/>
    <s v=" "/>
    <n v="0"/>
    <n v="0"/>
  </r>
  <r>
    <x v="32"/>
    <x v="88"/>
    <n v="0.4"/>
    <n v="0.3"/>
    <n v="0.1"/>
    <n v="177044"/>
    <n v="7372"/>
    <n v="4484"/>
    <n v="2844"/>
    <n v="5588"/>
    <n v="0"/>
    <n v="0"/>
    <x v="9"/>
    <s v=" "/>
    <s v=" "/>
    <n v="0"/>
    <n v="0"/>
  </r>
  <r>
    <x v="32"/>
    <x v="51"/>
    <n v="0.27"/>
    <n v="0.17"/>
    <n v="0.1"/>
    <n v="177136"/>
    <n v="7424"/>
    <n v="4484"/>
    <n v="2936"/>
    <n v="5636"/>
    <n v="0"/>
    <n v="0"/>
    <x v="9"/>
    <s v=" "/>
    <s v=" "/>
    <n v="0"/>
    <n v="0"/>
  </r>
  <r>
    <x v="32"/>
    <x v="52"/>
    <n v="0.23"/>
    <n v="0.17"/>
    <n v="7.0000000000000007E-2"/>
    <n v="177136"/>
    <n v="7400"/>
    <n v="4484"/>
    <n v="2936"/>
    <n v="5612"/>
    <n v="0"/>
    <n v="0"/>
    <x v="9"/>
    <s v=" "/>
    <s v=" "/>
    <n v="0"/>
    <n v="0"/>
  </r>
  <r>
    <x v="32"/>
    <x v="53"/>
    <n v="0.13"/>
    <n v="7.0000000000000007E-2"/>
    <n v="7.0000000000000007E-2"/>
    <n v="177136"/>
    <n v="7396"/>
    <n v="4484"/>
    <n v="2936"/>
    <n v="5612"/>
    <n v="0"/>
    <n v="0"/>
    <x v="9"/>
    <s v=" "/>
    <s v=" "/>
    <n v="0"/>
    <n v="0"/>
  </r>
  <r>
    <x v="32"/>
    <x v="54"/>
    <n v="0.2"/>
    <n v="0.13"/>
    <n v="7.0000000000000007E-2"/>
    <n v="177072"/>
    <n v="7468"/>
    <n v="4484"/>
    <n v="2872"/>
    <n v="5644"/>
    <n v="0"/>
    <n v="0"/>
    <x v="9"/>
    <s v=" "/>
    <s v=" "/>
    <n v="0"/>
    <n v="0"/>
  </r>
  <r>
    <x v="32"/>
    <x v="56"/>
    <n v="0.4"/>
    <n v="0.3"/>
    <n v="0.1"/>
    <n v="177140"/>
    <n v="7448"/>
    <n v="4484"/>
    <n v="2940"/>
    <n v="5660"/>
    <n v="0"/>
    <n v="0"/>
    <x v="9"/>
    <s v=" "/>
    <s v=" "/>
    <n v="0"/>
    <n v="0"/>
  </r>
  <r>
    <x v="32"/>
    <x v="57"/>
    <n v="0.23"/>
    <n v="0.17"/>
    <n v="7.0000000000000007E-2"/>
    <n v="177140"/>
    <n v="7420"/>
    <n v="4484"/>
    <n v="2940"/>
    <n v="5620"/>
    <n v="0"/>
    <n v="0"/>
    <x v="9"/>
    <s v=" "/>
    <s v=" "/>
    <n v="0"/>
    <n v="0"/>
  </r>
  <r>
    <x v="32"/>
    <x v="58"/>
    <n v="0.17"/>
    <n v="0.1"/>
    <n v="7.0000000000000007E-2"/>
    <n v="177140"/>
    <n v="7396"/>
    <n v="4484"/>
    <n v="2940"/>
    <n v="5604"/>
    <n v="0"/>
    <n v="0"/>
    <x v="9"/>
    <s v=" "/>
    <s v=" "/>
    <n v="0"/>
    <n v="0"/>
  </r>
  <r>
    <x v="32"/>
    <x v="89"/>
    <n v="0.3"/>
    <n v="0.2"/>
    <n v="0.1"/>
    <n v="177136"/>
    <n v="7412"/>
    <n v="4484"/>
    <n v="2936"/>
    <n v="5624"/>
    <n v="0"/>
    <n v="0"/>
    <x v="9"/>
    <s v=" "/>
    <s v=" "/>
    <n v="0"/>
    <n v="0"/>
  </r>
  <r>
    <x v="32"/>
    <x v="60"/>
    <n v="0.13"/>
    <n v="7.0000000000000007E-2"/>
    <n v="7.0000000000000007E-2"/>
    <n v="177136"/>
    <n v="7368"/>
    <n v="4484"/>
    <n v="2936"/>
    <n v="5576"/>
    <n v="0"/>
    <n v="0"/>
    <x v="9"/>
    <s v=" "/>
    <s v=" "/>
    <n v="0"/>
    <n v="0"/>
  </r>
  <r>
    <x v="32"/>
    <x v="61"/>
    <n v="0.73"/>
    <n v="0.56999999999999995"/>
    <n v="0.17"/>
    <n v="177140"/>
    <n v="7400"/>
    <n v="4484"/>
    <n v="2940"/>
    <n v="5616"/>
    <n v="0"/>
    <n v="0"/>
    <x v="9"/>
    <s v=" "/>
    <s v=" "/>
    <n v="0"/>
    <n v="0"/>
  </r>
  <r>
    <x v="32"/>
    <x v="63"/>
    <n v="0.17"/>
    <n v="0.1"/>
    <n v="7.0000000000000007E-2"/>
    <n v="177136"/>
    <n v="7444"/>
    <n v="4484"/>
    <n v="2936"/>
    <n v="5660"/>
    <n v="0"/>
    <n v="0"/>
    <x v="9"/>
    <s v=" "/>
    <s v=" "/>
    <n v="0"/>
    <n v="0"/>
  </r>
  <r>
    <x v="32"/>
    <x v="64"/>
    <n v="0.23"/>
    <n v="0.17"/>
    <n v="7.0000000000000007E-2"/>
    <n v="177136"/>
    <n v="7420"/>
    <n v="4484"/>
    <n v="2936"/>
    <n v="5636"/>
    <n v="0"/>
    <n v="0"/>
    <x v="9"/>
    <s v=" "/>
    <s v=" "/>
    <n v="0"/>
    <n v="0"/>
  </r>
  <r>
    <x v="32"/>
    <x v="93"/>
    <n v="0.17"/>
    <n v="0.13"/>
    <n v="0.03"/>
    <n v="177136"/>
    <n v="7380"/>
    <n v="4484"/>
    <n v="2936"/>
    <n v="5584"/>
    <n v="0"/>
    <n v="0"/>
    <x v="9"/>
    <s v=" "/>
    <s v=" "/>
    <n v="0"/>
    <n v="0"/>
  </r>
  <r>
    <x v="32"/>
    <x v="65"/>
    <n v="0.23"/>
    <n v="0.17"/>
    <n v="7.0000000000000007E-2"/>
    <n v="178892"/>
    <n v="8296"/>
    <n v="4484"/>
    <n v="4692"/>
    <n v="4888"/>
    <n v="0"/>
    <n v="0"/>
    <x v="9"/>
    <s v=" "/>
    <s v=" "/>
    <n v="0"/>
    <n v="0"/>
  </r>
  <r>
    <x v="32"/>
    <x v="66"/>
    <n v="0.2"/>
    <n v="0.17"/>
    <n v="0.03"/>
    <n v="178892"/>
    <n v="8296"/>
    <n v="4484"/>
    <n v="4692"/>
    <n v="4888"/>
    <n v="0"/>
    <n v="0"/>
    <x v="9"/>
    <s v=" "/>
    <s v=" "/>
    <n v="0"/>
    <n v="0"/>
  </r>
  <r>
    <x v="32"/>
    <x v="67"/>
    <n v="0.2"/>
    <n v="0.17"/>
    <n v="0.03"/>
    <n v="178892"/>
    <n v="8292"/>
    <n v="4484"/>
    <n v="4692"/>
    <n v="4884"/>
    <n v="0"/>
    <n v="0"/>
    <x v="9"/>
    <s v=" "/>
    <s v=" "/>
    <n v="0"/>
    <n v="0"/>
  </r>
  <r>
    <x v="32"/>
    <x v="68"/>
    <n v="0.23"/>
    <n v="0.17"/>
    <n v="7.0000000000000007E-2"/>
    <n v="178892"/>
    <n v="8296"/>
    <n v="4484"/>
    <n v="4692"/>
    <n v="4888"/>
    <n v="0"/>
    <n v="0"/>
    <x v="9"/>
    <s v=" "/>
    <s v=" "/>
    <n v="0"/>
    <n v="0"/>
  </r>
  <r>
    <x v="32"/>
    <x v="69"/>
    <n v="0.2"/>
    <n v="0.13"/>
    <n v="7.0000000000000007E-2"/>
    <n v="178892"/>
    <n v="8296"/>
    <n v="4484"/>
    <n v="4692"/>
    <n v="4888"/>
    <n v="0"/>
    <n v="0"/>
    <x v="9"/>
    <s v=" "/>
    <s v=" "/>
    <n v="0"/>
    <n v="0"/>
  </r>
  <r>
    <x v="32"/>
    <x v="70"/>
    <n v="0.17"/>
    <n v="0.1"/>
    <n v="7.0000000000000007E-2"/>
    <n v="178892"/>
    <n v="8296"/>
    <n v="4484"/>
    <n v="4692"/>
    <n v="4888"/>
    <n v="0"/>
    <n v="0"/>
    <x v="9"/>
    <s v=" "/>
    <s v=" "/>
    <n v="0"/>
    <n v="0"/>
  </r>
  <r>
    <x v="32"/>
    <x v="71"/>
    <n v="0.2"/>
    <n v="0.17"/>
    <n v="0.03"/>
    <n v="178892"/>
    <n v="8296"/>
    <n v="4484"/>
    <n v="4692"/>
    <n v="4888"/>
    <n v="0"/>
    <n v="0"/>
    <x v="9"/>
    <s v=" "/>
    <s v=" "/>
    <n v="0"/>
    <n v="0"/>
  </r>
  <r>
    <x v="32"/>
    <x v="72"/>
    <n v="0.2"/>
    <n v="0.13"/>
    <n v="7.0000000000000007E-2"/>
    <n v="178892"/>
    <n v="8292"/>
    <n v="4484"/>
    <n v="4692"/>
    <n v="4884"/>
    <n v="0"/>
    <n v="0"/>
    <x v="9"/>
    <s v=" "/>
    <s v=" "/>
    <n v="0"/>
    <n v="0"/>
  </r>
  <r>
    <x v="32"/>
    <x v="73"/>
    <n v="0.2"/>
    <n v="0.13"/>
    <n v="7.0000000000000007E-2"/>
    <n v="178892"/>
    <n v="8292"/>
    <n v="4484"/>
    <n v="4692"/>
    <n v="4884"/>
    <n v="0"/>
    <n v="0"/>
    <x v="9"/>
    <s v=" "/>
    <s v=" "/>
    <n v="0"/>
    <n v="0"/>
  </r>
  <r>
    <x v="32"/>
    <x v="74"/>
    <n v="0.2"/>
    <n v="0.13"/>
    <n v="7.0000000000000007E-2"/>
    <n v="178892"/>
    <n v="8292"/>
    <n v="4484"/>
    <n v="4692"/>
    <n v="4884"/>
    <n v="0"/>
    <n v="0"/>
    <x v="9"/>
    <n v="0.424375"/>
    <n v="183868"/>
    <n v="0"/>
    <n v="0"/>
  </r>
  <r>
    <x v="33"/>
    <x v="18"/>
    <n v="0.13"/>
    <n v="0.03"/>
    <n v="0.1"/>
    <n v="115760"/>
    <n v="1056"/>
    <n v="4484"/>
    <n v="1200"/>
    <n v="472"/>
    <n v="0"/>
    <n v="0"/>
    <x v="9"/>
    <s v=" "/>
    <s v=" "/>
    <n v="0"/>
    <n v="0"/>
  </r>
  <r>
    <x v="33"/>
    <x v="20"/>
    <n v="0.27"/>
    <n v="0.2"/>
    <n v="7.0000000000000007E-2"/>
    <n v="177028"/>
    <n v="7408"/>
    <n v="4484"/>
    <n v="2828"/>
    <n v="5616"/>
    <n v="0"/>
    <n v="0"/>
    <x v="9"/>
    <s v=" "/>
    <s v=" "/>
    <n v="0"/>
    <n v="0"/>
  </r>
  <r>
    <x v="33"/>
    <x v="22"/>
    <n v="0.2"/>
    <n v="0.13"/>
    <n v="7.0000000000000007E-2"/>
    <n v="177136"/>
    <n v="7384"/>
    <n v="4484"/>
    <n v="2936"/>
    <n v="5600"/>
    <n v="0"/>
    <n v="0"/>
    <x v="9"/>
    <s v=" "/>
    <s v=" "/>
    <n v="0"/>
    <n v="0"/>
  </r>
  <r>
    <x v="33"/>
    <x v="24"/>
    <n v="0.13"/>
    <n v="0.1"/>
    <n v="0.03"/>
    <n v="177136"/>
    <n v="7408"/>
    <n v="4484"/>
    <n v="2936"/>
    <n v="5624"/>
    <n v="0"/>
    <n v="0"/>
    <x v="9"/>
    <s v=" "/>
    <s v=" "/>
    <n v="0"/>
    <n v="0"/>
  </r>
  <r>
    <x v="33"/>
    <x v="25"/>
    <n v="0.13"/>
    <n v="0.1"/>
    <n v="0.03"/>
    <n v="177160"/>
    <n v="7536"/>
    <n v="4484"/>
    <n v="2960"/>
    <n v="5708"/>
    <n v="0"/>
    <n v="0"/>
    <x v="9"/>
    <s v=" "/>
    <s v=" "/>
    <n v="0"/>
    <n v="0"/>
  </r>
  <r>
    <x v="33"/>
    <x v="76"/>
    <n v="0.13"/>
    <n v="0.1"/>
    <n v="0.03"/>
    <n v="177044"/>
    <n v="7380"/>
    <n v="4484"/>
    <n v="2844"/>
    <n v="5600"/>
    <n v="0"/>
    <n v="0"/>
    <x v="9"/>
    <s v=" "/>
    <s v=" "/>
    <n v="0"/>
    <n v="0"/>
  </r>
  <r>
    <x v="33"/>
    <x v="29"/>
    <n v="0.2"/>
    <n v="0.17"/>
    <n v="0.03"/>
    <n v="177044"/>
    <n v="7384"/>
    <n v="4484"/>
    <n v="2844"/>
    <n v="5596"/>
    <n v="0"/>
    <n v="0"/>
    <x v="9"/>
    <s v=" "/>
    <s v=" "/>
    <n v="0"/>
    <n v="0"/>
  </r>
  <r>
    <x v="33"/>
    <x v="30"/>
    <n v="0.2"/>
    <n v="0.13"/>
    <n v="7.0000000000000007E-2"/>
    <n v="177044"/>
    <n v="7380"/>
    <n v="4484"/>
    <n v="2844"/>
    <n v="5600"/>
    <n v="0"/>
    <n v="0"/>
    <x v="9"/>
    <s v=" "/>
    <s v=" "/>
    <n v="0"/>
    <n v="0"/>
  </r>
  <r>
    <x v="33"/>
    <x v="31"/>
    <n v="0.17"/>
    <n v="0.1"/>
    <n v="7.0000000000000007E-2"/>
    <n v="177044"/>
    <n v="7384"/>
    <n v="4484"/>
    <n v="2844"/>
    <n v="5588"/>
    <n v="0"/>
    <n v="0"/>
    <x v="9"/>
    <s v=" "/>
    <s v=" "/>
    <n v="0"/>
    <n v="0"/>
  </r>
  <r>
    <x v="33"/>
    <x v="32"/>
    <n v="0.53"/>
    <n v="0.43"/>
    <n v="0.1"/>
    <n v="177028"/>
    <n v="7368"/>
    <n v="4484"/>
    <n v="2828"/>
    <n v="5580"/>
    <n v="0"/>
    <n v="0"/>
    <x v="9"/>
    <s v=" "/>
    <s v=" "/>
    <n v="0"/>
    <n v="0"/>
  </r>
  <r>
    <x v="33"/>
    <x v="34"/>
    <n v="0.4"/>
    <n v="0.3"/>
    <n v="0.1"/>
    <n v="177104"/>
    <n v="7404"/>
    <n v="4484"/>
    <n v="2904"/>
    <n v="5616"/>
    <n v="0"/>
    <n v="0"/>
    <x v="9"/>
    <s v=" "/>
    <s v=" "/>
    <n v="0"/>
    <n v="0"/>
  </r>
  <r>
    <x v="33"/>
    <x v="79"/>
    <n v="0.53"/>
    <n v="0.4"/>
    <n v="0.13"/>
    <n v="177044"/>
    <n v="7396"/>
    <n v="4484"/>
    <n v="2844"/>
    <n v="5612"/>
    <n v="0"/>
    <n v="0"/>
    <x v="9"/>
    <s v=" "/>
    <s v=" "/>
    <n v="0"/>
    <n v="0"/>
  </r>
  <r>
    <x v="33"/>
    <x v="40"/>
    <n v="0.13"/>
    <n v="0.1"/>
    <n v="0.03"/>
    <n v="177136"/>
    <n v="7412"/>
    <n v="4484"/>
    <n v="2936"/>
    <n v="5628"/>
    <n v="0"/>
    <n v="0"/>
    <x v="9"/>
    <s v=" "/>
    <s v=" "/>
    <n v="0"/>
    <n v="0"/>
  </r>
  <r>
    <x v="33"/>
    <x v="41"/>
    <n v="0.43"/>
    <n v="0.3"/>
    <n v="0.13"/>
    <n v="177136"/>
    <n v="7376"/>
    <n v="4484"/>
    <n v="2936"/>
    <n v="5592"/>
    <n v="0"/>
    <n v="0"/>
    <x v="9"/>
    <s v=" "/>
    <s v=" "/>
    <n v="0"/>
    <n v="0"/>
  </r>
  <r>
    <x v="33"/>
    <x v="42"/>
    <n v="0.56999999999999995"/>
    <n v="0.43"/>
    <n v="0.13"/>
    <n v="177044"/>
    <n v="7376"/>
    <n v="4484"/>
    <n v="2844"/>
    <n v="5596"/>
    <n v="0"/>
    <n v="0"/>
    <x v="9"/>
    <s v=" "/>
    <s v=" "/>
    <n v="0"/>
    <n v="0"/>
  </r>
  <r>
    <x v="33"/>
    <x v="46"/>
    <n v="0.23"/>
    <n v="0.17"/>
    <n v="7.0000000000000007E-2"/>
    <n v="177136"/>
    <n v="7368"/>
    <n v="4484"/>
    <n v="2936"/>
    <n v="5572"/>
    <n v="0"/>
    <n v="0"/>
    <x v="9"/>
    <s v=" "/>
    <s v=" "/>
    <n v="0"/>
    <n v="0"/>
  </r>
  <r>
    <x v="33"/>
    <x v="48"/>
    <n v="0.23"/>
    <n v="0.17"/>
    <n v="7.0000000000000007E-2"/>
    <n v="177136"/>
    <n v="7372"/>
    <n v="4484"/>
    <n v="2936"/>
    <n v="5584"/>
    <n v="0"/>
    <n v="0"/>
    <x v="9"/>
    <s v=" "/>
    <s v=" "/>
    <n v="0"/>
    <n v="0"/>
  </r>
  <r>
    <x v="33"/>
    <x v="86"/>
    <n v="0.17"/>
    <n v="0.1"/>
    <n v="7.0000000000000007E-2"/>
    <n v="177156"/>
    <n v="7428"/>
    <n v="4484"/>
    <n v="2956"/>
    <n v="5624"/>
    <n v="0"/>
    <n v="0"/>
    <x v="9"/>
    <s v=" "/>
    <s v=" "/>
    <n v="0"/>
    <n v="0"/>
  </r>
  <r>
    <x v="33"/>
    <x v="49"/>
    <n v="0.33"/>
    <n v="0.23"/>
    <n v="0.1"/>
    <n v="177044"/>
    <n v="7384"/>
    <n v="4484"/>
    <n v="2844"/>
    <n v="5600"/>
    <n v="0"/>
    <n v="0"/>
    <x v="9"/>
    <s v=" "/>
    <s v=" "/>
    <n v="0"/>
    <n v="0"/>
  </r>
  <r>
    <x v="33"/>
    <x v="88"/>
    <n v="0.3"/>
    <n v="0.23"/>
    <n v="7.0000000000000007E-2"/>
    <n v="177044"/>
    <n v="7372"/>
    <n v="4484"/>
    <n v="2844"/>
    <n v="5588"/>
    <n v="0"/>
    <n v="0"/>
    <x v="9"/>
    <s v=" "/>
    <s v=" "/>
    <n v="0"/>
    <n v="0"/>
  </r>
  <r>
    <x v="33"/>
    <x v="54"/>
    <n v="0.17"/>
    <n v="0.13"/>
    <n v="0.03"/>
    <n v="177072"/>
    <n v="7468"/>
    <n v="4484"/>
    <n v="2872"/>
    <n v="5644"/>
    <n v="0"/>
    <n v="0"/>
    <x v="9"/>
    <s v=" "/>
    <s v=" "/>
    <n v="0"/>
    <n v="0"/>
  </r>
  <r>
    <x v="33"/>
    <x v="56"/>
    <n v="0.13"/>
    <n v="0.1"/>
    <n v="0.03"/>
    <n v="177140"/>
    <n v="7448"/>
    <n v="4484"/>
    <n v="2940"/>
    <n v="5660"/>
    <n v="0"/>
    <n v="0"/>
    <x v="9"/>
    <s v=" "/>
    <s v=" "/>
    <n v="0"/>
    <n v="0"/>
  </r>
  <r>
    <x v="33"/>
    <x v="59"/>
    <n v="0.13"/>
    <n v="7.0000000000000007E-2"/>
    <n v="7.0000000000000007E-2"/>
    <n v="177136"/>
    <n v="7384"/>
    <n v="4484"/>
    <n v="2936"/>
    <n v="5600"/>
    <n v="0"/>
    <n v="0"/>
    <x v="9"/>
    <s v=" "/>
    <s v=" "/>
    <n v="0"/>
    <n v="0"/>
  </r>
  <r>
    <x v="33"/>
    <x v="63"/>
    <n v="0.5"/>
    <n v="0.4"/>
    <n v="0.1"/>
    <n v="177136"/>
    <n v="7444"/>
    <n v="4484"/>
    <n v="2936"/>
    <n v="5660"/>
    <n v="0"/>
    <n v="0"/>
    <x v="9"/>
    <s v=" "/>
    <s v=" "/>
    <n v="0"/>
    <n v="0"/>
  </r>
  <r>
    <x v="33"/>
    <x v="66"/>
    <n v="0.13"/>
    <n v="0.1"/>
    <n v="0.03"/>
    <n v="178892"/>
    <n v="8296"/>
    <n v="4484"/>
    <n v="4692"/>
    <n v="4888"/>
    <n v="0"/>
    <n v="0"/>
    <x v="9"/>
    <s v=" "/>
    <s v=" "/>
    <n v="0"/>
    <n v="0"/>
  </r>
  <r>
    <x v="33"/>
    <x v="69"/>
    <n v="0.13"/>
    <n v="0.1"/>
    <n v="0.03"/>
    <n v="178892"/>
    <n v="8296"/>
    <n v="4484"/>
    <n v="4692"/>
    <n v="4888"/>
    <n v="0"/>
    <n v="0"/>
    <x v="9"/>
    <s v=" "/>
    <s v=" "/>
    <n v="0"/>
    <n v="0"/>
  </r>
  <r>
    <x v="33"/>
    <x v="70"/>
    <n v="0.17"/>
    <n v="0.1"/>
    <n v="7.0000000000000007E-2"/>
    <n v="178892"/>
    <n v="8296"/>
    <n v="4484"/>
    <n v="4692"/>
    <n v="4888"/>
    <n v="0"/>
    <n v="0"/>
    <x v="9"/>
    <n v="0.21156249999999999"/>
    <n v="86288"/>
    <n v="0"/>
    <n v="0"/>
  </r>
  <r>
    <x v="34"/>
    <x v="18"/>
    <n v="0.13"/>
    <n v="0.03"/>
    <n v="0.1"/>
    <n v="115760"/>
    <n v="1056"/>
    <n v="4484"/>
    <n v="1200"/>
    <n v="472"/>
    <n v="0"/>
    <n v="0"/>
    <x v="9"/>
    <s v=" "/>
    <s v=" "/>
    <n v="0"/>
    <n v="0"/>
  </r>
  <r>
    <x v="34"/>
    <x v="94"/>
    <n v="0.17"/>
    <n v="0.13"/>
    <n v="0.03"/>
    <n v="178892"/>
    <n v="8128"/>
    <n v="4484"/>
    <n v="4692"/>
    <n v="4856"/>
    <n v="0"/>
    <n v="0"/>
    <x v="9"/>
    <s v=" "/>
    <s v=" "/>
    <n v="0"/>
    <n v="0"/>
  </r>
  <r>
    <x v="34"/>
    <x v="95"/>
    <n v="0.17"/>
    <n v="0.13"/>
    <n v="0.03"/>
    <n v="178892"/>
    <n v="8128"/>
    <n v="4484"/>
    <n v="4692"/>
    <n v="4856"/>
    <n v="0"/>
    <n v="0"/>
    <x v="9"/>
    <s v=" "/>
    <s v=" "/>
    <n v="0"/>
    <n v="0"/>
  </r>
  <r>
    <x v="34"/>
    <x v="96"/>
    <n v="0.17"/>
    <n v="0.1"/>
    <n v="7.0000000000000007E-2"/>
    <n v="178892"/>
    <n v="8124"/>
    <n v="4484"/>
    <n v="4692"/>
    <n v="4852"/>
    <n v="0"/>
    <n v="0"/>
    <x v="9"/>
    <s v=" "/>
    <s v=" "/>
    <n v="0"/>
    <n v="0"/>
  </r>
  <r>
    <x v="34"/>
    <x v="97"/>
    <n v="0.13"/>
    <n v="0.1"/>
    <n v="0.03"/>
    <n v="178892"/>
    <n v="8136"/>
    <n v="4484"/>
    <n v="4692"/>
    <n v="4864"/>
    <n v="0"/>
    <n v="0"/>
    <x v="9"/>
    <s v=" "/>
    <s v=" "/>
    <n v="0"/>
    <n v="0"/>
  </r>
  <r>
    <x v="34"/>
    <x v="98"/>
    <n v="0.17"/>
    <n v="0.1"/>
    <n v="7.0000000000000007E-2"/>
    <n v="178892"/>
    <n v="8120"/>
    <n v="4484"/>
    <n v="4692"/>
    <n v="4848"/>
    <n v="0"/>
    <n v="0"/>
    <x v="9"/>
    <s v=" "/>
    <s v=" "/>
    <n v="0"/>
    <n v="0"/>
  </r>
  <r>
    <x v="34"/>
    <x v="99"/>
    <n v="0.13"/>
    <n v="7.0000000000000007E-2"/>
    <n v="7.0000000000000007E-2"/>
    <n v="178892"/>
    <n v="8128"/>
    <n v="4484"/>
    <n v="4692"/>
    <n v="4856"/>
    <n v="0"/>
    <n v="0"/>
    <x v="9"/>
    <s v=" "/>
    <s v=" "/>
    <n v="0"/>
    <n v="0"/>
  </r>
  <r>
    <x v="34"/>
    <x v="100"/>
    <n v="0.13"/>
    <n v="0.1"/>
    <n v="0.03"/>
    <n v="178892"/>
    <n v="8144"/>
    <n v="4484"/>
    <n v="4692"/>
    <n v="4872"/>
    <n v="0"/>
    <n v="0"/>
    <x v="9"/>
    <s v=" "/>
    <s v=" "/>
    <n v="0"/>
    <n v="0"/>
  </r>
  <r>
    <x v="34"/>
    <x v="91"/>
    <n v="0.2"/>
    <n v="0.13"/>
    <n v="7.0000000000000007E-2"/>
    <n v="177136"/>
    <n v="7372"/>
    <n v="4484"/>
    <n v="2936"/>
    <n v="5588"/>
    <n v="0"/>
    <n v="0"/>
    <x v="9"/>
    <s v=" "/>
    <s v=" "/>
    <n v="0"/>
    <n v="0"/>
  </r>
  <r>
    <x v="34"/>
    <x v="21"/>
    <n v="0.27"/>
    <n v="0.2"/>
    <n v="7.0000000000000007E-2"/>
    <n v="177136"/>
    <n v="7420"/>
    <n v="4484"/>
    <n v="2936"/>
    <n v="5616"/>
    <n v="0"/>
    <n v="0"/>
    <x v="9"/>
    <s v=" "/>
    <s v=" "/>
    <n v="0"/>
    <n v="0"/>
  </r>
  <r>
    <x v="34"/>
    <x v="23"/>
    <n v="0.3"/>
    <n v="0.23"/>
    <n v="7.0000000000000007E-2"/>
    <n v="177136"/>
    <n v="7380"/>
    <n v="4484"/>
    <n v="2936"/>
    <n v="5584"/>
    <n v="0"/>
    <n v="0"/>
    <x v="9"/>
    <s v=" "/>
    <s v=" "/>
    <n v="0"/>
    <n v="0"/>
  </r>
  <r>
    <x v="34"/>
    <x v="75"/>
    <n v="0.77"/>
    <n v="0.53"/>
    <n v="0.23"/>
    <n v="177136"/>
    <n v="7372"/>
    <n v="4484"/>
    <n v="2936"/>
    <n v="5568"/>
    <n v="0"/>
    <n v="0"/>
    <x v="9"/>
    <s v=" "/>
    <s v=" "/>
    <n v="0"/>
    <n v="0"/>
  </r>
  <r>
    <x v="34"/>
    <x v="24"/>
    <n v="0.17"/>
    <n v="0.13"/>
    <n v="0.03"/>
    <n v="177136"/>
    <n v="7408"/>
    <n v="4484"/>
    <n v="2936"/>
    <n v="5624"/>
    <n v="0"/>
    <n v="0"/>
    <x v="9"/>
    <s v=" "/>
    <s v=" "/>
    <n v="0"/>
    <n v="0"/>
  </r>
  <r>
    <x v="34"/>
    <x v="25"/>
    <n v="0.23"/>
    <n v="0.17"/>
    <n v="7.0000000000000007E-2"/>
    <n v="177160"/>
    <n v="7536"/>
    <n v="4484"/>
    <n v="2960"/>
    <n v="5708"/>
    <n v="0"/>
    <n v="0"/>
    <x v="9"/>
    <s v=" "/>
    <s v=" "/>
    <n v="0"/>
    <n v="0"/>
  </r>
  <r>
    <x v="34"/>
    <x v="29"/>
    <n v="0.2"/>
    <n v="0.13"/>
    <n v="7.0000000000000007E-2"/>
    <n v="177044"/>
    <n v="7384"/>
    <n v="4484"/>
    <n v="2844"/>
    <n v="5596"/>
    <n v="0"/>
    <n v="0"/>
    <x v="9"/>
    <s v=" "/>
    <s v=" "/>
    <n v="0"/>
    <n v="0"/>
  </r>
  <r>
    <x v="34"/>
    <x v="33"/>
    <n v="0.33"/>
    <n v="0.27"/>
    <n v="7.0000000000000007E-2"/>
    <n v="177044"/>
    <n v="7400"/>
    <n v="4484"/>
    <n v="2844"/>
    <n v="5604"/>
    <n v="0"/>
    <n v="0"/>
    <x v="9"/>
    <s v=" "/>
    <s v=" "/>
    <n v="0"/>
    <n v="0"/>
  </r>
  <r>
    <x v="34"/>
    <x v="34"/>
    <n v="0.3"/>
    <n v="0.23"/>
    <n v="7.0000000000000007E-2"/>
    <n v="177104"/>
    <n v="7404"/>
    <n v="4484"/>
    <n v="2904"/>
    <n v="5616"/>
    <n v="0"/>
    <n v="0"/>
    <x v="9"/>
    <s v=" "/>
    <s v=" "/>
    <n v="0"/>
    <n v="0"/>
  </r>
  <r>
    <x v="34"/>
    <x v="36"/>
    <n v="0.13"/>
    <n v="0.1"/>
    <n v="0.03"/>
    <n v="177044"/>
    <n v="7396"/>
    <n v="4484"/>
    <n v="2844"/>
    <n v="5600"/>
    <n v="0"/>
    <n v="0"/>
    <x v="9"/>
    <s v=" "/>
    <s v=" "/>
    <n v="0"/>
    <n v="0"/>
  </r>
  <r>
    <x v="34"/>
    <x v="80"/>
    <n v="0.17"/>
    <n v="0.13"/>
    <n v="0.03"/>
    <n v="177136"/>
    <n v="7400"/>
    <n v="4484"/>
    <n v="2936"/>
    <n v="5612"/>
    <n v="0"/>
    <n v="0"/>
    <x v="9"/>
    <s v=" "/>
    <s v=" "/>
    <n v="0"/>
    <n v="0"/>
  </r>
  <r>
    <x v="34"/>
    <x v="38"/>
    <n v="0.56999999999999995"/>
    <n v="0.43"/>
    <n v="0.13"/>
    <n v="177068"/>
    <n v="7396"/>
    <n v="4484"/>
    <n v="2868"/>
    <n v="5584"/>
    <n v="0"/>
    <n v="0"/>
    <x v="9"/>
    <s v=" "/>
    <s v=" "/>
    <n v="0"/>
    <n v="0"/>
  </r>
  <r>
    <x v="34"/>
    <x v="41"/>
    <n v="0.13"/>
    <n v="0.1"/>
    <n v="0.03"/>
    <n v="177136"/>
    <n v="7376"/>
    <n v="4484"/>
    <n v="2936"/>
    <n v="5592"/>
    <n v="0"/>
    <n v="0"/>
    <x v="9"/>
    <s v=" "/>
    <s v=" "/>
    <n v="0"/>
    <n v="0"/>
  </r>
  <r>
    <x v="34"/>
    <x v="81"/>
    <n v="0.2"/>
    <n v="0.13"/>
    <n v="7.0000000000000007E-2"/>
    <n v="177044"/>
    <n v="7412"/>
    <n v="4484"/>
    <n v="2844"/>
    <n v="5632"/>
    <n v="0"/>
    <n v="0"/>
    <x v="9"/>
    <s v=" "/>
    <s v=" "/>
    <n v="0"/>
    <n v="0"/>
  </r>
  <r>
    <x v="34"/>
    <x v="43"/>
    <n v="0.17"/>
    <n v="0.13"/>
    <n v="0.03"/>
    <n v="177156"/>
    <n v="7384"/>
    <n v="4484"/>
    <n v="2956"/>
    <n v="5580"/>
    <n v="0"/>
    <n v="0"/>
    <x v="9"/>
    <s v=" "/>
    <s v=" "/>
    <n v="0"/>
    <n v="0"/>
  </r>
  <r>
    <x v="34"/>
    <x v="44"/>
    <n v="0.13"/>
    <n v="0.1"/>
    <n v="0.03"/>
    <n v="177156"/>
    <n v="7448"/>
    <n v="4484"/>
    <n v="2956"/>
    <n v="5652"/>
    <n v="0"/>
    <n v="0"/>
    <x v="9"/>
    <s v=" "/>
    <s v=" "/>
    <n v="0"/>
    <n v="0"/>
  </r>
  <r>
    <x v="34"/>
    <x v="83"/>
    <n v="0.13"/>
    <n v="0.1"/>
    <n v="0.03"/>
    <n v="177044"/>
    <n v="7412"/>
    <n v="4484"/>
    <n v="2844"/>
    <n v="5608"/>
    <n v="0"/>
    <n v="0"/>
    <x v="9"/>
    <s v=" "/>
    <s v=" "/>
    <n v="0"/>
    <n v="0"/>
  </r>
  <r>
    <x v="34"/>
    <x v="84"/>
    <n v="0.13"/>
    <n v="0.1"/>
    <n v="0.03"/>
    <n v="177044"/>
    <n v="7412"/>
    <n v="4484"/>
    <n v="2844"/>
    <n v="5620"/>
    <n v="0"/>
    <n v="0"/>
    <x v="9"/>
    <s v=" "/>
    <s v=" "/>
    <n v="0"/>
    <n v="0"/>
  </r>
  <r>
    <x v="34"/>
    <x v="47"/>
    <n v="0.23"/>
    <n v="0.17"/>
    <n v="7.0000000000000007E-2"/>
    <n v="177136"/>
    <n v="7388"/>
    <n v="4484"/>
    <n v="2936"/>
    <n v="5592"/>
    <n v="0"/>
    <n v="0"/>
    <x v="9"/>
    <s v=" "/>
    <s v=" "/>
    <n v="0"/>
    <n v="0"/>
  </r>
  <r>
    <x v="34"/>
    <x v="48"/>
    <n v="0.27"/>
    <n v="0.2"/>
    <n v="7.0000000000000007E-2"/>
    <n v="177136"/>
    <n v="7372"/>
    <n v="4484"/>
    <n v="2936"/>
    <n v="5584"/>
    <n v="0"/>
    <n v="0"/>
    <x v="9"/>
    <s v=" "/>
    <s v=" "/>
    <n v="0"/>
    <n v="0"/>
  </r>
  <r>
    <x v="34"/>
    <x v="49"/>
    <n v="0.17"/>
    <n v="0.13"/>
    <n v="0.03"/>
    <n v="177044"/>
    <n v="7384"/>
    <n v="4484"/>
    <n v="2844"/>
    <n v="5600"/>
    <n v="0"/>
    <n v="0"/>
    <x v="9"/>
    <s v=" "/>
    <s v=" "/>
    <n v="0"/>
    <n v="0"/>
  </r>
  <r>
    <x v="34"/>
    <x v="88"/>
    <n v="0.23"/>
    <n v="0.17"/>
    <n v="7.0000000000000007E-2"/>
    <n v="177044"/>
    <n v="7372"/>
    <n v="4484"/>
    <n v="2844"/>
    <n v="5588"/>
    <n v="0"/>
    <n v="0"/>
    <x v="9"/>
    <s v=" "/>
    <s v=" "/>
    <n v="0"/>
    <n v="0"/>
  </r>
  <r>
    <x v="34"/>
    <x v="51"/>
    <n v="0.13"/>
    <n v="0.1"/>
    <n v="0.03"/>
    <n v="177136"/>
    <n v="7424"/>
    <n v="4484"/>
    <n v="2936"/>
    <n v="5636"/>
    <n v="0"/>
    <n v="0"/>
    <x v="9"/>
    <s v=" "/>
    <s v=" "/>
    <n v="0"/>
    <n v="0"/>
  </r>
  <r>
    <x v="34"/>
    <x v="52"/>
    <n v="0.4"/>
    <n v="0.3"/>
    <n v="0.1"/>
    <n v="177136"/>
    <n v="7400"/>
    <n v="4484"/>
    <n v="2936"/>
    <n v="5612"/>
    <n v="0"/>
    <n v="0"/>
    <x v="9"/>
    <s v=" "/>
    <s v=" "/>
    <n v="0"/>
    <n v="0"/>
  </r>
  <r>
    <x v="34"/>
    <x v="56"/>
    <n v="0.27"/>
    <n v="0.2"/>
    <n v="7.0000000000000007E-2"/>
    <n v="177140"/>
    <n v="7448"/>
    <n v="4484"/>
    <n v="2940"/>
    <n v="5660"/>
    <n v="0"/>
    <n v="0"/>
    <x v="9"/>
    <s v=" "/>
    <s v=" "/>
    <n v="0"/>
    <n v="0"/>
  </r>
  <r>
    <x v="34"/>
    <x v="60"/>
    <n v="0.23"/>
    <n v="0.13"/>
    <n v="0.1"/>
    <n v="177136"/>
    <n v="7368"/>
    <n v="4484"/>
    <n v="2936"/>
    <n v="5576"/>
    <n v="0"/>
    <n v="0"/>
    <x v="9"/>
    <s v=" "/>
    <s v=" "/>
    <n v="0"/>
    <n v="0"/>
  </r>
  <r>
    <x v="34"/>
    <x v="64"/>
    <n v="0.17"/>
    <n v="0.1"/>
    <n v="7.0000000000000007E-2"/>
    <n v="177136"/>
    <n v="7420"/>
    <n v="4484"/>
    <n v="2936"/>
    <n v="5636"/>
    <n v="0"/>
    <n v="0"/>
    <x v="9"/>
    <s v=" "/>
    <s v=" "/>
    <n v="0"/>
    <n v="0"/>
  </r>
  <r>
    <x v="34"/>
    <x v="93"/>
    <n v="0.3"/>
    <n v="0.23"/>
    <n v="7.0000000000000007E-2"/>
    <n v="177136"/>
    <n v="7380"/>
    <n v="4484"/>
    <n v="2936"/>
    <n v="5584"/>
    <n v="0"/>
    <n v="0"/>
    <x v="9"/>
    <s v=" "/>
    <s v=" "/>
    <n v="0"/>
    <n v="0"/>
  </r>
  <r>
    <x v="34"/>
    <x v="90"/>
    <n v="0.2"/>
    <n v="0.13"/>
    <n v="7.0000000000000007E-2"/>
    <n v="177136"/>
    <n v="7384"/>
    <n v="4484"/>
    <n v="2936"/>
    <n v="5580"/>
    <n v="0"/>
    <n v="0"/>
    <x v="9"/>
    <s v=" "/>
    <s v=" "/>
    <n v="0"/>
    <n v="0"/>
  </r>
  <r>
    <x v="34"/>
    <x v="66"/>
    <n v="0.17"/>
    <n v="0.1"/>
    <n v="7.0000000000000007E-2"/>
    <n v="178892"/>
    <n v="8296"/>
    <n v="4484"/>
    <n v="4692"/>
    <n v="4888"/>
    <n v="0"/>
    <n v="0"/>
    <x v="9"/>
    <s v=" "/>
    <s v=" "/>
    <n v="0"/>
    <n v="0"/>
  </r>
  <r>
    <x v="34"/>
    <x v="69"/>
    <n v="0.13"/>
    <n v="7.0000000000000007E-2"/>
    <n v="7.0000000000000007E-2"/>
    <n v="178892"/>
    <n v="8296"/>
    <n v="4484"/>
    <n v="4692"/>
    <n v="4888"/>
    <n v="0"/>
    <n v="0"/>
    <x v="9"/>
    <s v=" "/>
    <s v=" "/>
    <n v="0"/>
    <n v="0"/>
  </r>
  <r>
    <x v="34"/>
    <x v="70"/>
    <n v="0.13"/>
    <n v="0.1"/>
    <n v="0.03"/>
    <n v="178892"/>
    <n v="8296"/>
    <n v="4484"/>
    <n v="4692"/>
    <n v="4888"/>
    <n v="0"/>
    <n v="0"/>
    <x v="9"/>
    <n v="0.2737500000000001"/>
    <n v="136980"/>
    <n v="0"/>
    <n v="0"/>
  </r>
  <r>
    <x v="35"/>
    <x v="18"/>
    <n v="0.17"/>
    <n v="0.03"/>
    <n v="0.13"/>
    <n v="115760"/>
    <n v="1056"/>
    <n v="4484"/>
    <n v="1200"/>
    <n v="472"/>
    <n v="0"/>
    <n v="0"/>
    <x v="9"/>
    <s v=" "/>
    <s v=" "/>
    <n v="0"/>
    <n v="0"/>
  </r>
  <r>
    <x v="35"/>
    <x v="94"/>
    <n v="0.2"/>
    <n v="0.17"/>
    <n v="0.03"/>
    <n v="178892"/>
    <n v="8136"/>
    <n v="4484"/>
    <n v="4692"/>
    <n v="4864"/>
    <n v="0"/>
    <n v="0"/>
    <x v="9"/>
    <s v=" "/>
    <s v=" "/>
    <n v="0"/>
    <n v="0"/>
  </r>
  <r>
    <x v="35"/>
    <x v="95"/>
    <n v="0.17"/>
    <n v="0.13"/>
    <n v="0.03"/>
    <n v="178892"/>
    <n v="8136"/>
    <n v="4484"/>
    <n v="4692"/>
    <n v="4864"/>
    <n v="0"/>
    <n v="0"/>
    <x v="9"/>
    <s v=" "/>
    <s v=" "/>
    <n v="0"/>
    <n v="0"/>
  </r>
  <r>
    <x v="35"/>
    <x v="96"/>
    <n v="0.2"/>
    <n v="0.13"/>
    <n v="7.0000000000000007E-2"/>
    <n v="178892"/>
    <n v="8140"/>
    <n v="4484"/>
    <n v="4692"/>
    <n v="4868"/>
    <n v="0"/>
    <n v="0"/>
    <x v="9"/>
    <s v=" "/>
    <s v=" "/>
    <n v="0"/>
    <n v="0"/>
  </r>
  <r>
    <x v="35"/>
    <x v="97"/>
    <n v="0.17"/>
    <n v="0.13"/>
    <n v="0.03"/>
    <n v="178892"/>
    <n v="8136"/>
    <n v="4484"/>
    <n v="4692"/>
    <n v="4864"/>
    <n v="0"/>
    <n v="0"/>
    <x v="9"/>
    <s v=" "/>
    <s v=" "/>
    <n v="0"/>
    <n v="0"/>
  </r>
  <r>
    <x v="35"/>
    <x v="98"/>
    <n v="0.2"/>
    <n v="0.13"/>
    <n v="7.0000000000000007E-2"/>
    <n v="178892"/>
    <n v="8128"/>
    <n v="4484"/>
    <n v="4692"/>
    <n v="4856"/>
    <n v="0"/>
    <n v="0"/>
    <x v="9"/>
    <s v=" "/>
    <s v=" "/>
    <n v="0"/>
    <n v="0"/>
  </r>
  <r>
    <x v="35"/>
    <x v="99"/>
    <n v="0.2"/>
    <n v="0.1"/>
    <n v="0.1"/>
    <n v="178892"/>
    <n v="8144"/>
    <n v="4484"/>
    <n v="4692"/>
    <n v="4872"/>
    <n v="0"/>
    <n v="0"/>
    <x v="9"/>
    <s v=" "/>
    <s v=" "/>
    <n v="0"/>
    <n v="0"/>
  </r>
  <r>
    <x v="35"/>
    <x v="100"/>
    <n v="0.17"/>
    <n v="0.1"/>
    <n v="7.0000000000000007E-2"/>
    <n v="178892"/>
    <n v="8144"/>
    <n v="4484"/>
    <n v="4692"/>
    <n v="4872"/>
    <n v="0"/>
    <n v="0"/>
    <x v="9"/>
    <s v=" "/>
    <s v=" "/>
    <n v="0"/>
    <n v="0"/>
  </r>
  <r>
    <x v="35"/>
    <x v="19"/>
    <n v="0.23"/>
    <n v="0.17"/>
    <n v="7.0000000000000007E-2"/>
    <n v="177136"/>
    <n v="7412"/>
    <n v="4484"/>
    <n v="2936"/>
    <n v="5612"/>
    <n v="0"/>
    <n v="0"/>
    <x v="9"/>
    <s v=" "/>
    <s v=" "/>
    <n v="0"/>
    <n v="0"/>
  </r>
  <r>
    <x v="35"/>
    <x v="20"/>
    <n v="0.4"/>
    <n v="0.3"/>
    <n v="0.1"/>
    <n v="177028"/>
    <n v="7408"/>
    <n v="4484"/>
    <n v="2828"/>
    <n v="5616"/>
    <n v="0"/>
    <n v="0"/>
    <x v="9"/>
    <s v=" "/>
    <s v=" "/>
    <n v="0"/>
    <n v="0"/>
  </r>
  <r>
    <x v="35"/>
    <x v="91"/>
    <n v="0.2"/>
    <n v="0.17"/>
    <n v="0.03"/>
    <n v="177136"/>
    <n v="7372"/>
    <n v="4484"/>
    <n v="2936"/>
    <n v="5588"/>
    <n v="0"/>
    <n v="0"/>
    <x v="9"/>
    <s v=" "/>
    <s v=" "/>
    <n v="0"/>
    <n v="0"/>
  </r>
  <r>
    <x v="35"/>
    <x v="23"/>
    <n v="0.33"/>
    <n v="0.23"/>
    <n v="0.1"/>
    <n v="177136"/>
    <n v="7380"/>
    <n v="4484"/>
    <n v="2936"/>
    <n v="5584"/>
    <n v="0"/>
    <n v="0"/>
    <x v="9"/>
    <s v=" "/>
    <s v=" "/>
    <n v="0"/>
    <n v="0"/>
  </r>
  <r>
    <x v="35"/>
    <x v="75"/>
    <n v="0.2"/>
    <n v="0.17"/>
    <n v="0.03"/>
    <n v="177136"/>
    <n v="7372"/>
    <n v="4484"/>
    <n v="2936"/>
    <n v="5568"/>
    <n v="0"/>
    <n v="0"/>
    <x v="9"/>
    <s v=" "/>
    <s v=" "/>
    <n v="0"/>
    <n v="0"/>
  </r>
  <r>
    <x v="35"/>
    <x v="24"/>
    <n v="0.17"/>
    <n v="0.13"/>
    <n v="0.03"/>
    <n v="177136"/>
    <n v="7408"/>
    <n v="4484"/>
    <n v="2936"/>
    <n v="5624"/>
    <n v="0"/>
    <n v="0"/>
    <x v="9"/>
    <s v=" "/>
    <s v=" "/>
    <n v="0"/>
    <n v="0"/>
  </r>
  <r>
    <x v="35"/>
    <x v="25"/>
    <n v="0.3"/>
    <n v="0.26"/>
    <n v="0.03"/>
    <n v="177160"/>
    <n v="7536"/>
    <n v="4484"/>
    <n v="2960"/>
    <n v="5708"/>
    <n v="0"/>
    <n v="0"/>
    <x v="9"/>
    <s v=" "/>
    <s v=" "/>
    <n v="0"/>
    <n v="0"/>
  </r>
  <r>
    <x v="35"/>
    <x v="26"/>
    <n v="0.26"/>
    <n v="0.23"/>
    <n v="0.03"/>
    <n v="177700"/>
    <n v="7968"/>
    <n v="4484"/>
    <n v="3500"/>
    <n v="6040"/>
    <n v="0"/>
    <n v="0"/>
    <x v="9"/>
    <s v=" "/>
    <s v=" "/>
    <n v="0"/>
    <n v="0"/>
  </r>
  <r>
    <x v="35"/>
    <x v="27"/>
    <n v="0.36"/>
    <n v="0.3"/>
    <n v="7.0000000000000007E-2"/>
    <n v="177044"/>
    <n v="7424"/>
    <n v="4484"/>
    <n v="2844"/>
    <n v="5632"/>
    <n v="0"/>
    <n v="0"/>
    <x v="9"/>
    <s v=" "/>
    <s v=" "/>
    <n v="0"/>
    <n v="0"/>
  </r>
  <r>
    <x v="35"/>
    <x v="78"/>
    <n v="0.56000000000000005"/>
    <n v="0.43"/>
    <n v="0.13"/>
    <n v="177044"/>
    <n v="7372"/>
    <n v="4484"/>
    <n v="2844"/>
    <n v="5592"/>
    <n v="0"/>
    <n v="0"/>
    <x v="9"/>
    <s v=" "/>
    <s v=" "/>
    <n v="0"/>
    <n v="0"/>
  </r>
  <r>
    <x v="35"/>
    <x v="31"/>
    <n v="0.17"/>
    <n v="0.13"/>
    <n v="0.03"/>
    <n v="177044"/>
    <n v="7384"/>
    <n v="4484"/>
    <n v="2844"/>
    <n v="5588"/>
    <n v="0"/>
    <n v="0"/>
    <x v="9"/>
    <s v=" "/>
    <s v=" "/>
    <n v="0"/>
    <n v="0"/>
  </r>
  <r>
    <x v="35"/>
    <x v="33"/>
    <n v="0.5"/>
    <n v="0.36"/>
    <n v="0.13"/>
    <n v="177044"/>
    <n v="7400"/>
    <n v="4484"/>
    <n v="2844"/>
    <n v="5604"/>
    <n v="0"/>
    <n v="0"/>
    <x v="9"/>
    <s v=" "/>
    <s v=" "/>
    <n v="0"/>
    <n v="0"/>
  </r>
  <r>
    <x v="35"/>
    <x v="92"/>
    <n v="0.33"/>
    <n v="0.23"/>
    <n v="0.1"/>
    <n v="177044"/>
    <n v="7384"/>
    <n v="4484"/>
    <n v="2844"/>
    <n v="5596"/>
    <n v="0"/>
    <n v="0"/>
    <x v="9"/>
    <s v=" "/>
    <s v=" "/>
    <n v="0"/>
    <n v="0"/>
  </r>
  <r>
    <x v="35"/>
    <x v="34"/>
    <n v="0.2"/>
    <n v="0.17"/>
    <n v="0.03"/>
    <n v="177104"/>
    <n v="7404"/>
    <n v="4484"/>
    <n v="2904"/>
    <n v="5616"/>
    <n v="0"/>
    <n v="0"/>
    <x v="9"/>
    <s v=" "/>
    <s v=" "/>
    <n v="0"/>
    <n v="0"/>
  </r>
  <r>
    <x v="35"/>
    <x v="35"/>
    <n v="0.17"/>
    <n v="0.13"/>
    <n v="0.03"/>
    <n v="177044"/>
    <n v="7388"/>
    <n v="4484"/>
    <n v="2844"/>
    <n v="5604"/>
    <n v="0"/>
    <n v="0"/>
    <x v="9"/>
    <s v=" "/>
    <s v=" "/>
    <n v="0"/>
    <n v="0"/>
  </r>
  <r>
    <x v="35"/>
    <x v="36"/>
    <n v="0.13"/>
    <n v="0.1"/>
    <n v="0.03"/>
    <n v="177044"/>
    <n v="7396"/>
    <n v="4484"/>
    <n v="2844"/>
    <n v="5600"/>
    <n v="0"/>
    <n v="0"/>
    <x v="9"/>
    <s v=" "/>
    <s v=" "/>
    <n v="0"/>
    <n v="0"/>
  </r>
  <r>
    <x v="35"/>
    <x v="79"/>
    <n v="0.17"/>
    <n v="0.13"/>
    <n v="0.03"/>
    <n v="177044"/>
    <n v="7396"/>
    <n v="4484"/>
    <n v="2844"/>
    <n v="5612"/>
    <n v="0"/>
    <n v="0"/>
    <x v="9"/>
    <s v=" "/>
    <s v=" "/>
    <n v="0"/>
    <n v="0"/>
  </r>
  <r>
    <x v="35"/>
    <x v="38"/>
    <n v="0.13"/>
    <n v="0.1"/>
    <n v="0.03"/>
    <n v="177068"/>
    <n v="7396"/>
    <n v="4484"/>
    <n v="2868"/>
    <n v="5584"/>
    <n v="0"/>
    <n v="0"/>
    <x v="9"/>
    <s v=" "/>
    <s v=" "/>
    <n v="0"/>
    <n v="0"/>
  </r>
  <r>
    <x v="35"/>
    <x v="39"/>
    <n v="0.13"/>
    <n v="0.1"/>
    <n v="0.03"/>
    <n v="177136"/>
    <n v="7384"/>
    <n v="4484"/>
    <n v="2936"/>
    <n v="5600"/>
    <n v="0"/>
    <n v="0"/>
    <x v="9"/>
    <s v=" "/>
    <s v=" "/>
    <n v="0"/>
    <n v="0"/>
  </r>
  <r>
    <x v="35"/>
    <x v="40"/>
    <n v="0.13"/>
    <n v="0.1"/>
    <n v="0.03"/>
    <n v="177136"/>
    <n v="7412"/>
    <n v="4484"/>
    <n v="2936"/>
    <n v="5628"/>
    <n v="0"/>
    <n v="0"/>
    <x v="9"/>
    <s v=" "/>
    <s v=" "/>
    <n v="0"/>
    <n v="0"/>
  </r>
  <r>
    <x v="35"/>
    <x v="81"/>
    <n v="0.13"/>
    <n v="7.0000000000000007E-2"/>
    <n v="7.0000000000000007E-2"/>
    <n v="177044"/>
    <n v="7412"/>
    <n v="4484"/>
    <n v="2844"/>
    <n v="5632"/>
    <n v="0"/>
    <n v="0"/>
    <x v="9"/>
    <s v=" "/>
    <s v=" "/>
    <n v="0"/>
    <n v="0"/>
  </r>
  <r>
    <x v="35"/>
    <x v="82"/>
    <n v="0.13"/>
    <n v="7.0000000000000007E-2"/>
    <n v="7.0000000000000007E-2"/>
    <n v="177136"/>
    <n v="7440"/>
    <n v="4484"/>
    <n v="2936"/>
    <n v="5656"/>
    <n v="0"/>
    <n v="0"/>
    <x v="9"/>
    <s v=" "/>
    <s v=" "/>
    <n v="0"/>
    <n v="0"/>
  </r>
  <r>
    <x v="35"/>
    <x v="44"/>
    <n v="0.33"/>
    <n v="0.26"/>
    <n v="7.0000000000000007E-2"/>
    <n v="177156"/>
    <n v="7448"/>
    <n v="4484"/>
    <n v="2956"/>
    <n v="5652"/>
    <n v="0"/>
    <n v="0"/>
    <x v="9"/>
    <s v=" "/>
    <s v=" "/>
    <n v="0"/>
    <n v="0"/>
  </r>
  <r>
    <x v="35"/>
    <x v="45"/>
    <n v="0.17"/>
    <n v="0.13"/>
    <n v="0.03"/>
    <n v="177044"/>
    <n v="7364"/>
    <n v="4484"/>
    <n v="2844"/>
    <n v="5584"/>
    <n v="0"/>
    <n v="0"/>
    <x v="9"/>
    <s v=" "/>
    <s v=" "/>
    <n v="0"/>
    <n v="0"/>
  </r>
  <r>
    <x v="35"/>
    <x v="84"/>
    <n v="0.3"/>
    <n v="0.2"/>
    <n v="0.1"/>
    <n v="177044"/>
    <n v="7412"/>
    <n v="4484"/>
    <n v="2844"/>
    <n v="5620"/>
    <n v="0"/>
    <n v="0"/>
    <x v="9"/>
    <s v=" "/>
    <s v=" "/>
    <n v="0"/>
    <n v="0"/>
  </r>
  <r>
    <x v="35"/>
    <x v="46"/>
    <n v="0.43"/>
    <n v="0.33"/>
    <n v="0.1"/>
    <n v="177136"/>
    <n v="7368"/>
    <n v="4484"/>
    <n v="2936"/>
    <n v="5572"/>
    <n v="0"/>
    <n v="0"/>
    <x v="9"/>
    <s v=" "/>
    <s v=" "/>
    <n v="0"/>
    <n v="0"/>
  </r>
  <r>
    <x v="35"/>
    <x v="49"/>
    <n v="0.26"/>
    <n v="0.2"/>
    <n v="7.0000000000000007E-2"/>
    <n v="177044"/>
    <n v="7384"/>
    <n v="4484"/>
    <n v="2844"/>
    <n v="5600"/>
    <n v="0"/>
    <n v="0"/>
    <x v="9"/>
    <s v=" "/>
    <s v=" "/>
    <n v="0"/>
    <n v="0"/>
  </r>
  <r>
    <x v="35"/>
    <x v="87"/>
    <n v="0.2"/>
    <n v="0.13"/>
    <n v="7.0000000000000007E-2"/>
    <n v="177136"/>
    <n v="7388"/>
    <n v="4484"/>
    <n v="2936"/>
    <n v="5596"/>
    <n v="0"/>
    <n v="0"/>
    <x v="9"/>
    <s v=" "/>
    <s v=" "/>
    <n v="0"/>
    <n v="0"/>
  </r>
  <r>
    <x v="35"/>
    <x v="88"/>
    <n v="0.13"/>
    <n v="0.1"/>
    <n v="0.03"/>
    <n v="177044"/>
    <n v="7372"/>
    <n v="4484"/>
    <n v="2844"/>
    <n v="5588"/>
    <n v="0"/>
    <n v="0"/>
    <x v="9"/>
    <s v=" "/>
    <s v=" "/>
    <n v="0"/>
    <n v="0"/>
  </r>
  <r>
    <x v="35"/>
    <x v="51"/>
    <n v="0.17"/>
    <n v="0.1"/>
    <n v="7.0000000000000007E-2"/>
    <n v="177136"/>
    <n v="7424"/>
    <n v="4484"/>
    <n v="2936"/>
    <n v="5636"/>
    <n v="0"/>
    <n v="0"/>
    <x v="9"/>
    <s v=" "/>
    <s v=" "/>
    <n v="0"/>
    <n v="0"/>
  </r>
  <r>
    <x v="35"/>
    <x v="54"/>
    <n v="0.33"/>
    <n v="0.26"/>
    <n v="7.0000000000000007E-2"/>
    <n v="177072"/>
    <n v="7468"/>
    <n v="4484"/>
    <n v="2872"/>
    <n v="5644"/>
    <n v="0"/>
    <n v="0"/>
    <x v="9"/>
    <s v=" "/>
    <s v=" "/>
    <n v="0"/>
    <n v="0"/>
  </r>
  <r>
    <x v="35"/>
    <x v="55"/>
    <n v="0.2"/>
    <n v="0.13"/>
    <n v="7.0000000000000007E-2"/>
    <n v="177140"/>
    <n v="7396"/>
    <n v="4484"/>
    <n v="2940"/>
    <n v="5604"/>
    <n v="0"/>
    <n v="0"/>
    <x v="9"/>
    <s v=" "/>
    <s v=" "/>
    <n v="0"/>
    <n v="0"/>
  </r>
  <r>
    <x v="35"/>
    <x v="57"/>
    <n v="0.36"/>
    <n v="0.26"/>
    <n v="0.1"/>
    <n v="177140"/>
    <n v="7420"/>
    <n v="4484"/>
    <n v="2940"/>
    <n v="5620"/>
    <n v="0"/>
    <n v="0"/>
    <x v="9"/>
    <s v=" "/>
    <s v=" "/>
    <n v="0"/>
    <n v="0"/>
  </r>
  <r>
    <x v="35"/>
    <x v="58"/>
    <n v="0.13"/>
    <n v="0.1"/>
    <n v="0.03"/>
    <n v="177140"/>
    <n v="7396"/>
    <n v="4484"/>
    <n v="2940"/>
    <n v="5604"/>
    <n v="0"/>
    <n v="0"/>
    <x v="9"/>
    <s v=" "/>
    <s v=" "/>
    <n v="0"/>
    <n v="0"/>
  </r>
  <r>
    <x v="35"/>
    <x v="89"/>
    <n v="0.26"/>
    <n v="0.2"/>
    <n v="7.0000000000000007E-2"/>
    <n v="177136"/>
    <n v="7412"/>
    <n v="4484"/>
    <n v="2936"/>
    <n v="5624"/>
    <n v="0"/>
    <n v="0"/>
    <x v="9"/>
    <s v=" "/>
    <s v=" "/>
    <n v="0"/>
    <n v="0"/>
  </r>
  <r>
    <x v="35"/>
    <x v="61"/>
    <n v="0.2"/>
    <n v="0.13"/>
    <n v="7.0000000000000007E-2"/>
    <n v="177140"/>
    <n v="7400"/>
    <n v="4484"/>
    <n v="2940"/>
    <n v="5616"/>
    <n v="0"/>
    <n v="0"/>
    <x v="9"/>
    <s v=" "/>
    <s v=" "/>
    <n v="0"/>
    <n v="0"/>
  </r>
  <r>
    <x v="35"/>
    <x v="63"/>
    <n v="0.17"/>
    <n v="0.13"/>
    <n v="0.03"/>
    <n v="177136"/>
    <n v="7444"/>
    <n v="4484"/>
    <n v="2936"/>
    <n v="5660"/>
    <n v="0"/>
    <n v="0"/>
    <x v="9"/>
    <s v=" "/>
    <s v=" "/>
    <n v="0"/>
    <n v="0"/>
  </r>
  <r>
    <x v="35"/>
    <x v="93"/>
    <n v="0.33"/>
    <n v="0.26"/>
    <n v="7.0000000000000007E-2"/>
    <n v="177136"/>
    <n v="7380"/>
    <n v="4484"/>
    <n v="2936"/>
    <n v="5584"/>
    <n v="0"/>
    <n v="0"/>
    <x v="9"/>
    <s v=" "/>
    <s v=" "/>
    <n v="0"/>
    <n v="0"/>
  </r>
  <r>
    <x v="35"/>
    <x v="66"/>
    <n v="0.2"/>
    <n v="0.1"/>
    <n v="0.1"/>
    <n v="178892"/>
    <n v="8296"/>
    <n v="4484"/>
    <n v="4692"/>
    <n v="4888"/>
    <n v="0"/>
    <n v="0"/>
    <x v="9"/>
    <s v=" "/>
    <s v=" "/>
    <n v="0"/>
    <n v="0"/>
  </r>
  <r>
    <x v="35"/>
    <x v="69"/>
    <n v="0.2"/>
    <n v="0.13"/>
    <n v="7.0000000000000007E-2"/>
    <n v="178892"/>
    <n v="8296"/>
    <n v="4484"/>
    <n v="4692"/>
    <n v="4888"/>
    <n v="0"/>
    <n v="0"/>
    <x v="9"/>
    <s v=" "/>
    <s v=" "/>
    <n v="0"/>
    <n v="0"/>
  </r>
  <r>
    <x v="35"/>
    <x v="70"/>
    <n v="0.2"/>
    <n v="0.13"/>
    <n v="7.0000000000000007E-2"/>
    <n v="178892"/>
    <n v="8296"/>
    <n v="4484"/>
    <n v="4692"/>
    <n v="4888"/>
    <n v="0"/>
    <n v="0"/>
    <x v="9"/>
    <n v="0.35562499999999986"/>
    <n v="163328"/>
    <n v="0"/>
    <n v="0"/>
  </r>
  <r>
    <x v="36"/>
    <x v="18"/>
    <n v="0.13"/>
    <n v="7.0000000000000007E-2"/>
    <n v="7.0000000000000007E-2"/>
    <n v="115760"/>
    <n v="1056"/>
    <n v="4484"/>
    <n v="1200"/>
    <n v="472"/>
    <n v="0"/>
    <n v="0"/>
    <x v="9"/>
    <s v=" "/>
    <s v=" "/>
    <n v="0"/>
    <n v="0"/>
  </r>
  <r>
    <x v="36"/>
    <x v="94"/>
    <n v="0.17"/>
    <n v="0.13"/>
    <n v="0.03"/>
    <n v="178892"/>
    <n v="8136"/>
    <n v="4484"/>
    <n v="4692"/>
    <n v="4864"/>
    <n v="0"/>
    <n v="0"/>
    <x v="9"/>
    <s v=" "/>
    <s v=" "/>
    <n v="0"/>
    <n v="0"/>
  </r>
  <r>
    <x v="36"/>
    <x v="95"/>
    <n v="0.2"/>
    <n v="0.13"/>
    <n v="7.0000000000000007E-2"/>
    <n v="178892"/>
    <n v="8144"/>
    <n v="4484"/>
    <n v="4692"/>
    <n v="4872"/>
    <n v="0"/>
    <n v="0"/>
    <x v="9"/>
    <s v=" "/>
    <s v=" "/>
    <n v="0"/>
    <n v="0"/>
  </r>
  <r>
    <x v="36"/>
    <x v="96"/>
    <n v="0.17"/>
    <n v="0.13"/>
    <n v="0.03"/>
    <n v="178892"/>
    <n v="8140"/>
    <n v="4484"/>
    <n v="4692"/>
    <n v="4868"/>
    <n v="0"/>
    <n v="0"/>
    <x v="9"/>
    <s v=" "/>
    <s v=" "/>
    <n v="0"/>
    <n v="0"/>
  </r>
  <r>
    <x v="36"/>
    <x v="97"/>
    <n v="0.2"/>
    <n v="0.13"/>
    <n v="7.0000000000000007E-2"/>
    <n v="178892"/>
    <n v="8144"/>
    <n v="4484"/>
    <n v="4692"/>
    <n v="4872"/>
    <n v="0"/>
    <n v="0"/>
    <x v="9"/>
    <s v=" "/>
    <s v=" "/>
    <n v="0"/>
    <n v="0"/>
  </r>
  <r>
    <x v="36"/>
    <x v="98"/>
    <n v="0.17"/>
    <n v="0.13"/>
    <n v="0.03"/>
    <n v="178892"/>
    <n v="8136"/>
    <n v="4484"/>
    <n v="4692"/>
    <n v="4864"/>
    <n v="0"/>
    <n v="0"/>
    <x v="9"/>
    <s v=" "/>
    <s v=" "/>
    <n v="0"/>
    <n v="0"/>
  </r>
  <r>
    <x v="36"/>
    <x v="99"/>
    <n v="0.17"/>
    <n v="0.1"/>
    <n v="7.0000000000000007E-2"/>
    <n v="178892"/>
    <n v="8144"/>
    <n v="4484"/>
    <n v="4692"/>
    <n v="4872"/>
    <n v="0"/>
    <n v="0"/>
    <x v="9"/>
    <s v=" "/>
    <s v=" "/>
    <n v="0"/>
    <n v="0"/>
  </r>
  <r>
    <x v="36"/>
    <x v="100"/>
    <n v="0.2"/>
    <n v="0.13"/>
    <n v="7.0000000000000007E-2"/>
    <n v="178892"/>
    <n v="8144"/>
    <n v="4484"/>
    <n v="4692"/>
    <n v="4872"/>
    <n v="0"/>
    <n v="0"/>
    <x v="9"/>
    <s v=" "/>
    <s v=" "/>
    <n v="0"/>
    <n v="0"/>
  </r>
  <r>
    <x v="36"/>
    <x v="20"/>
    <n v="0.43"/>
    <n v="0.27"/>
    <n v="0.17"/>
    <n v="177028"/>
    <n v="7408"/>
    <n v="4484"/>
    <n v="2828"/>
    <n v="5616"/>
    <n v="0"/>
    <n v="0"/>
    <x v="9"/>
    <s v=" "/>
    <s v=" "/>
    <n v="0"/>
    <n v="0"/>
  </r>
  <r>
    <x v="36"/>
    <x v="91"/>
    <n v="0.13"/>
    <n v="0.1"/>
    <n v="0.03"/>
    <n v="177136"/>
    <n v="7372"/>
    <n v="4484"/>
    <n v="2936"/>
    <n v="5588"/>
    <n v="0"/>
    <n v="0"/>
    <x v="9"/>
    <s v=" "/>
    <s v=" "/>
    <n v="0"/>
    <n v="0"/>
  </r>
  <r>
    <x v="36"/>
    <x v="75"/>
    <n v="0.17"/>
    <n v="0.1"/>
    <n v="7.0000000000000007E-2"/>
    <n v="177136"/>
    <n v="7372"/>
    <n v="4484"/>
    <n v="2936"/>
    <n v="5568"/>
    <n v="0"/>
    <n v="0"/>
    <x v="9"/>
    <s v=" "/>
    <s v=" "/>
    <n v="0"/>
    <n v="0"/>
  </r>
  <r>
    <x v="36"/>
    <x v="24"/>
    <n v="0.6"/>
    <n v="0.47"/>
    <n v="0.13"/>
    <n v="177136"/>
    <n v="7408"/>
    <n v="4484"/>
    <n v="2936"/>
    <n v="5624"/>
    <n v="0"/>
    <n v="0"/>
    <x v="9"/>
    <s v=" "/>
    <s v=" "/>
    <n v="0"/>
    <n v="0"/>
  </r>
  <r>
    <x v="36"/>
    <x v="26"/>
    <n v="0.27"/>
    <n v="0.17"/>
    <n v="0.1"/>
    <n v="177700"/>
    <n v="7968"/>
    <n v="4484"/>
    <n v="3500"/>
    <n v="6040"/>
    <n v="0"/>
    <n v="0"/>
    <x v="9"/>
    <s v=" "/>
    <s v=" "/>
    <n v="0"/>
    <n v="0"/>
  </r>
  <r>
    <x v="36"/>
    <x v="29"/>
    <n v="0.17"/>
    <n v="0.1"/>
    <n v="7.0000000000000007E-2"/>
    <n v="177044"/>
    <n v="7384"/>
    <n v="4484"/>
    <n v="2844"/>
    <n v="5596"/>
    <n v="0"/>
    <n v="0"/>
    <x v="9"/>
    <s v=" "/>
    <s v=" "/>
    <n v="0"/>
    <n v="0"/>
  </r>
  <r>
    <x v="36"/>
    <x v="31"/>
    <n v="0.33"/>
    <n v="0.23"/>
    <n v="0.1"/>
    <n v="177044"/>
    <n v="7384"/>
    <n v="4484"/>
    <n v="2844"/>
    <n v="5588"/>
    <n v="0"/>
    <n v="0"/>
    <x v="9"/>
    <s v=" "/>
    <s v=" "/>
    <n v="0"/>
    <n v="0"/>
  </r>
  <r>
    <x v="36"/>
    <x v="32"/>
    <n v="0.3"/>
    <n v="0.23"/>
    <n v="7.0000000000000007E-2"/>
    <n v="177028"/>
    <n v="7368"/>
    <n v="4484"/>
    <n v="2828"/>
    <n v="5580"/>
    <n v="0"/>
    <n v="0"/>
    <x v="9"/>
    <s v=" "/>
    <s v=" "/>
    <n v="0"/>
    <n v="0"/>
  </r>
  <r>
    <x v="36"/>
    <x v="92"/>
    <n v="0.13"/>
    <n v="7.0000000000000007E-2"/>
    <n v="7.0000000000000007E-2"/>
    <n v="177044"/>
    <n v="7384"/>
    <n v="4484"/>
    <n v="2844"/>
    <n v="5596"/>
    <n v="0"/>
    <n v="0"/>
    <x v="9"/>
    <s v=" "/>
    <s v=" "/>
    <n v="0"/>
    <n v="0"/>
  </r>
  <r>
    <x v="36"/>
    <x v="35"/>
    <n v="0.17"/>
    <n v="0.13"/>
    <n v="0.03"/>
    <n v="177044"/>
    <n v="7388"/>
    <n v="4484"/>
    <n v="2844"/>
    <n v="5604"/>
    <n v="0"/>
    <n v="0"/>
    <x v="9"/>
    <s v=" "/>
    <s v=" "/>
    <n v="0"/>
    <n v="0"/>
  </r>
  <r>
    <x v="36"/>
    <x v="36"/>
    <n v="0.2"/>
    <n v="0.13"/>
    <n v="7.0000000000000007E-2"/>
    <n v="177044"/>
    <n v="7396"/>
    <n v="4484"/>
    <n v="2844"/>
    <n v="5600"/>
    <n v="0"/>
    <n v="0"/>
    <x v="9"/>
    <s v=" "/>
    <s v=" "/>
    <n v="0"/>
    <n v="0"/>
  </r>
  <r>
    <x v="36"/>
    <x v="79"/>
    <n v="0.3"/>
    <n v="0.23"/>
    <n v="7.0000000000000007E-2"/>
    <n v="177044"/>
    <n v="7396"/>
    <n v="4484"/>
    <n v="2844"/>
    <n v="5612"/>
    <n v="0"/>
    <n v="0"/>
    <x v="9"/>
    <s v=" "/>
    <s v=" "/>
    <n v="0"/>
    <n v="0"/>
  </r>
  <r>
    <x v="36"/>
    <x v="40"/>
    <n v="0.3"/>
    <n v="0.23"/>
    <n v="7.0000000000000007E-2"/>
    <n v="177136"/>
    <n v="7412"/>
    <n v="4484"/>
    <n v="2936"/>
    <n v="5628"/>
    <n v="0"/>
    <n v="0"/>
    <x v="9"/>
    <s v=" "/>
    <s v=" "/>
    <n v="0"/>
    <n v="0"/>
  </r>
  <r>
    <x v="36"/>
    <x v="41"/>
    <n v="0.17"/>
    <n v="0.1"/>
    <n v="7.0000000000000007E-2"/>
    <n v="177136"/>
    <n v="7376"/>
    <n v="4484"/>
    <n v="2936"/>
    <n v="5592"/>
    <n v="0"/>
    <n v="0"/>
    <x v="9"/>
    <s v=" "/>
    <s v=" "/>
    <n v="0"/>
    <n v="0"/>
  </r>
  <r>
    <x v="36"/>
    <x v="81"/>
    <n v="0.17"/>
    <n v="0.13"/>
    <n v="0.03"/>
    <n v="177044"/>
    <n v="7412"/>
    <n v="4484"/>
    <n v="2844"/>
    <n v="5632"/>
    <n v="0"/>
    <n v="0"/>
    <x v="9"/>
    <s v=" "/>
    <s v=" "/>
    <n v="0"/>
    <n v="0"/>
  </r>
  <r>
    <x v="36"/>
    <x v="42"/>
    <n v="0.33"/>
    <n v="0.23"/>
    <n v="0.1"/>
    <n v="177044"/>
    <n v="7376"/>
    <n v="4484"/>
    <n v="2844"/>
    <n v="5596"/>
    <n v="0"/>
    <n v="0"/>
    <x v="9"/>
    <s v=" "/>
    <s v=" "/>
    <n v="0"/>
    <n v="0"/>
  </r>
  <r>
    <x v="36"/>
    <x v="43"/>
    <n v="0.43"/>
    <n v="0.33"/>
    <n v="0.1"/>
    <n v="177156"/>
    <n v="7384"/>
    <n v="4484"/>
    <n v="2956"/>
    <n v="5580"/>
    <n v="0"/>
    <n v="0"/>
    <x v="9"/>
    <s v=" "/>
    <s v=" "/>
    <n v="0"/>
    <n v="0"/>
  </r>
  <r>
    <x v="36"/>
    <x v="83"/>
    <n v="0.13"/>
    <n v="7.0000000000000007E-2"/>
    <n v="7.0000000000000007E-2"/>
    <n v="177044"/>
    <n v="7412"/>
    <n v="4484"/>
    <n v="2844"/>
    <n v="5608"/>
    <n v="0"/>
    <n v="0"/>
    <x v="9"/>
    <s v=" "/>
    <s v=" "/>
    <n v="0"/>
    <n v="0"/>
  </r>
  <r>
    <x v="36"/>
    <x v="45"/>
    <n v="0.13"/>
    <n v="0.1"/>
    <n v="0.03"/>
    <n v="177044"/>
    <n v="7364"/>
    <n v="4484"/>
    <n v="2844"/>
    <n v="5584"/>
    <n v="0"/>
    <n v="0"/>
    <x v="9"/>
    <s v=" "/>
    <s v=" "/>
    <n v="0"/>
    <n v="0"/>
  </r>
  <r>
    <x v="36"/>
    <x v="84"/>
    <n v="0.27"/>
    <n v="0.2"/>
    <n v="7.0000000000000007E-2"/>
    <n v="177044"/>
    <n v="7412"/>
    <n v="4484"/>
    <n v="2844"/>
    <n v="5620"/>
    <n v="0"/>
    <n v="0"/>
    <x v="9"/>
    <s v=" "/>
    <s v=" "/>
    <n v="0"/>
    <n v="0"/>
  </r>
  <r>
    <x v="36"/>
    <x v="46"/>
    <n v="0.2"/>
    <n v="0.17"/>
    <n v="0.03"/>
    <n v="177136"/>
    <n v="7368"/>
    <n v="4484"/>
    <n v="2936"/>
    <n v="5572"/>
    <n v="0"/>
    <n v="0"/>
    <x v="9"/>
    <s v=" "/>
    <s v=" "/>
    <n v="0"/>
    <n v="0"/>
  </r>
  <r>
    <x v="36"/>
    <x v="86"/>
    <n v="0.3"/>
    <n v="0.2"/>
    <n v="0.1"/>
    <n v="177156"/>
    <n v="7428"/>
    <n v="4484"/>
    <n v="2956"/>
    <n v="5624"/>
    <n v="0"/>
    <n v="0"/>
    <x v="9"/>
    <s v=" "/>
    <s v=" "/>
    <n v="0"/>
    <n v="0"/>
  </r>
  <r>
    <x v="36"/>
    <x v="49"/>
    <n v="0.3"/>
    <n v="0.23"/>
    <n v="7.0000000000000007E-2"/>
    <n v="177044"/>
    <n v="7384"/>
    <n v="4484"/>
    <n v="2844"/>
    <n v="5600"/>
    <n v="0"/>
    <n v="0"/>
    <x v="9"/>
    <s v=" "/>
    <s v=" "/>
    <n v="0"/>
    <n v="0"/>
  </r>
  <r>
    <x v="36"/>
    <x v="50"/>
    <n v="0.23"/>
    <n v="0.2"/>
    <n v="0.03"/>
    <n v="177044"/>
    <n v="7392"/>
    <n v="4484"/>
    <n v="2844"/>
    <n v="5592"/>
    <n v="0"/>
    <n v="0"/>
    <x v="9"/>
    <s v=" "/>
    <s v=" "/>
    <n v="0"/>
    <n v="0"/>
  </r>
  <r>
    <x v="36"/>
    <x v="51"/>
    <n v="0.13"/>
    <n v="0.1"/>
    <n v="0.03"/>
    <n v="177136"/>
    <n v="7424"/>
    <n v="4484"/>
    <n v="2936"/>
    <n v="5636"/>
    <n v="0"/>
    <n v="0"/>
    <x v="9"/>
    <s v=" "/>
    <s v=" "/>
    <n v="0"/>
    <n v="0"/>
  </r>
  <r>
    <x v="36"/>
    <x v="53"/>
    <n v="0.3"/>
    <n v="0.2"/>
    <n v="0.1"/>
    <n v="177136"/>
    <n v="7396"/>
    <n v="4484"/>
    <n v="2936"/>
    <n v="5612"/>
    <n v="0"/>
    <n v="0"/>
    <x v="9"/>
    <s v=" "/>
    <s v=" "/>
    <n v="0"/>
    <n v="0"/>
  </r>
  <r>
    <x v="36"/>
    <x v="54"/>
    <n v="0.13"/>
    <n v="0.1"/>
    <n v="0.03"/>
    <n v="177072"/>
    <n v="7468"/>
    <n v="4484"/>
    <n v="2872"/>
    <n v="5644"/>
    <n v="0"/>
    <n v="0"/>
    <x v="9"/>
    <s v=" "/>
    <s v=" "/>
    <n v="0"/>
    <n v="0"/>
  </r>
  <r>
    <x v="36"/>
    <x v="55"/>
    <n v="0.13"/>
    <n v="0.1"/>
    <n v="0.03"/>
    <n v="177140"/>
    <n v="7396"/>
    <n v="4484"/>
    <n v="2940"/>
    <n v="5604"/>
    <n v="0"/>
    <n v="0"/>
    <x v="9"/>
    <s v=" "/>
    <s v=" "/>
    <n v="0"/>
    <n v="0"/>
  </r>
  <r>
    <x v="36"/>
    <x v="56"/>
    <n v="0.27"/>
    <n v="0.17"/>
    <n v="0.1"/>
    <n v="177140"/>
    <n v="7448"/>
    <n v="4484"/>
    <n v="2940"/>
    <n v="5660"/>
    <n v="0"/>
    <n v="0"/>
    <x v="9"/>
    <s v=" "/>
    <s v=" "/>
    <n v="0"/>
    <n v="0"/>
  </r>
  <r>
    <x v="36"/>
    <x v="57"/>
    <n v="0.3"/>
    <n v="0.23"/>
    <n v="7.0000000000000007E-2"/>
    <n v="177140"/>
    <n v="7420"/>
    <n v="4484"/>
    <n v="2940"/>
    <n v="5620"/>
    <n v="0"/>
    <n v="0"/>
    <x v="9"/>
    <s v=" "/>
    <s v=" "/>
    <n v="0"/>
    <n v="0"/>
  </r>
  <r>
    <x v="36"/>
    <x v="58"/>
    <n v="0.13"/>
    <n v="0.1"/>
    <n v="0.03"/>
    <n v="177140"/>
    <n v="7396"/>
    <n v="4484"/>
    <n v="2940"/>
    <n v="5604"/>
    <n v="0"/>
    <n v="0"/>
    <x v="9"/>
    <s v=" "/>
    <s v=" "/>
    <n v="0"/>
    <n v="0"/>
  </r>
  <r>
    <x v="36"/>
    <x v="59"/>
    <n v="0.37"/>
    <n v="0.27"/>
    <n v="0.1"/>
    <n v="177136"/>
    <n v="7384"/>
    <n v="4484"/>
    <n v="2936"/>
    <n v="5600"/>
    <n v="0"/>
    <n v="0"/>
    <x v="9"/>
    <s v=" "/>
    <s v=" "/>
    <n v="0"/>
    <n v="0"/>
  </r>
  <r>
    <x v="36"/>
    <x v="89"/>
    <n v="0.13"/>
    <n v="0.1"/>
    <n v="0.03"/>
    <n v="177136"/>
    <n v="7412"/>
    <n v="4484"/>
    <n v="2936"/>
    <n v="5624"/>
    <n v="0"/>
    <n v="0"/>
    <x v="9"/>
    <s v=" "/>
    <s v=" "/>
    <n v="0"/>
    <n v="0"/>
  </r>
  <r>
    <x v="36"/>
    <x v="61"/>
    <n v="0.13"/>
    <n v="0.1"/>
    <n v="0.03"/>
    <n v="177140"/>
    <n v="7400"/>
    <n v="4484"/>
    <n v="2940"/>
    <n v="5616"/>
    <n v="0"/>
    <n v="0"/>
    <x v="9"/>
    <s v=" "/>
    <s v=" "/>
    <n v="0"/>
    <n v="0"/>
  </r>
  <r>
    <x v="36"/>
    <x v="62"/>
    <n v="0.2"/>
    <n v="0.17"/>
    <n v="0.03"/>
    <n v="177140"/>
    <n v="7412"/>
    <n v="4484"/>
    <n v="2940"/>
    <n v="5620"/>
    <n v="0"/>
    <n v="0"/>
    <x v="9"/>
    <s v=" "/>
    <s v=" "/>
    <n v="0"/>
    <n v="0"/>
  </r>
  <r>
    <x v="36"/>
    <x v="63"/>
    <n v="0.27"/>
    <n v="0.2"/>
    <n v="7.0000000000000007E-2"/>
    <n v="177136"/>
    <n v="7444"/>
    <n v="4484"/>
    <n v="2936"/>
    <n v="5660"/>
    <n v="0"/>
    <n v="0"/>
    <x v="9"/>
    <s v=" "/>
    <s v=" "/>
    <n v="0"/>
    <n v="0"/>
  </r>
  <r>
    <x v="36"/>
    <x v="66"/>
    <n v="0.13"/>
    <n v="0.13"/>
    <n v="0"/>
    <n v="178892"/>
    <n v="8296"/>
    <n v="4484"/>
    <n v="4692"/>
    <n v="4888"/>
    <n v="0"/>
    <n v="0"/>
    <x v="9"/>
    <s v=" "/>
    <s v=" "/>
    <n v="0"/>
    <n v="0"/>
  </r>
  <r>
    <x v="36"/>
    <x v="69"/>
    <n v="0.13"/>
    <n v="7.0000000000000007E-2"/>
    <n v="7.0000000000000007E-2"/>
    <n v="178892"/>
    <n v="8296"/>
    <n v="4484"/>
    <n v="4692"/>
    <n v="4888"/>
    <n v="0"/>
    <n v="0"/>
    <x v="9"/>
    <s v=" "/>
    <s v=" "/>
    <n v="0"/>
    <n v="0"/>
  </r>
  <r>
    <x v="36"/>
    <x v="70"/>
    <n v="0.17"/>
    <n v="0.13"/>
    <n v="0.03"/>
    <n v="178892"/>
    <n v="8296"/>
    <n v="4484"/>
    <n v="4692"/>
    <n v="4888"/>
    <n v="0"/>
    <n v="0"/>
    <x v="9"/>
    <n v="0.32781250000000006"/>
    <n v="157452"/>
    <n v="0"/>
    <n v="0"/>
  </r>
  <r>
    <x v="37"/>
    <x v="18"/>
    <n v="0.13"/>
    <n v="7.0000000000000007E-2"/>
    <n v="7.0000000000000007E-2"/>
    <n v="115760"/>
    <n v="1056"/>
    <n v="4484"/>
    <n v="1200"/>
    <n v="472"/>
    <n v="0"/>
    <n v="0"/>
    <x v="9"/>
    <s v=" "/>
    <s v=" "/>
    <n v="0"/>
    <n v="0"/>
  </r>
  <r>
    <x v="37"/>
    <x v="94"/>
    <n v="0.17"/>
    <n v="0.13"/>
    <n v="0.03"/>
    <n v="178892"/>
    <n v="8136"/>
    <n v="4484"/>
    <n v="4692"/>
    <n v="4864"/>
    <n v="0"/>
    <n v="0"/>
    <x v="9"/>
    <s v=" "/>
    <s v=" "/>
    <n v="0"/>
    <n v="0"/>
  </r>
  <r>
    <x v="37"/>
    <x v="95"/>
    <n v="0.17"/>
    <n v="0.13"/>
    <n v="0.03"/>
    <n v="178892"/>
    <n v="8144"/>
    <n v="4484"/>
    <n v="4692"/>
    <n v="4872"/>
    <n v="0"/>
    <n v="0"/>
    <x v="9"/>
    <s v=" "/>
    <s v=" "/>
    <n v="0"/>
    <n v="0"/>
  </r>
  <r>
    <x v="37"/>
    <x v="96"/>
    <n v="0.17"/>
    <n v="0.1"/>
    <n v="7.0000000000000007E-2"/>
    <n v="178892"/>
    <n v="8140"/>
    <n v="4484"/>
    <n v="4692"/>
    <n v="4868"/>
    <n v="0"/>
    <n v="0"/>
    <x v="9"/>
    <s v=" "/>
    <s v=" "/>
    <n v="0"/>
    <n v="0"/>
  </r>
  <r>
    <x v="37"/>
    <x v="97"/>
    <n v="0.17"/>
    <n v="0.1"/>
    <n v="7.0000000000000007E-2"/>
    <n v="178892"/>
    <n v="8144"/>
    <n v="4484"/>
    <n v="4692"/>
    <n v="4872"/>
    <n v="0"/>
    <n v="0"/>
    <x v="9"/>
    <s v=" "/>
    <s v=" "/>
    <n v="0"/>
    <n v="0"/>
  </r>
  <r>
    <x v="37"/>
    <x v="98"/>
    <n v="0.17"/>
    <n v="0.1"/>
    <n v="7.0000000000000007E-2"/>
    <n v="178892"/>
    <n v="8136"/>
    <n v="4484"/>
    <n v="4692"/>
    <n v="4864"/>
    <n v="0"/>
    <n v="0"/>
    <x v="9"/>
    <s v=" "/>
    <s v=" "/>
    <n v="0"/>
    <n v="0"/>
  </r>
  <r>
    <x v="37"/>
    <x v="99"/>
    <n v="0.17"/>
    <n v="0.13"/>
    <n v="0.03"/>
    <n v="178892"/>
    <n v="8144"/>
    <n v="4484"/>
    <n v="4692"/>
    <n v="4872"/>
    <n v="0"/>
    <n v="0"/>
    <x v="9"/>
    <s v=" "/>
    <s v=" "/>
    <n v="0"/>
    <n v="0"/>
  </r>
  <r>
    <x v="37"/>
    <x v="100"/>
    <n v="0.17"/>
    <n v="0.1"/>
    <n v="7.0000000000000007E-2"/>
    <n v="178892"/>
    <n v="8144"/>
    <n v="4484"/>
    <n v="4692"/>
    <n v="4872"/>
    <n v="0"/>
    <n v="0"/>
    <x v="9"/>
    <s v=" "/>
    <s v=" "/>
    <n v="0"/>
    <n v="0"/>
  </r>
  <r>
    <x v="37"/>
    <x v="91"/>
    <n v="0.43"/>
    <n v="0.33"/>
    <n v="0.1"/>
    <n v="177136"/>
    <n v="7372"/>
    <n v="4484"/>
    <n v="2936"/>
    <n v="5588"/>
    <n v="0"/>
    <n v="0"/>
    <x v="9"/>
    <s v=" "/>
    <s v=" "/>
    <n v="0"/>
    <n v="0"/>
  </r>
  <r>
    <x v="37"/>
    <x v="22"/>
    <n v="0.2"/>
    <n v="0.17"/>
    <n v="0.03"/>
    <n v="177136"/>
    <n v="7384"/>
    <n v="4484"/>
    <n v="2936"/>
    <n v="5600"/>
    <n v="0"/>
    <n v="0"/>
    <x v="9"/>
    <s v=" "/>
    <s v=" "/>
    <n v="0"/>
    <n v="0"/>
  </r>
  <r>
    <x v="37"/>
    <x v="24"/>
    <n v="0.6"/>
    <n v="0.47"/>
    <n v="0.13"/>
    <n v="177136"/>
    <n v="7408"/>
    <n v="4484"/>
    <n v="2936"/>
    <n v="5624"/>
    <n v="0"/>
    <n v="0"/>
    <x v="9"/>
    <s v=" "/>
    <s v=" "/>
    <n v="0"/>
    <n v="0"/>
  </r>
  <r>
    <x v="37"/>
    <x v="25"/>
    <n v="0.23"/>
    <n v="0.17"/>
    <n v="7.0000000000000007E-2"/>
    <n v="177160"/>
    <n v="7536"/>
    <n v="4484"/>
    <n v="2960"/>
    <n v="5708"/>
    <n v="0"/>
    <n v="0"/>
    <x v="9"/>
    <s v=" "/>
    <s v=" "/>
    <n v="0"/>
    <n v="0"/>
  </r>
  <r>
    <x v="37"/>
    <x v="26"/>
    <n v="0.13"/>
    <n v="0.1"/>
    <n v="0.03"/>
    <n v="177700"/>
    <n v="7968"/>
    <n v="4484"/>
    <n v="3500"/>
    <n v="6040"/>
    <n v="0"/>
    <n v="0"/>
    <x v="9"/>
    <s v=" "/>
    <s v=" "/>
    <n v="0"/>
    <n v="0"/>
  </r>
  <r>
    <x v="37"/>
    <x v="28"/>
    <n v="0.8"/>
    <n v="0.6"/>
    <n v="0.2"/>
    <n v="177068"/>
    <n v="7436"/>
    <n v="4484"/>
    <n v="2868"/>
    <n v="5620"/>
    <n v="0"/>
    <n v="0"/>
    <x v="9"/>
    <s v=" "/>
    <s v=" "/>
    <n v="0"/>
    <n v="0"/>
  </r>
  <r>
    <x v="37"/>
    <x v="77"/>
    <n v="0.3"/>
    <n v="0.2"/>
    <n v="0.1"/>
    <n v="177044"/>
    <n v="7384"/>
    <n v="4484"/>
    <n v="2844"/>
    <n v="5588"/>
    <n v="0"/>
    <n v="0"/>
    <x v="9"/>
    <s v=" "/>
    <s v=" "/>
    <n v="0"/>
    <n v="0"/>
  </r>
  <r>
    <x v="37"/>
    <x v="30"/>
    <n v="0.2"/>
    <n v="0.17"/>
    <n v="0.03"/>
    <n v="177044"/>
    <n v="7380"/>
    <n v="4484"/>
    <n v="2844"/>
    <n v="5600"/>
    <n v="0"/>
    <n v="0"/>
    <x v="9"/>
    <s v=" "/>
    <s v=" "/>
    <n v="0"/>
    <n v="0"/>
  </r>
  <r>
    <x v="37"/>
    <x v="78"/>
    <n v="0.3"/>
    <n v="0.23"/>
    <n v="7.0000000000000007E-2"/>
    <n v="177044"/>
    <n v="7372"/>
    <n v="4484"/>
    <n v="2844"/>
    <n v="5592"/>
    <n v="0"/>
    <n v="0"/>
    <x v="9"/>
    <s v=" "/>
    <s v=" "/>
    <n v="0"/>
    <n v="0"/>
  </r>
  <r>
    <x v="37"/>
    <x v="31"/>
    <n v="0.17"/>
    <n v="0.13"/>
    <n v="0.03"/>
    <n v="177044"/>
    <n v="7384"/>
    <n v="4484"/>
    <n v="2844"/>
    <n v="5588"/>
    <n v="0"/>
    <n v="0"/>
    <x v="9"/>
    <s v=" "/>
    <s v=" "/>
    <n v="0"/>
    <n v="0"/>
  </r>
  <r>
    <x v="37"/>
    <x v="32"/>
    <n v="0.23"/>
    <n v="0.17"/>
    <n v="7.0000000000000007E-2"/>
    <n v="177028"/>
    <n v="7368"/>
    <n v="4484"/>
    <n v="2828"/>
    <n v="5580"/>
    <n v="0"/>
    <n v="0"/>
    <x v="9"/>
    <s v=" "/>
    <s v=" "/>
    <n v="0"/>
    <n v="0"/>
  </r>
  <r>
    <x v="37"/>
    <x v="34"/>
    <n v="0.5"/>
    <n v="0.37"/>
    <n v="0.13"/>
    <n v="177104"/>
    <n v="7404"/>
    <n v="4484"/>
    <n v="2904"/>
    <n v="5616"/>
    <n v="0"/>
    <n v="0"/>
    <x v="9"/>
    <s v=" "/>
    <s v=" "/>
    <n v="0"/>
    <n v="0"/>
  </r>
  <r>
    <x v="37"/>
    <x v="79"/>
    <n v="0.3"/>
    <n v="0.23"/>
    <n v="7.0000000000000007E-2"/>
    <n v="177044"/>
    <n v="7396"/>
    <n v="4484"/>
    <n v="2844"/>
    <n v="5612"/>
    <n v="0"/>
    <n v="0"/>
    <x v="9"/>
    <s v=" "/>
    <s v=" "/>
    <n v="0"/>
    <n v="0"/>
  </r>
  <r>
    <x v="37"/>
    <x v="38"/>
    <n v="0.13"/>
    <n v="0.1"/>
    <n v="0.03"/>
    <n v="177068"/>
    <n v="7396"/>
    <n v="4484"/>
    <n v="2868"/>
    <n v="5584"/>
    <n v="0"/>
    <n v="0"/>
    <x v="9"/>
    <s v=" "/>
    <s v=" "/>
    <n v="0"/>
    <n v="0"/>
  </r>
  <r>
    <x v="37"/>
    <x v="40"/>
    <n v="0.13"/>
    <n v="0.1"/>
    <n v="0.03"/>
    <n v="177136"/>
    <n v="7412"/>
    <n v="4484"/>
    <n v="2936"/>
    <n v="5628"/>
    <n v="0"/>
    <n v="0"/>
    <x v="9"/>
    <s v=" "/>
    <s v=" "/>
    <n v="0"/>
    <n v="0"/>
  </r>
  <r>
    <x v="37"/>
    <x v="45"/>
    <n v="0.23"/>
    <n v="0.17"/>
    <n v="7.0000000000000007E-2"/>
    <n v="177044"/>
    <n v="7364"/>
    <n v="4484"/>
    <n v="2844"/>
    <n v="5584"/>
    <n v="0"/>
    <n v="0"/>
    <x v="9"/>
    <s v=" "/>
    <s v=" "/>
    <n v="0"/>
    <n v="0"/>
  </r>
  <r>
    <x v="37"/>
    <x v="46"/>
    <n v="0.2"/>
    <n v="0.17"/>
    <n v="0.03"/>
    <n v="177136"/>
    <n v="7368"/>
    <n v="4484"/>
    <n v="2936"/>
    <n v="5572"/>
    <n v="0"/>
    <n v="0"/>
    <x v="9"/>
    <s v=" "/>
    <s v=" "/>
    <n v="0"/>
    <n v="0"/>
  </r>
  <r>
    <x v="37"/>
    <x v="47"/>
    <n v="0.2"/>
    <n v="0.17"/>
    <n v="0.03"/>
    <n v="177136"/>
    <n v="7388"/>
    <n v="4484"/>
    <n v="2936"/>
    <n v="5592"/>
    <n v="0"/>
    <n v="0"/>
    <x v="9"/>
    <s v=" "/>
    <s v=" "/>
    <n v="0"/>
    <n v="0"/>
  </r>
  <r>
    <x v="37"/>
    <x v="49"/>
    <n v="0.27"/>
    <n v="0.23"/>
    <n v="0.03"/>
    <n v="177044"/>
    <n v="7384"/>
    <n v="4484"/>
    <n v="2844"/>
    <n v="5600"/>
    <n v="0"/>
    <n v="0"/>
    <x v="9"/>
    <s v=" "/>
    <s v=" "/>
    <n v="0"/>
    <n v="0"/>
  </r>
  <r>
    <x v="37"/>
    <x v="50"/>
    <n v="0.4"/>
    <n v="0.33"/>
    <n v="7.0000000000000007E-2"/>
    <n v="177044"/>
    <n v="7392"/>
    <n v="4484"/>
    <n v="2844"/>
    <n v="5592"/>
    <n v="0"/>
    <n v="0"/>
    <x v="9"/>
    <s v=" "/>
    <s v=" "/>
    <n v="0"/>
    <n v="0"/>
  </r>
  <r>
    <x v="37"/>
    <x v="87"/>
    <n v="0.3"/>
    <n v="0.2"/>
    <n v="0.1"/>
    <n v="177136"/>
    <n v="7388"/>
    <n v="4484"/>
    <n v="2936"/>
    <n v="5596"/>
    <n v="0"/>
    <n v="0"/>
    <x v="9"/>
    <s v=" "/>
    <s v=" "/>
    <n v="0"/>
    <n v="0"/>
  </r>
  <r>
    <x v="37"/>
    <x v="51"/>
    <n v="0.27"/>
    <n v="0.23"/>
    <n v="0.03"/>
    <n v="177136"/>
    <n v="7424"/>
    <n v="4484"/>
    <n v="2936"/>
    <n v="5636"/>
    <n v="0"/>
    <n v="0"/>
    <x v="9"/>
    <s v=" "/>
    <s v=" "/>
    <n v="0"/>
    <n v="0"/>
  </r>
  <r>
    <x v="37"/>
    <x v="53"/>
    <n v="0.2"/>
    <n v="0.13"/>
    <n v="7.0000000000000007E-2"/>
    <n v="177136"/>
    <n v="7396"/>
    <n v="4484"/>
    <n v="2936"/>
    <n v="5612"/>
    <n v="0"/>
    <n v="0"/>
    <x v="9"/>
    <s v=" "/>
    <s v=" "/>
    <n v="0"/>
    <n v="0"/>
  </r>
  <r>
    <x v="37"/>
    <x v="56"/>
    <n v="0.27"/>
    <n v="0.2"/>
    <n v="7.0000000000000007E-2"/>
    <n v="177140"/>
    <n v="7448"/>
    <n v="4484"/>
    <n v="2940"/>
    <n v="5660"/>
    <n v="0"/>
    <n v="0"/>
    <x v="9"/>
    <s v=" "/>
    <s v=" "/>
    <n v="0"/>
    <n v="0"/>
  </r>
  <r>
    <x v="37"/>
    <x v="57"/>
    <n v="0.3"/>
    <n v="0.2"/>
    <n v="0.1"/>
    <n v="177140"/>
    <n v="7420"/>
    <n v="4484"/>
    <n v="2940"/>
    <n v="5620"/>
    <n v="0"/>
    <n v="0"/>
    <x v="9"/>
    <s v=" "/>
    <s v=" "/>
    <n v="0"/>
    <n v="0"/>
  </r>
  <r>
    <x v="37"/>
    <x v="58"/>
    <n v="0.13"/>
    <n v="0.1"/>
    <n v="0.03"/>
    <n v="177140"/>
    <n v="7396"/>
    <n v="4484"/>
    <n v="2940"/>
    <n v="5604"/>
    <n v="0"/>
    <n v="0"/>
    <x v="9"/>
    <s v=" "/>
    <s v=" "/>
    <n v="0"/>
    <n v="0"/>
  </r>
  <r>
    <x v="37"/>
    <x v="89"/>
    <n v="0.2"/>
    <n v="0.13"/>
    <n v="7.0000000000000007E-2"/>
    <n v="177136"/>
    <n v="7412"/>
    <n v="4484"/>
    <n v="2936"/>
    <n v="5624"/>
    <n v="0"/>
    <n v="0"/>
    <x v="9"/>
    <s v=" "/>
    <s v=" "/>
    <n v="0"/>
    <n v="0"/>
  </r>
  <r>
    <x v="37"/>
    <x v="60"/>
    <n v="0.23"/>
    <n v="0.2"/>
    <n v="0.03"/>
    <n v="177136"/>
    <n v="7368"/>
    <n v="4484"/>
    <n v="2936"/>
    <n v="5576"/>
    <n v="0"/>
    <n v="0"/>
    <x v="9"/>
    <s v=" "/>
    <s v=" "/>
    <n v="0"/>
    <n v="0"/>
  </r>
  <r>
    <x v="37"/>
    <x v="62"/>
    <n v="0.23"/>
    <n v="0.17"/>
    <n v="7.0000000000000007E-2"/>
    <n v="177140"/>
    <n v="7412"/>
    <n v="4484"/>
    <n v="2940"/>
    <n v="5620"/>
    <n v="0"/>
    <n v="0"/>
    <x v="9"/>
    <s v=" "/>
    <s v=" "/>
    <n v="0"/>
    <n v="0"/>
  </r>
  <r>
    <x v="37"/>
    <x v="64"/>
    <n v="0.47"/>
    <n v="0.37"/>
    <n v="0.1"/>
    <n v="177136"/>
    <n v="7428"/>
    <n v="4484"/>
    <n v="2936"/>
    <n v="5644"/>
    <n v="0"/>
    <n v="0"/>
    <x v="9"/>
    <s v=" "/>
    <s v=" "/>
    <n v="0"/>
    <n v="0"/>
  </r>
  <r>
    <x v="37"/>
    <x v="66"/>
    <n v="0.2"/>
    <n v="0.1"/>
    <n v="0.1"/>
    <n v="178892"/>
    <n v="8296"/>
    <n v="4484"/>
    <n v="4692"/>
    <n v="4888"/>
    <n v="0"/>
    <n v="0"/>
    <x v="9"/>
    <s v=" "/>
    <s v=" "/>
    <n v="0"/>
    <n v="0"/>
  </r>
  <r>
    <x v="37"/>
    <x v="69"/>
    <n v="0.2"/>
    <n v="0.17"/>
    <n v="0.03"/>
    <n v="178892"/>
    <n v="8296"/>
    <n v="4484"/>
    <n v="4692"/>
    <n v="4888"/>
    <n v="0"/>
    <n v="0"/>
    <x v="9"/>
    <s v=" "/>
    <s v=" "/>
    <n v="0"/>
    <n v="0"/>
  </r>
  <r>
    <x v="37"/>
    <x v="70"/>
    <n v="0.2"/>
    <n v="0.17"/>
    <n v="0.03"/>
    <n v="178892"/>
    <n v="8296"/>
    <n v="4484"/>
    <n v="4692"/>
    <n v="4888"/>
    <n v="0"/>
    <n v="0"/>
    <x v="9"/>
    <n v="0.32718750000000002"/>
    <n v="140276"/>
    <n v="0"/>
    <n v="0"/>
  </r>
  <r>
    <x v="38"/>
    <x v="18"/>
    <n v="0.17"/>
    <n v="0.03"/>
    <n v="0.13"/>
    <n v="115760"/>
    <n v="1056"/>
    <n v="4484"/>
    <n v="1200"/>
    <n v="472"/>
    <n v="0"/>
    <n v="0"/>
    <x v="9"/>
    <s v=" "/>
    <s v=" "/>
    <n v="0"/>
    <n v="0"/>
  </r>
  <r>
    <x v="38"/>
    <x v="94"/>
    <n v="0.2"/>
    <n v="0.1"/>
    <n v="0.1"/>
    <n v="178892"/>
    <n v="8144"/>
    <n v="4484"/>
    <n v="4692"/>
    <n v="4872"/>
    <n v="0"/>
    <n v="0"/>
    <x v="9"/>
    <s v=" "/>
    <s v=" "/>
    <n v="0"/>
    <n v="0"/>
  </r>
  <r>
    <x v="38"/>
    <x v="95"/>
    <n v="0.2"/>
    <n v="0.13"/>
    <n v="7.0000000000000007E-2"/>
    <n v="178892"/>
    <n v="8144"/>
    <n v="4484"/>
    <n v="4692"/>
    <n v="4872"/>
    <n v="0"/>
    <n v="0"/>
    <x v="9"/>
    <s v=" "/>
    <s v=" "/>
    <n v="0"/>
    <n v="0"/>
  </r>
  <r>
    <x v="38"/>
    <x v="96"/>
    <n v="0.2"/>
    <n v="0.13"/>
    <n v="7.0000000000000007E-2"/>
    <n v="178892"/>
    <n v="8148"/>
    <n v="4484"/>
    <n v="4692"/>
    <n v="4876"/>
    <n v="0"/>
    <n v="0"/>
    <x v="9"/>
    <s v=" "/>
    <s v=" "/>
    <n v="0"/>
    <n v="0"/>
  </r>
  <r>
    <x v="38"/>
    <x v="97"/>
    <n v="0.2"/>
    <n v="0.13"/>
    <n v="7.0000000000000007E-2"/>
    <n v="178892"/>
    <n v="8144"/>
    <n v="4484"/>
    <n v="4692"/>
    <n v="4872"/>
    <n v="0"/>
    <n v="0"/>
    <x v="9"/>
    <s v=" "/>
    <s v=" "/>
    <n v="0"/>
    <n v="0"/>
  </r>
  <r>
    <x v="38"/>
    <x v="98"/>
    <n v="0.17"/>
    <n v="0.13"/>
    <n v="0.03"/>
    <n v="178892"/>
    <n v="8144"/>
    <n v="4484"/>
    <n v="4692"/>
    <n v="4872"/>
    <n v="0"/>
    <n v="0"/>
    <x v="9"/>
    <s v=" "/>
    <s v=" "/>
    <n v="0"/>
    <n v="0"/>
  </r>
  <r>
    <x v="38"/>
    <x v="99"/>
    <n v="0.2"/>
    <n v="0.13"/>
    <n v="7.0000000000000007E-2"/>
    <n v="178892"/>
    <n v="8144"/>
    <n v="4484"/>
    <n v="4692"/>
    <n v="4872"/>
    <n v="0"/>
    <n v="0"/>
    <x v="9"/>
    <s v=" "/>
    <s v=" "/>
    <n v="0"/>
    <n v="0"/>
  </r>
  <r>
    <x v="38"/>
    <x v="100"/>
    <n v="0.2"/>
    <n v="0.13"/>
    <n v="7.0000000000000007E-2"/>
    <n v="178892"/>
    <n v="8144"/>
    <n v="4484"/>
    <n v="4692"/>
    <n v="4872"/>
    <n v="0"/>
    <n v="0"/>
    <x v="9"/>
    <s v=" "/>
    <s v=" "/>
    <n v="0"/>
    <n v="0"/>
  </r>
  <r>
    <x v="38"/>
    <x v="20"/>
    <n v="0.2"/>
    <n v="0.13"/>
    <n v="7.0000000000000007E-2"/>
    <n v="177028"/>
    <n v="7408"/>
    <n v="4484"/>
    <n v="2828"/>
    <n v="5616"/>
    <n v="0"/>
    <n v="0"/>
    <x v="9"/>
    <s v=" "/>
    <s v=" "/>
    <n v="0"/>
    <n v="0"/>
  </r>
  <r>
    <x v="38"/>
    <x v="21"/>
    <n v="0.13"/>
    <n v="0.1"/>
    <n v="0.03"/>
    <n v="177136"/>
    <n v="7420"/>
    <n v="4484"/>
    <n v="2936"/>
    <n v="5616"/>
    <n v="0"/>
    <n v="0"/>
    <x v="9"/>
    <s v=" "/>
    <s v=" "/>
    <n v="0"/>
    <n v="0"/>
  </r>
  <r>
    <x v="38"/>
    <x v="22"/>
    <n v="0.23"/>
    <n v="0.2"/>
    <n v="0.03"/>
    <n v="177136"/>
    <n v="7384"/>
    <n v="4484"/>
    <n v="2936"/>
    <n v="5600"/>
    <n v="0"/>
    <n v="0"/>
    <x v="9"/>
    <s v=" "/>
    <s v=" "/>
    <n v="0"/>
    <n v="0"/>
  </r>
  <r>
    <x v="38"/>
    <x v="23"/>
    <n v="0.2"/>
    <n v="0.17"/>
    <n v="0.03"/>
    <n v="177136"/>
    <n v="7380"/>
    <n v="4484"/>
    <n v="2936"/>
    <n v="5584"/>
    <n v="0"/>
    <n v="0"/>
    <x v="9"/>
    <s v=" "/>
    <s v=" "/>
    <n v="0"/>
    <n v="0"/>
  </r>
  <r>
    <x v="38"/>
    <x v="24"/>
    <n v="0.2"/>
    <n v="0.17"/>
    <n v="0.03"/>
    <n v="177136"/>
    <n v="7408"/>
    <n v="4484"/>
    <n v="2936"/>
    <n v="5624"/>
    <n v="0"/>
    <n v="0"/>
    <x v="9"/>
    <s v=" "/>
    <s v=" "/>
    <n v="0"/>
    <n v="0"/>
  </r>
  <r>
    <x v="38"/>
    <x v="25"/>
    <n v="0.17"/>
    <n v="0.1"/>
    <n v="7.0000000000000007E-2"/>
    <n v="177160"/>
    <n v="7536"/>
    <n v="4484"/>
    <n v="2960"/>
    <n v="5708"/>
    <n v="0"/>
    <n v="0"/>
    <x v="9"/>
    <s v=" "/>
    <s v=" "/>
    <n v="0"/>
    <n v="0"/>
  </r>
  <r>
    <x v="38"/>
    <x v="26"/>
    <n v="0.17"/>
    <n v="0.13"/>
    <n v="0.03"/>
    <n v="177700"/>
    <n v="7968"/>
    <n v="4484"/>
    <n v="3500"/>
    <n v="6040"/>
    <n v="0"/>
    <n v="0"/>
    <x v="9"/>
    <s v=" "/>
    <s v=" "/>
    <n v="0"/>
    <n v="0"/>
  </r>
  <r>
    <x v="38"/>
    <x v="27"/>
    <n v="0.13"/>
    <n v="0.1"/>
    <n v="0.03"/>
    <n v="177044"/>
    <n v="7424"/>
    <n v="4484"/>
    <n v="2844"/>
    <n v="5632"/>
    <n v="0"/>
    <n v="0"/>
    <x v="9"/>
    <s v=" "/>
    <s v=" "/>
    <n v="0"/>
    <n v="0"/>
  </r>
  <r>
    <x v="38"/>
    <x v="28"/>
    <n v="0.17"/>
    <n v="0.13"/>
    <n v="0.03"/>
    <n v="177068"/>
    <n v="7436"/>
    <n v="4484"/>
    <n v="2868"/>
    <n v="5620"/>
    <n v="0"/>
    <n v="0"/>
    <x v="9"/>
    <s v=" "/>
    <s v=" "/>
    <n v="0"/>
    <n v="0"/>
  </r>
  <r>
    <x v="38"/>
    <x v="29"/>
    <n v="0.13"/>
    <n v="0.1"/>
    <n v="0.03"/>
    <n v="177044"/>
    <n v="7384"/>
    <n v="4484"/>
    <n v="2844"/>
    <n v="5596"/>
    <n v="0"/>
    <n v="0"/>
    <x v="9"/>
    <s v=" "/>
    <s v=" "/>
    <n v="0"/>
    <n v="0"/>
  </r>
  <r>
    <x v="38"/>
    <x v="77"/>
    <n v="0.23"/>
    <n v="0.2"/>
    <n v="0.03"/>
    <n v="177044"/>
    <n v="7384"/>
    <n v="4484"/>
    <n v="2844"/>
    <n v="5588"/>
    <n v="0"/>
    <n v="0"/>
    <x v="9"/>
    <s v=" "/>
    <s v=" "/>
    <n v="0"/>
    <n v="0"/>
  </r>
  <r>
    <x v="38"/>
    <x v="30"/>
    <n v="0.17"/>
    <n v="0.1"/>
    <n v="7.0000000000000007E-2"/>
    <n v="177044"/>
    <n v="7380"/>
    <n v="4484"/>
    <n v="2844"/>
    <n v="5600"/>
    <n v="0"/>
    <n v="0"/>
    <x v="9"/>
    <s v=" "/>
    <s v=" "/>
    <n v="0"/>
    <n v="0"/>
  </r>
  <r>
    <x v="38"/>
    <x v="31"/>
    <n v="0.13"/>
    <n v="0.1"/>
    <n v="0.03"/>
    <n v="177044"/>
    <n v="7384"/>
    <n v="4484"/>
    <n v="2844"/>
    <n v="5588"/>
    <n v="0"/>
    <n v="0"/>
    <x v="9"/>
    <s v=" "/>
    <s v=" "/>
    <n v="0"/>
    <n v="0"/>
  </r>
  <r>
    <x v="38"/>
    <x v="92"/>
    <n v="0.27"/>
    <n v="0.2"/>
    <n v="7.0000000000000007E-2"/>
    <n v="177044"/>
    <n v="7384"/>
    <n v="4484"/>
    <n v="2844"/>
    <n v="5596"/>
    <n v="0"/>
    <n v="0"/>
    <x v="9"/>
    <s v=" "/>
    <s v=" "/>
    <n v="0"/>
    <n v="0"/>
  </r>
  <r>
    <x v="38"/>
    <x v="35"/>
    <n v="0.4"/>
    <n v="0.3"/>
    <n v="0.1"/>
    <n v="177044"/>
    <n v="7388"/>
    <n v="4484"/>
    <n v="2844"/>
    <n v="5604"/>
    <n v="0"/>
    <n v="0"/>
    <x v="9"/>
    <s v=" "/>
    <s v=" "/>
    <n v="0"/>
    <n v="0"/>
  </r>
  <r>
    <x v="38"/>
    <x v="36"/>
    <n v="0.43"/>
    <n v="0.3"/>
    <n v="0.13"/>
    <n v="177044"/>
    <n v="7396"/>
    <n v="4484"/>
    <n v="2844"/>
    <n v="5600"/>
    <n v="0"/>
    <n v="0"/>
    <x v="9"/>
    <s v=" "/>
    <s v=" "/>
    <n v="0"/>
    <n v="0"/>
  </r>
  <r>
    <x v="38"/>
    <x v="79"/>
    <n v="0.13"/>
    <n v="7.0000000000000007E-2"/>
    <n v="7.0000000000000007E-2"/>
    <n v="177044"/>
    <n v="7396"/>
    <n v="4484"/>
    <n v="2844"/>
    <n v="5612"/>
    <n v="0"/>
    <n v="0"/>
    <x v="9"/>
    <s v=" "/>
    <s v=" "/>
    <n v="0"/>
    <n v="0"/>
  </r>
  <r>
    <x v="38"/>
    <x v="80"/>
    <n v="0.3"/>
    <n v="0.2"/>
    <n v="0.1"/>
    <n v="177136"/>
    <n v="7400"/>
    <n v="4484"/>
    <n v="2936"/>
    <n v="5612"/>
    <n v="0"/>
    <n v="0"/>
    <x v="9"/>
    <s v=" "/>
    <s v=" "/>
    <n v="0"/>
    <n v="0"/>
  </r>
  <r>
    <x v="38"/>
    <x v="38"/>
    <n v="0.23"/>
    <n v="0.17"/>
    <n v="7.0000000000000007E-2"/>
    <n v="177068"/>
    <n v="7396"/>
    <n v="4484"/>
    <n v="2868"/>
    <n v="5584"/>
    <n v="0"/>
    <n v="0"/>
    <x v="9"/>
    <s v=" "/>
    <s v=" "/>
    <n v="0"/>
    <n v="0"/>
  </r>
  <r>
    <x v="38"/>
    <x v="39"/>
    <n v="0.17"/>
    <n v="0.13"/>
    <n v="0.03"/>
    <n v="177136"/>
    <n v="7384"/>
    <n v="4484"/>
    <n v="2936"/>
    <n v="5600"/>
    <n v="0"/>
    <n v="0"/>
    <x v="9"/>
    <s v=" "/>
    <s v=" "/>
    <n v="0"/>
    <n v="0"/>
  </r>
  <r>
    <x v="38"/>
    <x v="40"/>
    <n v="0.23"/>
    <n v="0.17"/>
    <n v="7.0000000000000007E-2"/>
    <n v="177136"/>
    <n v="7412"/>
    <n v="4484"/>
    <n v="2936"/>
    <n v="5628"/>
    <n v="0"/>
    <n v="0"/>
    <x v="9"/>
    <s v=" "/>
    <s v=" "/>
    <n v="0"/>
    <n v="0"/>
  </r>
  <r>
    <x v="38"/>
    <x v="81"/>
    <n v="0.6"/>
    <n v="0.47"/>
    <n v="0.13"/>
    <n v="177044"/>
    <n v="7412"/>
    <n v="4484"/>
    <n v="2844"/>
    <n v="5632"/>
    <n v="0"/>
    <n v="0"/>
    <x v="9"/>
    <s v=" "/>
    <s v=" "/>
    <n v="0"/>
    <n v="0"/>
  </r>
  <r>
    <x v="38"/>
    <x v="82"/>
    <n v="0.17"/>
    <n v="0.13"/>
    <n v="0.03"/>
    <n v="177136"/>
    <n v="7440"/>
    <n v="4484"/>
    <n v="2936"/>
    <n v="5656"/>
    <n v="0"/>
    <n v="0"/>
    <x v="9"/>
    <s v=" "/>
    <s v=" "/>
    <n v="0"/>
    <n v="0"/>
  </r>
  <r>
    <x v="38"/>
    <x v="42"/>
    <n v="0.47"/>
    <n v="0.37"/>
    <n v="0.1"/>
    <n v="177044"/>
    <n v="7376"/>
    <n v="4484"/>
    <n v="2844"/>
    <n v="5596"/>
    <n v="0"/>
    <n v="0"/>
    <x v="9"/>
    <s v=" "/>
    <s v=" "/>
    <n v="0"/>
    <n v="0"/>
  </r>
  <r>
    <x v="38"/>
    <x v="44"/>
    <n v="0.13"/>
    <n v="0.1"/>
    <n v="0.03"/>
    <n v="177156"/>
    <n v="7448"/>
    <n v="4484"/>
    <n v="2956"/>
    <n v="5652"/>
    <n v="0"/>
    <n v="0"/>
    <x v="9"/>
    <s v=" "/>
    <s v=" "/>
    <n v="0"/>
    <n v="0"/>
  </r>
  <r>
    <x v="38"/>
    <x v="83"/>
    <n v="0.23"/>
    <n v="0.17"/>
    <n v="7.0000000000000007E-2"/>
    <n v="177044"/>
    <n v="7420"/>
    <n v="4484"/>
    <n v="2844"/>
    <n v="5616"/>
    <n v="0"/>
    <n v="0"/>
    <x v="9"/>
    <s v=" "/>
    <s v=" "/>
    <n v="0"/>
    <n v="0"/>
  </r>
  <r>
    <x v="38"/>
    <x v="45"/>
    <n v="0.23"/>
    <n v="0.17"/>
    <n v="7.0000000000000007E-2"/>
    <n v="177044"/>
    <n v="7364"/>
    <n v="4484"/>
    <n v="2844"/>
    <n v="5584"/>
    <n v="0"/>
    <n v="0"/>
    <x v="9"/>
    <s v=" "/>
    <s v=" "/>
    <n v="0"/>
    <n v="0"/>
  </r>
  <r>
    <x v="38"/>
    <x v="84"/>
    <n v="0.3"/>
    <n v="0.23"/>
    <n v="7.0000000000000007E-2"/>
    <n v="177044"/>
    <n v="7412"/>
    <n v="4484"/>
    <n v="2844"/>
    <n v="5620"/>
    <n v="0"/>
    <n v="0"/>
    <x v="9"/>
    <s v=" "/>
    <s v=" "/>
    <n v="0"/>
    <n v="0"/>
  </r>
  <r>
    <x v="38"/>
    <x v="85"/>
    <n v="0.2"/>
    <n v="0.13"/>
    <n v="7.0000000000000007E-2"/>
    <n v="177136"/>
    <n v="7344"/>
    <n v="4484"/>
    <n v="2936"/>
    <n v="5560"/>
    <n v="0"/>
    <n v="0"/>
    <x v="9"/>
    <s v=" "/>
    <s v=" "/>
    <n v="0"/>
    <n v="0"/>
  </r>
  <r>
    <x v="38"/>
    <x v="47"/>
    <n v="0.3"/>
    <n v="0.2"/>
    <n v="0.1"/>
    <n v="177136"/>
    <n v="7388"/>
    <n v="4484"/>
    <n v="2936"/>
    <n v="5592"/>
    <n v="0"/>
    <n v="0"/>
    <x v="9"/>
    <s v=" "/>
    <s v=" "/>
    <n v="0"/>
    <n v="0"/>
  </r>
  <r>
    <x v="38"/>
    <x v="86"/>
    <n v="0.2"/>
    <n v="0.13"/>
    <n v="7.0000000000000007E-2"/>
    <n v="177156"/>
    <n v="7428"/>
    <n v="4484"/>
    <n v="2956"/>
    <n v="5624"/>
    <n v="0"/>
    <n v="0"/>
    <x v="9"/>
    <s v=" "/>
    <s v=" "/>
    <n v="0"/>
    <n v="0"/>
  </r>
  <r>
    <x v="38"/>
    <x v="49"/>
    <n v="0.17"/>
    <n v="0.1"/>
    <n v="7.0000000000000007E-2"/>
    <n v="177044"/>
    <n v="7384"/>
    <n v="4484"/>
    <n v="2844"/>
    <n v="5600"/>
    <n v="0"/>
    <n v="0"/>
    <x v="9"/>
    <s v=" "/>
    <s v=" "/>
    <n v="0"/>
    <n v="0"/>
  </r>
  <r>
    <x v="38"/>
    <x v="50"/>
    <n v="0.27"/>
    <n v="0.2"/>
    <n v="7.0000000000000007E-2"/>
    <n v="177044"/>
    <n v="7392"/>
    <n v="4484"/>
    <n v="2844"/>
    <n v="5592"/>
    <n v="0"/>
    <n v="0"/>
    <x v="9"/>
    <s v=" "/>
    <s v=" "/>
    <n v="0"/>
    <n v="0"/>
  </r>
  <r>
    <x v="38"/>
    <x v="87"/>
    <n v="0.17"/>
    <n v="0.13"/>
    <n v="0.03"/>
    <n v="177136"/>
    <n v="7388"/>
    <n v="4484"/>
    <n v="2936"/>
    <n v="5596"/>
    <n v="0"/>
    <n v="0"/>
    <x v="9"/>
    <s v=" "/>
    <s v=" "/>
    <n v="0"/>
    <n v="0"/>
  </r>
  <r>
    <x v="38"/>
    <x v="88"/>
    <n v="0.4"/>
    <n v="0.27"/>
    <n v="0.13"/>
    <n v="177044"/>
    <n v="7372"/>
    <n v="4484"/>
    <n v="2844"/>
    <n v="5588"/>
    <n v="0"/>
    <n v="0"/>
    <x v="9"/>
    <s v=" "/>
    <s v=" "/>
    <n v="0"/>
    <n v="0"/>
  </r>
  <r>
    <x v="38"/>
    <x v="51"/>
    <n v="0.17"/>
    <n v="0.13"/>
    <n v="0.03"/>
    <n v="177136"/>
    <n v="7424"/>
    <n v="4484"/>
    <n v="2936"/>
    <n v="5636"/>
    <n v="0"/>
    <n v="0"/>
    <x v="9"/>
    <s v=" "/>
    <s v=" "/>
    <n v="0"/>
    <n v="0"/>
  </r>
  <r>
    <x v="38"/>
    <x v="53"/>
    <n v="0.33"/>
    <n v="0.23"/>
    <n v="0.1"/>
    <n v="177136"/>
    <n v="7396"/>
    <n v="4484"/>
    <n v="2936"/>
    <n v="5612"/>
    <n v="0"/>
    <n v="0"/>
    <x v="9"/>
    <s v=" "/>
    <s v=" "/>
    <n v="0"/>
    <n v="0"/>
  </r>
  <r>
    <x v="38"/>
    <x v="57"/>
    <n v="0.6"/>
    <n v="0.47"/>
    <n v="0.13"/>
    <n v="177140"/>
    <n v="7420"/>
    <n v="4484"/>
    <n v="2940"/>
    <n v="5620"/>
    <n v="0"/>
    <n v="0"/>
    <x v="9"/>
    <s v=" "/>
    <s v=" "/>
    <n v="0"/>
    <n v="0"/>
  </r>
  <r>
    <x v="38"/>
    <x v="58"/>
    <n v="0.13"/>
    <n v="0.1"/>
    <n v="0.03"/>
    <n v="177140"/>
    <n v="7396"/>
    <n v="4484"/>
    <n v="2940"/>
    <n v="5604"/>
    <n v="0"/>
    <n v="0"/>
    <x v="9"/>
    <s v=" "/>
    <s v=" "/>
    <n v="0"/>
    <n v="0"/>
  </r>
  <r>
    <x v="38"/>
    <x v="59"/>
    <n v="0.13"/>
    <n v="0.1"/>
    <n v="0.03"/>
    <n v="177136"/>
    <n v="7384"/>
    <n v="4484"/>
    <n v="2936"/>
    <n v="5600"/>
    <n v="0"/>
    <n v="0"/>
    <x v="9"/>
    <s v=" "/>
    <s v=" "/>
    <n v="0"/>
    <n v="0"/>
  </r>
  <r>
    <x v="38"/>
    <x v="89"/>
    <n v="0.13"/>
    <n v="0.1"/>
    <n v="0.03"/>
    <n v="177136"/>
    <n v="7412"/>
    <n v="4484"/>
    <n v="2936"/>
    <n v="5624"/>
    <n v="0"/>
    <n v="0"/>
    <x v="9"/>
    <s v=" "/>
    <s v=" "/>
    <n v="0"/>
    <n v="0"/>
  </r>
  <r>
    <x v="38"/>
    <x v="60"/>
    <n v="0.2"/>
    <n v="0.1"/>
    <n v="0.1"/>
    <n v="177136"/>
    <n v="7368"/>
    <n v="4484"/>
    <n v="2936"/>
    <n v="5576"/>
    <n v="0"/>
    <n v="0"/>
    <x v="9"/>
    <s v=" "/>
    <s v=" "/>
    <n v="0"/>
    <n v="0"/>
  </r>
  <r>
    <x v="38"/>
    <x v="63"/>
    <n v="0.13"/>
    <n v="0.1"/>
    <n v="0.03"/>
    <n v="177136"/>
    <n v="7444"/>
    <n v="4484"/>
    <n v="2936"/>
    <n v="5660"/>
    <n v="0"/>
    <n v="0"/>
    <x v="9"/>
    <s v=" "/>
    <s v=" "/>
    <n v="0"/>
    <n v="0"/>
  </r>
  <r>
    <x v="38"/>
    <x v="93"/>
    <n v="0.37"/>
    <n v="0.27"/>
    <n v="0.1"/>
    <n v="177136"/>
    <n v="7380"/>
    <n v="4484"/>
    <n v="2936"/>
    <n v="5584"/>
    <n v="0"/>
    <n v="0"/>
    <x v="9"/>
    <s v=" "/>
    <s v=" "/>
    <n v="0"/>
    <n v="0"/>
  </r>
  <r>
    <x v="38"/>
    <x v="66"/>
    <n v="0.17"/>
    <n v="0.1"/>
    <n v="7.0000000000000007E-2"/>
    <n v="178892"/>
    <n v="8296"/>
    <n v="4484"/>
    <n v="4692"/>
    <n v="4888"/>
    <n v="0"/>
    <n v="0"/>
    <x v="9"/>
    <s v=" "/>
    <s v=" "/>
    <n v="0"/>
    <n v="0"/>
  </r>
  <r>
    <x v="38"/>
    <x v="69"/>
    <n v="0.17"/>
    <n v="0.1"/>
    <n v="7.0000000000000007E-2"/>
    <n v="178892"/>
    <n v="8296"/>
    <n v="4484"/>
    <n v="4692"/>
    <n v="4888"/>
    <n v="0"/>
    <n v="0"/>
    <x v="9"/>
    <s v=" "/>
    <s v=" "/>
    <n v="0"/>
    <n v="0"/>
  </r>
  <r>
    <x v="38"/>
    <x v="70"/>
    <n v="0.17"/>
    <n v="0.1"/>
    <n v="7.0000000000000007E-2"/>
    <n v="178892"/>
    <n v="8296"/>
    <n v="4484"/>
    <n v="4692"/>
    <n v="4888"/>
    <n v="0"/>
    <n v="0"/>
    <x v="9"/>
    <n v="0.390625"/>
    <n v="180616"/>
    <n v="0"/>
    <n v="0"/>
  </r>
  <r>
    <x v="39"/>
    <x v="18"/>
    <n v="0.13"/>
    <n v="0.03"/>
    <n v="0.1"/>
    <n v="115760"/>
    <n v="1056"/>
    <n v="4484"/>
    <n v="1200"/>
    <n v="472"/>
    <n v="0"/>
    <n v="0"/>
    <x v="9"/>
    <s v=" "/>
    <s v=" "/>
    <n v="0"/>
    <n v="0"/>
  </r>
  <r>
    <x v="39"/>
    <x v="94"/>
    <n v="0.17"/>
    <n v="0.1"/>
    <n v="7.0000000000000007E-2"/>
    <n v="178892"/>
    <n v="8148"/>
    <n v="4484"/>
    <n v="4692"/>
    <n v="4876"/>
    <n v="0"/>
    <n v="0"/>
    <x v="9"/>
    <s v=" "/>
    <s v=" "/>
    <n v="0"/>
    <n v="0"/>
  </r>
  <r>
    <x v="39"/>
    <x v="95"/>
    <n v="0.17"/>
    <n v="0.1"/>
    <n v="7.0000000000000007E-2"/>
    <n v="178892"/>
    <n v="8148"/>
    <n v="4484"/>
    <n v="4692"/>
    <n v="4876"/>
    <n v="0"/>
    <n v="0"/>
    <x v="9"/>
    <s v=" "/>
    <s v=" "/>
    <n v="0"/>
    <n v="0"/>
  </r>
  <r>
    <x v="39"/>
    <x v="96"/>
    <n v="0.2"/>
    <n v="0.13"/>
    <n v="7.0000000000000007E-2"/>
    <n v="178892"/>
    <n v="8152"/>
    <n v="4484"/>
    <n v="4692"/>
    <n v="4880"/>
    <n v="0"/>
    <n v="0"/>
    <x v="9"/>
    <s v=" "/>
    <s v=" "/>
    <n v="0"/>
    <n v="0"/>
  </r>
  <r>
    <x v="39"/>
    <x v="97"/>
    <n v="0.13"/>
    <n v="0.1"/>
    <n v="0.03"/>
    <n v="178892"/>
    <n v="8148"/>
    <n v="4484"/>
    <n v="4692"/>
    <n v="4876"/>
    <n v="0"/>
    <n v="0"/>
    <x v="9"/>
    <s v=" "/>
    <s v=" "/>
    <n v="0"/>
    <n v="0"/>
  </r>
  <r>
    <x v="39"/>
    <x v="98"/>
    <n v="0.2"/>
    <n v="0.17"/>
    <n v="0.03"/>
    <n v="178892"/>
    <n v="8148"/>
    <n v="4484"/>
    <n v="4692"/>
    <n v="4876"/>
    <n v="0"/>
    <n v="0"/>
    <x v="9"/>
    <s v=" "/>
    <s v=" "/>
    <n v="0"/>
    <n v="0"/>
  </r>
  <r>
    <x v="39"/>
    <x v="99"/>
    <n v="0.2"/>
    <n v="0.13"/>
    <n v="7.0000000000000007E-2"/>
    <n v="178892"/>
    <n v="8148"/>
    <n v="4484"/>
    <n v="4692"/>
    <n v="4876"/>
    <n v="0"/>
    <n v="0"/>
    <x v="9"/>
    <s v=" "/>
    <s v=" "/>
    <n v="0"/>
    <n v="0"/>
  </r>
  <r>
    <x v="39"/>
    <x v="100"/>
    <n v="0.17"/>
    <n v="0.1"/>
    <n v="7.0000000000000007E-2"/>
    <n v="178892"/>
    <n v="8148"/>
    <n v="4484"/>
    <n v="4692"/>
    <n v="4876"/>
    <n v="0"/>
    <n v="0"/>
    <x v="9"/>
    <s v=" "/>
    <s v=" "/>
    <n v="0"/>
    <n v="0"/>
  </r>
  <r>
    <x v="39"/>
    <x v="20"/>
    <n v="0.27"/>
    <n v="0.2"/>
    <n v="7.0000000000000007E-2"/>
    <n v="177028"/>
    <n v="7412"/>
    <n v="4484"/>
    <n v="2828"/>
    <n v="5620"/>
    <n v="0"/>
    <n v="0"/>
    <x v="9"/>
    <s v=" "/>
    <s v=" "/>
    <n v="0"/>
    <n v="0"/>
  </r>
  <r>
    <x v="39"/>
    <x v="21"/>
    <n v="0.53"/>
    <n v="0.37"/>
    <n v="0.17"/>
    <n v="177136"/>
    <n v="7424"/>
    <n v="4484"/>
    <n v="2936"/>
    <n v="5620"/>
    <n v="0"/>
    <n v="0"/>
    <x v="9"/>
    <s v=" "/>
    <s v=" "/>
    <n v="0"/>
    <n v="0"/>
  </r>
  <r>
    <x v="39"/>
    <x v="22"/>
    <n v="0.13"/>
    <n v="0.1"/>
    <n v="0.03"/>
    <n v="177136"/>
    <n v="7384"/>
    <n v="4484"/>
    <n v="2936"/>
    <n v="5600"/>
    <n v="0"/>
    <n v="0"/>
    <x v="9"/>
    <s v=" "/>
    <s v=" "/>
    <n v="0"/>
    <n v="0"/>
  </r>
  <r>
    <x v="39"/>
    <x v="26"/>
    <n v="0.13"/>
    <n v="0.1"/>
    <n v="0.03"/>
    <n v="177700"/>
    <n v="7972"/>
    <n v="4484"/>
    <n v="3500"/>
    <n v="6044"/>
    <n v="0"/>
    <n v="0"/>
    <x v="9"/>
    <s v=" "/>
    <s v=" "/>
    <n v="0"/>
    <n v="0"/>
  </r>
  <r>
    <x v="39"/>
    <x v="76"/>
    <n v="0.33"/>
    <n v="0.23"/>
    <n v="0.1"/>
    <n v="177044"/>
    <n v="7388"/>
    <n v="4484"/>
    <n v="2844"/>
    <n v="5608"/>
    <n v="0"/>
    <n v="0"/>
    <x v="9"/>
    <s v=" "/>
    <s v=" "/>
    <n v="0"/>
    <n v="0"/>
  </r>
  <r>
    <x v="39"/>
    <x v="30"/>
    <n v="0.3"/>
    <n v="0.23"/>
    <n v="7.0000000000000007E-2"/>
    <n v="177044"/>
    <n v="7380"/>
    <n v="4484"/>
    <n v="2844"/>
    <n v="5600"/>
    <n v="0"/>
    <n v="0"/>
    <x v="9"/>
    <s v=" "/>
    <s v=" "/>
    <n v="0"/>
    <n v="0"/>
  </r>
  <r>
    <x v="39"/>
    <x v="78"/>
    <n v="0.13"/>
    <n v="0.1"/>
    <n v="0.03"/>
    <n v="177044"/>
    <n v="7376"/>
    <n v="4484"/>
    <n v="2844"/>
    <n v="5596"/>
    <n v="0"/>
    <n v="0"/>
    <x v="9"/>
    <s v=" "/>
    <s v=" "/>
    <n v="0"/>
    <n v="0"/>
  </r>
  <r>
    <x v="39"/>
    <x v="31"/>
    <n v="0.17"/>
    <n v="0.13"/>
    <n v="0.03"/>
    <n v="177044"/>
    <n v="7388"/>
    <n v="4484"/>
    <n v="2844"/>
    <n v="5592"/>
    <n v="0"/>
    <n v="0"/>
    <x v="9"/>
    <s v=" "/>
    <s v=" "/>
    <n v="0"/>
    <n v="0"/>
  </r>
  <r>
    <x v="39"/>
    <x v="32"/>
    <n v="0.27"/>
    <n v="0.2"/>
    <n v="7.0000000000000007E-2"/>
    <n v="177028"/>
    <n v="7372"/>
    <n v="4484"/>
    <n v="2828"/>
    <n v="5584"/>
    <n v="0"/>
    <n v="0"/>
    <x v="9"/>
    <s v=" "/>
    <s v=" "/>
    <n v="0"/>
    <n v="0"/>
  </r>
  <r>
    <x v="39"/>
    <x v="33"/>
    <n v="0.13"/>
    <n v="0.1"/>
    <n v="0.03"/>
    <n v="177044"/>
    <n v="7404"/>
    <n v="4484"/>
    <n v="2844"/>
    <n v="5608"/>
    <n v="0"/>
    <n v="0"/>
    <x v="9"/>
    <s v=" "/>
    <s v=" "/>
    <n v="0"/>
    <n v="0"/>
  </r>
  <r>
    <x v="39"/>
    <x v="92"/>
    <n v="0.13"/>
    <n v="0.1"/>
    <n v="0.03"/>
    <n v="177044"/>
    <n v="7388"/>
    <n v="4484"/>
    <n v="2844"/>
    <n v="5600"/>
    <n v="0"/>
    <n v="0"/>
    <x v="9"/>
    <s v=" "/>
    <s v=" "/>
    <n v="0"/>
    <n v="0"/>
  </r>
  <r>
    <x v="39"/>
    <x v="34"/>
    <n v="0.13"/>
    <n v="0.1"/>
    <n v="0.03"/>
    <n v="177104"/>
    <n v="7408"/>
    <n v="4484"/>
    <n v="2904"/>
    <n v="5620"/>
    <n v="0"/>
    <n v="0"/>
    <x v="9"/>
    <s v=" "/>
    <s v=" "/>
    <n v="0"/>
    <n v="0"/>
  </r>
  <r>
    <x v="39"/>
    <x v="35"/>
    <n v="0.23"/>
    <n v="0.17"/>
    <n v="7.0000000000000007E-2"/>
    <n v="177044"/>
    <n v="7392"/>
    <n v="4484"/>
    <n v="2844"/>
    <n v="5608"/>
    <n v="0"/>
    <n v="0"/>
    <x v="9"/>
    <s v=" "/>
    <s v=" "/>
    <n v="0"/>
    <n v="0"/>
  </r>
  <r>
    <x v="39"/>
    <x v="36"/>
    <n v="0.13"/>
    <n v="0.1"/>
    <n v="0.03"/>
    <n v="177044"/>
    <n v="7400"/>
    <n v="4484"/>
    <n v="2844"/>
    <n v="5604"/>
    <n v="0"/>
    <n v="0"/>
    <x v="9"/>
    <s v=" "/>
    <s v=" "/>
    <n v="0"/>
    <n v="0"/>
  </r>
  <r>
    <x v="39"/>
    <x v="80"/>
    <n v="0.43"/>
    <n v="0.33"/>
    <n v="0.1"/>
    <n v="177136"/>
    <n v="7404"/>
    <n v="4484"/>
    <n v="2936"/>
    <n v="5616"/>
    <n v="0"/>
    <n v="0"/>
    <x v="9"/>
    <s v=" "/>
    <s v=" "/>
    <n v="0"/>
    <n v="0"/>
  </r>
  <r>
    <x v="39"/>
    <x v="38"/>
    <n v="0.3"/>
    <n v="0.2"/>
    <n v="0.1"/>
    <n v="177068"/>
    <n v="7400"/>
    <n v="4484"/>
    <n v="2868"/>
    <n v="5588"/>
    <n v="0"/>
    <n v="0"/>
    <x v="9"/>
    <s v=" "/>
    <s v=" "/>
    <n v="0"/>
    <n v="0"/>
  </r>
  <r>
    <x v="39"/>
    <x v="39"/>
    <n v="0.4"/>
    <n v="0.3"/>
    <n v="0.1"/>
    <n v="177136"/>
    <n v="7388"/>
    <n v="4484"/>
    <n v="2936"/>
    <n v="5604"/>
    <n v="0"/>
    <n v="0"/>
    <x v="9"/>
    <s v=" "/>
    <s v=" "/>
    <n v="0"/>
    <n v="0"/>
  </r>
  <r>
    <x v="39"/>
    <x v="40"/>
    <n v="0.13"/>
    <n v="0.1"/>
    <n v="0.03"/>
    <n v="177136"/>
    <n v="7412"/>
    <n v="4484"/>
    <n v="2936"/>
    <n v="5628"/>
    <n v="0"/>
    <n v="0"/>
    <x v="9"/>
    <s v=" "/>
    <s v=" "/>
    <n v="0"/>
    <n v="0"/>
  </r>
  <r>
    <x v="39"/>
    <x v="82"/>
    <n v="0.2"/>
    <n v="0.17"/>
    <n v="0.03"/>
    <n v="177136"/>
    <n v="7444"/>
    <n v="4484"/>
    <n v="2936"/>
    <n v="5660"/>
    <n v="0"/>
    <n v="0"/>
    <x v="9"/>
    <s v=" "/>
    <s v=" "/>
    <n v="0"/>
    <n v="0"/>
  </r>
  <r>
    <x v="39"/>
    <x v="42"/>
    <n v="0.33"/>
    <n v="0.27"/>
    <n v="7.0000000000000007E-2"/>
    <n v="177044"/>
    <n v="7380"/>
    <n v="4484"/>
    <n v="2844"/>
    <n v="5600"/>
    <n v="0"/>
    <n v="0"/>
    <x v="9"/>
    <s v=" "/>
    <s v=" "/>
    <n v="0"/>
    <n v="0"/>
  </r>
  <r>
    <x v="39"/>
    <x v="43"/>
    <n v="0.3"/>
    <n v="0.2"/>
    <n v="0.1"/>
    <n v="177156"/>
    <n v="7388"/>
    <n v="4484"/>
    <n v="2956"/>
    <n v="5584"/>
    <n v="0"/>
    <n v="0"/>
    <x v="9"/>
    <s v=" "/>
    <s v=" "/>
    <n v="0"/>
    <n v="0"/>
  </r>
  <r>
    <x v="39"/>
    <x v="44"/>
    <n v="0.3"/>
    <n v="0.2"/>
    <n v="0.1"/>
    <n v="177156"/>
    <n v="7452"/>
    <n v="4484"/>
    <n v="2956"/>
    <n v="5656"/>
    <n v="0"/>
    <n v="0"/>
    <x v="9"/>
    <s v=" "/>
    <s v=" "/>
    <n v="0"/>
    <n v="0"/>
  </r>
  <r>
    <x v="39"/>
    <x v="45"/>
    <n v="0.2"/>
    <n v="0.17"/>
    <n v="0.03"/>
    <n v="177044"/>
    <n v="7368"/>
    <n v="4484"/>
    <n v="2844"/>
    <n v="5588"/>
    <n v="0"/>
    <n v="0"/>
    <x v="9"/>
    <s v=" "/>
    <s v=" "/>
    <n v="0"/>
    <n v="0"/>
  </r>
  <r>
    <x v="39"/>
    <x v="46"/>
    <n v="0.23"/>
    <n v="0.17"/>
    <n v="7.0000000000000007E-2"/>
    <n v="177136"/>
    <n v="7372"/>
    <n v="4484"/>
    <n v="2936"/>
    <n v="5576"/>
    <n v="0"/>
    <n v="0"/>
    <x v="9"/>
    <s v=" "/>
    <s v=" "/>
    <n v="0"/>
    <n v="0"/>
  </r>
  <r>
    <x v="39"/>
    <x v="85"/>
    <n v="0.43"/>
    <n v="0.37"/>
    <n v="7.0000000000000007E-2"/>
    <n v="177136"/>
    <n v="7364"/>
    <n v="4484"/>
    <n v="2936"/>
    <n v="5580"/>
    <n v="0"/>
    <n v="0"/>
    <x v="9"/>
    <s v=" "/>
    <s v=" "/>
    <n v="0"/>
    <n v="0"/>
  </r>
  <r>
    <x v="39"/>
    <x v="86"/>
    <n v="0.23"/>
    <n v="0.17"/>
    <n v="7.0000000000000007E-2"/>
    <n v="177156"/>
    <n v="7432"/>
    <n v="4484"/>
    <n v="2956"/>
    <n v="5628"/>
    <n v="0"/>
    <n v="0"/>
    <x v="9"/>
    <s v=" "/>
    <s v=" "/>
    <n v="0"/>
    <n v="0"/>
  </r>
  <r>
    <x v="39"/>
    <x v="50"/>
    <n v="0.17"/>
    <n v="0.1"/>
    <n v="7.0000000000000007E-2"/>
    <n v="177044"/>
    <n v="7396"/>
    <n v="4484"/>
    <n v="2844"/>
    <n v="5596"/>
    <n v="0"/>
    <n v="0"/>
    <x v="9"/>
    <s v=" "/>
    <s v=" "/>
    <n v="0"/>
    <n v="0"/>
  </r>
  <r>
    <x v="39"/>
    <x v="52"/>
    <n v="0.2"/>
    <n v="0.13"/>
    <n v="7.0000000000000007E-2"/>
    <n v="177136"/>
    <n v="7404"/>
    <n v="4484"/>
    <n v="2936"/>
    <n v="5616"/>
    <n v="0"/>
    <n v="0"/>
    <x v="9"/>
    <s v=" "/>
    <s v=" "/>
    <n v="0"/>
    <n v="0"/>
  </r>
  <r>
    <x v="39"/>
    <x v="53"/>
    <n v="0.13"/>
    <n v="0.1"/>
    <n v="0.03"/>
    <n v="177136"/>
    <n v="7400"/>
    <n v="4484"/>
    <n v="2936"/>
    <n v="5616"/>
    <n v="0"/>
    <n v="0"/>
    <x v="9"/>
    <s v=" "/>
    <s v=" "/>
    <n v="0"/>
    <n v="0"/>
  </r>
  <r>
    <x v="39"/>
    <x v="54"/>
    <n v="0.6"/>
    <n v="0.47"/>
    <n v="0.13"/>
    <n v="177072"/>
    <n v="7472"/>
    <n v="4484"/>
    <n v="2872"/>
    <n v="5648"/>
    <n v="0"/>
    <n v="0"/>
    <x v="9"/>
    <s v=" "/>
    <s v=" "/>
    <n v="0"/>
    <n v="0"/>
  </r>
  <r>
    <x v="39"/>
    <x v="55"/>
    <n v="0.2"/>
    <n v="0.1"/>
    <n v="0.1"/>
    <n v="177140"/>
    <n v="7400"/>
    <n v="4484"/>
    <n v="2940"/>
    <n v="5608"/>
    <n v="0"/>
    <n v="0"/>
    <x v="9"/>
    <s v=" "/>
    <s v=" "/>
    <n v="0"/>
    <n v="0"/>
  </r>
  <r>
    <x v="39"/>
    <x v="57"/>
    <n v="0.13"/>
    <n v="0.1"/>
    <n v="0.03"/>
    <n v="177140"/>
    <n v="7424"/>
    <n v="4484"/>
    <n v="2940"/>
    <n v="5624"/>
    <n v="0"/>
    <n v="0"/>
    <x v="9"/>
    <s v=" "/>
    <s v=" "/>
    <n v="0"/>
    <n v="0"/>
  </r>
  <r>
    <x v="39"/>
    <x v="59"/>
    <n v="0.27"/>
    <n v="0.2"/>
    <n v="7.0000000000000007E-2"/>
    <n v="177136"/>
    <n v="7388"/>
    <n v="4484"/>
    <n v="2936"/>
    <n v="5604"/>
    <n v="0"/>
    <n v="0"/>
    <x v="9"/>
    <s v=" "/>
    <s v=" "/>
    <n v="0"/>
    <n v="0"/>
  </r>
  <r>
    <x v="39"/>
    <x v="60"/>
    <n v="0.13"/>
    <n v="0.1"/>
    <n v="0.03"/>
    <n v="177136"/>
    <n v="7372"/>
    <n v="4484"/>
    <n v="2936"/>
    <n v="5580"/>
    <n v="0"/>
    <n v="0"/>
    <x v="9"/>
    <s v=" "/>
    <s v=" "/>
    <n v="0"/>
    <n v="0"/>
  </r>
  <r>
    <x v="39"/>
    <x v="61"/>
    <n v="0.13"/>
    <n v="0.1"/>
    <n v="0.03"/>
    <n v="177140"/>
    <n v="7404"/>
    <n v="4484"/>
    <n v="2940"/>
    <n v="5620"/>
    <n v="0"/>
    <n v="0"/>
    <x v="9"/>
    <s v=" "/>
    <s v=" "/>
    <n v="0"/>
    <n v="0"/>
  </r>
  <r>
    <x v="39"/>
    <x v="62"/>
    <n v="0.33"/>
    <n v="0.27"/>
    <n v="7.0000000000000007E-2"/>
    <n v="177140"/>
    <n v="7416"/>
    <n v="4484"/>
    <n v="2940"/>
    <n v="5624"/>
    <n v="0"/>
    <n v="0"/>
    <x v="9"/>
    <s v=" "/>
    <s v=" "/>
    <n v="0"/>
    <n v="0"/>
  </r>
  <r>
    <x v="39"/>
    <x v="63"/>
    <n v="0.17"/>
    <n v="0.13"/>
    <n v="0.03"/>
    <n v="177136"/>
    <n v="7448"/>
    <n v="4484"/>
    <n v="2936"/>
    <n v="5664"/>
    <n v="0"/>
    <n v="0"/>
    <x v="9"/>
    <s v=" "/>
    <s v=" "/>
    <n v="0"/>
    <n v="0"/>
  </r>
  <r>
    <x v="39"/>
    <x v="64"/>
    <n v="0.17"/>
    <n v="0.1"/>
    <n v="7.0000000000000007E-2"/>
    <n v="177136"/>
    <n v="7432"/>
    <n v="4484"/>
    <n v="2936"/>
    <n v="5648"/>
    <n v="0"/>
    <n v="0"/>
    <x v="9"/>
    <s v=" "/>
    <s v=" "/>
    <n v="0"/>
    <n v="0"/>
  </r>
  <r>
    <x v="39"/>
    <x v="66"/>
    <n v="0.17"/>
    <n v="0.13"/>
    <n v="0.03"/>
    <n v="178892"/>
    <n v="8300"/>
    <n v="4484"/>
    <n v="4692"/>
    <n v="4892"/>
    <n v="0"/>
    <n v="0"/>
    <x v="9"/>
    <s v=" "/>
    <s v=" "/>
    <n v="0"/>
    <n v="0"/>
  </r>
  <r>
    <x v="39"/>
    <x v="69"/>
    <n v="0.2"/>
    <n v="0.13"/>
    <n v="7.0000000000000007E-2"/>
    <n v="178892"/>
    <n v="8300"/>
    <n v="4484"/>
    <n v="4692"/>
    <n v="4892"/>
    <n v="0"/>
    <n v="0"/>
    <x v="9"/>
    <s v=" "/>
    <s v=" "/>
    <n v="0"/>
    <n v="0"/>
  </r>
  <r>
    <x v="39"/>
    <x v="70"/>
    <n v="0.17"/>
    <n v="0.1"/>
    <n v="7.0000000000000007E-2"/>
    <n v="178892"/>
    <n v="8300"/>
    <n v="4484"/>
    <n v="4692"/>
    <n v="4892"/>
    <n v="0"/>
    <n v="0"/>
    <x v="9"/>
    <n v="0.34468750000000004"/>
    <n v="163420"/>
    <n v="0"/>
    <n v="0"/>
  </r>
  <r>
    <x v="40"/>
    <x v="18"/>
    <n v="0.13"/>
    <n v="7.0000000000000007E-2"/>
    <n v="7.0000000000000007E-2"/>
    <n v="115760"/>
    <n v="1056"/>
    <n v="4484"/>
    <n v="1200"/>
    <n v="472"/>
    <n v="0"/>
    <n v="0"/>
    <x v="9"/>
    <s v=" "/>
    <s v=" "/>
    <n v="0"/>
    <n v="0"/>
  </r>
  <r>
    <x v="40"/>
    <x v="94"/>
    <n v="0.2"/>
    <n v="0.13"/>
    <n v="7.0000000000000007E-2"/>
    <n v="178892"/>
    <n v="8148"/>
    <n v="4484"/>
    <n v="4692"/>
    <n v="4876"/>
    <n v="0"/>
    <n v="0"/>
    <x v="9"/>
    <s v=" "/>
    <s v=" "/>
    <n v="0"/>
    <n v="0"/>
  </r>
  <r>
    <x v="40"/>
    <x v="95"/>
    <n v="0.17"/>
    <n v="0.13"/>
    <n v="0.03"/>
    <n v="178892"/>
    <n v="8148"/>
    <n v="4484"/>
    <n v="4692"/>
    <n v="4876"/>
    <n v="0"/>
    <n v="0"/>
    <x v="9"/>
    <s v=" "/>
    <s v=" "/>
    <n v="0"/>
    <n v="0"/>
  </r>
  <r>
    <x v="40"/>
    <x v="96"/>
    <n v="0.17"/>
    <n v="0.1"/>
    <n v="7.0000000000000007E-2"/>
    <n v="178892"/>
    <n v="8152"/>
    <n v="4484"/>
    <n v="4692"/>
    <n v="4880"/>
    <n v="0"/>
    <n v="0"/>
    <x v="9"/>
    <s v=" "/>
    <s v=" "/>
    <n v="0"/>
    <n v="0"/>
  </r>
  <r>
    <x v="40"/>
    <x v="97"/>
    <n v="0.23"/>
    <n v="0.13"/>
    <n v="0.1"/>
    <n v="178892"/>
    <n v="8148"/>
    <n v="4484"/>
    <n v="4692"/>
    <n v="4876"/>
    <n v="0"/>
    <n v="0"/>
    <x v="9"/>
    <s v=" "/>
    <s v=" "/>
    <n v="0"/>
    <n v="0"/>
  </r>
  <r>
    <x v="40"/>
    <x v="98"/>
    <n v="0.2"/>
    <n v="0.13"/>
    <n v="7.0000000000000007E-2"/>
    <n v="178892"/>
    <n v="8148"/>
    <n v="4484"/>
    <n v="4692"/>
    <n v="4876"/>
    <n v="0"/>
    <n v="0"/>
    <x v="9"/>
    <s v=" "/>
    <s v=" "/>
    <n v="0"/>
    <n v="0"/>
  </r>
  <r>
    <x v="40"/>
    <x v="99"/>
    <n v="0.17"/>
    <n v="0.13"/>
    <n v="0.03"/>
    <n v="178892"/>
    <n v="8148"/>
    <n v="4484"/>
    <n v="4692"/>
    <n v="4876"/>
    <n v="0"/>
    <n v="0"/>
    <x v="9"/>
    <s v=" "/>
    <s v=" "/>
    <n v="0"/>
    <n v="0"/>
  </r>
  <r>
    <x v="40"/>
    <x v="100"/>
    <n v="0.2"/>
    <n v="0.17"/>
    <n v="0.03"/>
    <n v="178892"/>
    <n v="8148"/>
    <n v="4484"/>
    <n v="4692"/>
    <n v="4876"/>
    <n v="0"/>
    <n v="0"/>
    <x v="9"/>
    <s v=" "/>
    <s v=" "/>
    <n v="0"/>
    <n v="0"/>
  </r>
  <r>
    <x v="40"/>
    <x v="19"/>
    <n v="0.13"/>
    <n v="0.1"/>
    <n v="0.03"/>
    <n v="177136"/>
    <n v="7416"/>
    <n v="4484"/>
    <n v="2936"/>
    <n v="5616"/>
    <n v="0"/>
    <n v="0"/>
    <x v="9"/>
    <s v=" "/>
    <s v=" "/>
    <n v="0"/>
    <n v="0"/>
  </r>
  <r>
    <x v="40"/>
    <x v="20"/>
    <n v="0.4"/>
    <n v="0.27"/>
    <n v="0.13"/>
    <n v="177028"/>
    <n v="7412"/>
    <n v="4484"/>
    <n v="2828"/>
    <n v="5620"/>
    <n v="0"/>
    <n v="0"/>
    <x v="9"/>
    <s v=" "/>
    <s v=" "/>
    <n v="0"/>
    <n v="0"/>
  </r>
  <r>
    <x v="40"/>
    <x v="91"/>
    <n v="0.27"/>
    <n v="0.17"/>
    <n v="0.1"/>
    <n v="177136"/>
    <n v="7376"/>
    <n v="4484"/>
    <n v="2936"/>
    <n v="5592"/>
    <n v="0"/>
    <n v="0"/>
    <x v="9"/>
    <s v=" "/>
    <s v=" "/>
    <n v="0"/>
    <n v="0"/>
  </r>
  <r>
    <x v="40"/>
    <x v="21"/>
    <n v="0.13"/>
    <n v="7.0000000000000007E-2"/>
    <n v="7.0000000000000007E-2"/>
    <n v="177136"/>
    <n v="7424"/>
    <n v="4484"/>
    <n v="2936"/>
    <n v="5620"/>
    <n v="0"/>
    <n v="0"/>
    <x v="9"/>
    <s v=" "/>
    <s v=" "/>
    <n v="0"/>
    <n v="0"/>
  </r>
  <r>
    <x v="40"/>
    <x v="22"/>
    <n v="0.23"/>
    <n v="0.17"/>
    <n v="7.0000000000000007E-2"/>
    <n v="177136"/>
    <n v="7388"/>
    <n v="4484"/>
    <n v="2936"/>
    <n v="5604"/>
    <n v="0"/>
    <n v="0"/>
    <x v="9"/>
    <s v=" "/>
    <s v=" "/>
    <n v="0"/>
    <n v="0"/>
  </r>
  <r>
    <x v="40"/>
    <x v="75"/>
    <n v="0.13"/>
    <n v="0.1"/>
    <n v="0.03"/>
    <n v="177136"/>
    <n v="7376"/>
    <n v="4484"/>
    <n v="2936"/>
    <n v="5572"/>
    <n v="0"/>
    <n v="0"/>
    <x v="9"/>
    <s v=" "/>
    <s v=" "/>
    <n v="0"/>
    <n v="0"/>
  </r>
  <r>
    <x v="40"/>
    <x v="24"/>
    <n v="0.43"/>
    <n v="0.3"/>
    <n v="0.13"/>
    <n v="177136"/>
    <n v="7412"/>
    <n v="4484"/>
    <n v="2936"/>
    <n v="5628"/>
    <n v="0"/>
    <n v="0"/>
    <x v="9"/>
    <s v=" "/>
    <s v=" "/>
    <n v="0"/>
    <n v="0"/>
  </r>
  <r>
    <x v="40"/>
    <x v="27"/>
    <n v="0.13"/>
    <n v="7.0000000000000007E-2"/>
    <n v="7.0000000000000007E-2"/>
    <n v="177044"/>
    <n v="7428"/>
    <n v="4484"/>
    <n v="2844"/>
    <n v="5636"/>
    <n v="0"/>
    <n v="0"/>
    <x v="9"/>
    <s v=" "/>
    <s v=" "/>
    <n v="0"/>
    <n v="0"/>
  </r>
  <r>
    <x v="40"/>
    <x v="28"/>
    <n v="0.3"/>
    <n v="0.23"/>
    <n v="7.0000000000000007E-2"/>
    <n v="177068"/>
    <n v="7440"/>
    <n v="4484"/>
    <n v="2868"/>
    <n v="5624"/>
    <n v="0"/>
    <n v="0"/>
    <x v="9"/>
    <s v=" "/>
    <s v=" "/>
    <n v="0"/>
    <n v="0"/>
  </r>
  <r>
    <x v="40"/>
    <x v="29"/>
    <n v="0.37"/>
    <n v="0.3"/>
    <n v="7.0000000000000007E-2"/>
    <n v="177044"/>
    <n v="7388"/>
    <n v="4484"/>
    <n v="2844"/>
    <n v="5600"/>
    <n v="0"/>
    <n v="0"/>
    <x v="9"/>
    <s v=" "/>
    <s v=" "/>
    <n v="0"/>
    <n v="0"/>
  </r>
  <r>
    <x v="40"/>
    <x v="30"/>
    <n v="0.4"/>
    <n v="0.33"/>
    <n v="7.0000000000000007E-2"/>
    <n v="177044"/>
    <n v="7384"/>
    <n v="4484"/>
    <n v="2844"/>
    <n v="5604"/>
    <n v="0"/>
    <n v="0"/>
    <x v="9"/>
    <s v=" "/>
    <s v=" "/>
    <n v="0"/>
    <n v="0"/>
  </r>
  <r>
    <x v="40"/>
    <x v="78"/>
    <n v="0.6"/>
    <n v="0.47"/>
    <n v="0.13"/>
    <n v="177044"/>
    <n v="7376"/>
    <n v="4484"/>
    <n v="2844"/>
    <n v="5596"/>
    <n v="0"/>
    <n v="0"/>
    <x v="9"/>
    <s v=" "/>
    <s v=" "/>
    <n v="0"/>
    <n v="0"/>
  </r>
  <r>
    <x v="40"/>
    <x v="31"/>
    <n v="0.56999999999999995"/>
    <n v="0.37"/>
    <n v="0.2"/>
    <n v="177044"/>
    <n v="7388"/>
    <n v="4484"/>
    <n v="2844"/>
    <n v="5592"/>
    <n v="0"/>
    <n v="0"/>
    <x v="9"/>
    <s v=" "/>
    <s v=" "/>
    <n v="0"/>
    <n v="0"/>
  </r>
  <r>
    <x v="40"/>
    <x v="33"/>
    <n v="0.23"/>
    <n v="0.2"/>
    <n v="0.03"/>
    <n v="177044"/>
    <n v="7404"/>
    <n v="4484"/>
    <n v="2844"/>
    <n v="5608"/>
    <n v="0"/>
    <n v="0"/>
    <x v="9"/>
    <s v=" "/>
    <s v=" "/>
    <n v="0"/>
    <n v="0"/>
  </r>
  <r>
    <x v="40"/>
    <x v="92"/>
    <n v="0.13"/>
    <n v="0.1"/>
    <n v="0.03"/>
    <n v="177044"/>
    <n v="7388"/>
    <n v="4484"/>
    <n v="2844"/>
    <n v="5600"/>
    <n v="0"/>
    <n v="0"/>
    <x v="9"/>
    <s v=" "/>
    <s v=" "/>
    <n v="0"/>
    <n v="0"/>
  </r>
  <r>
    <x v="40"/>
    <x v="34"/>
    <n v="0.13"/>
    <n v="0.1"/>
    <n v="0.03"/>
    <n v="177104"/>
    <n v="7408"/>
    <n v="4484"/>
    <n v="2904"/>
    <n v="5620"/>
    <n v="0"/>
    <n v="0"/>
    <x v="9"/>
    <s v=" "/>
    <s v=" "/>
    <n v="0"/>
    <n v="0"/>
  </r>
  <r>
    <x v="40"/>
    <x v="35"/>
    <n v="0.13"/>
    <n v="0.1"/>
    <n v="0.03"/>
    <n v="177044"/>
    <n v="7392"/>
    <n v="4484"/>
    <n v="2844"/>
    <n v="5608"/>
    <n v="0"/>
    <n v="0"/>
    <x v="9"/>
    <s v=" "/>
    <s v=" "/>
    <n v="0"/>
    <n v="0"/>
  </r>
  <r>
    <x v="40"/>
    <x v="36"/>
    <n v="0.2"/>
    <n v="0.13"/>
    <n v="7.0000000000000007E-2"/>
    <n v="177044"/>
    <n v="7400"/>
    <n v="4484"/>
    <n v="2844"/>
    <n v="5604"/>
    <n v="0"/>
    <n v="0"/>
    <x v="9"/>
    <s v=" "/>
    <s v=" "/>
    <n v="0"/>
    <n v="0"/>
  </r>
  <r>
    <x v="40"/>
    <x v="79"/>
    <n v="0.17"/>
    <n v="0.13"/>
    <n v="0.03"/>
    <n v="177044"/>
    <n v="7400"/>
    <n v="4484"/>
    <n v="2844"/>
    <n v="5616"/>
    <n v="0"/>
    <n v="0"/>
    <x v="9"/>
    <s v=" "/>
    <s v=" "/>
    <n v="0"/>
    <n v="0"/>
  </r>
  <r>
    <x v="40"/>
    <x v="80"/>
    <n v="0.23"/>
    <n v="0.2"/>
    <n v="0.03"/>
    <n v="177136"/>
    <n v="7404"/>
    <n v="4484"/>
    <n v="2936"/>
    <n v="5616"/>
    <n v="0"/>
    <n v="0"/>
    <x v="9"/>
    <s v=" "/>
    <s v=" "/>
    <n v="0"/>
    <n v="0"/>
  </r>
  <r>
    <x v="40"/>
    <x v="37"/>
    <n v="0.13"/>
    <n v="0.1"/>
    <n v="0.03"/>
    <n v="177136"/>
    <n v="7416"/>
    <n v="4484"/>
    <n v="2936"/>
    <n v="5616"/>
    <n v="0"/>
    <n v="0"/>
    <x v="9"/>
    <s v=" "/>
    <s v=" "/>
    <n v="0"/>
    <n v="0"/>
  </r>
  <r>
    <x v="40"/>
    <x v="39"/>
    <n v="0.23"/>
    <n v="0.17"/>
    <n v="7.0000000000000007E-2"/>
    <n v="177136"/>
    <n v="7388"/>
    <n v="4484"/>
    <n v="2936"/>
    <n v="5604"/>
    <n v="0"/>
    <n v="0"/>
    <x v="9"/>
    <s v=" "/>
    <s v=" "/>
    <n v="0"/>
    <n v="0"/>
  </r>
  <r>
    <x v="40"/>
    <x v="40"/>
    <n v="0.13"/>
    <n v="0.1"/>
    <n v="0.03"/>
    <n v="177136"/>
    <n v="7416"/>
    <n v="4484"/>
    <n v="2936"/>
    <n v="5632"/>
    <n v="0"/>
    <n v="0"/>
    <x v="9"/>
    <s v=" "/>
    <s v=" "/>
    <n v="0"/>
    <n v="0"/>
  </r>
  <r>
    <x v="40"/>
    <x v="41"/>
    <n v="0.43"/>
    <n v="0.33"/>
    <n v="0.1"/>
    <n v="177136"/>
    <n v="7380"/>
    <n v="4484"/>
    <n v="2936"/>
    <n v="5596"/>
    <n v="0"/>
    <n v="0"/>
    <x v="9"/>
    <s v=" "/>
    <s v=" "/>
    <n v="0"/>
    <n v="0"/>
  </r>
  <r>
    <x v="40"/>
    <x v="81"/>
    <n v="0.27"/>
    <n v="0.2"/>
    <n v="7.0000000000000007E-2"/>
    <n v="177044"/>
    <n v="7416"/>
    <n v="4484"/>
    <n v="2844"/>
    <n v="5636"/>
    <n v="0"/>
    <n v="0"/>
    <x v="9"/>
    <s v=" "/>
    <s v=" "/>
    <n v="0"/>
    <n v="0"/>
  </r>
  <r>
    <x v="40"/>
    <x v="43"/>
    <n v="0.33"/>
    <n v="0.27"/>
    <n v="7.0000000000000007E-2"/>
    <n v="177156"/>
    <n v="7388"/>
    <n v="4484"/>
    <n v="2956"/>
    <n v="5584"/>
    <n v="0"/>
    <n v="0"/>
    <x v="9"/>
    <s v=" "/>
    <s v=" "/>
    <n v="0"/>
    <n v="0"/>
  </r>
  <r>
    <x v="40"/>
    <x v="83"/>
    <n v="0.2"/>
    <n v="0.13"/>
    <n v="7.0000000000000007E-2"/>
    <n v="177044"/>
    <n v="7424"/>
    <n v="4484"/>
    <n v="2844"/>
    <n v="5620"/>
    <n v="0"/>
    <n v="0"/>
    <x v="9"/>
    <s v=" "/>
    <s v=" "/>
    <n v="0"/>
    <n v="0"/>
  </r>
  <r>
    <x v="40"/>
    <x v="84"/>
    <n v="0.17"/>
    <n v="0.1"/>
    <n v="7.0000000000000007E-2"/>
    <n v="177044"/>
    <n v="7428"/>
    <n v="4484"/>
    <n v="2844"/>
    <n v="5636"/>
    <n v="0"/>
    <n v="0"/>
    <x v="9"/>
    <s v=" "/>
    <s v=" "/>
    <n v="0"/>
    <n v="0"/>
  </r>
  <r>
    <x v="40"/>
    <x v="46"/>
    <n v="0.13"/>
    <n v="0.1"/>
    <n v="0.03"/>
    <n v="177136"/>
    <n v="7372"/>
    <n v="4484"/>
    <n v="2936"/>
    <n v="5576"/>
    <n v="0"/>
    <n v="0"/>
    <x v="9"/>
    <s v=" "/>
    <s v=" "/>
    <n v="0"/>
    <n v="0"/>
  </r>
  <r>
    <x v="40"/>
    <x v="85"/>
    <n v="0.23"/>
    <n v="0.17"/>
    <n v="7.0000000000000007E-2"/>
    <n v="177136"/>
    <n v="7364"/>
    <n v="4484"/>
    <n v="2936"/>
    <n v="5580"/>
    <n v="0"/>
    <n v="0"/>
    <x v="9"/>
    <s v=" "/>
    <s v=" "/>
    <n v="0"/>
    <n v="0"/>
  </r>
  <r>
    <x v="40"/>
    <x v="47"/>
    <n v="0.27"/>
    <n v="0.2"/>
    <n v="7.0000000000000007E-2"/>
    <n v="177136"/>
    <n v="7392"/>
    <n v="4484"/>
    <n v="2936"/>
    <n v="5596"/>
    <n v="0"/>
    <n v="0"/>
    <x v="9"/>
    <s v=" "/>
    <s v=" "/>
    <n v="0"/>
    <n v="0"/>
  </r>
  <r>
    <x v="40"/>
    <x v="48"/>
    <n v="0.33"/>
    <n v="0.27"/>
    <n v="7.0000000000000007E-2"/>
    <n v="177136"/>
    <n v="7376"/>
    <n v="4484"/>
    <n v="2936"/>
    <n v="5588"/>
    <n v="0"/>
    <n v="0"/>
    <x v="9"/>
    <s v=" "/>
    <s v=" "/>
    <n v="0"/>
    <n v="0"/>
  </r>
  <r>
    <x v="40"/>
    <x v="86"/>
    <n v="0.27"/>
    <n v="0.23"/>
    <n v="0.03"/>
    <n v="177156"/>
    <n v="7432"/>
    <n v="4484"/>
    <n v="2956"/>
    <n v="5628"/>
    <n v="0"/>
    <n v="0"/>
    <x v="9"/>
    <s v=" "/>
    <s v=" "/>
    <n v="0"/>
    <n v="0"/>
  </r>
  <r>
    <x v="40"/>
    <x v="49"/>
    <n v="0.33"/>
    <n v="0.23"/>
    <n v="0.1"/>
    <n v="177044"/>
    <n v="7388"/>
    <n v="4484"/>
    <n v="2844"/>
    <n v="5604"/>
    <n v="0"/>
    <n v="0"/>
    <x v="9"/>
    <s v=" "/>
    <s v=" "/>
    <n v="0"/>
    <n v="0"/>
  </r>
  <r>
    <x v="40"/>
    <x v="51"/>
    <n v="0.27"/>
    <n v="0.23"/>
    <n v="0.03"/>
    <n v="177136"/>
    <n v="7428"/>
    <n v="4484"/>
    <n v="2936"/>
    <n v="5640"/>
    <n v="0"/>
    <n v="0"/>
    <x v="9"/>
    <s v=" "/>
    <s v=" "/>
    <n v="0"/>
    <n v="0"/>
  </r>
  <r>
    <x v="40"/>
    <x v="54"/>
    <n v="0.27"/>
    <n v="0.2"/>
    <n v="7.0000000000000007E-2"/>
    <n v="177072"/>
    <n v="7472"/>
    <n v="4484"/>
    <n v="2872"/>
    <n v="5648"/>
    <n v="0"/>
    <n v="0"/>
    <x v="9"/>
    <s v=" "/>
    <s v=" "/>
    <n v="0"/>
    <n v="0"/>
  </r>
  <r>
    <x v="40"/>
    <x v="56"/>
    <n v="0.3"/>
    <n v="0.23"/>
    <n v="7.0000000000000007E-2"/>
    <n v="177140"/>
    <n v="7452"/>
    <n v="4484"/>
    <n v="2940"/>
    <n v="5664"/>
    <n v="0"/>
    <n v="0"/>
    <x v="9"/>
    <s v=" "/>
    <s v=" "/>
    <n v="0"/>
    <n v="0"/>
  </r>
  <r>
    <x v="40"/>
    <x v="57"/>
    <n v="0.23"/>
    <n v="0.2"/>
    <n v="0.03"/>
    <n v="177140"/>
    <n v="7424"/>
    <n v="4484"/>
    <n v="2940"/>
    <n v="5624"/>
    <n v="0"/>
    <n v="0"/>
    <x v="9"/>
    <s v=" "/>
    <s v=" "/>
    <n v="0"/>
    <n v="0"/>
  </r>
  <r>
    <x v="40"/>
    <x v="59"/>
    <n v="0.27"/>
    <n v="0.2"/>
    <n v="7.0000000000000007E-2"/>
    <n v="177136"/>
    <n v="7388"/>
    <n v="4484"/>
    <n v="2936"/>
    <n v="5604"/>
    <n v="0"/>
    <n v="0"/>
    <x v="9"/>
    <s v=" "/>
    <s v=" "/>
    <n v="0"/>
    <n v="0"/>
  </r>
  <r>
    <x v="40"/>
    <x v="89"/>
    <n v="0.3"/>
    <n v="0.23"/>
    <n v="7.0000000000000007E-2"/>
    <n v="177136"/>
    <n v="7416"/>
    <n v="4484"/>
    <n v="2936"/>
    <n v="5628"/>
    <n v="0"/>
    <n v="0"/>
    <x v="9"/>
    <s v=" "/>
    <s v=" "/>
    <n v="0"/>
    <n v="0"/>
  </r>
  <r>
    <x v="40"/>
    <x v="61"/>
    <n v="0.17"/>
    <n v="0.1"/>
    <n v="7.0000000000000007E-2"/>
    <n v="177140"/>
    <n v="7404"/>
    <n v="4484"/>
    <n v="2940"/>
    <n v="5620"/>
    <n v="0"/>
    <n v="0"/>
    <x v="9"/>
    <s v=" "/>
    <s v=" "/>
    <n v="0"/>
    <n v="0"/>
  </r>
  <r>
    <x v="40"/>
    <x v="64"/>
    <n v="0.3"/>
    <n v="0.23"/>
    <n v="7.0000000000000007E-2"/>
    <n v="177136"/>
    <n v="7432"/>
    <n v="4484"/>
    <n v="2936"/>
    <n v="5648"/>
    <n v="0"/>
    <n v="0"/>
    <x v="9"/>
    <s v=" "/>
    <s v=" "/>
    <n v="0"/>
    <n v="0"/>
  </r>
  <r>
    <x v="40"/>
    <x v="66"/>
    <n v="0.23"/>
    <n v="0.17"/>
    <n v="7.0000000000000007E-2"/>
    <n v="178892"/>
    <n v="8300"/>
    <n v="4484"/>
    <n v="4692"/>
    <n v="4892"/>
    <n v="0"/>
    <n v="0"/>
    <x v="9"/>
    <s v=" "/>
    <s v=" "/>
    <n v="0"/>
    <n v="0"/>
  </r>
  <r>
    <x v="40"/>
    <x v="69"/>
    <n v="0.17"/>
    <n v="0.1"/>
    <n v="7.0000000000000007E-2"/>
    <n v="178892"/>
    <n v="8300"/>
    <n v="4484"/>
    <n v="4692"/>
    <n v="4892"/>
    <n v="0"/>
    <n v="0"/>
    <x v="9"/>
    <s v=" "/>
    <s v=" "/>
    <n v="0"/>
    <n v="0"/>
  </r>
  <r>
    <x v="40"/>
    <x v="70"/>
    <n v="0.2"/>
    <n v="0.17"/>
    <n v="0.03"/>
    <n v="178892"/>
    <n v="8300"/>
    <n v="4484"/>
    <n v="4692"/>
    <n v="4892"/>
    <n v="0"/>
    <n v="0"/>
    <x v="9"/>
    <n v="0.40437500000000004"/>
    <n v="174408"/>
    <n v="0"/>
    <n v="0"/>
  </r>
  <r>
    <x v="41"/>
    <x v="18"/>
    <n v="0.13"/>
    <n v="0.03"/>
    <n v="0.1"/>
    <n v="115760"/>
    <n v="1056"/>
    <n v="4484"/>
    <n v="1200"/>
    <n v="472"/>
    <n v="0"/>
    <n v="0"/>
    <x v="9"/>
    <s v=" "/>
    <s v=" "/>
    <n v="0"/>
    <n v="0"/>
  </r>
  <r>
    <x v="41"/>
    <x v="94"/>
    <n v="0.17"/>
    <n v="0.13"/>
    <n v="0.03"/>
    <n v="178892"/>
    <n v="8156"/>
    <n v="4484"/>
    <n v="4692"/>
    <n v="4884"/>
    <n v="0"/>
    <n v="0"/>
    <x v="9"/>
    <s v=" "/>
    <s v=" "/>
    <n v="0"/>
    <n v="0"/>
  </r>
  <r>
    <x v="41"/>
    <x v="95"/>
    <n v="0.2"/>
    <n v="0.13"/>
    <n v="7.0000000000000007E-2"/>
    <n v="178892"/>
    <n v="8156"/>
    <n v="4484"/>
    <n v="4692"/>
    <n v="4884"/>
    <n v="0"/>
    <n v="0"/>
    <x v="9"/>
    <s v=" "/>
    <s v=" "/>
    <n v="0"/>
    <n v="0"/>
  </r>
  <r>
    <x v="41"/>
    <x v="96"/>
    <n v="0.17"/>
    <n v="0.1"/>
    <n v="7.0000000000000007E-2"/>
    <n v="178892"/>
    <n v="8160"/>
    <n v="4484"/>
    <n v="4692"/>
    <n v="4888"/>
    <n v="0"/>
    <n v="0"/>
    <x v="9"/>
    <s v=" "/>
    <s v=" "/>
    <n v="0"/>
    <n v="0"/>
  </r>
  <r>
    <x v="41"/>
    <x v="97"/>
    <n v="0.17"/>
    <n v="0.13"/>
    <n v="0.03"/>
    <n v="178892"/>
    <n v="8156"/>
    <n v="4484"/>
    <n v="4692"/>
    <n v="4884"/>
    <n v="0"/>
    <n v="0"/>
    <x v="9"/>
    <s v=" "/>
    <s v=" "/>
    <n v="0"/>
    <n v="0"/>
  </r>
  <r>
    <x v="41"/>
    <x v="98"/>
    <n v="0.17"/>
    <n v="0.1"/>
    <n v="7.0000000000000007E-2"/>
    <n v="178892"/>
    <n v="8156"/>
    <n v="4484"/>
    <n v="4692"/>
    <n v="4884"/>
    <n v="0"/>
    <n v="0"/>
    <x v="9"/>
    <s v=" "/>
    <s v=" "/>
    <n v="0"/>
    <n v="0"/>
  </r>
  <r>
    <x v="41"/>
    <x v="99"/>
    <n v="0.2"/>
    <n v="0.13"/>
    <n v="7.0000000000000007E-2"/>
    <n v="178892"/>
    <n v="8156"/>
    <n v="4484"/>
    <n v="4692"/>
    <n v="4884"/>
    <n v="0"/>
    <n v="0"/>
    <x v="9"/>
    <s v=" "/>
    <s v=" "/>
    <n v="0"/>
    <n v="0"/>
  </r>
  <r>
    <x v="41"/>
    <x v="100"/>
    <n v="0.2"/>
    <n v="0.1"/>
    <n v="0.1"/>
    <n v="178892"/>
    <n v="8148"/>
    <n v="4484"/>
    <n v="4692"/>
    <n v="4876"/>
    <n v="0"/>
    <n v="0"/>
    <x v="9"/>
    <s v=" "/>
    <s v=" "/>
    <n v="0"/>
    <n v="0"/>
  </r>
  <r>
    <x v="41"/>
    <x v="19"/>
    <n v="0.23"/>
    <n v="0.2"/>
    <n v="0.03"/>
    <n v="177136"/>
    <n v="7416"/>
    <n v="4484"/>
    <n v="2936"/>
    <n v="5616"/>
    <n v="0"/>
    <n v="0"/>
    <x v="9"/>
    <s v=" "/>
    <s v=" "/>
    <n v="0"/>
    <n v="0"/>
  </r>
  <r>
    <x v="41"/>
    <x v="91"/>
    <n v="0.43"/>
    <n v="0.37"/>
    <n v="7.0000000000000007E-2"/>
    <n v="177136"/>
    <n v="7376"/>
    <n v="4484"/>
    <n v="2936"/>
    <n v="5592"/>
    <n v="0"/>
    <n v="0"/>
    <x v="9"/>
    <s v=" "/>
    <s v=" "/>
    <n v="0"/>
    <n v="0"/>
  </r>
  <r>
    <x v="41"/>
    <x v="21"/>
    <n v="0.43"/>
    <n v="0.33"/>
    <n v="0.1"/>
    <n v="177136"/>
    <n v="7424"/>
    <n v="4484"/>
    <n v="2936"/>
    <n v="5620"/>
    <n v="0"/>
    <n v="0"/>
    <x v="9"/>
    <s v=" "/>
    <s v=" "/>
    <n v="0"/>
    <n v="0"/>
  </r>
  <r>
    <x v="41"/>
    <x v="23"/>
    <n v="0.2"/>
    <n v="0.13"/>
    <n v="7.0000000000000007E-2"/>
    <n v="177136"/>
    <n v="7384"/>
    <n v="4484"/>
    <n v="2936"/>
    <n v="5588"/>
    <n v="0"/>
    <n v="0"/>
    <x v="9"/>
    <s v=" "/>
    <s v=" "/>
    <n v="0"/>
    <n v="0"/>
  </r>
  <r>
    <x v="41"/>
    <x v="75"/>
    <n v="0.13"/>
    <n v="0.1"/>
    <n v="0.03"/>
    <n v="177136"/>
    <n v="7376"/>
    <n v="4484"/>
    <n v="2936"/>
    <n v="5572"/>
    <n v="0"/>
    <n v="0"/>
    <x v="9"/>
    <s v=" "/>
    <s v=" "/>
    <n v="0"/>
    <n v="0"/>
  </r>
  <r>
    <x v="41"/>
    <x v="25"/>
    <n v="0.4"/>
    <n v="0.3"/>
    <n v="0.1"/>
    <n v="177160"/>
    <n v="7540"/>
    <n v="4484"/>
    <n v="2960"/>
    <n v="5712"/>
    <n v="0"/>
    <n v="0"/>
    <x v="9"/>
    <s v=" "/>
    <s v=" "/>
    <n v="0"/>
    <n v="0"/>
  </r>
  <r>
    <x v="41"/>
    <x v="76"/>
    <n v="0.37"/>
    <n v="0.3"/>
    <n v="7.0000000000000007E-2"/>
    <n v="177044"/>
    <n v="7388"/>
    <n v="4484"/>
    <n v="2844"/>
    <n v="5608"/>
    <n v="0"/>
    <n v="0"/>
    <x v="9"/>
    <s v=" "/>
    <s v=" "/>
    <n v="0"/>
    <n v="0"/>
  </r>
  <r>
    <x v="41"/>
    <x v="28"/>
    <n v="0.23"/>
    <n v="0.17"/>
    <n v="7.0000000000000007E-2"/>
    <n v="177068"/>
    <n v="7440"/>
    <n v="4484"/>
    <n v="2868"/>
    <n v="5624"/>
    <n v="0"/>
    <n v="0"/>
    <x v="9"/>
    <s v=" "/>
    <s v=" "/>
    <n v="0"/>
    <n v="0"/>
  </r>
  <r>
    <x v="41"/>
    <x v="77"/>
    <n v="0.27"/>
    <n v="0.2"/>
    <n v="7.0000000000000007E-2"/>
    <n v="177044"/>
    <n v="7388"/>
    <n v="4484"/>
    <n v="2844"/>
    <n v="5592"/>
    <n v="0"/>
    <n v="0"/>
    <x v="9"/>
    <s v=" "/>
    <s v=" "/>
    <n v="0"/>
    <n v="0"/>
  </r>
  <r>
    <x v="41"/>
    <x v="30"/>
    <n v="0.13"/>
    <n v="0.1"/>
    <n v="0.03"/>
    <n v="177044"/>
    <n v="7384"/>
    <n v="4484"/>
    <n v="2844"/>
    <n v="5604"/>
    <n v="0"/>
    <n v="0"/>
    <x v="9"/>
    <s v=" "/>
    <s v=" "/>
    <n v="0"/>
    <n v="0"/>
  </r>
  <r>
    <x v="41"/>
    <x v="31"/>
    <n v="0.17"/>
    <n v="0.13"/>
    <n v="0.03"/>
    <n v="177044"/>
    <n v="7388"/>
    <n v="4484"/>
    <n v="2844"/>
    <n v="5592"/>
    <n v="0"/>
    <n v="0"/>
    <x v="9"/>
    <s v=" "/>
    <s v=" "/>
    <n v="0"/>
    <n v="0"/>
  </r>
  <r>
    <x v="41"/>
    <x v="92"/>
    <n v="0.13"/>
    <n v="0.1"/>
    <n v="0.03"/>
    <n v="177044"/>
    <n v="7388"/>
    <n v="4484"/>
    <n v="2844"/>
    <n v="5600"/>
    <n v="0"/>
    <n v="0"/>
    <x v="9"/>
    <s v=" "/>
    <s v=" "/>
    <n v="0"/>
    <n v="0"/>
  </r>
  <r>
    <x v="41"/>
    <x v="34"/>
    <n v="0.17"/>
    <n v="0.13"/>
    <n v="0.03"/>
    <n v="177104"/>
    <n v="7408"/>
    <n v="4484"/>
    <n v="2904"/>
    <n v="5620"/>
    <n v="0"/>
    <n v="0"/>
    <x v="9"/>
    <s v=" "/>
    <s v=" "/>
    <n v="0"/>
    <n v="0"/>
  </r>
  <r>
    <x v="41"/>
    <x v="79"/>
    <n v="0.13"/>
    <n v="7.0000000000000007E-2"/>
    <n v="7.0000000000000007E-2"/>
    <n v="177044"/>
    <n v="7400"/>
    <n v="4484"/>
    <n v="2844"/>
    <n v="5616"/>
    <n v="0"/>
    <n v="0"/>
    <x v="9"/>
    <s v=" "/>
    <s v=" "/>
    <n v="0"/>
    <n v="0"/>
  </r>
  <r>
    <x v="41"/>
    <x v="37"/>
    <n v="0.27"/>
    <n v="0.17"/>
    <n v="0.1"/>
    <n v="177136"/>
    <n v="7416"/>
    <n v="4484"/>
    <n v="2936"/>
    <n v="5616"/>
    <n v="0"/>
    <n v="0"/>
    <x v="9"/>
    <s v=" "/>
    <s v=" "/>
    <n v="0"/>
    <n v="0"/>
  </r>
  <r>
    <x v="41"/>
    <x v="38"/>
    <n v="0.27"/>
    <n v="0.2"/>
    <n v="7.0000000000000007E-2"/>
    <n v="177068"/>
    <n v="7400"/>
    <n v="4484"/>
    <n v="2868"/>
    <n v="5588"/>
    <n v="0"/>
    <n v="0"/>
    <x v="9"/>
    <s v=" "/>
    <s v=" "/>
    <n v="0"/>
    <n v="0"/>
  </r>
  <r>
    <x v="41"/>
    <x v="81"/>
    <n v="0.43"/>
    <n v="0.3"/>
    <n v="0.13"/>
    <n v="177044"/>
    <n v="7416"/>
    <n v="4484"/>
    <n v="2844"/>
    <n v="5636"/>
    <n v="0"/>
    <n v="0"/>
    <x v="9"/>
    <s v=" "/>
    <s v=" "/>
    <n v="0"/>
    <n v="0"/>
  </r>
  <r>
    <x v="41"/>
    <x v="82"/>
    <n v="0.17"/>
    <n v="0.13"/>
    <n v="0.03"/>
    <n v="177136"/>
    <n v="7444"/>
    <n v="4484"/>
    <n v="2936"/>
    <n v="5660"/>
    <n v="0"/>
    <n v="0"/>
    <x v="9"/>
    <s v=" "/>
    <s v=" "/>
    <n v="0"/>
    <n v="0"/>
  </r>
  <r>
    <x v="41"/>
    <x v="42"/>
    <n v="0.17"/>
    <n v="0.17"/>
    <n v="0"/>
    <n v="177044"/>
    <n v="7380"/>
    <n v="4484"/>
    <n v="2844"/>
    <n v="5600"/>
    <n v="0"/>
    <n v="0"/>
    <x v="9"/>
    <s v=" "/>
    <s v=" "/>
    <n v="0"/>
    <n v="0"/>
  </r>
  <r>
    <x v="41"/>
    <x v="43"/>
    <n v="0.27"/>
    <n v="0.2"/>
    <n v="7.0000000000000007E-2"/>
    <n v="177156"/>
    <n v="7388"/>
    <n v="4484"/>
    <n v="2956"/>
    <n v="5584"/>
    <n v="0"/>
    <n v="0"/>
    <x v="9"/>
    <s v=" "/>
    <s v=" "/>
    <n v="0"/>
    <n v="0"/>
  </r>
  <r>
    <x v="41"/>
    <x v="83"/>
    <n v="0.2"/>
    <n v="0.17"/>
    <n v="0.03"/>
    <n v="177044"/>
    <n v="7424"/>
    <n v="4484"/>
    <n v="2844"/>
    <n v="5620"/>
    <n v="0"/>
    <n v="0"/>
    <x v="9"/>
    <s v=" "/>
    <s v=" "/>
    <n v="0"/>
    <n v="0"/>
  </r>
  <r>
    <x v="41"/>
    <x v="84"/>
    <n v="0.9"/>
    <n v="0.77"/>
    <n v="0.13"/>
    <n v="177044"/>
    <n v="7440"/>
    <n v="4484"/>
    <n v="2844"/>
    <n v="5648"/>
    <n v="0"/>
    <n v="0"/>
    <x v="9"/>
    <s v=" "/>
    <s v=" "/>
    <n v="0"/>
    <n v="0"/>
  </r>
  <r>
    <x v="41"/>
    <x v="48"/>
    <n v="0.17"/>
    <n v="0.1"/>
    <n v="7.0000000000000007E-2"/>
    <n v="177136"/>
    <n v="7376"/>
    <n v="4484"/>
    <n v="2936"/>
    <n v="5588"/>
    <n v="0"/>
    <n v="0"/>
    <x v="9"/>
    <s v=" "/>
    <s v=" "/>
    <n v="0"/>
    <n v="0"/>
  </r>
  <r>
    <x v="41"/>
    <x v="86"/>
    <n v="0.27"/>
    <n v="0.2"/>
    <n v="7.0000000000000007E-2"/>
    <n v="177156"/>
    <n v="7432"/>
    <n v="4484"/>
    <n v="2956"/>
    <n v="5628"/>
    <n v="0"/>
    <n v="0"/>
    <x v="9"/>
    <s v=" "/>
    <s v=" "/>
    <n v="0"/>
    <n v="0"/>
  </r>
  <r>
    <x v="41"/>
    <x v="49"/>
    <n v="0.23"/>
    <n v="0.2"/>
    <n v="0.03"/>
    <n v="177044"/>
    <n v="7388"/>
    <n v="4484"/>
    <n v="2844"/>
    <n v="5604"/>
    <n v="0"/>
    <n v="0"/>
    <x v="9"/>
    <s v=" "/>
    <s v=" "/>
    <n v="0"/>
    <n v="0"/>
  </r>
  <r>
    <x v="41"/>
    <x v="50"/>
    <n v="0.2"/>
    <n v="0.17"/>
    <n v="0.03"/>
    <n v="177044"/>
    <n v="7396"/>
    <n v="4484"/>
    <n v="2844"/>
    <n v="5596"/>
    <n v="0"/>
    <n v="0"/>
    <x v="9"/>
    <s v=" "/>
    <s v=" "/>
    <n v="0"/>
    <n v="0"/>
  </r>
  <r>
    <x v="41"/>
    <x v="87"/>
    <n v="0.13"/>
    <n v="0.1"/>
    <n v="0.03"/>
    <n v="177136"/>
    <n v="7392"/>
    <n v="4484"/>
    <n v="2936"/>
    <n v="5600"/>
    <n v="0"/>
    <n v="0"/>
    <x v="9"/>
    <s v=" "/>
    <s v=" "/>
    <n v="0"/>
    <n v="0"/>
  </r>
  <r>
    <x v="41"/>
    <x v="88"/>
    <n v="0.43"/>
    <n v="0.33"/>
    <n v="0.1"/>
    <n v="177044"/>
    <n v="7376"/>
    <n v="4484"/>
    <n v="2844"/>
    <n v="5592"/>
    <n v="0"/>
    <n v="0"/>
    <x v="9"/>
    <s v=" "/>
    <s v=" "/>
    <n v="0"/>
    <n v="0"/>
  </r>
  <r>
    <x v="41"/>
    <x v="51"/>
    <n v="0.47"/>
    <n v="0.33"/>
    <n v="0.13"/>
    <n v="177136"/>
    <n v="7428"/>
    <n v="4484"/>
    <n v="2936"/>
    <n v="5640"/>
    <n v="0"/>
    <n v="0"/>
    <x v="9"/>
    <s v=" "/>
    <s v=" "/>
    <n v="0"/>
    <n v="0"/>
  </r>
  <r>
    <x v="41"/>
    <x v="54"/>
    <n v="0.2"/>
    <n v="0.17"/>
    <n v="0.03"/>
    <n v="177072"/>
    <n v="7472"/>
    <n v="4484"/>
    <n v="2872"/>
    <n v="5648"/>
    <n v="0"/>
    <n v="0"/>
    <x v="9"/>
    <s v=" "/>
    <s v=" "/>
    <n v="0"/>
    <n v="0"/>
  </r>
  <r>
    <x v="41"/>
    <x v="55"/>
    <n v="0.2"/>
    <n v="0.13"/>
    <n v="7.0000000000000007E-2"/>
    <n v="177140"/>
    <n v="7400"/>
    <n v="4484"/>
    <n v="2940"/>
    <n v="5608"/>
    <n v="0"/>
    <n v="0"/>
    <x v="9"/>
    <s v=" "/>
    <s v=" "/>
    <n v="0"/>
    <n v="0"/>
  </r>
  <r>
    <x v="41"/>
    <x v="58"/>
    <n v="0.13"/>
    <n v="0.13"/>
    <n v="0"/>
    <n v="177140"/>
    <n v="7400"/>
    <n v="4484"/>
    <n v="2940"/>
    <n v="5608"/>
    <n v="0"/>
    <n v="0"/>
    <x v="9"/>
    <s v=" "/>
    <s v=" "/>
    <n v="0"/>
    <n v="0"/>
  </r>
  <r>
    <x v="41"/>
    <x v="89"/>
    <n v="0.2"/>
    <n v="0.17"/>
    <n v="0.03"/>
    <n v="177136"/>
    <n v="7424"/>
    <n v="4484"/>
    <n v="2936"/>
    <n v="5636"/>
    <n v="0"/>
    <n v="0"/>
    <x v="9"/>
    <s v=" "/>
    <s v=" "/>
    <n v="0"/>
    <n v="0"/>
  </r>
  <r>
    <x v="41"/>
    <x v="60"/>
    <n v="0.23"/>
    <n v="0.2"/>
    <n v="0.03"/>
    <n v="177136"/>
    <n v="7372"/>
    <n v="4484"/>
    <n v="2936"/>
    <n v="5580"/>
    <n v="0"/>
    <n v="0"/>
    <x v="9"/>
    <s v=" "/>
    <s v=" "/>
    <n v="0"/>
    <n v="0"/>
  </r>
  <r>
    <x v="41"/>
    <x v="62"/>
    <n v="0.23"/>
    <n v="0.17"/>
    <n v="7.0000000000000007E-2"/>
    <n v="177140"/>
    <n v="7416"/>
    <n v="4484"/>
    <n v="2940"/>
    <n v="5624"/>
    <n v="0"/>
    <n v="0"/>
    <x v="9"/>
    <s v=" "/>
    <s v=" "/>
    <n v="0"/>
    <n v="0"/>
  </r>
  <r>
    <x v="41"/>
    <x v="93"/>
    <n v="0.3"/>
    <n v="0.23"/>
    <n v="7.0000000000000007E-2"/>
    <n v="177136"/>
    <n v="7384"/>
    <n v="4484"/>
    <n v="2936"/>
    <n v="5588"/>
    <n v="0"/>
    <n v="0"/>
    <x v="9"/>
    <s v=" "/>
    <s v=" "/>
    <n v="0"/>
    <n v="0"/>
  </r>
  <r>
    <x v="41"/>
    <x v="90"/>
    <n v="0.13"/>
    <n v="0.1"/>
    <n v="0.03"/>
    <n v="177136"/>
    <n v="7388"/>
    <n v="4484"/>
    <n v="2936"/>
    <n v="5584"/>
    <n v="0"/>
    <n v="0"/>
    <x v="9"/>
    <s v=" "/>
    <s v=" "/>
    <n v="0"/>
    <n v="0"/>
  </r>
  <r>
    <x v="41"/>
    <x v="66"/>
    <n v="0.17"/>
    <n v="0.1"/>
    <n v="7.0000000000000007E-2"/>
    <n v="178892"/>
    <n v="8300"/>
    <n v="4484"/>
    <n v="4692"/>
    <n v="4892"/>
    <n v="0"/>
    <n v="0"/>
    <x v="9"/>
    <s v=" "/>
    <s v=" "/>
    <n v="0"/>
    <n v="0"/>
  </r>
  <r>
    <x v="41"/>
    <x v="69"/>
    <n v="0.2"/>
    <n v="0.13"/>
    <n v="7.0000000000000007E-2"/>
    <n v="178892"/>
    <n v="8300"/>
    <n v="4484"/>
    <n v="4692"/>
    <n v="4892"/>
    <n v="0"/>
    <n v="0"/>
    <x v="9"/>
    <s v=" "/>
    <s v=" "/>
    <n v="0"/>
    <n v="0"/>
  </r>
  <r>
    <x v="41"/>
    <x v="70"/>
    <n v="0.17"/>
    <n v="0.13"/>
    <n v="0.03"/>
    <n v="178892"/>
    <n v="8300"/>
    <n v="4484"/>
    <n v="4692"/>
    <n v="4892"/>
    <n v="0"/>
    <n v="0"/>
    <x v="9"/>
    <n v="0.36156250000000001"/>
    <n v="159884"/>
    <n v="0"/>
    <n v="0"/>
  </r>
  <r>
    <x v="42"/>
    <x v="18"/>
    <n v="0.13"/>
    <n v="0.03"/>
    <n v="0.1"/>
    <n v="115760"/>
    <n v="1056"/>
    <n v="4484"/>
    <n v="1200"/>
    <n v="472"/>
    <n v="0"/>
    <n v="0"/>
    <x v="9"/>
    <s v=" "/>
    <s v=" "/>
    <n v="0"/>
    <n v="0"/>
  </r>
  <r>
    <x v="42"/>
    <x v="94"/>
    <n v="0.23"/>
    <n v="0.17"/>
    <n v="7.0000000000000007E-2"/>
    <n v="178892"/>
    <n v="8156"/>
    <n v="4484"/>
    <n v="4692"/>
    <n v="4884"/>
    <n v="0"/>
    <n v="0"/>
    <x v="9"/>
    <s v=" "/>
    <s v=" "/>
    <n v="0"/>
    <n v="0"/>
  </r>
  <r>
    <x v="42"/>
    <x v="95"/>
    <n v="0.2"/>
    <n v="0.17"/>
    <n v="0.03"/>
    <n v="178892"/>
    <n v="8156"/>
    <n v="4484"/>
    <n v="4692"/>
    <n v="4884"/>
    <n v="0"/>
    <n v="0"/>
    <x v="9"/>
    <s v=" "/>
    <s v=" "/>
    <n v="0"/>
    <n v="0"/>
  </r>
  <r>
    <x v="42"/>
    <x v="96"/>
    <n v="0.23"/>
    <n v="0.17"/>
    <n v="7.0000000000000007E-2"/>
    <n v="178892"/>
    <n v="8160"/>
    <n v="4484"/>
    <n v="4692"/>
    <n v="4888"/>
    <n v="0"/>
    <n v="0"/>
    <x v="9"/>
    <s v=" "/>
    <s v=" "/>
    <n v="0"/>
    <n v="0"/>
  </r>
  <r>
    <x v="42"/>
    <x v="97"/>
    <n v="0.2"/>
    <n v="0.13"/>
    <n v="7.0000000000000007E-2"/>
    <n v="178892"/>
    <n v="8156"/>
    <n v="4484"/>
    <n v="4692"/>
    <n v="4884"/>
    <n v="0"/>
    <n v="0"/>
    <x v="9"/>
    <s v=" "/>
    <s v=" "/>
    <n v="0"/>
    <n v="0"/>
  </r>
  <r>
    <x v="42"/>
    <x v="98"/>
    <n v="0.23"/>
    <n v="0.17"/>
    <n v="7.0000000000000007E-2"/>
    <n v="178892"/>
    <n v="8156"/>
    <n v="4484"/>
    <n v="4692"/>
    <n v="4884"/>
    <n v="0"/>
    <n v="0"/>
    <x v="9"/>
    <s v=" "/>
    <s v=" "/>
    <n v="0"/>
    <n v="0"/>
  </r>
  <r>
    <x v="42"/>
    <x v="99"/>
    <n v="0.2"/>
    <n v="0.13"/>
    <n v="7.0000000000000007E-2"/>
    <n v="178892"/>
    <n v="8156"/>
    <n v="4484"/>
    <n v="4692"/>
    <n v="4884"/>
    <n v="0"/>
    <n v="0"/>
    <x v="9"/>
    <s v=" "/>
    <s v=" "/>
    <n v="0"/>
    <n v="0"/>
  </r>
  <r>
    <x v="42"/>
    <x v="100"/>
    <n v="0.2"/>
    <n v="0.13"/>
    <n v="7.0000000000000007E-2"/>
    <n v="178892"/>
    <n v="8156"/>
    <n v="4484"/>
    <n v="4692"/>
    <n v="4884"/>
    <n v="0"/>
    <n v="0"/>
    <x v="9"/>
    <s v=" "/>
    <s v=" "/>
    <n v="0"/>
    <n v="0"/>
  </r>
  <r>
    <x v="42"/>
    <x v="19"/>
    <n v="0.13"/>
    <n v="7.0000000000000007E-2"/>
    <n v="7.0000000000000007E-2"/>
    <n v="177136"/>
    <n v="7416"/>
    <n v="4484"/>
    <n v="2936"/>
    <n v="5616"/>
    <n v="0"/>
    <n v="0"/>
    <x v="9"/>
    <s v=" "/>
    <s v=" "/>
    <n v="0"/>
    <n v="0"/>
  </r>
  <r>
    <x v="42"/>
    <x v="20"/>
    <n v="0.13"/>
    <n v="0.1"/>
    <n v="0.03"/>
    <n v="177028"/>
    <n v="7412"/>
    <n v="4484"/>
    <n v="2828"/>
    <n v="5620"/>
    <n v="0"/>
    <n v="0"/>
    <x v="9"/>
    <s v=" "/>
    <s v=" "/>
    <n v="0"/>
    <n v="0"/>
  </r>
  <r>
    <x v="42"/>
    <x v="91"/>
    <n v="0.23"/>
    <n v="0.2"/>
    <n v="0.03"/>
    <n v="177136"/>
    <n v="7376"/>
    <n v="4484"/>
    <n v="2936"/>
    <n v="5592"/>
    <n v="0"/>
    <n v="0"/>
    <x v="9"/>
    <s v=" "/>
    <s v=" "/>
    <n v="0"/>
    <n v="0"/>
  </r>
  <r>
    <x v="42"/>
    <x v="21"/>
    <n v="0.27"/>
    <n v="0.2"/>
    <n v="7.0000000000000007E-2"/>
    <n v="177136"/>
    <n v="7424"/>
    <n v="4484"/>
    <n v="2936"/>
    <n v="5620"/>
    <n v="0"/>
    <n v="0"/>
    <x v="9"/>
    <s v=" "/>
    <s v=" "/>
    <n v="0"/>
    <n v="0"/>
  </r>
  <r>
    <x v="42"/>
    <x v="23"/>
    <n v="0.2"/>
    <n v="0.13"/>
    <n v="7.0000000000000007E-2"/>
    <n v="177136"/>
    <n v="7384"/>
    <n v="4484"/>
    <n v="2936"/>
    <n v="5588"/>
    <n v="0"/>
    <n v="0"/>
    <x v="9"/>
    <s v=" "/>
    <s v=" "/>
    <n v="0"/>
    <n v="0"/>
  </r>
  <r>
    <x v="42"/>
    <x v="75"/>
    <n v="0.17"/>
    <n v="0.1"/>
    <n v="7.0000000000000007E-2"/>
    <n v="177136"/>
    <n v="7376"/>
    <n v="4484"/>
    <n v="2936"/>
    <n v="5572"/>
    <n v="0"/>
    <n v="0"/>
    <x v="9"/>
    <s v=" "/>
    <s v=" "/>
    <n v="0"/>
    <n v="0"/>
  </r>
  <r>
    <x v="42"/>
    <x v="24"/>
    <n v="0.2"/>
    <n v="0.13"/>
    <n v="7.0000000000000007E-2"/>
    <n v="177136"/>
    <n v="7412"/>
    <n v="4484"/>
    <n v="2936"/>
    <n v="5628"/>
    <n v="0"/>
    <n v="0"/>
    <x v="9"/>
    <s v=" "/>
    <s v=" "/>
    <n v="0"/>
    <n v="0"/>
  </r>
  <r>
    <x v="42"/>
    <x v="27"/>
    <n v="0.13"/>
    <n v="0.1"/>
    <n v="0.03"/>
    <n v="177044"/>
    <n v="7428"/>
    <n v="4484"/>
    <n v="2844"/>
    <n v="5636"/>
    <n v="0"/>
    <n v="0"/>
    <x v="9"/>
    <s v=" "/>
    <s v=" "/>
    <n v="0"/>
    <n v="0"/>
  </r>
  <r>
    <x v="42"/>
    <x v="76"/>
    <n v="0.27"/>
    <n v="0.2"/>
    <n v="7.0000000000000007E-2"/>
    <n v="177044"/>
    <n v="7388"/>
    <n v="4484"/>
    <n v="2844"/>
    <n v="5608"/>
    <n v="0"/>
    <n v="0"/>
    <x v="9"/>
    <s v=" "/>
    <s v=" "/>
    <n v="0"/>
    <n v="0"/>
  </r>
  <r>
    <x v="42"/>
    <x v="28"/>
    <n v="0.17"/>
    <n v="0.13"/>
    <n v="0.03"/>
    <n v="177068"/>
    <n v="7440"/>
    <n v="4484"/>
    <n v="2868"/>
    <n v="5624"/>
    <n v="0"/>
    <n v="0"/>
    <x v="9"/>
    <s v=" "/>
    <s v=" "/>
    <n v="0"/>
    <n v="0"/>
  </r>
  <r>
    <x v="42"/>
    <x v="30"/>
    <n v="0.37"/>
    <n v="0.3"/>
    <n v="7.0000000000000007E-2"/>
    <n v="177044"/>
    <n v="7384"/>
    <n v="4484"/>
    <n v="2844"/>
    <n v="5604"/>
    <n v="0"/>
    <n v="0"/>
    <x v="9"/>
    <s v=" "/>
    <s v=" "/>
    <n v="0"/>
    <n v="0"/>
  </r>
  <r>
    <x v="42"/>
    <x v="78"/>
    <n v="0.23"/>
    <n v="0.17"/>
    <n v="7.0000000000000007E-2"/>
    <n v="177044"/>
    <n v="7376"/>
    <n v="4484"/>
    <n v="2844"/>
    <n v="5596"/>
    <n v="0"/>
    <n v="0"/>
    <x v="9"/>
    <s v=" "/>
    <s v=" "/>
    <n v="0"/>
    <n v="0"/>
  </r>
  <r>
    <x v="42"/>
    <x v="31"/>
    <n v="0.17"/>
    <n v="0.13"/>
    <n v="0.03"/>
    <n v="177044"/>
    <n v="7388"/>
    <n v="4484"/>
    <n v="2844"/>
    <n v="5592"/>
    <n v="0"/>
    <n v="0"/>
    <x v="9"/>
    <s v=" "/>
    <s v=" "/>
    <n v="0"/>
    <n v="0"/>
  </r>
  <r>
    <x v="42"/>
    <x v="34"/>
    <n v="0.17"/>
    <n v="0.13"/>
    <n v="0.03"/>
    <n v="177104"/>
    <n v="7408"/>
    <n v="4484"/>
    <n v="2904"/>
    <n v="5620"/>
    <n v="0"/>
    <n v="0"/>
    <x v="9"/>
    <s v=" "/>
    <s v=" "/>
    <n v="0"/>
    <n v="0"/>
  </r>
  <r>
    <x v="42"/>
    <x v="35"/>
    <n v="0.13"/>
    <n v="0.1"/>
    <n v="0.03"/>
    <n v="177044"/>
    <n v="7392"/>
    <n v="4484"/>
    <n v="2844"/>
    <n v="5608"/>
    <n v="0"/>
    <n v="0"/>
    <x v="9"/>
    <s v=" "/>
    <s v=" "/>
    <n v="0"/>
    <n v="0"/>
  </r>
  <r>
    <x v="42"/>
    <x v="80"/>
    <n v="0.7"/>
    <n v="0.56999999999999995"/>
    <n v="0.13"/>
    <n v="177136"/>
    <n v="7404"/>
    <n v="4484"/>
    <n v="2936"/>
    <n v="5616"/>
    <n v="0"/>
    <n v="0"/>
    <x v="9"/>
    <s v=" "/>
    <s v=" "/>
    <n v="0"/>
    <n v="0"/>
  </r>
  <r>
    <x v="42"/>
    <x v="37"/>
    <n v="0.43"/>
    <n v="0.33"/>
    <n v="0.1"/>
    <n v="177136"/>
    <n v="7428"/>
    <n v="4484"/>
    <n v="2936"/>
    <n v="5628"/>
    <n v="0"/>
    <n v="0"/>
    <x v="9"/>
    <s v=" "/>
    <s v=" "/>
    <n v="0"/>
    <n v="0"/>
  </r>
  <r>
    <x v="42"/>
    <x v="39"/>
    <n v="0.17"/>
    <n v="0.13"/>
    <n v="0.03"/>
    <n v="177136"/>
    <n v="7388"/>
    <n v="4484"/>
    <n v="2936"/>
    <n v="5604"/>
    <n v="0"/>
    <n v="0"/>
    <x v="9"/>
    <s v=" "/>
    <s v=" "/>
    <n v="0"/>
    <n v="0"/>
  </r>
  <r>
    <x v="42"/>
    <x v="82"/>
    <n v="0.13"/>
    <n v="0.1"/>
    <n v="0.03"/>
    <n v="177136"/>
    <n v="7444"/>
    <n v="4484"/>
    <n v="2936"/>
    <n v="5660"/>
    <n v="0"/>
    <n v="0"/>
    <x v="9"/>
    <s v=" "/>
    <s v=" "/>
    <n v="0"/>
    <n v="0"/>
  </r>
  <r>
    <x v="42"/>
    <x v="42"/>
    <n v="0.3"/>
    <n v="0.2"/>
    <n v="0.1"/>
    <n v="177044"/>
    <n v="7380"/>
    <n v="4484"/>
    <n v="2844"/>
    <n v="5600"/>
    <n v="0"/>
    <n v="0"/>
    <x v="9"/>
    <s v=" "/>
    <s v=" "/>
    <n v="0"/>
    <n v="0"/>
  </r>
  <r>
    <x v="42"/>
    <x v="43"/>
    <n v="0.13"/>
    <n v="0.1"/>
    <n v="0.03"/>
    <n v="177156"/>
    <n v="7388"/>
    <n v="4484"/>
    <n v="2956"/>
    <n v="5584"/>
    <n v="0"/>
    <n v="0"/>
    <x v="9"/>
    <s v=" "/>
    <s v=" "/>
    <n v="0"/>
    <n v="0"/>
  </r>
  <r>
    <x v="42"/>
    <x v="44"/>
    <n v="0.37"/>
    <n v="0.3"/>
    <n v="7.0000000000000007E-2"/>
    <n v="177156"/>
    <n v="7452"/>
    <n v="4484"/>
    <n v="2956"/>
    <n v="5656"/>
    <n v="0"/>
    <n v="0"/>
    <x v="9"/>
    <s v=" "/>
    <s v=" "/>
    <n v="0"/>
    <n v="0"/>
  </r>
  <r>
    <x v="42"/>
    <x v="83"/>
    <n v="0.13"/>
    <n v="0.1"/>
    <n v="0.03"/>
    <n v="177044"/>
    <n v="7424"/>
    <n v="4484"/>
    <n v="2844"/>
    <n v="5620"/>
    <n v="0"/>
    <n v="0"/>
    <x v="9"/>
    <s v=" "/>
    <s v=" "/>
    <n v="0"/>
    <n v="0"/>
  </r>
  <r>
    <x v="42"/>
    <x v="45"/>
    <n v="0.4"/>
    <n v="0.3"/>
    <n v="0.1"/>
    <n v="177044"/>
    <n v="7368"/>
    <n v="4484"/>
    <n v="2844"/>
    <n v="5588"/>
    <n v="0"/>
    <n v="0"/>
    <x v="9"/>
    <s v=" "/>
    <s v=" "/>
    <n v="0"/>
    <n v="0"/>
  </r>
  <r>
    <x v="42"/>
    <x v="84"/>
    <n v="0.17"/>
    <n v="0.1"/>
    <n v="7.0000000000000007E-2"/>
    <n v="177044"/>
    <n v="7440"/>
    <n v="4484"/>
    <n v="2844"/>
    <n v="5648"/>
    <n v="0"/>
    <n v="0"/>
    <x v="9"/>
    <s v=" "/>
    <s v=" "/>
    <n v="0"/>
    <n v="0"/>
  </r>
  <r>
    <x v="42"/>
    <x v="46"/>
    <n v="0.37"/>
    <n v="0.3"/>
    <n v="7.0000000000000007E-2"/>
    <n v="177136"/>
    <n v="7372"/>
    <n v="4484"/>
    <n v="2936"/>
    <n v="5576"/>
    <n v="0"/>
    <n v="0"/>
    <x v="9"/>
    <s v=" "/>
    <s v=" "/>
    <n v="0"/>
    <n v="0"/>
  </r>
  <r>
    <x v="42"/>
    <x v="85"/>
    <n v="0.27"/>
    <n v="0.2"/>
    <n v="7.0000000000000007E-2"/>
    <n v="177136"/>
    <n v="7364"/>
    <n v="4484"/>
    <n v="2936"/>
    <n v="5580"/>
    <n v="0"/>
    <n v="0"/>
    <x v="9"/>
    <s v=" "/>
    <s v=" "/>
    <n v="0"/>
    <n v="0"/>
  </r>
  <r>
    <x v="42"/>
    <x v="48"/>
    <n v="0.27"/>
    <n v="0.23"/>
    <n v="0.03"/>
    <n v="177136"/>
    <n v="7376"/>
    <n v="4484"/>
    <n v="2936"/>
    <n v="5588"/>
    <n v="0"/>
    <n v="0"/>
    <x v="9"/>
    <s v=" "/>
    <s v=" "/>
    <n v="0"/>
    <n v="0"/>
  </r>
  <r>
    <x v="42"/>
    <x v="49"/>
    <n v="0.27"/>
    <n v="0.2"/>
    <n v="7.0000000000000007E-2"/>
    <n v="177044"/>
    <n v="7388"/>
    <n v="4484"/>
    <n v="2844"/>
    <n v="5604"/>
    <n v="0"/>
    <n v="0"/>
    <x v="9"/>
    <s v=" "/>
    <s v=" "/>
    <n v="0"/>
    <n v="0"/>
  </r>
  <r>
    <x v="42"/>
    <x v="50"/>
    <n v="0.13"/>
    <n v="0.1"/>
    <n v="0.03"/>
    <n v="177044"/>
    <n v="7396"/>
    <n v="4484"/>
    <n v="2844"/>
    <n v="5596"/>
    <n v="0"/>
    <n v="0"/>
    <x v="9"/>
    <s v=" "/>
    <s v=" "/>
    <n v="0"/>
    <n v="0"/>
  </r>
  <r>
    <x v="42"/>
    <x v="88"/>
    <n v="0.37"/>
    <n v="0.3"/>
    <n v="7.0000000000000007E-2"/>
    <n v="177044"/>
    <n v="7376"/>
    <n v="4484"/>
    <n v="2844"/>
    <n v="5592"/>
    <n v="0"/>
    <n v="0"/>
    <x v="9"/>
    <s v=" "/>
    <s v=" "/>
    <n v="0"/>
    <n v="0"/>
  </r>
  <r>
    <x v="42"/>
    <x v="51"/>
    <n v="0.27"/>
    <n v="0.2"/>
    <n v="7.0000000000000007E-2"/>
    <n v="177136"/>
    <n v="7428"/>
    <n v="4484"/>
    <n v="2936"/>
    <n v="5640"/>
    <n v="0"/>
    <n v="0"/>
    <x v="9"/>
    <s v=" "/>
    <s v=" "/>
    <n v="0"/>
    <n v="0"/>
  </r>
  <r>
    <x v="42"/>
    <x v="52"/>
    <n v="0.27"/>
    <n v="0.2"/>
    <n v="7.0000000000000007E-2"/>
    <n v="177136"/>
    <n v="7404"/>
    <n v="4484"/>
    <n v="2936"/>
    <n v="5616"/>
    <n v="0"/>
    <n v="0"/>
    <x v="9"/>
    <s v=" "/>
    <s v=" "/>
    <n v="0"/>
    <n v="0"/>
  </r>
  <r>
    <x v="42"/>
    <x v="54"/>
    <n v="0.17"/>
    <n v="0.13"/>
    <n v="0.03"/>
    <n v="177072"/>
    <n v="7472"/>
    <n v="4484"/>
    <n v="2872"/>
    <n v="5648"/>
    <n v="0"/>
    <n v="0"/>
    <x v="9"/>
    <s v=" "/>
    <s v=" "/>
    <n v="0"/>
    <n v="0"/>
  </r>
  <r>
    <x v="42"/>
    <x v="55"/>
    <n v="0.13"/>
    <n v="0.1"/>
    <n v="0.03"/>
    <n v="177140"/>
    <n v="7400"/>
    <n v="4484"/>
    <n v="2940"/>
    <n v="5608"/>
    <n v="0"/>
    <n v="0"/>
    <x v="9"/>
    <s v=" "/>
    <s v=" "/>
    <n v="0"/>
    <n v="0"/>
  </r>
  <r>
    <x v="42"/>
    <x v="56"/>
    <n v="0.2"/>
    <n v="0.17"/>
    <n v="0.03"/>
    <n v="177140"/>
    <n v="7452"/>
    <n v="4484"/>
    <n v="2940"/>
    <n v="5664"/>
    <n v="0"/>
    <n v="0"/>
    <x v="9"/>
    <s v=" "/>
    <s v=" "/>
    <n v="0"/>
    <n v="0"/>
  </r>
  <r>
    <x v="42"/>
    <x v="57"/>
    <n v="0.13"/>
    <n v="0.1"/>
    <n v="0.03"/>
    <n v="177140"/>
    <n v="7424"/>
    <n v="4484"/>
    <n v="2940"/>
    <n v="5624"/>
    <n v="0"/>
    <n v="0"/>
    <x v="9"/>
    <s v=" "/>
    <s v=" "/>
    <n v="0"/>
    <n v="0"/>
  </r>
  <r>
    <x v="42"/>
    <x v="58"/>
    <n v="0.13"/>
    <n v="7.0000000000000007E-2"/>
    <n v="7.0000000000000007E-2"/>
    <n v="177140"/>
    <n v="7400"/>
    <n v="4484"/>
    <n v="2940"/>
    <n v="5608"/>
    <n v="0"/>
    <n v="0"/>
    <x v="9"/>
    <s v=" "/>
    <s v=" "/>
    <n v="0"/>
    <n v="0"/>
  </r>
  <r>
    <x v="42"/>
    <x v="59"/>
    <n v="0.3"/>
    <n v="0.2"/>
    <n v="0.1"/>
    <n v="177136"/>
    <n v="7388"/>
    <n v="4484"/>
    <n v="2936"/>
    <n v="5604"/>
    <n v="0"/>
    <n v="0"/>
    <x v="9"/>
    <s v=" "/>
    <s v=" "/>
    <n v="0"/>
    <n v="0"/>
  </r>
  <r>
    <x v="42"/>
    <x v="60"/>
    <n v="0.23"/>
    <n v="0.13"/>
    <n v="0.1"/>
    <n v="177136"/>
    <n v="7372"/>
    <n v="4484"/>
    <n v="2936"/>
    <n v="5580"/>
    <n v="0"/>
    <n v="0"/>
    <x v="9"/>
    <s v=" "/>
    <s v=" "/>
    <n v="0"/>
    <n v="0"/>
  </r>
  <r>
    <x v="42"/>
    <x v="61"/>
    <n v="0.17"/>
    <n v="0.1"/>
    <n v="7.0000000000000007E-2"/>
    <n v="177140"/>
    <n v="7404"/>
    <n v="4484"/>
    <n v="2940"/>
    <n v="5620"/>
    <n v="0"/>
    <n v="0"/>
    <x v="9"/>
    <s v=" "/>
    <s v=" "/>
    <n v="0"/>
    <n v="0"/>
  </r>
  <r>
    <x v="42"/>
    <x v="62"/>
    <n v="0.56999999999999995"/>
    <n v="0.4"/>
    <n v="0.17"/>
    <n v="177140"/>
    <n v="7416"/>
    <n v="4484"/>
    <n v="2940"/>
    <n v="5624"/>
    <n v="0"/>
    <n v="0"/>
    <x v="9"/>
    <s v=" "/>
    <s v=" "/>
    <n v="0"/>
    <n v="0"/>
  </r>
  <r>
    <x v="42"/>
    <x v="64"/>
    <n v="0.23"/>
    <n v="0.17"/>
    <n v="7.0000000000000007E-2"/>
    <n v="177136"/>
    <n v="7432"/>
    <n v="4484"/>
    <n v="2936"/>
    <n v="5648"/>
    <n v="0"/>
    <n v="0"/>
    <x v="9"/>
    <s v=" "/>
    <s v=" "/>
    <n v="0"/>
    <n v="0"/>
  </r>
  <r>
    <x v="42"/>
    <x v="93"/>
    <n v="0.27"/>
    <n v="0.2"/>
    <n v="7.0000000000000007E-2"/>
    <n v="177136"/>
    <n v="7384"/>
    <n v="4484"/>
    <n v="2936"/>
    <n v="5588"/>
    <n v="0"/>
    <n v="0"/>
    <x v="9"/>
    <s v=" "/>
    <s v=" "/>
    <n v="0"/>
    <n v="0"/>
  </r>
  <r>
    <x v="42"/>
    <x v="90"/>
    <n v="0.13"/>
    <n v="0.1"/>
    <n v="0.03"/>
    <n v="177136"/>
    <n v="7388"/>
    <n v="4484"/>
    <n v="2936"/>
    <n v="5584"/>
    <n v="0"/>
    <n v="0"/>
    <x v="9"/>
    <s v=" "/>
    <s v=" "/>
    <n v="0"/>
    <n v="0"/>
  </r>
  <r>
    <x v="42"/>
    <x v="66"/>
    <n v="0.2"/>
    <n v="0.13"/>
    <n v="7.0000000000000007E-2"/>
    <n v="178892"/>
    <n v="8300"/>
    <n v="4484"/>
    <n v="4692"/>
    <n v="4892"/>
    <n v="0"/>
    <n v="0"/>
    <x v="9"/>
    <s v=" "/>
    <s v=" "/>
    <n v="0"/>
    <n v="0"/>
  </r>
  <r>
    <x v="42"/>
    <x v="69"/>
    <n v="0.2"/>
    <n v="0.17"/>
    <n v="0.03"/>
    <n v="178892"/>
    <n v="8300"/>
    <n v="4484"/>
    <n v="4692"/>
    <n v="4892"/>
    <n v="0"/>
    <n v="0"/>
    <x v="9"/>
    <s v=" "/>
    <s v=" "/>
    <n v="0"/>
    <n v="0"/>
  </r>
  <r>
    <x v="42"/>
    <x v="70"/>
    <n v="0.2"/>
    <n v="0.13"/>
    <n v="7.0000000000000007E-2"/>
    <n v="178892"/>
    <n v="8300"/>
    <n v="4484"/>
    <n v="4692"/>
    <n v="4892"/>
    <n v="0"/>
    <n v="0"/>
    <x v="9"/>
    <n v="0.40625"/>
    <n v="183320"/>
    <n v="0"/>
    <n v="0"/>
  </r>
  <r>
    <x v="43"/>
    <x v="18"/>
    <n v="0.17"/>
    <n v="7.0000000000000007E-2"/>
    <n v="0.1"/>
    <n v="115760"/>
    <n v="1056"/>
    <n v="4484"/>
    <n v="1200"/>
    <n v="472"/>
    <n v="0"/>
    <n v="0"/>
    <x v="9"/>
    <s v=" "/>
    <s v=" "/>
    <n v="0"/>
    <n v="0"/>
  </r>
  <r>
    <x v="43"/>
    <x v="94"/>
    <n v="0.17"/>
    <n v="0.1"/>
    <n v="7.0000000000000007E-2"/>
    <n v="178892"/>
    <n v="8156"/>
    <n v="4484"/>
    <n v="4692"/>
    <n v="4884"/>
    <n v="0"/>
    <n v="0"/>
    <x v="9"/>
    <s v=" "/>
    <s v=" "/>
    <n v="0"/>
    <n v="0"/>
  </r>
  <r>
    <x v="43"/>
    <x v="95"/>
    <n v="0.17"/>
    <n v="0.1"/>
    <n v="7.0000000000000007E-2"/>
    <n v="178892"/>
    <n v="8156"/>
    <n v="4484"/>
    <n v="4692"/>
    <n v="4884"/>
    <n v="0"/>
    <n v="0"/>
    <x v="9"/>
    <s v=" "/>
    <s v=" "/>
    <n v="0"/>
    <n v="0"/>
  </r>
  <r>
    <x v="43"/>
    <x v="96"/>
    <n v="0.17"/>
    <n v="0.13"/>
    <n v="0.03"/>
    <n v="178892"/>
    <n v="8160"/>
    <n v="4484"/>
    <n v="4692"/>
    <n v="4888"/>
    <n v="0"/>
    <n v="0"/>
    <x v="9"/>
    <s v=" "/>
    <s v=" "/>
    <n v="0"/>
    <n v="0"/>
  </r>
  <r>
    <x v="43"/>
    <x v="97"/>
    <n v="0.2"/>
    <n v="0.13"/>
    <n v="7.0000000000000007E-2"/>
    <n v="178892"/>
    <n v="8156"/>
    <n v="4484"/>
    <n v="4692"/>
    <n v="4884"/>
    <n v="0"/>
    <n v="0"/>
    <x v="9"/>
    <s v=" "/>
    <s v=" "/>
    <n v="0"/>
    <n v="0"/>
  </r>
  <r>
    <x v="43"/>
    <x v="98"/>
    <n v="0.17"/>
    <n v="0.1"/>
    <n v="7.0000000000000007E-2"/>
    <n v="178892"/>
    <n v="8156"/>
    <n v="4484"/>
    <n v="4692"/>
    <n v="4884"/>
    <n v="0"/>
    <n v="0"/>
    <x v="9"/>
    <s v=" "/>
    <s v=" "/>
    <n v="0"/>
    <n v="0"/>
  </r>
  <r>
    <x v="43"/>
    <x v="99"/>
    <n v="0.2"/>
    <n v="0.13"/>
    <n v="7.0000000000000007E-2"/>
    <n v="178892"/>
    <n v="8156"/>
    <n v="4484"/>
    <n v="4692"/>
    <n v="4884"/>
    <n v="0"/>
    <n v="0"/>
    <x v="9"/>
    <s v=" "/>
    <s v=" "/>
    <n v="0"/>
    <n v="0"/>
  </r>
  <r>
    <x v="43"/>
    <x v="100"/>
    <n v="0.17"/>
    <n v="0.13"/>
    <n v="0.03"/>
    <n v="178892"/>
    <n v="8156"/>
    <n v="4484"/>
    <n v="4692"/>
    <n v="4884"/>
    <n v="0"/>
    <n v="0"/>
    <x v="9"/>
    <s v=" "/>
    <s v=" "/>
    <n v="0"/>
    <n v="0"/>
  </r>
  <r>
    <x v="43"/>
    <x v="19"/>
    <n v="0.17"/>
    <n v="0.13"/>
    <n v="0.03"/>
    <n v="177136"/>
    <n v="7416"/>
    <n v="4484"/>
    <n v="2936"/>
    <n v="5616"/>
    <n v="0"/>
    <n v="0"/>
    <x v="9"/>
    <s v=" "/>
    <s v=" "/>
    <n v="0"/>
    <n v="0"/>
  </r>
  <r>
    <x v="43"/>
    <x v="20"/>
    <n v="0.13"/>
    <n v="0.1"/>
    <n v="0.03"/>
    <n v="177028"/>
    <n v="7412"/>
    <n v="4484"/>
    <n v="2828"/>
    <n v="5620"/>
    <n v="0"/>
    <n v="0"/>
    <x v="9"/>
    <s v=" "/>
    <s v=" "/>
    <n v="0"/>
    <n v="0"/>
  </r>
  <r>
    <x v="43"/>
    <x v="91"/>
    <n v="0.13"/>
    <n v="7.0000000000000007E-2"/>
    <n v="7.0000000000000007E-2"/>
    <n v="177136"/>
    <n v="7376"/>
    <n v="4484"/>
    <n v="2936"/>
    <n v="5592"/>
    <n v="0"/>
    <n v="0"/>
    <x v="9"/>
    <s v=" "/>
    <s v=" "/>
    <n v="0"/>
    <n v="0"/>
  </r>
  <r>
    <x v="43"/>
    <x v="23"/>
    <n v="0.37"/>
    <n v="0.27"/>
    <n v="0.1"/>
    <n v="177136"/>
    <n v="7384"/>
    <n v="4484"/>
    <n v="2936"/>
    <n v="5588"/>
    <n v="0"/>
    <n v="0"/>
    <x v="9"/>
    <s v=" "/>
    <s v=" "/>
    <n v="0"/>
    <n v="0"/>
  </r>
  <r>
    <x v="43"/>
    <x v="24"/>
    <n v="0.7"/>
    <n v="0.53"/>
    <n v="0.17"/>
    <n v="177136"/>
    <n v="7412"/>
    <n v="4484"/>
    <n v="2936"/>
    <n v="5628"/>
    <n v="0"/>
    <n v="0"/>
    <x v="9"/>
    <s v=" "/>
    <s v=" "/>
    <n v="0"/>
    <n v="0"/>
  </r>
  <r>
    <x v="43"/>
    <x v="26"/>
    <n v="0.23"/>
    <n v="0.17"/>
    <n v="7.0000000000000007E-2"/>
    <n v="177700"/>
    <n v="7972"/>
    <n v="4484"/>
    <n v="3500"/>
    <n v="6044"/>
    <n v="0"/>
    <n v="0"/>
    <x v="9"/>
    <s v=" "/>
    <s v=" "/>
    <n v="0"/>
    <n v="0"/>
  </r>
  <r>
    <x v="43"/>
    <x v="76"/>
    <n v="0.13"/>
    <n v="0.1"/>
    <n v="0.03"/>
    <n v="177044"/>
    <n v="7388"/>
    <n v="4484"/>
    <n v="2844"/>
    <n v="5608"/>
    <n v="0"/>
    <n v="0"/>
    <x v="9"/>
    <s v=" "/>
    <s v=" "/>
    <n v="0"/>
    <n v="0"/>
  </r>
  <r>
    <x v="43"/>
    <x v="28"/>
    <n v="0.3"/>
    <n v="0.23"/>
    <n v="7.0000000000000007E-2"/>
    <n v="177068"/>
    <n v="7440"/>
    <n v="4484"/>
    <n v="2868"/>
    <n v="5624"/>
    <n v="0"/>
    <n v="0"/>
    <x v="9"/>
    <s v=" "/>
    <s v=" "/>
    <n v="0"/>
    <n v="0"/>
  </r>
  <r>
    <x v="43"/>
    <x v="77"/>
    <n v="0.17"/>
    <n v="0.13"/>
    <n v="0.03"/>
    <n v="177044"/>
    <n v="7388"/>
    <n v="4484"/>
    <n v="2844"/>
    <n v="5592"/>
    <n v="0"/>
    <n v="0"/>
    <x v="9"/>
    <s v=" "/>
    <s v=" "/>
    <n v="0"/>
    <n v="0"/>
  </r>
  <r>
    <x v="43"/>
    <x v="78"/>
    <n v="0.23"/>
    <n v="0.17"/>
    <n v="7.0000000000000007E-2"/>
    <n v="177044"/>
    <n v="7376"/>
    <n v="4484"/>
    <n v="2844"/>
    <n v="5596"/>
    <n v="0"/>
    <n v="0"/>
    <x v="9"/>
    <s v=" "/>
    <s v=" "/>
    <n v="0"/>
    <n v="0"/>
  </r>
  <r>
    <x v="43"/>
    <x v="31"/>
    <n v="0.4"/>
    <n v="0.3"/>
    <n v="0.1"/>
    <n v="177044"/>
    <n v="7388"/>
    <n v="4484"/>
    <n v="2844"/>
    <n v="5592"/>
    <n v="0"/>
    <n v="0"/>
    <x v="9"/>
    <s v=" "/>
    <s v=" "/>
    <n v="0"/>
    <n v="0"/>
  </r>
  <r>
    <x v="43"/>
    <x v="34"/>
    <n v="0.4"/>
    <n v="0.27"/>
    <n v="0.13"/>
    <n v="177104"/>
    <n v="7408"/>
    <n v="4484"/>
    <n v="2904"/>
    <n v="5620"/>
    <n v="0"/>
    <n v="0"/>
    <x v="9"/>
    <s v=" "/>
    <s v=" "/>
    <n v="0"/>
    <n v="0"/>
  </r>
  <r>
    <x v="43"/>
    <x v="36"/>
    <n v="0.13"/>
    <n v="0.1"/>
    <n v="0.03"/>
    <n v="177044"/>
    <n v="7400"/>
    <n v="4484"/>
    <n v="2844"/>
    <n v="5604"/>
    <n v="0"/>
    <n v="0"/>
    <x v="9"/>
    <s v=" "/>
    <s v=" "/>
    <n v="0"/>
    <n v="0"/>
  </r>
  <r>
    <x v="43"/>
    <x v="80"/>
    <n v="0.13"/>
    <n v="0.1"/>
    <n v="0.03"/>
    <n v="177136"/>
    <n v="7404"/>
    <n v="4484"/>
    <n v="2936"/>
    <n v="5616"/>
    <n v="0"/>
    <n v="0"/>
    <x v="9"/>
    <s v=" "/>
    <s v=" "/>
    <n v="0"/>
    <n v="0"/>
  </r>
  <r>
    <x v="43"/>
    <x v="38"/>
    <n v="0.53"/>
    <n v="0.43"/>
    <n v="0.1"/>
    <n v="177068"/>
    <n v="7400"/>
    <n v="4484"/>
    <n v="2868"/>
    <n v="5588"/>
    <n v="0"/>
    <n v="0"/>
    <x v="9"/>
    <s v=" "/>
    <s v=" "/>
    <n v="0"/>
    <n v="0"/>
  </r>
  <r>
    <x v="43"/>
    <x v="41"/>
    <n v="0.17"/>
    <n v="0.13"/>
    <n v="0.03"/>
    <n v="177136"/>
    <n v="7380"/>
    <n v="4484"/>
    <n v="2936"/>
    <n v="5596"/>
    <n v="0"/>
    <n v="0"/>
    <x v="9"/>
    <s v=" "/>
    <s v=" "/>
    <n v="0"/>
    <n v="0"/>
  </r>
  <r>
    <x v="43"/>
    <x v="82"/>
    <n v="0.13"/>
    <n v="0.1"/>
    <n v="0.03"/>
    <n v="177136"/>
    <n v="7444"/>
    <n v="4484"/>
    <n v="2936"/>
    <n v="5660"/>
    <n v="0"/>
    <n v="0"/>
    <x v="9"/>
    <s v=" "/>
    <s v=" "/>
    <n v="0"/>
    <n v="0"/>
  </r>
  <r>
    <x v="43"/>
    <x v="42"/>
    <n v="0.17"/>
    <n v="0.13"/>
    <n v="0.03"/>
    <n v="177044"/>
    <n v="7380"/>
    <n v="4484"/>
    <n v="2844"/>
    <n v="5600"/>
    <n v="0"/>
    <n v="0"/>
    <x v="9"/>
    <s v=" "/>
    <s v=" "/>
    <n v="0"/>
    <n v="0"/>
  </r>
  <r>
    <x v="43"/>
    <x v="43"/>
    <n v="0.33"/>
    <n v="0.27"/>
    <n v="7.0000000000000007E-2"/>
    <n v="177156"/>
    <n v="7388"/>
    <n v="4484"/>
    <n v="2956"/>
    <n v="5584"/>
    <n v="0"/>
    <n v="0"/>
    <x v="9"/>
    <s v=" "/>
    <s v=" "/>
    <n v="0"/>
    <n v="0"/>
  </r>
  <r>
    <x v="43"/>
    <x v="44"/>
    <n v="0.2"/>
    <n v="0.13"/>
    <n v="7.0000000000000007E-2"/>
    <n v="177156"/>
    <n v="7452"/>
    <n v="4484"/>
    <n v="2956"/>
    <n v="5656"/>
    <n v="0"/>
    <n v="0"/>
    <x v="9"/>
    <s v=" "/>
    <s v=" "/>
    <n v="0"/>
    <n v="0"/>
  </r>
  <r>
    <x v="43"/>
    <x v="45"/>
    <n v="0.9"/>
    <n v="0.67"/>
    <n v="0.23"/>
    <n v="177044"/>
    <n v="7380"/>
    <n v="4484"/>
    <n v="2844"/>
    <n v="5600"/>
    <n v="0"/>
    <n v="0"/>
    <x v="9"/>
    <s v=" "/>
    <s v=" "/>
    <n v="0"/>
    <n v="0"/>
  </r>
  <r>
    <x v="43"/>
    <x v="46"/>
    <n v="0.17"/>
    <n v="0.13"/>
    <n v="0.03"/>
    <n v="177136"/>
    <n v="7372"/>
    <n v="4484"/>
    <n v="2936"/>
    <n v="5576"/>
    <n v="0"/>
    <n v="0"/>
    <x v="9"/>
    <s v=" "/>
    <s v=" "/>
    <n v="0"/>
    <n v="0"/>
  </r>
  <r>
    <x v="43"/>
    <x v="85"/>
    <n v="0.43"/>
    <n v="0.33"/>
    <n v="0.1"/>
    <n v="177136"/>
    <n v="7364"/>
    <n v="4484"/>
    <n v="2936"/>
    <n v="5580"/>
    <n v="0"/>
    <n v="0"/>
    <x v="9"/>
    <s v=" "/>
    <s v=" "/>
    <n v="0"/>
    <n v="0"/>
  </r>
  <r>
    <x v="43"/>
    <x v="47"/>
    <n v="0.23"/>
    <n v="0.17"/>
    <n v="7.0000000000000007E-2"/>
    <n v="177136"/>
    <n v="7392"/>
    <n v="4484"/>
    <n v="2936"/>
    <n v="5596"/>
    <n v="0"/>
    <n v="0"/>
    <x v="9"/>
    <s v=" "/>
    <s v=" "/>
    <n v="0"/>
    <n v="0"/>
  </r>
  <r>
    <x v="43"/>
    <x v="87"/>
    <n v="0.17"/>
    <n v="0.13"/>
    <n v="0.03"/>
    <n v="177136"/>
    <n v="7392"/>
    <n v="4484"/>
    <n v="2936"/>
    <n v="5600"/>
    <n v="0"/>
    <n v="0"/>
    <x v="9"/>
    <s v=" "/>
    <s v=" "/>
    <n v="0"/>
    <n v="0"/>
  </r>
  <r>
    <x v="43"/>
    <x v="88"/>
    <n v="0.37"/>
    <n v="0.27"/>
    <n v="0.1"/>
    <n v="177044"/>
    <n v="7376"/>
    <n v="4484"/>
    <n v="2844"/>
    <n v="5592"/>
    <n v="0"/>
    <n v="0"/>
    <x v="9"/>
    <s v=" "/>
    <s v=" "/>
    <n v="0"/>
    <n v="0"/>
  </r>
  <r>
    <x v="43"/>
    <x v="54"/>
    <n v="0.13"/>
    <n v="7.0000000000000007E-2"/>
    <n v="7.0000000000000007E-2"/>
    <n v="177072"/>
    <n v="7472"/>
    <n v="4484"/>
    <n v="2872"/>
    <n v="5648"/>
    <n v="0"/>
    <n v="0"/>
    <x v="9"/>
    <s v=" "/>
    <s v=" "/>
    <n v="0"/>
    <n v="0"/>
  </r>
  <r>
    <x v="43"/>
    <x v="55"/>
    <n v="0.2"/>
    <n v="0.17"/>
    <n v="0.03"/>
    <n v="177140"/>
    <n v="7400"/>
    <n v="4484"/>
    <n v="2940"/>
    <n v="5608"/>
    <n v="0"/>
    <n v="0"/>
    <x v="9"/>
    <s v=" "/>
    <s v=" "/>
    <n v="0"/>
    <n v="0"/>
  </r>
  <r>
    <x v="43"/>
    <x v="56"/>
    <n v="0.2"/>
    <n v="0.13"/>
    <n v="7.0000000000000007E-2"/>
    <n v="177140"/>
    <n v="7452"/>
    <n v="4484"/>
    <n v="2940"/>
    <n v="5664"/>
    <n v="0"/>
    <n v="0"/>
    <x v="9"/>
    <s v=" "/>
    <s v=" "/>
    <n v="0"/>
    <n v="0"/>
  </r>
  <r>
    <x v="43"/>
    <x v="57"/>
    <n v="0.13"/>
    <n v="0.1"/>
    <n v="0.03"/>
    <n v="177140"/>
    <n v="7424"/>
    <n v="4484"/>
    <n v="2940"/>
    <n v="5624"/>
    <n v="0"/>
    <n v="0"/>
    <x v="9"/>
    <s v=" "/>
    <s v=" "/>
    <n v="0"/>
    <n v="0"/>
  </r>
  <r>
    <x v="43"/>
    <x v="58"/>
    <n v="0.13"/>
    <n v="0.1"/>
    <n v="0.03"/>
    <n v="177140"/>
    <n v="7400"/>
    <n v="4484"/>
    <n v="2940"/>
    <n v="5608"/>
    <n v="0"/>
    <n v="0"/>
    <x v="9"/>
    <s v=" "/>
    <s v=" "/>
    <n v="0"/>
    <n v="0"/>
  </r>
  <r>
    <x v="43"/>
    <x v="59"/>
    <n v="0.2"/>
    <n v="0.17"/>
    <n v="0.03"/>
    <n v="177136"/>
    <n v="7388"/>
    <n v="4484"/>
    <n v="2936"/>
    <n v="5604"/>
    <n v="0"/>
    <n v="0"/>
    <x v="9"/>
    <s v=" "/>
    <s v=" "/>
    <n v="0"/>
    <n v="0"/>
  </r>
  <r>
    <x v="43"/>
    <x v="89"/>
    <n v="0.63"/>
    <n v="0.5"/>
    <n v="0.13"/>
    <n v="177136"/>
    <n v="7424"/>
    <n v="4484"/>
    <n v="2936"/>
    <n v="5636"/>
    <n v="0"/>
    <n v="0"/>
    <x v="9"/>
    <s v=" "/>
    <s v=" "/>
    <n v="0"/>
    <n v="0"/>
  </r>
  <r>
    <x v="43"/>
    <x v="62"/>
    <n v="0.47"/>
    <n v="0.37"/>
    <n v="0.1"/>
    <n v="177140"/>
    <n v="7416"/>
    <n v="4484"/>
    <n v="2940"/>
    <n v="5624"/>
    <n v="0"/>
    <n v="0"/>
    <x v="9"/>
    <s v=" "/>
    <s v=" "/>
    <n v="0"/>
    <n v="0"/>
  </r>
  <r>
    <x v="43"/>
    <x v="64"/>
    <n v="0.2"/>
    <n v="0.13"/>
    <n v="7.0000000000000007E-2"/>
    <n v="177136"/>
    <n v="7432"/>
    <n v="4484"/>
    <n v="2936"/>
    <n v="5648"/>
    <n v="0"/>
    <n v="0"/>
    <x v="9"/>
    <s v=" "/>
    <s v=" "/>
    <n v="0"/>
    <n v="0"/>
  </r>
  <r>
    <x v="43"/>
    <x v="90"/>
    <n v="0.23"/>
    <n v="0.17"/>
    <n v="7.0000000000000007E-2"/>
    <n v="177136"/>
    <n v="7388"/>
    <n v="4484"/>
    <n v="2936"/>
    <n v="5584"/>
    <n v="0"/>
    <n v="0"/>
    <x v="9"/>
    <s v=" "/>
    <s v=" "/>
    <n v="0"/>
    <n v="0"/>
  </r>
  <r>
    <x v="43"/>
    <x v="66"/>
    <n v="0.17"/>
    <n v="0.13"/>
    <n v="0.03"/>
    <n v="178892"/>
    <n v="8300"/>
    <n v="4484"/>
    <n v="4692"/>
    <n v="4892"/>
    <n v="0"/>
    <n v="0"/>
    <x v="9"/>
    <s v=" "/>
    <s v=" "/>
    <n v="0"/>
    <n v="0"/>
  </r>
  <r>
    <x v="43"/>
    <x v="69"/>
    <n v="0.2"/>
    <n v="0.13"/>
    <n v="7.0000000000000007E-2"/>
    <n v="178892"/>
    <n v="8300"/>
    <n v="4484"/>
    <n v="4692"/>
    <n v="4892"/>
    <n v="0"/>
    <n v="0"/>
    <x v="9"/>
    <s v=" "/>
    <s v=" "/>
    <n v="0"/>
    <n v="0"/>
  </r>
  <r>
    <x v="43"/>
    <x v="70"/>
    <n v="0.2"/>
    <n v="0.17"/>
    <n v="0.03"/>
    <n v="178892"/>
    <n v="8300"/>
    <n v="4484"/>
    <n v="4692"/>
    <n v="4892"/>
    <n v="0"/>
    <n v="0"/>
    <x v="9"/>
    <n v="0.37281249999999999"/>
    <n v="157848"/>
    <n v="0"/>
    <n v="0"/>
  </r>
  <r>
    <x v="44"/>
    <x v="18"/>
    <n v="0.13"/>
    <n v="7.0000000000000007E-2"/>
    <n v="7.0000000000000007E-2"/>
    <n v="115760"/>
    <n v="1056"/>
    <n v="4484"/>
    <n v="1200"/>
    <n v="472"/>
    <n v="0"/>
    <n v="0"/>
    <x v="9"/>
    <s v=" "/>
    <s v=" "/>
    <n v="0"/>
    <n v="0"/>
  </r>
  <r>
    <x v="44"/>
    <x v="94"/>
    <n v="0.17"/>
    <n v="0.13"/>
    <n v="0.03"/>
    <n v="178892"/>
    <n v="8156"/>
    <n v="4484"/>
    <n v="4692"/>
    <n v="4884"/>
    <n v="0"/>
    <n v="0"/>
    <x v="9"/>
    <s v=" "/>
    <s v=" "/>
    <n v="0"/>
    <n v="0"/>
  </r>
  <r>
    <x v="44"/>
    <x v="95"/>
    <n v="0.2"/>
    <n v="0.13"/>
    <n v="7.0000000000000007E-2"/>
    <n v="178892"/>
    <n v="8156"/>
    <n v="4484"/>
    <n v="4692"/>
    <n v="4884"/>
    <n v="0"/>
    <n v="0"/>
    <x v="9"/>
    <s v=" "/>
    <s v=" "/>
    <n v="0"/>
    <n v="0"/>
  </r>
  <r>
    <x v="44"/>
    <x v="96"/>
    <n v="0.2"/>
    <n v="0.13"/>
    <n v="7.0000000000000007E-2"/>
    <n v="178892"/>
    <n v="8160"/>
    <n v="4484"/>
    <n v="4692"/>
    <n v="4888"/>
    <n v="0"/>
    <n v="0"/>
    <x v="9"/>
    <s v=" "/>
    <s v=" "/>
    <n v="0"/>
    <n v="0"/>
  </r>
  <r>
    <x v="44"/>
    <x v="97"/>
    <n v="0.17"/>
    <n v="0.13"/>
    <n v="0.03"/>
    <n v="178892"/>
    <n v="8156"/>
    <n v="4484"/>
    <n v="4692"/>
    <n v="4884"/>
    <n v="0"/>
    <n v="0"/>
    <x v="9"/>
    <s v=" "/>
    <s v=" "/>
    <n v="0"/>
    <n v="0"/>
  </r>
  <r>
    <x v="44"/>
    <x v="98"/>
    <n v="0.2"/>
    <n v="0.17"/>
    <n v="0.03"/>
    <n v="178892"/>
    <n v="8156"/>
    <n v="4484"/>
    <n v="4692"/>
    <n v="4884"/>
    <n v="0"/>
    <n v="0"/>
    <x v="9"/>
    <s v=" "/>
    <s v=" "/>
    <n v="0"/>
    <n v="0"/>
  </r>
  <r>
    <x v="44"/>
    <x v="99"/>
    <n v="0.2"/>
    <n v="0.13"/>
    <n v="7.0000000000000007E-2"/>
    <n v="178892"/>
    <n v="8156"/>
    <n v="4484"/>
    <n v="4692"/>
    <n v="4884"/>
    <n v="0"/>
    <n v="0"/>
    <x v="9"/>
    <s v=" "/>
    <s v=" "/>
    <n v="0"/>
    <n v="0"/>
  </r>
  <r>
    <x v="44"/>
    <x v="100"/>
    <n v="0.2"/>
    <n v="0.13"/>
    <n v="7.0000000000000007E-2"/>
    <n v="178892"/>
    <n v="8156"/>
    <n v="4484"/>
    <n v="4692"/>
    <n v="4884"/>
    <n v="0"/>
    <n v="0"/>
    <x v="9"/>
    <s v=" "/>
    <s v=" "/>
    <n v="0"/>
    <n v="0"/>
  </r>
  <r>
    <x v="44"/>
    <x v="19"/>
    <n v="0.13"/>
    <n v="0.1"/>
    <n v="0.03"/>
    <n v="177136"/>
    <n v="7416"/>
    <n v="4484"/>
    <n v="2936"/>
    <n v="5616"/>
    <n v="0"/>
    <n v="0"/>
    <x v="9"/>
    <s v=" "/>
    <s v=" "/>
    <n v="0"/>
    <n v="0"/>
  </r>
  <r>
    <x v="44"/>
    <x v="20"/>
    <n v="0.17"/>
    <n v="0.13"/>
    <n v="0.03"/>
    <n v="177028"/>
    <n v="7412"/>
    <n v="4484"/>
    <n v="2828"/>
    <n v="5620"/>
    <n v="0"/>
    <n v="0"/>
    <x v="9"/>
    <s v=" "/>
    <s v=" "/>
    <n v="0"/>
    <n v="0"/>
  </r>
  <r>
    <x v="44"/>
    <x v="91"/>
    <n v="0.17"/>
    <n v="0.13"/>
    <n v="0.03"/>
    <n v="177136"/>
    <n v="7376"/>
    <n v="4484"/>
    <n v="2936"/>
    <n v="5592"/>
    <n v="0"/>
    <n v="0"/>
    <x v="9"/>
    <s v=" "/>
    <s v=" "/>
    <n v="0"/>
    <n v="0"/>
  </r>
  <r>
    <x v="44"/>
    <x v="22"/>
    <n v="0.13"/>
    <n v="7.0000000000000007E-2"/>
    <n v="7.0000000000000007E-2"/>
    <n v="177136"/>
    <n v="7388"/>
    <n v="4484"/>
    <n v="2936"/>
    <n v="5604"/>
    <n v="0"/>
    <n v="0"/>
    <x v="9"/>
    <s v=" "/>
    <s v=" "/>
    <n v="0"/>
    <n v="0"/>
  </r>
  <r>
    <x v="44"/>
    <x v="23"/>
    <n v="0.2"/>
    <n v="0.13"/>
    <n v="7.0000000000000007E-2"/>
    <n v="177136"/>
    <n v="7384"/>
    <n v="4484"/>
    <n v="2936"/>
    <n v="5588"/>
    <n v="0"/>
    <n v="0"/>
    <x v="9"/>
    <s v=" "/>
    <s v=" "/>
    <n v="0"/>
    <n v="0"/>
  </r>
  <r>
    <x v="44"/>
    <x v="75"/>
    <n v="0.27"/>
    <n v="0.2"/>
    <n v="7.0000000000000007E-2"/>
    <n v="177136"/>
    <n v="7376"/>
    <n v="4484"/>
    <n v="2936"/>
    <n v="5572"/>
    <n v="0"/>
    <n v="0"/>
    <x v="9"/>
    <s v=" "/>
    <s v=" "/>
    <n v="0"/>
    <n v="0"/>
  </r>
  <r>
    <x v="44"/>
    <x v="26"/>
    <n v="0.2"/>
    <n v="0.13"/>
    <n v="7.0000000000000007E-2"/>
    <n v="177700"/>
    <n v="7984"/>
    <n v="4484"/>
    <n v="3500"/>
    <n v="6056"/>
    <n v="0"/>
    <n v="0"/>
    <x v="9"/>
    <s v=" "/>
    <s v=" "/>
    <n v="0"/>
    <n v="0"/>
  </r>
  <r>
    <x v="44"/>
    <x v="76"/>
    <n v="0.17"/>
    <n v="0.1"/>
    <n v="7.0000000000000007E-2"/>
    <n v="177044"/>
    <n v="7388"/>
    <n v="4484"/>
    <n v="2844"/>
    <n v="5608"/>
    <n v="0"/>
    <n v="0"/>
    <x v="9"/>
    <s v=" "/>
    <s v=" "/>
    <n v="0"/>
    <n v="0"/>
  </r>
  <r>
    <x v="44"/>
    <x v="28"/>
    <n v="0.13"/>
    <n v="0.1"/>
    <n v="0.03"/>
    <n v="177068"/>
    <n v="7440"/>
    <n v="4484"/>
    <n v="2868"/>
    <n v="5624"/>
    <n v="0"/>
    <n v="0"/>
    <x v="9"/>
    <s v=" "/>
    <s v=" "/>
    <n v="0"/>
    <n v="0"/>
  </r>
  <r>
    <x v="44"/>
    <x v="29"/>
    <n v="0.17"/>
    <n v="0.13"/>
    <n v="0.03"/>
    <n v="177044"/>
    <n v="7388"/>
    <n v="4484"/>
    <n v="2844"/>
    <n v="5600"/>
    <n v="0"/>
    <n v="0"/>
    <x v="9"/>
    <s v=" "/>
    <s v=" "/>
    <n v="0"/>
    <n v="0"/>
  </r>
  <r>
    <x v="44"/>
    <x v="30"/>
    <n v="0.27"/>
    <n v="0.2"/>
    <n v="7.0000000000000007E-2"/>
    <n v="177044"/>
    <n v="7384"/>
    <n v="4484"/>
    <n v="2844"/>
    <n v="5604"/>
    <n v="0"/>
    <n v="0"/>
    <x v="9"/>
    <s v=" "/>
    <s v=" "/>
    <n v="0"/>
    <n v="0"/>
  </r>
  <r>
    <x v="44"/>
    <x v="78"/>
    <n v="0.3"/>
    <n v="0.2"/>
    <n v="0.1"/>
    <n v="177044"/>
    <n v="7376"/>
    <n v="4484"/>
    <n v="2844"/>
    <n v="5596"/>
    <n v="0"/>
    <n v="0"/>
    <x v="9"/>
    <s v=" "/>
    <s v=" "/>
    <n v="0"/>
    <n v="0"/>
  </r>
  <r>
    <x v="44"/>
    <x v="33"/>
    <n v="0.17"/>
    <n v="0.13"/>
    <n v="0.03"/>
    <n v="177044"/>
    <n v="7404"/>
    <n v="4484"/>
    <n v="2844"/>
    <n v="5608"/>
    <n v="0"/>
    <n v="0"/>
    <x v="9"/>
    <s v=" "/>
    <s v=" "/>
    <n v="0"/>
    <n v="0"/>
  </r>
  <r>
    <x v="44"/>
    <x v="92"/>
    <n v="0.2"/>
    <n v="0.13"/>
    <n v="7.0000000000000007E-2"/>
    <n v="177044"/>
    <n v="7388"/>
    <n v="4484"/>
    <n v="2844"/>
    <n v="5600"/>
    <n v="0"/>
    <n v="0"/>
    <x v="9"/>
    <s v=" "/>
    <s v=" "/>
    <n v="0"/>
    <n v="0"/>
  </r>
  <r>
    <x v="44"/>
    <x v="79"/>
    <n v="0.33"/>
    <n v="0.23"/>
    <n v="0.1"/>
    <n v="177044"/>
    <n v="7400"/>
    <n v="4484"/>
    <n v="2844"/>
    <n v="5616"/>
    <n v="0"/>
    <n v="0"/>
    <x v="9"/>
    <s v=" "/>
    <s v=" "/>
    <n v="0"/>
    <n v="0"/>
  </r>
  <r>
    <x v="44"/>
    <x v="80"/>
    <n v="0.27"/>
    <n v="0.2"/>
    <n v="7.0000000000000007E-2"/>
    <n v="177136"/>
    <n v="7404"/>
    <n v="4484"/>
    <n v="2936"/>
    <n v="5616"/>
    <n v="0"/>
    <n v="0"/>
    <x v="9"/>
    <s v=" "/>
    <s v=" "/>
    <n v="0"/>
    <n v="0"/>
  </r>
  <r>
    <x v="44"/>
    <x v="39"/>
    <n v="0.63"/>
    <n v="0.47"/>
    <n v="0.17"/>
    <n v="177136"/>
    <n v="7388"/>
    <n v="4484"/>
    <n v="2936"/>
    <n v="5604"/>
    <n v="0"/>
    <n v="0"/>
    <x v="9"/>
    <s v=" "/>
    <s v=" "/>
    <n v="0"/>
    <n v="0"/>
  </r>
  <r>
    <x v="44"/>
    <x v="41"/>
    <n v="0.13"/>
    <n v="0.1"/>
    <n v="0.03"/>
    <n v="177136"/>
    <n v="7380"/>
    <n v="4484"/>
    <n v="2936"/>
    <n v="5596"/>
    <n v="0"/>
    <n v="0"/>
    <x v="9"/>
    <s v=" "/>
    <s v=" "/>
    <n v="0"/>
    <n v="0"/>
  </r>
  <r>
    <x v="44"/>
    <x v="82"/>
    <n v="0.2"/>
    <n v="0.13"/>
    <n v="7.0000000000000007E-2"/>
    <n v="177136"/>
    <n v="7444"/>
    <n v="4484"/>
    <n v="2936"/>
    <n v="5660"/>
    <n v="0"/>
    <n v="0"/>
    <x v="9"/>
    <s v=" "/>
    <s v=" "/>
    <n v="0"/>
    <n v="0"/>
  </r>
  <r>
    <x v="44"/>
    <x v="42"/>
    <n v="0.13"/>
    <n v="7.0000000000000007E-2"/>
    <n v="7.0000000000000007E-2"/>
    <n v="177044"/>
    <n v="7380"/>
    <n v="4484"/>
    <n v="2844"/>
    <n v="5600"/>
    <n v="0"/>
    <n v="0"/>
    <x v="9"/>
    <s v=" "/>
    <s v=" "/>
    <n v="0"/>
    <n v="0"/>
  </r>
  <r>
    <x v="44"/>
    <x v="43"/>
    <n v="0.17"/>
    <n v="0.1"/>
    <n v="7.0000000000000007E-2"/>
    <n v="177156"/>
    <n v="7388"/>
    <n v="4484"/>
    <n v="2956"/>
    <n v="5584"/>
    <n v="0"/>
    <n v="0"/>
    <x v="9"/>
    <s v=" "/>
    <s v=" "/>
    <n v="0"/>
    <n v="0"/>
  </r>
  <r>
    <x v="44"/>
    <x v="44"/>
    <n v="0.43"/>
    <n v="0.3"/>
    <n v="0.13"/>
    <n v="177156"/>
    <n v="7452"/>
    <n v="4484"/>
    <n v="2956"/>
    <n v="5656"/>
    <n v="0"/>
    <n v="0"/>
    <x v="9"/>
    <s v=" "/>
    <s v=" "/>
    <n v="0"/>
    <n v="0"/>
  </r>
  <r>
    <x v="44"/>
    <x v="83"/>
    <n v="0.4"/>
    <n v="0.3"/>
    <n v="0.1"/>
    <n v="177044"/>
    <n v="7424"/>
    <n v="4484"/>
    <n v="2844"/>
    <n v="5620"/>
    <n v="0"/>
    <n v="0"/>
    <x v="9"/>
    <s v=" "/>
    <s v=" "/>
    <n v="0"/>
    <n v="0"/>
  </r>
  <r>
    <x v="44"/>
    <x v="45"/>
    <n v="0.17"/>
    <n v="0.13"/>
    <n v="0.03"/>
    <n v="177044"/>
    <n v="7380"/>
    <n v="4484"/>
    <n v="2844"/>
    <n v="5600"/>
    <n v="0"/>
    <n v="0"/>
    <x v="9"/>
    <s v=" "/>
    <s v=" "/>
    <n v="0"/>
    <n v="0"/>
  </r>
  <r>
    <x v="44"/>
    <x v="48"/>
    <n v="0.23"/>
    <n v="0.17"/>
    <n v="7.0000000000000007E-2"/>
    <n v="177136"/>
    <n v="7376"/>
    <n v="4484"/>
    <n v="2936"/>
    <n v="5588"/>
    <n v="0"/>
    <n v="0"/>
    <x v="9"/>
    <s v=" "/>
    <s v=" "/>
    <n v="0"/>
    <n v="0"/>
  </r>
  <r>
    <x v="44"/>
    <x v="86"/>
    <n v="0.3"/>
    <n v="0.23"/>
    <n v="7.0000000000000007E-2"/>
    <n v="177156"/>
    <n v="7432"/>
    <n v="4484"/>
    <n v="2956"/>
    <n v="5628"/>
    <n v="0"/>
    <n v="0"/>
    <x v="9"/>
    <s v=" "/>
    <s v=" "/>
    <n v="0"/>
    <n v="0"/>
  </r>
  <r>
    <x v="44"/>
    <x v="49"/>
    <n v="0.13"/>
    <n v="0.1"/>
    <n v="0.03"/>
    <n v="177044"/>
    <n v="7388"/>
    <n v="4484"/>
    <n v="2844"/>
    <n v="5604"/>
    <n v="0"/>
    <n v="0"/>
    <x v="9"/>
    <s v=" "/>
    <s v=" "/>
    <n v="0"/>
    <n v="0"/>
  </r>
  <r>
    <x v="44"/>
    <x v="50"/>
    <n v="0.17"/>
    <n v="0.13"/>
    <n v="0.03"/>
    <n v="177044"/>
    <n v="7396"/>
    <n v="4484"/>
    <n v="2844"/>
    <n v="5596"/>
    <n v="0"/>
    <n v="0"/>
    <x v="9"/>
    <s v=" "/>
    <s v=" "/>
    <n v="0"/>
    <n v="0"/>
  </r>
  <r>
    <x v="44"/>
    <x v="87"/>
    <n v="0.23"/>
    <n v="0.17"/>
    <n v="7.0000000000000007E-2"/>
    <n v="177136"/>
    <n v="7392"/>
    <n v="4484"/>
    <n v="2936"/>
    <n v="5600"/>
    <n v="0"/>
    <n v="0"/>
    <x v="9"/>
    <s v=" "/>
    <s v=" "/>
    <n v="0"/>
    <n v="0"/>
  </r>
  <r>
    <x v="44"/>
    <x v="88"/>
    <n v="0.2"/>
    <n v="0.13"/>
    <n v="7.0000000000000007E-2"/>
    <n v="177044"/>
    <n v="7376"/>
    <n v="4484"/>
    <n v="2844"/>
    <n v="5592"/>
    <n v="0"/>
    <n v="0"/>
    <x v="9"/>
    <s v=" "/>
    <s v=" "/>
    <n v="0"/>
    <n v="0"/>
  </r>
  <r>
    <x v="44"/>
    <x v="52"/>
    <n v="0.13"/>
    <n v="0.1"/>
    <n v="0.03"/>
    <n v="177136"/>
    <n v="7404"/>
    <n v="4484"/>
    <n v="2936"/>
    <n v="5616"/>
    <n v="0"/>
    <n v="0"/>
    <x v="9"/>
    <s v=" "/>
    <s v=" "/>
    <n v="0"/>
    <n v="0"/>
  </r>
  <r>
    <x v="44"/>
    <x v="54"/>
    <n v="0.5"/>
    <n v="0.37"/>
    <n v="0.13"/>
    <n v="177072"/>
    <n v="7472"/>
    <n v="4484"/>
    <n v="2872"/>
    <n v="5648"/>
    <n v="0"/>
    <n v="0"/>
    <x v="9"/>
    <s v=" "/>
    <s v=" "/>
    <n v="0"/>
    <n v="0"/>
  </r>
  <r>
    <x v="44"/>
    <x v="56"/>
    <n v="0.2"/>
    <n v="0.17"/>
    <n v="0.03"/>
    <n v="177140"/>
    <n v="7452"/>
    <n v="4484"/>
    <n v="2940"/>
    <n v="5664"/>
    <n v="0"/>
    <n v="0"/>
    <x v="9"/>
    <s v=" "/>
    <s v=" "/>
    <n v="0"/>
    <n v="0"/>
  </r>
  <r>
    <x v="44"/>
    <x v="58"/>
    <n v="0.2"/>
    <n v="0.17"/>
    <n v="0.03"/>
    <n v="177140"/>
    <n v="7400"/>
    <n v="4484"/>
    <n v="2940"/>
    <n v="5608"/>
    <n v="0"/>
    <n v="0"/>
    <x v="9"/>
    <s v=" "/>
    <s v=" "/>
    <n v="0"/>
    <n v="0"/>
  </r>
  <r>
    <x v="44"/>
    <x v="89"/>
    <n v="0.23"/>
    <n v="0.17"/>
    <n v="7.0000000000000007E-2"/>
    <n v="177136"/>
    <n v="7424"/>
    <n v="4484"/>
    <n v="2936"/>
    <n v="5636"/>
    <n v="0"/>
    <n v="0"/>
    <x v="9"/>
    <s v=" "/>
    <s v=" "/>
    <n v="0"/>
    <n v="0"/>
  </r>
  <r>
    <x v="44"/>
    <x v="60"/>
    <n v="0.2"/>
    <n v="0.13"/>
    <n v="7.0000000000000007E-2"/>
    <n v="177136"/>
    <n v="7372"/>
    <n v="4484"/>
    <n v="2936"/>
    <n v="5580"/>
    <n v="0"/>
    <n v="0"/>
    <x v="9"/>
    <s v=" "/>
    <s v=" "/>
    <n v="0"/>
    <n v="0"/>
  </r>
  <r>
    <x v="44"/>
    <x v="61"/>
    <n v="0.4"/>
    <n v="0.3"/>
    <n v="0.1"/>
    <n v="177140"/>
    <n v="7404"/>
    <n v="4484"/>
    <n v="2940"/>
    <n v="5620"/>
    <n v="0"/>
    <n v="0"/>
    <x v="9"/>
    <s v=" "/>
    <s v=" "/>
    <n v="0"/>
    <n v="0"/>
  </r>
  <r>
    <x v="44"/>
    <x v="62"/>
    <n v="0.8"/>
    <n v="0.56999999999999995"/>
    <n v="0.23"/>
    <n v="177140"/>
    <n v="7416"/>
    <n v="4484"/>
    <n v="2940"/>
    <n v="5624"/>
    <n v="0"/>
    <n v="0"/>
    <x v="9"/>
    <s v=" "/>
    <s v=" "/>
    <n v="0"/>
    <n v="0"/>
  </r>
  <r>
    <x v="44"/>
    <x v="63"/>
    <n v="0.2"/>
    <n v="0.17"/>
    <n v="0.03"/>
    <n v="177136"/>
    <n v="7448"/>
    <n v="4484"/>
    <n v="2936"/>
    <n v="5664"/>
    <n v="0"/>
    <n v="0"/>
    <x v="9"/>
    <s v=" "/>
    <s v=" "/>
    <n v="0"/>
    <n v="0"/>
  </r>
  <r>
    <x v="44"/>
    <x v="64"/>
    <n v="0.17"/>
    <n v="0.13"/>
    <n v="0.03"/>
    <n v="177136"/>
    <n v="7432"/>
    <n v="4484"/>
    <n v="2936"/>
    <n v="5648"/>
    <n v="0"/>
    <n v="0"/>
    <x v="9"/>
    <s v=" "/>
    <s v=" "/>
    <n v="0"/>
    <n v="0"/>
  </r>
  <r>
    <x v="44"/>
    <x v="66"/>
    <n v="0.2"/>
    <n v="0.13"/>
    <n v="7.0000000000000007E-2"/>
    <n v="178892"/>
    <n v="8300"/>
    <n v="4484"/>
    <n v="4692"/>
    <n v="4892"/>
    <n v="0"/>
    <n v="0"/>
    <x v="9"/>
    <s v=" "/>
    <s v=" "/>
    <n v="0"/>
    <n v="0"/>
  </r>
  <r>
    <x v="44"/>
    <x v="69"/>
    <n v="0.17"/>
    <n v="0.13"/>
    <n v="0.03"/>
    <n v="178892"/>
    <n v="8300"/>
    <n v="4484"/>
    <n v="4692"/>
    <n v="4892"/>
    <n v="0"/>
    <n v="0"/>
    <x v="9"/>
    <s v=" "/>
    <s v=" "/>
    <n v="0"/>
    <n v="0"/>
  </r>
  <r>
    <x v="44"/>
    <x v="70"/>
    <n v="0.17"/>
    <n v="0.1"/>
    <n v="7.0000000000000007E-2"/>
    <n v="178892"/>
    <n v="8300"/>
    <n v="4484"/>
    <n v="4692"/>
    <n v="4892"/>
    <n v="0"/>
    <n v="0"/>
    <x v="9"/>
    <n v="0.36999999999999994"/>
    <n v="169248"/>
    <n v="0"/>
    <n v="0"/>
  </r>
  <r>
    <x v="45"/>
    <x v="18"/>
    <n v="0.13"/>
    <n v="7.0000000000000007E-2"/>
    <n v="7.0000000000000007E-2"/>
    <n v="115760"/>
    <n v="1056"/>
    <n v="4484"/>
    <n v="1200"/>
    <n v="472"/>
    <n v="0"/>
    <n v="0"/>
    <x v="9"/>
    <s v=" "/>
    <s v=" "/>
    <n v="0"/>
    <n v="0"/>
  </r>
  <r>
    <x v="45"/>
    <x v="94"/>
    <n v="0.2"/>
    <n v="0.13"/>
    <n v="7.0000000000000007E-2"/>
    <n v="178892"/>
    <n v="8156"/>
    <n v="4484"/>
    <n v="4692"/>
    <n v="4884"/>
    <n v="0"/>
    <n v="0"/>
    <x v="9"/>
    <s v=" "/>
    <s v=" "/>
    <n v="0"/>
    <n v="0"/>
  </r>
  <r>
    <x v="45"/>
    <x v="95"/>
    <n v="0.2"/>
    <n v="0.17"/>
    <n v="0.03"/>
    <n v="178892"/>
    <n v="8156"/>
    <n v="4484"/>
    <n v="4692"/>
    <n v="4884"/>
    <n v="0"/>
    <n v="0"/>
    <x v="9"/>
    <s v=" "/>
    <s v=" "/>
    <n v="0"/>
    <n v="0"/>
  </r>
  <r>
    <x v="45"/>
    <x v="96"/>
    <n v="0.2"/>
    <n v="0.13"/>
    <n v="7.0000000000000007E-2"/>
    <n v="178892"/>
    <n v="8160"/>
    <n v="4484"/>
    <n v="4692"/>
    <n v="4888"/>
    <n v="0"/>
    <n v="0"/>
    <x v="9"/>
    <s v=" "/>
    <s v=" "/>
    <n v="0"/>
    <n v="0"/>
  </r>
  <r>
    <x v="45"/>
    <x v="97"/>
    <n v="0.2"/>
    <n v="0.13"/>
    <n v="7.0000000000000007E-2"/>
    <n v="178892"/>
    <n v="8156"/>
    <n v="4484"/>
    <n v="4692"/>
    <n v="4884"/>
    <n v="0"/>
    <n v="0"/>
    <x v="9"/>
    <s v=" "/>
    <s v=" "/>
    <n v="0"/>
    <n v="0"/>
  </r>
  <r>
    <x v="45"/>
    <x v="98"/>
    <n v="0.2"/>
    <n v="0.13"/>
    <n v="7.0000000000000007E-2"/>
    <n v="178892"/>
    <n v="8156"/>
    <n v="4484"/>
    <n v="4692"/>
    <n v="4884"/>
    <n v="0"/>
    <n v="0"/>
    <x v="9"/>
    <s v=" "/>
    <s v=" "/>
    <n v="0"/>
    <n v="0"/>
  </r>
  <r>
    <x v="45"/>
    <x v="99"/>
    <n v="0.2"/>
    <n v="0.17"/>
    <n v="0.03"/>
    <n v="178892"/>
    <n v="8156"/>
    <n v="4484"/>
    <n v="4692"/>
    <n v="4884"/>
    <n v="0"/>
    <n v="0"/>
    <x v="9"/>
    <s v=" "/>
    <s v=" "/>
    <n v="0"/>
    <n v="0"/>
  </r>
  <r>
    <x v="45"/>
    <x v="100"/>
    <n v="0.2"/>
    <n v="0.13"/>
    <n v="7.0000000000000007E-2"/>
    <n v="178892"/>
    <n v="8156"/>
    <n v="4484"/>
    <n v="4692"/>
    <n v="4884"/>
    <n v="0"/>
    <n v="0"/>
    <x v="9"/>
    <s v=" "/>
    <s v=" "/>
    <n v="0"/>
    <n v="0"/>
  </r>
  <r>
    <x v="45"/>
    <x v="19"/>
    <n v="0.23"/>
    <n v="0.17"/>
    <n v="7.0000000000000007E-2"/>
    <n v="177136"/>
    <n v="7416"/>
    <n v="4484"/>
    <n v="2936"/>
    <n v="5616"/>
    <n v="0"/>
    <n v="0"/>
    <x v="9"/>
    <s v=" "/>
    <s v=" "/>
    <n v="0"/>
    <n v="0"/>
  </r>
  <r>
    <x v="45"/>
    <x v="91"/>
    <n v="0.2"/>
    <n v="0.17"/>
    <n v="0.03"/>
    <n v="177136"/>
    <n v="7376"/>
    <n v="4484"/>
    <n v="2936"/>
    <n v="5592"/>
    <n v="0"/>
    <n v="0"/>
    <x v="9"/>
    <s v=" "/>
    <s v=" "/>
    <n v="0"/>
    <n v="0"/>
  </r>
  <r>
    <x v="45"/>
    <x v="21"/>
    <n v="0.17"/>
    <n v="0.1"/>
    <n v="7.0000000000000007E-2"/>
    <n v="177136"/>
    <n v="7436"/>
    <n v="4484"/>
    <n v="2936"/>
    <n v="5632"/>
    <n v="0"/>
    <n v="0"/>
    <x v="9"/>
    <s v=" "/>
    <s v=" "/>
    <n v="0"/>
    <n v="0"/>
  </r>
  <r>
    <x v="45"/>
    <x v="75"/>
    <n v="0.17"/>
    <n v="0.13"/>
    <n v="0.03"/>
    <n v="177136"/>
    <n v="7376"/>
    <n v="4484"/>
    <n v="2936"/>
    <n v="5572"/>
    <n v="0"/>
    <n v="0"/>
    <x v="9"/>
    <s v=" "/>
    <s v=" "/>
    <n v="0"/>
    <n v="0"/>
  </r>
  <r>
    <x v="45"/>
    <x v="26"/>
    <n v="0.37"/>
    <n v="0.27"/>
    <n v="0.1"/>
    <n v="177700"/>
    <n v="7984"/>
    <n v="4484"/>
    <n v="3500"/>
    <n v="6056"/>
    <n v="0"/>
    <n v="0"/>
    <x v="9"/>
    <s v=" "/>
    <s v=" "/>
    <n v="0"/>
    <n v="0"/>
  </r>
  <r>
    <x v="45"/>
    <x v="27"/>
    <n v="0.17"/>
    <n v="0.13"/>
    <n v="0.03"/>
    <n v="177044"/>
    <n v="7428"/>
    <n v="4484"/>
    <n v="2844"/>
    <n v="5636"/>
    <n v="0"/>
    <n v="0"/>
    <x v="9"/>
    <s v=" "/>
    <s v=" "/>
    <n v="0"/>
    <n v="0"/>
  </r>
  <r>
    <x v="45"/>
    <x v="28"/>
    <n v="0.23"/>
    <n v="0.17"/>
    <n v="7.0000000000000007E-2"/>
    <n v="177068"/>
    <n v="7440"/>
    <n v="4484"/>
    <n v="2868"/>
    <n v="5624"/>
    <n v="0"/>
    <n v="0"/>
    <x v="9"/>
    <s v=" "/>
    <s v=" "/>
    <n v="0"/>
    <n v="0"/>
  </r>
  <r>
    <x v="45"/>
    <x v="29"/>
    <n v="0.37"/>
    <n v="0.27"/>
    <n v="0.1"/>
    <n v="177044"/>
    <n v="7388"/>
    <n v="4484"/>
    <n v="2844"/>
    <n v="5600"/>
    <n v="0"/>
    <n v="0"/>
    <x v="9"/>
    <s v=" "/>
    <s v=" "/>
    <n v="0"/>
    <n v="0"/>
  </r>
  <r>
    <x v="45"/>
    <x v="77"/>
    <n v="0.23"/>
    <n v="0.13"/>
    <n v="0.1"/>
    <n v="177044"/>
    <n v="7388"/>
    <n v="4484"/>
    <n v="2844"/>
    <n v="5592"/>
    <n v="0"/>
    <n v="0"/>
    <x v="9"/>
    <s v=" "/>
    <s v=" "/>
    <n v="0"/>
    <n v="0"/>
  </r>
  <r>
    <x v="45"/>
    <x v="78"/>
    <n v="0.23"/>
    <n v="0.17"/>
    <n v="7.0000000000000007E-2"/>
    <n v="177044"/>
    <n v="7376"/>
    <n v="4484"/>
    <n v="2844"/>
    <n v="5596"/>
    <n v="0"/>
    <n v="0"/>
    <x v="9"/>
    <s v=" "/>
    <s v=" "/>
    <n v="0"/>
    <n v="0"/>
  </r>
  <r>
    <x v="45"/>
    <x v="34"/>
    <n v="0.2"/>
    <n v="0.17"/>
    <n v="0.03"/>
    <n v="177104"/>
    <n v="7408"/>
    <n v="4484"/>
    <n v="2904"/>
    <n v="5620"/>
    <n v="0"/>
    <n v="0"/>
    <x v="9"/>
    <s v=" "/>
    <s v=" "/>
    <n v="0"/>
    <n v="0"/>
  </r>
  <r>
    <x v="45"/>
    <x v="35"/>
    <n v="0.37"/>
    <n v="0.27"/>
    <n v="0.1"/>
    <n v="177044"/>
    <n v="7392"/>
    <n v="4484"/>
    <n v="2844"/>
    <n v="5608"/>
    <n v="0"/>
    <n v="0"/>
    <x v="9"/>
    <s v=" "/>
    <s v=" "/>
    <n v="0"/>
    <n v="0"/>
  </r>
  <r>
    <x v="45"/>
    <x v="79"/>
    <n v="0.73"/>
    <n v="0.56999999999999995"/>
    <n v="0.17"/>
    <n v="177044"/>
    <n v="7400"/>
    <n v="4484"/>
    <n v="2844"/>
    <n v="5616"/>
    <n v="0"/>
    <n v="0"/>
    <x v="9"/>
    <s v=" "/>
    <s v=" "/>
    <n v="0"/>
    <n v="0"/>
  </r>
  <r>
    <x v="45"/>
    <x v="80"/>
    <n v="0.13"/>
    <n v="0.1"/>
    <n v="0.03"/>
    <n v="177136"/>
    <n v="7404"/>
    <n v="4484"/>
    <n v="2936"/>
    <n v="5616"/>
    <n v="0"/>
    <n v="0"/>
    <x v="9"/>
    <s v=" "/>
    <s v=" "/>
    <n v="0"/>
    <n v="0"/>
  </r>
  <r>
    <x v="45"/>
    <x v="38"/>
    <n v="0.47"/>
    <n v="0.37"/>
    <n v="0.1"/>
    <n v="177068"/>
    <n v="7400"/>
    <n v="4484"/>
    <n v="2868"/>
    <n v="5588"/>
    <n v="0"/>
    <n v="0"/>
    <x v="9"/>
    <s v=" "/>
    <s v=" "/>
    <n v="0"/>
    <n v="0"/>
  </r>
  <r>
    <x v="45"/>
    <x v="39"/>
    <n v="0.43"/>
    <n v="0.37"/>
    <n v="7.0000000000000007E-2"/>
    <n v="177136"/>
    <n v="7388"/>
    <n v="4484"/>
    <n v="2936"/>
    <n v="5604"/>
    <n v="0"/>
    <n v="0"/>
    <x v="9"/>
    <s v=" "/>
    <s v=" "/>
    <n v="0"/>
    <n v="0"/>
  </r>
  <r>
    <x v="45"/>
    <x v="41"/>
    <n v="0.13"/>
    <n v="0.1"/>
    <n v="0.03"/>
    <n v="177136"/>
    <n v="7380"/>
    <n v="4484"/>
    <n v="2936"/>
    <n v="5596"/>
    <n v="0"/>
    <n v="0"/>
    <x v="9"/>
    <s v=" "/>
    <s v=" "/>
    <n v="0"/>
    <n v="0"/>
  </r>
  <r>
    <x v="45"/>
    <x v="81"/>
    <n v="0.37"/>
    <n v="0.27"/>
    <n v="0.1"/>
    <n v="177044"/>
    <n v="7420"/>
    <n v="4484"/>
    <n v="2844"/>
    <n v="5640"/>
    <n v="0"/>
    <n v="0"/>
    <x v="9"/>
    <s v=" "/>
    <s v=" "/>
    <n v="0"/>
    <n v="0"/>
  </r>
  <r>
    <x v="45"/>
    <x v="82"/>
    <n v="0.37"/>
    <n v="0.3"/>
    <n v="7.0000000000000007E-2"/>
    <n v="177136"/>
    <n v="7444"/>
    <n v="4484"/>
    <n v="2936"/>
    <n v="5660"/>
    <n v="0"/>
    <n v="0"/>
    <x v="9"/>
    <s v=" "/>
    <s v=" "/>
    <n v="0"/>
    <n v="0"/>
  </r>
  <r>
    <x v="45"/>
    <x v="43"/>
    <n v="0.13"/>
    <n v="0.1"/>
    <n v="0.03"/>
    <n v="177156"/>
    <n v="7388"/>
    <n v="4484"/>
    <n v="2956"/>
    <n v="5584"/>
    <n v="0"/>
    <n v="0"/>
    <x v="9"/>
    <s v=" "/>
    <s v=" "/>
    <n v="0"/>
    <n v="0"/>
  </r>
  <r>
    <x v="45"/>
    <x v="83"/>
    <n v="0.23"/>
    <n v="0.13"/>
    <n v="0.1"/>
    <n v="177044"/>
    <n v="7424"/>
    <n v="4484"/>
    <n v="2844"/>
    <n v="5620"/>
    <n v="0"/>
    <n v="0"/>
    <x v="9"/>
    <s v=" "/>
    <s v=" "/>
    <n v="0"/>
    <n v="0"/>
  </r>
  <r>
    <x v="45"/>
    <x v="84"/>
    <n v="0.13"/>
    <n v="7.0000000000000007E-2"/>
    <n v="7.0000000000000007E-2"/>
    <n v="177044"/>
    <n v="7440"/>
    <n v="4484"/>
    <n v="2844"/>
    <n v="5648"/>
    <n v="0"/>
    <n v="0"/>
    <x v="9"/>
    <s v=" "/>
    <s v=" "/>
    <n v="0"/>
    <n v="0"/>
  </r>
  <r>
    <x v="45"/>
    <x v="46"/>
    <n v="0.13"/>
    <n v="0.1"/>
    <n v="0.03"/>
    <n v="177136"/>
    <n v="7372"/>
    <n v="4484"/>
    <n v="2936"/>
    <n v="5576"/>
    <n v="0"/>
    <n v="0"/>
    <x v="9"/>
    <s v=" "/>
    <s v=" "/>
    <n v="0"/>
    <n v="0"/>
  </r>
  <r>
    <x v="45"/>
    <x v="85"/>
    <n v="0.37"/>
    <n v="0.23"/>
    <n v="0.13"/>
    <n v="177136"/>
    <n v="7364"/>
    <n v="4484"/>
    <n v="2936"/>
    <n v="5580"/>
    <n v="0"/>
    <n v="0"/>
    <x v="9"/>
    <s v=" "/>
    <s v=" "/>
    <n v="0"/>
    <n v="0"/>
  </r>
  <r>
    <x v="45"/>
    <x v="47"/>
    <n v="0.17"/>
    <n v="0.13"/>
    <n v="0.03"/>
    <n v="177136"/>
    <n v="7392"/>
    <n v="4484"/>
    <n v="2936"/>
    <n v="5596"/>
    <n v="0"/>
    <n v="0"/>
    <x v="9"/>
    <s v=" "/>
    <s v=" "/>
    <n v="0"/>
    <n v="0"/>
  </r>
  <r>
    <x v="45"/>
    <x v="48"/>
    <n v="0.2"/>
    <n v="0.13"/>
    <n v="7.0000000000000007E-2"/>
    <n v="177136"/>
    <n v="7376"/>
    <n v="4484"/>
    <n v="2936"/>
    <n v="5588"/>
    <n v="0"/>
    <n v="0"/>
    <x v="9"/>
    <s v=" "/>
    <s v=" "/>
    <n v="0"/>
    <n v="0"/>
  </r>
  <r>
    <x v="45"/>
    <x v="86"/>
    <n v="0.2"/>
    <n v="0.13"/>
    <n v="7.0000000000000007E-2"/>
    <n v="177156"/>
    <n v="7432"/>
    <n v="4484"/>
    <n v="2956"/>
    <n v="5628"/>
    <n v="0"/>
    <n v="0"/>
    <x v="9"/>
    <s v=" "/>
    <s v=" "/>
    <n v="0"/>
    <n v="0"/>
  </r>
  <r>
    <x v="45"/>
    <x v="50"/>
    <n v="0.43"/>
    <n v="0.3"/>
    <n v="0.13"/>
    <n v="177044"/>
    <n v="7396"/>
    <n v="4484"/>
    <n v="2844"/>
    <n v="5596"/>
    <n v="0"/>
    <n v="0"/>
    <x v="9"/>
    <s v=" "/>
    <s v=" "/>
    <n v="0"/>
    <n v="0"/>
  </r>
  <r>
    <x v="45"/>
    <x v="87"/>
    <n v="0.27"/>
    <n v="0.2"/>
    <n v="7.0000000000000007E-2"/>
    <n v="177136"/>
    <n v="7392"/>
    <n v="4484"/>
    <n v="2936"/>
    <n v="5600"/>
    <n v="0"/>
    <n v="0"/>
    <x v="9"/>
    <s v=" "/>
    <s v=" "/>
    <n v="0"/>
    <n v="0"/>
  </r>
  <r>
    <x v="45"/>
    <x v="88"/>
    <n v="0.13"/>
    <n v="0.1"/>
    <n v="0.03"/>
    <n v="177044"/>
    <n v="7376"/>
    <n v="4484"/>
    <n v="2844"/>
    <n v="5592"/>
    <n v="0"/>
    <n v="0"/>
    <x v="9"/>
    <s v=" "/>
    <s v=" "/>
    <n v="0"/>
    <n v="0"/>
  </r>
  <r>
    <x v="45"/>
    <x v="51"/>
    <n v="0.2"/>
    <n v="0.13"/>
    <n v="7.0000000000000007E-2"/>
    <n v="177136"/>
    <n v="7428"/>
    <n v="4484"/>
    <n v="2936"/>
    <n v="5640"/>
    <n v="0"/>
    <n v="0"/>
    <x v="9"/>
    <s v=" "/>
    <s v=" "/>
    <n v="0"/>
    <n v="0"/>
  </r>
  <r>
    <x v="45"/>
    <x v="52"/>
    <n v="0.37"/>
    <n v="0.27"/>
    <n v="0.1"/>
    <n v="177136"/>
    <n v="7404"/>
    <n v="4484"/>
    <n v="2936"/>
    <n v="5616"/>
    <n v="0"/>
    <n v="0"/>
    <x v="9"/>
    <s v=" "/>
    <s v=" "/>
    <n v="0"/>
    <n v="0"/>
  </r>
  <r>
    <x v="45"/>
    <x v="53"/>
    <n v="0.27"/>
    <n v="0.2"/>
    <n v="7.0000000000000007E-2"/>
    <n v="177136"/>
    <n v="7400"/>
    <n v="4484"/>
    <n v="2936"/>
    <n v="5616"/>
    <n v="0"/>
    <n v="0"/>
    <x v="9"/>
    <s v=" "/>
    <s v=" "/>
    <n v="0"/>
    <n v="0"/>
  </r>
  <r>
    <x v="45"/>
    <x v="56"/>
    <n v="0.2"/>
    <n v="0.13"/>
    <n v="7.0000000000000007E-2"/>
    <n v="177140"/>
    <n v="7452"/>
    <n v="4484"/>
    <n v="2940"/>
    <n v="5664"/>
    <n v="0"/>
    <n v="0"/>
    <x v="9"/>
    <s v=" "/>
    <s v=" "/>
    <n v="0"/>
    <n v="0"/>
  </r>
  <r>
    <x v="45"/>
    <x v="57"/>
    <n v="0.13"/>
    <n v="0.1"/>
    <n v="0.03"/>
    <n v="177140"/>
    <n v="7424"/>
    <n v="4484"/>
    <n v="2940"/>
    <n v="5624"/>
    <n v="0"/>
    <n v="0"/>
    <x v="9"/>
    <s v=" "/>
    <s v=" "/>
    <n v="0"/>
    <n v="0"/>
  </r>
  <r>
    <x v="45"/>
    <x v="58"/>
    <n v="0.17"/>
    <n v="0.1"/>
    <n v="7.0000000000000007E-2"/>
    <n v="177140"/>
    <n v="7400"/>
    <n v="4484"/>
    <n v="2940"/>
    <n v="5608"/>
    <n v="0"/>
    <n v="0"/>
    <x v="9"/>
    <s v=" "/>
    <s v=" "/>
    <n v="0"/>
    <n v="0"/>
  </r>
  <r>
    <x v="45"/>
    <x v="89"/>
    <n v="0.2"/>
    <n v="0.13"/>
    <n v="7.0000000000000007E-2"/>
    <n v="177136"/>
    <n v="7424"/>
    <n v="4484"/>
    <n v="2936"/>
    <n v="5636"/>
    <n v="0"/>
    <n v="0"/>
    <x v="9"/>
    <s v=" "/>
    <s v=" "/>
    <n v="0"/>
    <n v="0"/>
  </r>
  <r>
    <x v="45"/>
    <x v="60"/>
    <n v="0.13"/>
    <n v="7.0000000000000007E-2"/>
    <n v="7.0000000000000007E-2"/>
    <n v="177136"/>
    <n v="7372"/>
    <n v="4484"/>
    <n v="2936"/>
    <n v="5580"/>
    <n v="0"/>
    <n v="0"/>
    <x v="9"/>
    <s v=" "/>
    <s v=" "/>
    <n v="0"/>
    <n v="0"/>
  </r>
  <r>
    <x v="45"/>
    <x v="61"/>
    <n v="0.27"/>
    <n v="0.2"/>
    <n v="7.0000000000000007E-2"/>
    <n v="177140"/>
    <n v="7404"/>
    <n v="4484"/>
    <n v="2940"/>
    <n v="5620"/>
    <n v="0"/>
    <n v="0"/>
    <x v="9"/>
    <s v=" "/>
    <s v=" "/>
    <n v="0"/>
    <n v="0"/>
  </r>
  <r>
    <x v="45"/>
    <x v="62"/>
    <n v="0.17"/>
    <n v="0.13"/>
    <n v="0.03"/>
    <n v="177140"/>
    <n v="7416"/>
    <n v="4484"/>
    <n v="2940"/>
    <n v="5624"/>
    <n v="0"/>
    <n v="0"/>
    <x v="9"/>
    <s v=" "/>
    <s v=" "/>
    <n v="0"/>
    <n v="0"/>
  </r>
  <r>
    <x v="45"/>
    <x v="63"/>
    <n v="0.13"/>
    <n v="0.1"/>
    <n v="0.03"/>
    <n v="177136"/>
    <n v="7448"/>
    <n v="4484"/>
    <n v="2936"/>
    <n v="5664"/>
    <n v="0"/>
    <n v="0"/>
    <x v="9"/>
    <s v=" "/>
    <s v=" "/>
    <n v="0"/>
    <n v="0"/>
  </r>
  <r>
    <x v="45"/>
    <x v="93"/>
    <n v="0.63"/>
    <n v="0.47"/>
    <n v="0.17"/>
    <n v="177136"/>
    <n v="7384"/>
    <n v="4484"/>
    <n v="2936"/>
    <n v="5588"/>
    <n v="0"/>
    <n v="0"/>
    <x v="9"/>
    <s v=" "/>
    <s v=" "/>
    <n v="0"/>
    <n v="0"/>
  </r>
  <r>
    <x v="45"/>
    <x v="90"/>
    <n v="0.13"/>
    <n v="0.1"/>
    <n v="0.03"/>
    <n v="177136"/>
    <n v="7388"/>
    <n v="4484"/>
    <n v="2936"/>
    <n v="5584"/>
    <n v="0"/>
    <n v="0"/>
    <x v="9"/>
    <s v=" "/>
    <s v=" "/>
    <n v="0"/>
    <n v="0"/>
  </r>
  <r>
    <x v="45"/>
    <x v="66"/>
    <n v="0.2"/>
    <n v="0.17"/>
    <n v="0.03"/>
    <n v="178892"/>
    <n v="8300"/>
    <n v="4484"/>
    <n v="4692"/>
    <n v="4892"/>
    <n v="0"/>
    <n v="0"/>
    <x v="9"/>
    <s v=" "/>
    <s v=" "/>
    <n v="0"/>
    <n v="0"/>
  </r>
  <r>
    <x v="45"/>
    <x v="69"/>
    <n v="0.2"/>
    <n v="0.13"/>
    <n v="7.0000000000000007E-2"/>
    <n v="178892"/>
    <n v="8300"/>
    <n v="4484"/>
    <n v="4692"/>
    <n v="4892"/>
    <n v="0"/>
    <n v="0"/>
    <x v="9"/>
    <s v=" "/>
    <s v=" "/>
    <n v="0"/>
    <n v="0"/>
  </r>
  <r>
    <x v="45"/>
    <x v="70"/>
    <n v="0.2"/>
    <n v="0.13"/>
    <n v="7.0000000000000007E-2"/>
    <n v="178892"/>
    <n v="8300"/>
    <n v="4484"/>
    <n v="4692"/>
    <n v="4892"/>
    <n v="0"/>
    <n v="0"/>
    <x v="9"/>
    <n v="0.40906249999999983"/>
    <n v="178296"/>
    <n v="0"/>
    <n v="0"/>
  </r>
  <r>
    <x v="46"/>
    <x v="18"/>
    <n v="0.17"/>
    <n v="7.0000000000000007E-2"/>
    <n v="0.1"/>
    <n v="115760"/>
    <n v="1056"/>
    <n v="4484"/>
    <n v="1200"/>
    <n v="472"/>
    <n v="0"/>
    <n v="0"/>
    <x v="9"/>
    <s v=" "/>
    <s v=" "/>
    <n v="0"/>
    <n v="0"/>
  </r>
  <r>
    <x v="46"/>
    <x v="94"/>
    <n v="0.2"/>
    <n v="0.13"/>
    <n v="7.0000000000000007E-2"/>
    <n v="178892"/>
    <n v="8156"/>
    <n v="4484"/>
    <n v="4692"/>
    <n v="4884"/>
    <n v="0"/>
    <n v="0"/>
    <x v="9"/>
    <s v=" "/>
    <s v=" "/>
    <n v="0"/>
    <n v="0"/>
  </r>
  <r>
    <x v="46"/>
    <x v="95"/>
    <n v="0.17"/>
    <n v="0.1"/>
    <n v="7.0000000000000007E-2"/>
    <n v="178892"/>
    <n v="8156"/>
    <n v="4484"/>
    <n v="4692"/>
    <n v="4884"/>
    <n v="0"/>
    <n v="0"/>
    <x v="9"/>
    <s v=" "/>
    <s v=" "/>
    <n v="0"/>
    <n v="0"/>
  </r>
  <r>
    <x v="46"/>
    <x v="96"/>
    <n v="0.17"/>
    <n v="0.13"/>
    <n v="0.03"/>
    <n v="178892"/>
    <n v="8160"/>
    <n v="4484"/>
    <n v="4692"/>
    <n v="4888"/>
    <n v="0"/>
    <n v="0"/>
    <x v="9"/>
    <s v=" "/>
    <s v=" "/>
    <n v="0"/>
    <n v="0"/>
  </r>
  <r>
    <x v="46"/>
    <x v="97"/>
    <n v="0.2"/>
    <n v="0.13"/>
    <n v="7.0000000000000007E-2"/>
    <n v="178892"/>
    <n v="8156"/>
    <n v="4484"/>
    <n v="4692"/>
    <n v="4884"/>
    <n v="0"/>
    <n v="0"/>
    <x v="9"/>
    <s v=" "/>
    <s v=" "/>
    <n v="0"/>
    <n v="0"/>
  </r>
  <r>
    <x v="46"/>
    <x v="98"/>
    <n v="0.17"/>
    <n v="0.13"/>
    <n v="0.03"/>
    <n v="178892"/>
    <n v="8156"/>
    <n v="4484"/>
    <n v="4692"/>
    <n v="4884"/>
    <n v="0"/>
    <n v="0"/>
    <x v="9"/>
    <s v=" "/>
    <s v=" "/>
    <n v="0"/>
    <n v="0"/>
  </r>
  <r>
    <x v="46"/>
    <x v="99"/>
    <n v="0.17"/>
    <n v="0.13"/>
    <n v="0.03"/>
    <n v="178892"/>
    <n v="8156"/>
    <n v="4484"/>
    <n v="4692"/>
    <n v="4884"/>
    <n v="0"/>
    <n v="0"/>
    <x v="9"/>
    <s v=" "/>
    <s v=" "/>
    <n v="0"/>
    <n v="0"/>
  </r>
  <r>
    <x v="46"/>
    <x v="100"/>
    <n v="0.17"/>
    <n v="0.13"/>
    <n v="0.03"/>
    <n v="178892"/>
    <n v="8156"/>
    <n v="4484"/>
    <n v="4692"/>
    <n v="4884"/>
    <n v="0"/>
    <n v="0"/>
    <x v="9"/>
    <s v=" "/>
    <s v=" "/>
    <n v="0"/>
    <n v="0"/>
  </r>
  <r>
    <x v="46"/>
    <x v="20"/>
    <n v="0.23"/>
    <n v="0.2"/>
    <n v="0.03"/>
    <n v="177028"/>
    <n v="7412"/>
    <n v="4484"/>
    <n v="2828"/>
    <n v="5620"/>
    <n v="0"/>
    <n v="0"/>
    <x v="9"/>
    <s v=" "/>
    <s v=" "/>
    <n v="0"/>
    <n v="0"/>
  </r>
  <r>
    <x v="46"/>
    <x v="91"/>
    <n v="0.17"/>
    <n v="0.13"/>
    <n v="0.03"/>
    <n v="177136"/>
    <n v="7376"/>
    <n v="4484"/>
    <n v="2936"/>
    <n v="5592"/>
    <n v="0"/>
    <n v="0"/>
    <x v="9"/>
    <s v=" "/>
    <s v=" "/>
    <n v="0"/>
    <n v="0"/>
  </r>
  <r>
    <x v="46"/>
    <x v="21"/>
    <n v="0.17"/>
    <n v="0.13"/>
    <n v="0.03"/>
    <n v="177136"/>
    <n v="7436"/>
    <n v="4484"/>
    <n v="2936"/>
    <n v="5632"/>
    <n v="0"/>
    <n v="0"/>
    <x v="9"/>
    <s v=" "/>
    <s v=" "/>
    <n v="0"/>
    <n v="0"/>
  </r>
  <r>
    <x v="46"/>
    <x v="23"/>
    <n v="0.23"/>
    <n v="0.17"/>
    <n v="7.0000000000000007E-2"/>
    <n v="177136"/>
    <n v="7384"/>
    <n v="4484"/>
    <n v="2936"/>
    <n v="5588"/>
    <n v="0"/>
    <n v="0"/>
    <x v="9"/>
    <s v=" "/>
    <s v=" "/>
    <n v="0"/>
    <n v="0"/>
  </r>
  <r>
    <x v="46"/>
    <x v="25"/>
    <n v="0.33"/>
    <n v="0.23"/>
    <n v="0.1"/>
    <n v="177160"/>
    <n v="7540"/>
    <n v="4484"/>
    <n v="2960"/>
    <n v="5712"/>
    <n v="0"/>
    <n v="0"/>
    <x v="9"/>
    <s v=" "/>
    <s v=" "/>
    <n v="0"/>
    <n v="0"/>
  </r>
  <r>
    <x v="46"/>
    <x v="26"/>
    <n v="0.4"/>
    <n v="0.27"/>
    <n v="0.13"/>
    <n v="177700"/>
    <n v="7984"/>
    <n v="4484"/>
    <n v="3500"/>
    <n v="6056"/>
    <n v="0"/>
    <n v="0"/>
    <x v="9"/>
    <s v=" "/>
    <s v=" "/>
    <n v="0"/>
    <n v="0"/>
  </r>
  <r>
    <x v="46"/>
    <x v="27"/>
    <n v="0.13"/>
    <n v="0.1"/>
    <n v="0.03"/>
    <n v="177044"/>
    <n v="7428"/>
    <n v="4484"/>
    <n v="2844"/>
    <n v="5636"/>
    <n v="0"/>
    <n v="0"/>
    <x v="9"/>
    <s v=" "/>
    <s v=" "/>
    <n v="0"/>
    <n v="0"/>
  </r>
  <r>
    <x v="46"/>
    <x v="76"/>
    <n v="0.13"/>
    <n v="0.1"/>
    <n v="0.03"/>
    <n v="177044"/>
    <n v="7388"/>
    <n v="4484"/>
    <n v="2844"/>
    <n v="5608"/>
    <n v="0"/>
    <n v="0"/>
    <x v="9"/>
    <s v=" "/>
    <s v=" "/>
    <n v="0"/>
    <n v="0"/>
  </r>
  <r>
    <x v="46"/>
    <x v="28"/>
    <n v="0.13"/>
    <n v="0.1"/>
    <n v="0.03"/>
    <n v="177068"/>
    <n v="7440"/>
    <n v="4484"/>
    <n v="2868"/>
    <n v="5624"/>
    <n v="0"/>
    <n v="0"/>
    <x v="9"/>
    <s v=" "/>
    <s v=" "/>
    <n v="0"/>
    <n v="0"/>
  </r>
  <r>
    <x v="46"/>
    <x v="29"/>
    <n v="0.13"/>
    <n v="7.0000000000000007E-2"/>
    <n v="7.0000000000000007E-2"/>
    <n v="177044"/>
    <n v="7388"/>
    <n v="4484"/>
    <n v="2844"/>
    <n v="5600"/>
    <n v="0"/>
    <n v="0"/>
    <x v="9"/>
    <s v=" "/>
    <s v=" "/>
    <n v="0"/>
    <n v="0"/>
  </r>
  <r>
    <x v="46"/>
    <x v="77"/>
    <n v="0.23"/>
    <n v="0.2"/>
    <n v="0.03"/>
    <n v="177044"/>
    <n v="7388"/>
    <n v="4484"/>
    <n v="2844"/>
    <n v="5592"/>
    <n v="0"/>
    <n v="0"/>
    <x v="9"/>
    <s v=" "/>
    <s v=" "/>
    <n v="0"/>
    <n v="0"/>
  </r>
  <r>
    <x v="46"/>
    <x v="30"/>
    <n v="0.17"/>
    <n v="0.13"/>
    <n v="0.03"/>
    <n v="177044"/>
    <n v="7384"/>
    <n v="4484"/>
    <n v="2844"/>
    <n v="5604"/>
    <n v="0"/>
    <n v="0"/>
    <x v="9"/>
    <s v=" "/>
    <s v=" "/>
    <n v="0"/>
    <n v="0"/>
  </r>
  <r>
    <x v="46"/>
    <x v="31"/>
    <n v="0.56999999999999995"/>
    <n v="0.43"/>
    <n v="0.13"/>
    <n v="177044"/>
    <n v="7388"/>
    <n v="4484"/>
    <n v="2844"/>
    <n v="5592"/>
    <n v="0"/>
    <n v="0"/>
    <x v="9"/>
    <s v=" "/>
    <s v=" "/>
    <n v="0"/>
    <n v="0"/>
  </r>
  <r>
    <x v="46"/>
    <x v="32"/>
    <n v="0.2"/>
    <n v="0.13"/>
    <n v="7.0000000000000007E-2"/>
    <n v="177028"/>
    <n v="7372"/>
    <n v="4484"/>
    <n v="2828"/>
    <n v="5584"/>
    <n v="0"/>
    <n v="0"/>
    <x v="9"/>
    <s v=" "/>
    <s v=" "/>
    <n v="0"/>
    <n v="0"/>
  </r>
  <r>
    <x v="46"/>
    <x v="92"/>
    <n v="0.33"/>
    <n v="0.27"/>
    <n v="7.0000000000000007E-2"/>
    <n v="177044"/>
    <n v="7388"/>
    <n v="4484"/>
    <n v="2844"/>
    <n v="5600"/>
    <n v="0"/>
    <n v="0"/>
    <x v="9"/>
    <s v=" "/>
    <s v=" "/>
    <n v="0"/>
    <n v="0"/>
  </r>
  <r>
    <x v="46"/>
    <x v="35"/>
    <n v="0.27"/>
    <n v="0.2"/>
    <n v="7.0000000000000007E-2"/>
    <n v="177044"/>
    <n v="7392"/>
    <n v="4484"/>
    <n v="2844"/>
    <n v="5608"/>
    <n v="0"/>
    <n v="0"/>
    <x v="9"/>
    <s v=" "/>
    <s v=" "/>
    <n v="0"/>
    <n v="0"/>
  </r>
  <r>
    <x v="46"/>
    <x v="36"/>
    <n v="0.13"/>
    <n v="0.1"/>
    <n v="0.03"/>
    <n v="177044"/>
    <n v="7400"/>
    <n v="4484"/>
    <n v="2844"/>
    <n v="5604"/>
    <n v="0"/>
    <n v="0"/>
    <x v="9"/>
    <s v=" "/>
    <s v=" "/>
    <n v="0"/>
    <n v="0"/>
  </r>
  <r>
    <x v="46"/>
    <x v="79"/>
    <n v="0.47"/>
    <n v="0.37"/>
    <n v="0.1"/>
    <n v="177044"/>
    <n v="7400"/>
    <n v="4484"/>
    <n v="2844"/>
    <n v="5616"/>
    <n v="0"/>
    <n v="0"/>
    <x v="9"/>
    <s v=" "/>
    <s v=" "/>
    <n v="0"/>
    <n v="0"/>
  </r>
  <r>
    <x v="46"/>
    <x v="37"/>
    <n v="0.13"/>
    <n v="7.0000000000000007E-2"/>
    <n v="7.0000000000000007E-2"/>
    <n v="177136"/>
    <n v="7428"/>
    <n v="4484"/>
    <n v="2936"/>
    <n v="5628"/>
    <n v="0"/>
    <n v="0"/>
    <x v="9"/>
    <s v=" "/>
    <s v=" "/>
    <n v="0"/>
    <n v="0"/>
  </r>
  <r>
    <x v="46"/>
    <x v="38"/>
    <n v="0.3"/>
    <n v="0.23"/>
    <n v="7.0000000000000007E-2"/>
    <n v="177068"/>
    <n v="7412"/>
    <n v="4484"/>
    <n v="2868"/>
    <n v="5600"/>
    <n v="0"/>
    <n v="0"/>
    <x v="9"/>
    <s v=" "/>
    <s v=" "/>
    <n v="0"/>
    <n v="0"/>
  </r>
  <r>
    <x v="46"/>
    <x v="39"/>
    <n v="0.17"/>
    <n v="0.13"/>
    <n v="0.03"/>
    <n v="177136"/>
    <n v="7388"/>
    <n v="4484"/>
    <n v="2936"/>
    <n v="5604"/>
    <n v="0"/>
    <n v="0"/>
    <x v="9"/>
    <s v=" "/>
    <s v=" "/>
    <n v="0"/>
    <n v="0"/>
  </r>
  <r>
    <x v="46"/>
    <x v="41"/>
    <n v="0.2"/>
    <n v="0.13"/>
    <n v="7.0000000000000007E-2"/>
    <n v="177136"/>
    <n v="7380"/>
    <n v="4484"/>
    <n v="2936"/>
    <n v="5596"/>
    <n v="0"/>
    <n v="0"/>
    <x v="9"/>
    <s v=" "/>
    <s v=" "/>
    <n v="0"/>
    <n v="0"/>
  </r>
  <r>
    <x v="46"/>
    <x v="81"/>
    <n v="0.53"/>
    <n v="0.4"/>
    <n v="0.13"/>
    <n v="177044"/>
    <n v="7420"/>
    <n v="4484"/>
    <n v="2844"/>
    <n v="5640"/>
    <n v="0"/>
    <n v="0"/>
    <x v="9"/>
    <s v=" "/>
    <s v=" "/>
    <n v="0"/>
    <n v="0"/>
  </r>
  <r>
    <x v="46"/>
    <x v="82"/>
    <n v="0.23"/>
    <n v="0.17"/>
    <n v="7.0000000000000007E-2"/>
    <n v="177136"/>
    <n v="7444"/>
    <n v="4484"/>
    <n v="2936"/>
    <n v="5660"/>
    <n v="0"/>
    <n v="0"/>
    <x v="9"/>
    <s v=" "/>
    <s v=" "/>
    <n v="0"/>
    <n v="0"/>
  </r>
  <r>
    <x v="46"/>
    <x v="43"/>
    <n v="0.2"/>
    <n v="0.13"/>
    <n v="7.0000000000000007E-2"/>
    <n v="177156"/>
    <n v="7388"/>
    <n v="4484"/>
    <n v="2956"/>
    <n v="5584"/>
    <n v="0"/>
    <n v="0"/>
    <x v="9"/>
    <s v=" "/>
    <s v=" "/>
    <n v="0"/>
    <n v="0"/>
  </r>
  <r>
    <x v="46"/>
    <x v="44"/>
    <n v="0.23"/>
    <n v="0.17"/>
    <n v="7.0000000000000007E-2"/>
    <n v="177156"/>
    <n v="7452"/>
    <n v="4484"/>
    <n v="2956"/>
    <n v="5656"/>
    <n v="0"/>
    <n v="0"/>
    <x v="9"/>
    <s v=" "/>
    <s v=" "/>
    <n v="0"/>
    <n v="0"/>
  </r>
  <r>
    <x v="46"/>
    <x v="83"/>
    <n v="0.37"/>
    <n v="0.27"/>
    <n v="0.1"/>
    <n v="177044"/>
    <n v="7424"/>
    <n v="4484"/>
    <n v="2844"/>
    <n v="5620"/>
    <n v="0"/>
    <n v="0"/>
    <x v="9"/>
    <s v=" "/>
    <s v=" "/>
    <n v="0"/>
    <n v="0"/>
  </r>
  <r>
    <x v="46"/>
    <x v="45"/>
    <n v="0.37"/>
    <n v="0.27"/>
    <n v="0.1"/>
    <n v="177044"/>
    <n v="7380"/>
    <n v="4484"/>
    <n v="2844"/>
    <n v="5600"/>
    <n v="0"/>
    <n v="0"/>
    <x v="9"/>
    <s v=" "/>
    <s v=" "/>
    <n v="0"/>
    <n v="0"/>
  </r>
  <r>
    <x v="46"/>
    <x v="85"/>
    <n v="0.23"/>
    <n v="0.17"/>
    <n v="7.0000000000000007E-2"/>
    <n v="177136"/>
    <n v="7364"/>
    <n v="4484"/>
    <n v="2936"/>
    <n v="5580"/>
    <n v="0"/>
    <n v="0"/>
    <x v="9"/>
    <s v=" "/>
    <s v=" "/>
    <n v="0"/>
    <n v="0"/>
  </r>
  <r>
    <x v="46"/>
    <x v="47"/>
    <n v="0.27"/>
    <n v="0.2"/>
    <n v="7.0000000000000007E-2"/>
    <n v="177136"/>
    <n v="7392"/>
    <n v="4484"/>
    <n v="2936"/>
    <n v="5596"/>
    <n v="0"/>
    <n v="0"/>
    <x v="9"/>
    <s v=" "/>
    <s v=" "/>
    <n v="0"/>
    <n v="0"/>
  </r>
  <r>
    <x v="46"/>
    <x v="86"/>
    <n v="0.13"/>
    <n v="0.1"/>
    <n v="0.03"/>
    <n v="177156"/>
    <n v="7432"/>
    <n v="4484"/>
    <n v="2956"/>
    <n v="5628"/>
    <n v="0"/>
    <n v="0"/>
    <x v="9"/>
    <s v=" "/>
    <s v=" "/>
    <n v="0"/>
    <n v="0"/>
  </r>
  <r>
    <x v="46"/>
    <x v="49"/>
    <n v="0.4"/>
    <n v="0.27"/>
    <n v="0.13"/>
    <n v="177044"/>
    <n v="7388"/>
    <n v="4484"/>
    <n v="2844"/>
    <n v="5604"/>
    <n v="0"/>
    <n v="0"/>
    <x v="9"/>
    <s v=" "/>
    <s v=" "/>
    <n v="0"/>
    <n v="0"/>
  </r>
  <r>
    <x v="46"/>
    <x v="87"/>
    <n v="0.3"/>
    <n v="0.23"/>
    <n v="7.0000000000000007E-2"/>
    <n v="177136"/>
    <n v="7392"/>
    <n v="4484"/>
    <n v="2936"/>
    <n v="5600"/>
    <n v="0"/>
    <n v="0"/>
    <x v="9"/>
    <s v=" "/>
    <s v=" "/>
    <n v="0"/>
    <n v="0"/>
  </r>
  <r>
    <x v="46"/>
    <x v="88"/>
    <n v="0.13"/>
    <n v="0.1"/>
    <n v="0.03"/>
    <n v="177044"/>
    <n v="7376"/>
    <n v="4484"/>
    <n v="2844"/>
    <n v="5592"/>
    <n v="0"/>
    <n v="0"/>
    <x v="9"/>
    <s v=" "/>
    <s v=" "/>
    <n v="0"/>
    <n v="0"/>
  </r>
  <r>
    <x v="46"/>
    <x v="54"/>
    <n v="0.2"/>
    <n v="0.17"/>
    <n v="0.03"/>
    <n v="177072"/>
    <n v="7472"/>
    <n v="4484"/>
    <n v="2872"/>
    <n v="5648"/>
    <n v="0"/>
    <n v="0"/>
    <x v="9"/>
    <s v=" "/>
    <s v=" "/>
    <n v="0"/>
    <n v="0"/>
  </r>
  <r>
    <x v="46"/>
    <x v="56"/>
    <n v="0.27"/>
    <n v="0.2"/>
    <n v="7.0000000000000007E-2"/>
    <n v="177140"/>
    <n v="7452"/>
    <n v="4484"/>
    <n v="2940"/>
    <n v="5664"/>
    <n v="0"/>
    <n v="0"/>
    <x v="9"/>
    <s v=" "/>
    <s v=" "/>
    <n v="0"/>
    <n v="0"/>
  </r>
  <r>
    <x v="46"/>
    <x v="57"/>
    <n v="0.13"/>
    <n v="0.1"/>
    <n v="0.03"/>
    <n v="177140"/>
    <n v="7424"/>
    <n v="4484"/>
    <n v="2940"/>
    <n v="5624"/>
    <n v="0"/>
    <n v="0"/>
    <x v="9"/>
    <s v=" "/>
    <s v=" "/>
    <n v="0"/>
    <n v="0"/>
  </r>
  <r>
    <x v="46"/>
    <x v="58"/>
    <n v="0.17"/>
    <n v="0.13"/>
    <n v="0.03"/>
    <n v="177140"/>
    <n v="7400"/>
    <n v="4484"/>
    <n v="2940"/>
    <n v="5608"/>
    <n v="0"/>
    <n v="0"/>
    <x v="9"/>
    <s v=" "/>
    <s v=" "/>
    <n v="0"/>
    <n v="0"/>
  </r>
  <r>
    <x v="46"/>
    <x v="89"/>
    <n v="0.13"/>
    <n v="0.1"/>
    <n v="0.03"/>
    <n v="177136"/>
    <n v="7424"/>
    <n v="4484"/>
    <n v="2936"/>
    <n v="5636"/>
    <n v="0"/>
    <n v="0"/>
    <x v="9"/>
    <s v=" "/>
    <s v=" "/>
    <n v="0"/>
    <n v="0"/>
  </r>
  <r>
    <x v="46"/>
    <x v="60"/>
    <n v="0.13"/>
    <n v="0.1"/>
    <n v="0.03"/>
    <n v="177136"/>
    <n v="7372"/>
    <n v="4484"/>
    <n v="2936"/>
    <n v="5580"/>
    <n v="0"/>
    <n v="0"/>
    <x v="9"/>
    <s v=" "/>
    <s v=" "/>
    <n v="0"/>
    <n v="0"/>
  </r>
  <r>
    <x v="46"/>
    <x v="64"/>
    <n v="0.13"/>
    <n v="0.1"/>
    <n v="0.03"/>
    <n v="177136"/>
    <n v="7432"/>
    <n v="4484"/>
    <n v="2936"/>
    <n v="5648"/>
    <n v="0"/>
    <n v="0"/>
    <x v="9"/>
    <s v=" "/>
    <s v=" "/>
    <n v="0"/>
    <n v="0"/>
  </r>
  <r>
    <x v="46"/>
    <x v="93"/>
    <n v="0.13"/>
    <n v="0.1"/>
    <n v="0.03"/>
    <n v="177136"/>
    <n v="7384"/>
    <n v="4484"/>
    <n v="2936"/>
    <n v="5588"/>
    <n v="0"/>
    <n v="0"/>
    <x v="9"/>
    <s v=" "/>
    <s v=" "/>
    <n v="0"/>
    <n v="0"/>
  </r>
  <r>
    <x v="46"/>
    <x v="66"/>
    <n v="0.17"/>
    <n v="0.1"/>
    <n v="7.0000000000000007E-2"/>
    <n v="178892"/>
    <n v="8300"/>
    <n v="4484"/>
    <n v="4692"/>
    <n v="4892"/>
    <n v="0"/>
    <n v="0"/>
    <x v="9"/>
    <s v=" "/>
    <s v=" "/>
    <n v="0"/>
    <n v="0"/>
  </r>
  <r>
    <x v="46"/>
    <x v="69"/>
    <n v="0.2"/>
    <n v="0.13"/>
    <n v="7.0000000000000007E-2"/>
    <n v="178892"/>
    <n v="8300"/>
    <n v="4484"/>
    <n v="4692"/>
    <n v="4892"/>
    <n v="0"/>
    <n v="0"/>
    <x v="9"/>
    <s v=" "/>
    <s v=" "/>
    <n v="0"/>
    <n v="0"/>
  </r>
  <r>
    <x v="46"/>
    <x v="70"/>
    <n v="0.2"/>
    <n v="0.13"/>
    <n v="7.0000000000000007E-2"/>
    <n v="178892"/>
    <n v="8300"/>
    <n v="4484"/>
    <n v="4692"/>
    <n v="4892"/>
    <n v="0"/>
    <n v="0"/>
    <x v="9"/>
    <n v="0.37156250000000013"/>
    <n v="174780"/>
    <n v="0"/>
    <n v="0"/>
  </r>
  <r>
    <x v="47"/>
    <x v="94"/>
    <n v="0.17"/>
    <n v="0.13"/>
    <n v="0.03"/>
    <n v="178892"/>
    <n v="8156"/>
    <n v="4484"/>
    <n v="4692"/>
    <n v="4884"/>
    <n v="0"/>
    <n v="0"/>
    <x v="9"/>
    <s v=" "/>
    <s v=" "/>
    <n v="0"/>
    <n v="0"/>
  </r>
  <r>
    <x v="47"/>
    <x v="95"/>
    <n v="0.2"/>
    <n v="0.13"/>
    <n v="7.0000000000000007E-2"/>
    <n v="178892"/>
    <n v="8156"/>
    <n v="4484"/>
    <n v="4692"/>
    <n v="4884"/>
    <n v="0"/>
    <n v="0"/>
    <x v="9"/>
    <s v=" "/>
    <s v=" "/>
    <n v="0"/>
    <n v="0"/>
  </r>
  <r>
    <x v="47"/>
    <x v="96"/>
    <n v="0.2"/>
    <n v="0.1"/>
    <n v="0.1"/>
    <n v="178892"/>
    <n v="8160"/>
    <n v="4484"/>
    <n v="4692"/>
    <n v="4888"/>
    <n v="0"/>
    <n v="0"/>
    <x v="9"/>
    <s v=" "/>
    <s v=" "/>
    <n v="0"/>
    <n v="0"/>
  </r>
  <r>
    <x v="47"/>
    <x v="97"/>
    <n v="0.17"/>
    <n v="0.1"/>
    <n v="7.0000000000000007E-2"/>
    <n v="178892"/>
    <n v="8156"/>
    <n v="4484"/>
    <n v="4692"/>
    <n v="4884"/>
    <n v="0"/>
    <n v="0"/>
    <x v="9"/>
    <s v=" "/>
    <s v=" "/>
    <n v="0"/>
    <n v="0"/>
  </r>
  <r>
    <x v="47"/>
    <x v="98"/>
    <n v="0.2"/>
    <n v="0.17"/>
    <n v="0.03"/>
    <n v="178892"/>
    <n v="8156"/>
    <n v="4484"/>
    <n v="4692"/>
    <n v="4884"/>
    <n v="0"/>
    <n v="0"/>
    <x v="9"/>
    <s v=" "/>
    <s v=" "/>
    <n v="0"/>
    <n v="0"/>
  </r>
  <r>
    <x v="47"/>
    <x v="99"/>
    <n v="0.2"/>
    <n v="0.13"/>
    <n v="7.0000000000000007E-2"/>
    <n v="178892"/>
    <n v="8156"/>
    <n v="4484"/>
    <n v="4692"/>
    <n v="4884"/>
    <n v="0"/>
    <n v="0"/>
    <x v="9"/>
    <s v=" "/>
    <s v=" "/>
    <n v="0"/>
    <n v="0"/>
  </r>
  <r>
    <x v="47"/>
    <x v="100"/>
    <n v="0.2"/>
    <n v="0.13"/>
    <n v="7.0000000000000007E-2"/>
    <n v="178892"/>
    <n v="8156"/>
    <n v="4484"/>
    <n v="4692"/>
    <n v="4884"/>
    <n v="0"/>
    <n v="0"/>
    <x v="9"/>
    <s v=" "/>
    <s v=" "/>
    <n v="0"/>
    <n v="0"/>
  </r>
  <r>
    <x v="47"/>
    <x v="19"/>
    <n v="0.2"/>
    <n v="0.13"/>
    <n v="7.0000000000000007E-2"/>
    <n v="177136"/>
    <n v="7416"/>
    <n v="4484"/>
    <n v="2936"/>
    <n v="5616"/>
    <n v="0"/>
    <n v="0"/>
    <x v="9"/>
    <s v=" "/>
    <s v=" "/>
    <n v="0"/>
    <n v="0"/>
  </r>
  <r>
    <x v="47"/>
    <x v="20"/>
    <n v="0.13"/>
    <n v="0.1"/>
    <n v="0.03"/>
    <n v="177028"/>
    <n v="7412"/>
    <n v="4484"/>
    <n v="2828"/>
    <n v="5620"/>
    <n v="0"/>
    <n v="0"/>
    <x v="9"/>
    <s v=" "/>
    <s v=" "/>
    <n v="0"/>
    <n v="0"/>
  </r>
  <r>
    <x v="47"/>
    <x v="21"/>
    <n v="0.7"/>
    <n v="0.5"/>
    <n v="0.2"/>
    <n v="177136"/>
    <n v="7436"/>
    <n v="4484"/>
    <n v="2936"/>
    <n v="5632"/>
    <n v="0"/>
    <n v="0"/>
    <x v="9"/>
    <s v=" "/>
    <s v=" "/>
    <n v="0"/>
    <n v="0"/>
  </r>
  <r>
    <x v="47"/>
    <x v="22"/>
    <n v="0.17"/>
    <n v="0.13"/>
    <n v="0.03"/>
    <n v="177136"/>
    <n v="7388"/>
    <n v="4484"/>
    <n v="2936"/>
    <n v="5604"/>
    <n v="0"/>
    <n v="0"/>
    <x v="9"/>
    <s v=" "/>
    <s v=" "/>
    <n v="0"/>
    <n v="0"/>
  </r>
  <r>
    <x v="47"/>
    <x v="23"/>
    <n v="0.17"/>
    <n v="0.13"/>
    <n v="0.03"/>
    <n v="177136"/>
    <n v="7384"/>
    <n v="4484"/>
    <n v="2936"/>
    <n v="5588"/>
    <n v="0"/>
    <n v="0"/>
    <x v="9"/>
    <s v=" "/>
    <s v=" "/>
    <n v="0"/>
    <n v="0"/>
  </r>
  <r>
    <x v="47"/>
    <x v="24"/>
    <n v="0.4"/>
    <n v="0.3"/>
    <n v="0.1"/>
    <n v="177136"/>
    <n v="7412"/>
    <n v="4484"/>
    <n v="2936"/>
    <n v="5628"/>
    <n v="0"/>
    <n v="0"/>
    <x v="9"/>
    <s v=" "/>
    <s v=" "/>
    <n v="0"/>
    <n v="0"/>
  </r>
  <r>
    <x v="47"/>
    <x v="26"/>
    <n v="0.27"/>
    <n v="0.2"/>
    <n v="7.0000000000000007E-2"/>
    <n v="177700"/>
    <n v="7996"/>
    <n v="4484"/>
    <n v="3500"/>
    <n v="6068"/>
    <n v="0"/>
    <n v="0"/>
    <x v="9"/>
    <s v=" "/>
    <s v=" "/>
    <n v="0"/>
    <n v="0"/>
  </r>
  <r>
    <x v="47"/>
    <x v="27"/>
    <n v="0.23"/>
    <n v="0.2"/>
    <n v="0.03"/>
    <n v="177044"/>
    <n v="7428"/>
    <n v="4484"/>
    <n v="2844"/>
    <n v="5636"/>
    <n v="0"/>
    <n v="0"/>
    <x v="9"/>
    <s v=" "/>
    <s v=" "/>
    <n v="0"/>
    <n v="0"/>
  </r>
  <r>
    <x v="47"/>
    <x v="76"/>
    <n v="0.13"/>
    <n v="0.1"/>
    <n v="0.03"/>
    <n v="177044"/>
    <n v="7388"/>
    <n v="4484"/>
    <n v="2844"/>
    <n v="5608"/>
    <n v="0"/>
    <n v="0"/>
    <x v="9"/>
    <s v=" "/>
    <s v=" "/>
    <n v="0"/>
    <n v="0"/>
  </r>
  <r>
    <x v="47"/>
    <x v="28"/>
    <n v="0.13"/>
    <n v="7.0000000000000007E-2"/>
    <n v="7.0000000000000007E-2"/>
    <n v="177068"/>
    <n v="7440"/>
    <n v="4484"/>
    <n v="2868"/>
    <n v="5624"/>
    <n v="0"/>
    <n v="0"/>
    <x v="9"/>
    <s v=" "/>
    <s v=" "/>
    <n v="0"/>
    <n v="0"/>
  </r>
  <r>
    <x v="47"/>
    <x v="29"/>
    <n v="0.4"/>
    <n v="0.33"/>
    <n v="7.0000000000000007E-2"/>
    <n v="177044"/>
    <n v="7388"/>
    <n v="4484"/>
    <n v="2844"/>
    <n v="5600"/>
    <n v="0"/>
    <n v="0"/>
    <x v="9"/>
    <s v=" "/>
    <s v=" "/>
    <n v="0"/>
    <n v="0"/>
  </r>
  <r>
    <x v="47"/>
    <x v="77"/>
    <n v="0.27"/>
    <n v="0.17"/>
    <n v="0.1"/>
    <n v="177044"/>
    <n v="7388"/>
    <n v="4484"/>
    <n v="2844"/>
    <n v="5592"/>
    <n v="0"/>
    <n v="0"/>
    <x v="9"/>
    <s v=" "/>
    <s v=" "/>
    <n v="0"/>
    <n v="0"/>
  </r>
  <r>
    <x v="47"/>
    <x v="31"/>
    <n v="0.23"/>
    <n v="0.13"/>
    <n v="0.1"/>
    <n v="177044"/>
    <n v="7388"/>
    <n v="4484"/>
    <n v="2844"/>
    <n v="5592"/>
    <n v="0"/>
    <n v="0"/>
    <x v="9"/>
    <s v=" "/>
    <s v=" "/>
    <n v="0"/>
    <n v="0"/>
  </r>
  <r>
    <x v="47"/>
    <x v="32"/>
    <n v="0.2"/>
    <n v="0.17"/>
    <n v="0.03"/>
    <n v="177028"/>
    <n v="7372"/>
    <n v="4484"/>
    <n v="2828"/>
    <n v="5584"/>
    <n v="0"/>
    <n v="0"/>
    <x v="9"/>
    <s v=" "/>
    <s v=" "/>
    <n v="0"/>
    <n v="0"/>
  </r>
  <r>
    <x v="47"/>
    <x v="33"/>
    <n v="0.23"/>
    <n v="0.17"/>
    <n v="7.0000000000000007E-2"/>
    <n v="177044"/>
    <n v="7404"/>
    <n v="4484"/>
    <n v="2844"/>
    <n v="5608"/>
    <n v="0"/>
    <n v="0"/>
    <x v="9"/>
    <s v=" "/>
    <s v=" "/>
    <n v="0"/>
    <n v="0"/>
  </r>
  <r>
    <x v="47"/>
    <x v="35"/>
    <n v="0.2"/>
    <n v="0.13"/>
    <n v="7.0000000000000007E-2"/>
    <n v="177044"/>
    <n v="7392"/>
    <n v="4484"/>
    <n v="2844"/>
    <n v="5608"/>
    <n v="0"/>
    <n v="0"/>
    <x v="9"/>
    <s v=" "/>
    <s v=" "/>
    <n v="0"/>
    <n v="0"/>
  </r>
  <r>
    <x v="47"/>
    <x v="36"/>
    <n v="0.4"/>
    <n v="0.3"/>
    <n v="0.1"/>
    <n v="177044"/>
    <n v="7400"/>
    <n v="4484"/>
    <n v="2844"/>
    <n v="5604"/>
    <n v="0"/>
    <n v="0"/>
    <x v="9"/>
    <s v=" "/>
    <s v=" "/>
    <n v="0"/>
    <n v="0"/>
  </r>
  <r>
    <x v="47"/>
    <x v="79"/>
    <n v="0.13"/>
    <n v="0.1"/>
    <n v="0.03"/>
    <n v="177044"/>
    <n v="7400"/>
    <n v="4484"/>
    <n v="2844"/>
    <n v="5616"/>
    <n v="0"/>
    <n v="0"/>
    <x v="9"/>
    <s v=" "/>
    <s v=" "/>
    <n v="0"/>
    <n v="0"/>
  </r>
  <r>
    <x v="47"/>
    <x v="80"/>
    <n v="0.2"/>
    <n v="0.13"/>
    <n v="7.0000000000000007E-2"/>
    <n v="177136"/>
    <n v="7404"/>
    <n v="4484"/>
    <n v="2936"/>
    <n v="5616"/>
    <n v="0"/>
    <n v="0"/>
    <x v="9"/>
    <s v=" "/>
    <s v=" "/>
    <n v="0"/>
    <n v="0"/>
  </r>
  <r>
    <x v="47"/>
    <x v="37"/>
    <n v="0.33"/>
    <n v="0.27"/>
    <n v="7.0000000000000007E-2"/>
    <n v="177136"/>
    <n v="7428"/>
    <n v="4484"/>
    <n v="2936"/>
    <n v="5628"/>
    <n v="0"/>
    <n v="0"/>
    <x v="9"/>
    <s v=" "/>
    <s v=" "/>
    <n v="0"/>
    <n v="0"/>
  </r>
  <r>
    <x v="47"/>
    <x v="40"/>
    <n v="0.17"/>
    <n v="0.13"/>
    <n v="0.03"/>
    <n v="177136"/>
    <n v="7416"/>
    <n v="4484"/>
    <n v="2936"/>
    <n v="5632"/>
    <n v="0"/>
    <n v="0"/>
    <x v="9"/>
    <s v=" "/>
    <s v=" "/>
    <n v="0"/>
    <n v="0"/>
  </r>
  <r>
    <x v="47"/>
    <x v="41"/>
    <n v="0.17"/>
    <n v="0.13"/>
    <n v="0.03"/>
    <n v="177136"/>
    <n v="7380"/>
    <n v="4484"/>
    <n v="2936"/>
    <n v="5596"/>
    <n v="0"/>
    <n v="0"/>
    <x v="9"/>
    <s v=" "/>
    <s v=" "/>
    <n v="0"/>
    <n v="0"/>
  </r>
  <r>
    <x v="47"/>
    <x v="82"/>
    <n v="0.13"/>
    <n v="7.0000000000000007E-2"/>
    <n v="7.0000000000000007E-2"/>
    <n v="177136"/>
    <n v="7444"/>
    <n v="4484"/>
    <n v="2936"/>
    <n v="5660"/>
    <n v="0"/>
    <n v="0"/>
    <x v="9"/>
    <s v=" "/>
    <s v=" "/>
    <n v="0"/>
    <n v="0"/>
  </r>
  <r>
    <x v="47"/>
    <x v="43"/>
    <n v="0.43"/>
    <n v="0.33"/>
    <n v="0.1"/>
    <n v="177156"/>
    <n v="7388"/>
    <n v="4484"/>
    <n v="2956"/>
    <n v="5584"/>
    <n v="0"/>
    <n v="0"/>
    <x v="9"/>
    <s v=" "/>
    <s v=" "/>
    <n v="0"/>
    <n v="0"/>
  </r>
  <r>
    <x v="47"/>
    <x v="44"/>
    <n v="0.3"/>
    <n v="0.23"/>
    <n v="7.0000000000000007E-2"/>
    <n v="177156"/>
    <n v="7452"/>
    <n v="4484"/>
    <n v="2956"/>
    <n v="5656"/>
    <n v="0"/>
    <n v="0"/>
    <x v="9"/>
    <s v=" "/>
    <s v=" "/>
    <n v="0"/>
    <n v="0"/>
  </r>
  <r>
    <x v="47"/>
    <x v="84"/>
    <n v="0.63"/>
    <n v="0.5"/>
    <n v="0.13"/>
    <n v="177044"/>
    <n v="7440"/>
    <n v="4484"/>
    <n v="2844"/>
    <n v="5648"/>
    <n v="0"/>
    <n v="0"/>
    <x v="9"/>
    <s v=" "/>
    <s v=" "/>
    <n v="0"/>
    <n v="0"/>
  </r>
  <r>
    <x v="47"/>
    <x v="46"/>
    <n v="0.23"/>
    <n v="0.2"/>
    <n v="0.03"/>
    <n v="177136"/>
    <n v="7372"/>
    <n v="4484"/>
    <n v="2936"/>
    <n v="5576"/>
    <n v="0"/>
    <n v="0"/>
    <x v="9"/>
    <s v=" "/>
    <s v=" "/>
    <n v="0"/>
    <n v="0"/>
  </r>
  <r>
    <x v="47"/>
    <x v="85"/>
    <n v="0.17"/>
    <n v="0.13"/>
    <n v="0.03"/>
    <n v="177136"/>
    <n v="7364"/>
    <n v="4484"/>
    <n v="2936"/>
    <n v="5580"/>
    <n v="0"/>
    <n v="0"/>
    <x v="9"/>
    <s v=" "/>
    <s v=" "/>
    <n v="0"/>
    <n v="0"/>
  </r>
  <r>
    <x v="47"/>
    <x v="47"/>
    <n v="0.17"/>
    <n v="0.1"/>
    <n v="7.0000000000000007E-2"/>
    <n v="177136"/>
    <n v="7392"/>
    <n v="4484"/>
    <n v="2936"/>
    <n v="5596"/>
    <n v="0"/>
    <n v="0"/>
    <x v="9"/>
    <s v=" "/>
    <s v=" "/>
    <n v="0"/>
    <n v="0"/>
  </r>
  <r>
    <x v="47"/>
    <x v="48"/>
    <n v="0.13"/>
    <n v="7.0000000000000007E-2"/>
    <n v="7.0000000000000007E-2"/>
    <n v="177136"/>
    <n v="7376"/>
    <n v="4484"/>
    <n v="2936"/>
    <n v="5588"/>
    <n v="0"/>
    <n v="0"/>
    <x v="9"/>
    <s v=" "/>
    <s v=" "/>
    <n v="0"/>
    <n v="0"/>
  </r>
  <r>
    <x v="47"/>
    <x v="86"/>
    <n v="0.27"/>
    <n v="0.2"/>
    <n v="7.0000000000000007E-2"/>
    <n v="177156"/>
    <n v="7432"/>
    <n v="4484"/>
    <n v="2956"/>
    <n v="5628"/>
    <n v="0"/>
    <n v="0"/>
    <x v="9"/>
    <s v=" "/>
    <s v=" "/>
    <n v="0"/>
    <n v="0"/>
  </r>
  <r>
    <x v="47"/>
    <x v="50"/>
    <n v="0.2"/>
    <n v="0.13"/>
    <n v="7.0000000000000007E-2"/>
    <n v="177044"/>
    <n v="7396"/>
    <n v="4484"/>
    <n v="2844"/>
    <n v="5596"/>
    <n v="0"/>
    <n v="0"/>
    <x v="9"/>
    <s v=" "/>
    <s v=" "/>
    <n v="0"/>
    <n v="0"/>
  </r>
  <r>
    <x v="47"/>
    <x v="88"/>
    <n v="0.3"/>
    <n v="0.23"/>
    <n v="7.0000000000000007E-2"/>
    <n v="177044"/>
    <n v="7376"/>
    <n v="4484"/>
    <n v="2844"/>
    <n v="5592"/>
    <n v="0"/>
    <n v="0"/>
    <x v="9"/>
    <s v=" "/>
    <s v=" "/>
    <n v="0"/>
    <n v="0"/>
  </r>
  <r>
    <x v="47"/>
    <x v="52"/>
    <n v="0.17"/>
    <n v="0.13"/>
    <n v="0.03"/>
    <n v="177136"/>
    <n v="7404"/>
    <n v="4484"/>
    <n v="2936"/>
    <n v="5616"/>
    <n v="0"/>
    <n v="0"/>
    <x v="9"/>
    <s v=" "/>
    <s v=" "/>
    <n v="0"/>
    <n v="0"/>
  </r>
  <r>
    <x v="47"/>
    <x v="53"/>
    <n v="0.23"/>
    <n v="0.17"/>
    <n v="7.0000000000000007E-2"/>
    <n v="177136"/>
    <n v="7400"/>
    <n v="4484"/>
    <n v="2936"/>
    <n v="5616"/>
    <n v="0"/>
    <n v="0"/>
    <x v="9"/>
    <s v=" "/>
    <s v=" "/>
    <n v="0"/>
    <n v="0"/>
  </r>
  <r>
    <x v="47"/>
    <x v="54"/>
    <n v="0.17"/>
    <n v="0.1"/>
    <n v="7.0000000000000007E-2"/>
    <n v="177072"/>
    <n v="7472"/>
    <n v="4484"/>
    <n v="2872"/>
    <n v="5648"/>
    <n v="0"/>
    <n v="0"/>
    <x v="9"/>
    <s v=" "/>
    <s v=" "/>
    <n v="0"/>
    <n v="0"/>
  </r>
  <r>
    <x v="47"/>
    <x v="56"/>
    <n v="0.2"/>
    <n v="0.13"/>
    <n v="7.0000000000000007E-2"/>
    <n v="177140"/>
    <n v="7452"/>
    <n v="4484"/>
    <n v="2940"/>
    <n v="5664"/>
    <n v="0"/>
    <n v="0"/>
    <x v="9"/>
    <s v=" "/>
    <s v=" "/>
    <n v="0"/>
    <n v="0"/>
  </r>
  <r>
    <x v="47"/>
    <x v="57"/>
    <n v="0.17"/>
    <n v="0.13"/>
    <n v="0.03"/>
    <n v="177140"/>
    <n v="7424"/>
    <n v="4484"/>
    <n v="2940"/>
    <n v="5624"/>
    <n v="0"/>
    <n v="0"/>
    <x v="9"/>
    <s v=" "/>
    <s v=" "/>
    <n v="0"/>
    <n v="0"/>
  </r>
  <r>
    <x v="47"/>
    <x v="58"/>
    <n v="0.2"/>
    <n v="0.13"/>
    <n v="7.0000000000000007E-2"/>
    <n v="177140"/>
    <n v="7400"/>
    <n v="4484"/>
    <n v="2940"/>
    <n v="5608"/>
    <n v="0"/>
    <n v="0"/>
    <x v="9"/>
    <s v=" "/>
    <s v=" "/>
    <n v="0"/>
    <n v="0"/>
  </r>
  <r>
    <x v="47"/>
    <x v="59"/>
    <n v="0.23"/>
    <n v="0.2"/>
    <n v="0.03"/>
    <n v="177136"/>
    <n v="7388"/>
    <n v="4484"/>
    <n v="2936"/>
    <n v="5604"/>
    <n v="0"/>
    <n v="0"/>
    <x v="9"/>
    <s v=" "/>
    <s v=" "/>
    <n v="0"/>
    <n v="0"/>
  </r>
  <r>
    <x v="47"/>
    <x v="89"/>
    <n v="0.13"/>
    <n v="7.0000000000000007E-2"/>
    <n v="7.0000000000000007E-2"/>
    <n v="177136"/>
    <n v="7424"/>
    <n v="4484"/>
    <n v="2936"/>
    <n v="5636"/>
    <n v="0"/>
    <n v="0"/>
    <x v="9"/>
    <s v=" "/>
    <s v=" "/>
    <n v="0"/>
    <n v="0"/>
  </r>
  <r>
    <x v="47"/>
    <x v="60"/>
    <n v="0.13"/>
    <n v="0.1"/>
    <n v="0.03"/>
    <n v="177136"/>
    <n v="7372"/>
    <n v="4484"/>
    <n v="2936"/>
    <n v="5580"/>
    <n v="0"/>
    <n v="0"/>
    <x v="9"/>
    <s v=" "/>
    <s v=" "/>
    <n v="0"/>
    <n v="0"/>
  </r>
  <r>
    <x v="47"/>
    <x v="61"/>
    <n v="0.13"/>
    <n v="0.1"/>
    <n v="0.03"/>
    <n v="177140"/>
    <n v="7404"/>
    <n v="4484"/>
    <n v="2940"/>
    <n v="5620"/>
    <n v="0"/>
    <n v="0"/>
    <x v="9"/>
    <s v=" "/>
    <s v=" "/>
    <n v="0"/>
    <n v="0"/>
  </r>
  <r>
    <x v="47"/>
    <x v="62"/>
    <n v="0.17"/>
    <n v="0.13"/>
    <n v="0.03"/>
    <n v="177140"/>
    <n v="7416"/>
    <n v="4484"/>
    <n v="2940"/>
    <n v="5624"/>
    <n v="0"/>
    <n v="0"/>
    <x v="9"/>
    <s v=" "/>
    <s v=" "/>
    <n v="0"/>
    <n v="0"/>
  </r>
  <r>
    <x v="47"/>
    <x v="63"/>
    <n v="0.37"/>
    <n v="0.27"/>
    <n v="0.1"/>
    <n v="177136"/>
    <n v="7448"/>
    <n v="4484"/>
    <n v="2936"/>
    <n v="5664"/>
    <n v="0"/>
    <n v="0"/>
    <x v="9"/>
    <s v=" "/>
    <s v=" "/>
    <n v="0"/>
    <n v="0"/>
  </r>
  <r>
    <x v="47"/>
    <x v="93"/>
    <n v="0.17"/>
    <n v="0.1"/>
    <n v="7.0000000000000007E-2"/>
    <n v="177136"/>
    <n v="7384"/>
    <n v="4484"/>
    <n v="2936"/>
    <n v="5588"/>
    <n v="0"/>
    <n v="0"/>
    <x v="9"/>
    <s v=" "/>
    <s v=" "/>
    <n v="0"/>
    <n v="0"/>
  </r>
  <r>
    <x v="47"/>
    <x v="66"/>
    <n v="0.2"/>
    <n v="0.1"/>
    <n v="0.1"/>
    <n v="178892"/>
    <n v="8300"/>
    <n v="4484"/>
    <n v="4692"/>
    <n v="4892"/>
    <n v="0"/>
    <n v="0"/>
    <x v="9"/>
    <s v=" "/>
    <s v=" "/>
    <n v="0"/>
    <n v="0"/>
  </r>
  <r>
    <x v="47"/>
    <x v="69"/>
    <n v="0.17"/>
    <n v="0.1"/>
    <n v="7.0000000000000007E-2"/>
    <n v="178892"/>
    <n v="8300"/>
    <n v="4484"/>
    <n v="4692"/>
    <n v="4892"/>
    <n v="0"/>
    <n v="0"/>
    <x v="9"/>
    <s v=" "/>
    <s v=" "/>
    <n v="0"/>
    <n v="0"/>
  </r>
  <r>
    <x v="47"/>
    <x v="70"/>
    <n v="0.2"/>
    <n v="0.13"/>
    <n v="7.0000000000000007E-2"/>
    <n v="178892"/>
    <n v="8300"/>
    <n v="4484"/>
    <n v="4692"/>
    <n v="4892"/>
    <n v="0"/>
    <n v="0"/>
    <x v="9"/>
    <n v="0.4"/>
    <n v="185652"/>
    <n v="0"/>
    <n v="0"/>
  </r>
  <r>
    <x v="48"/>
    <x v="18"/>
    <n v="0.17"/>
    <n v="7.0000000000000007E-2"/>
    <n v="0.1"/>
    <n v="115760"/>
    <n v="1056"/>
    <n v="4484"/>
    <n v="1200"/>
    <n v="472"/>
    <n v="0"/>
    <n v="0"/>
    <x v="9"/>
    <s v=" "/>
    <s v=" "/>
    <n v="0"/>
    <n v="0"/>
  </r>
  <r>
    <x v="48"/>
    <x v="94"/>
    <n v="0.23"/>
    <n v="0.17"/>
    <n v="7.0000000000000007E-2"/>
    <n v="178892"/>
    <n v="8156"/>
    <n v="4484"/>
    <n v="4692"/>
    <n v="4884"/>
    <n v="0"/>
    <n v="0"/>
    <x v="9"/>
    <s v=" "/>
    <s v=" "/>
    <n v="0"/>
    <n v="0"/>
  </r>
  <r>
    <x v="48"/>
    <x v="95"/>
    <n v="0.2"/>
    <n v="0.13"/>
    <n v="7.0000000000000007E-2"/>
    <n v="178892"/>
    <n v="8156"/>
    <n v="4484"/>
    <n v="4692"/>
    <n v="4884"/>
    <n v="0"/>
    <n v="0"/>
    <x v="9"/>
    <s v=" "/>
    <s v=" "/>
    <n v="0"/>
    <n v="0"/>
  </r>
  <r>
    <x v="48"/>
    <x v="96"/>
    <n v="0.2"/>
    <n v="0.17"/>
    <n v="0.03"/>
    <n v="178892"/>
    <n v="8160"/>
    <n v="4484"/>
    <n v="4692"/>
    <n v="4888"/>
    <n v="0"/>
    <n v="0"/>
    <x v="9"/>
    <s v=" "/>
    <s v=" "/>
    <n v="0"/>
    <n v="0"/>
  </r>
  <r>
    <x v="48"/>
    <x v="97"/>
    <n v="0.2"/>
    <n v="0.13"/>
    <n v="7.0000000000000007E-2"/>
    <n v="178892"/>
    <n v="8156"/>
    <n v="4484"/>
    <n v="4692"/>
    <n v="4884"/>
    <n v="0"/>
    <n v="0"/>
    <x v="9"/>
    <s v=" "/>
    <s v=" "/>
    <n v="0"/>
    <n v="0"/>
  </r>
  <r>
    <x v="48"/>
    <x v="98"/>
    <n v="0.17"/>
    <n v="0.1"/>
    <n v="7.0000000000000007E-2"/>
    <n v="178892"/>
    <n v="8156"/>
    <n v="4484"/>
    <n v="4692"/>
    <n v="4884"/>
    <n v="0"/>
    <n v="0"/>
    <x v="9"/>
    <s v=" "/>
    <s v=" "/>
    <n v="0"/>
    <n v="0"/>
  </r>
  <r>
    <x v="48"/>
    <x v="99"/>
    <n v="0.2"/>
    <n v="0.13"/>
    <n v="7.0000000000000007E-2"/>
    <n v="178892"/>
    <n v="8156"/>
    <n v="4484"/>
    <n v="4692"/>
    <n v="4884"/>
    <n v="0"/>
    <n v="0"/>
    <x v="9"/>
    <s v=" "/>
    <s v=" "/>
    <n v="0"/>
    <n v="0"/>
  </r>
  <r>
    <x v="48"/>
    <x v="100"/>
    <n v="0.2"/>
    <n v="0.17"/>
    <n v="0.03"/>
    <n v="178892"/>
    <n v="8156"/>
    <n v="4484"/>
    <n v="4692"/>
    <n v="4884"/>
    <n v="0"/>
    <n v="0"/>
    <x v="9"/>
    <s v=" "/>
    <s v=" "/>
    <n v="0"/>
    <n v="0"/>
  </r>
  <r>
    <x v="48"/>
    <x v="20"/>
    <n v="0.27"/>
    <n v="0.2"/>
    <n v="7.0000000000000007E-2"/>
    <n v="177028"/>
    <n v="7412"/>
    <n v="4484"/>
    <n v="2828"/>
    <n v="5620"/>
    <n v="0"/>
    <n v="0"/>
    <x v="9"/>
    <s v=" "/>
    <s v=" "/>
    <n v="0"/>
    <n v="0"/>
  </r>
  <r>
    <x v="48"/>
    <x v="91"/>
    <n v="0.23"/>
    <n v="0.17"/>
    <n v="7.0000000000000007E-2"/>
    <n v="177136"/>
    <n v="7376"/>
    <n v="4484"/>
    <n v="2936"/>
    <n v="5592"/>
    <n v="0"/>
    <n v="0"/>
    <x v="9"/>
    <s v=" "/>
    <s v=" "/>
    <n v="0"/>
    <n v="0"/>
  </r>
  <r>
    <x v="48"/>
    <x v="21"/>
    <n v="0.3"/>
    <n v="0.2"/>
    <n v="0.1"/>
    <n v="177136"/>
    <n v="7436"/>
    <n v="4484"/>
    <n v="2936"/>
    <n v="5632"/>
    <n v="0"/>
    <n v="0"/>
    <x v="9"/>
    <s v=" "/>
    <s v=" "/>
    <n v="0"/>
    <n v="0"/>
  </r>
  <r>
    <x v="48"/>
    <x v="22"/>
    <n v="0.27"/>
    <n v="0.17"/>
    <n v="0.1"/>
    <n v="177136"/>
    <n v="7388"/>
    <n v="4484"/>
    <n v="2936"/>
    <n v="5604"/>
    <n v="0"/>
    <n v="0"/>
    <x v="9"/>
    <s v=" "/>
    <s v=" "/>
    <n v="0"/>
    <n v="0"/>
  </r>
  <r>
    <x v="48"/>
    <x v="25"/>
    <n v="0.33"/>
    <n v="0.23"/>
    <n v="0.1"/>
    <n v="177160"/>
    <n v="7540"/>
    <n v="4484"/>
    <n v="2960"/>
    <n v="5712"/>
    <n v="0"/>
    <n v="0"/>
    <x v="9"/>
    <s v=" "/>
    <s v=" "/>
    <n v="0"/>
    <n v="0"/>
  </r>
  <r>
    <x v="48"/>
    <x v="26"/>
    <n v="0.33"/>
    <n v="0.23"/>
    <n v="0.1"/>
    <n v="177700"/>
    <n v="7996"/>
    <n v="4484"/>
    <n v="3500"/>
    <n v="6068"/>
    <n v="0"/>
    <n v="0"/>
    <x v="9"/>
    <s v=" "/>
    <s v=" "/>
    <n v="0"/>
    <n v="0"/>
  </r>
  <r>
    <x v="48"/>
    <x v="77"/>
    <n v="0.27"/>
    <n v="0.23"/>
    <n v="0.03"/>
    <n v="177044"/>
    <n v="7388"/>
    <n v="4484"/>
    <n v="2844"/>
    <n v="5592"/>
    <n v="0"/>
    <n v="0"/>
    <x v="9"/>
    <s v=" "/>
    <s v=" "/>
    <n v="0"/>
    <n v="0"/>
  </r>
  <r>
    <x v="48"/>
    <x v="78"/>
    <n v="0.23"/>
    <n v="0.17"/>
    <n v="7.0000000000000007E-2"/>
    <n v="177044"/>
    <n v="7376"/>
    <n v="4484"/>
    <n v="2844"/>
    <n v="5596"/>
    <n v="0"/>
    <n v="0"/>
    <x v="9"/>
    <s v=" "/>
    <s v=" "/>
    <n v="0"/>
    <n v="0"/>
  </r>
  <r>
    <x v="48"/>
    <x v="33"/>
    <n v="0.23"/>
    <n v="0.17"/>
    <n v="7.0000000000000007E-2"/>
    <n v="177044"/>
    <n v="7404"/>
    <n v="4484"/>
    <n v="2844"/>
    <n v="5608"/>
    <n v="0"/>
    <n v="0"/>
    <x v="9"/>
    <s v=" "/>
    <s v=" "/>
    <n v="0"/>
    <n v="0"/>
  </r>
  <r>
    <x v="48"/>
    <x v="92"/>
    <n v="0.17"/>
    <n v="0.1"/>
    <n v="7.0000000000000007E-2"/>
    <n v="177044"/>
    <n v="7388"/>
    <n v="4484"/>
    <n v="2844"/>
    <n v="5600"/>
    <n v="0"/>
    <n v="0"/>
    <x v="9"/>
    <s v=" "/>
    <s v=" "/>
    <n v="0"/>
    <n v="0"/>
  </r>
  <r>
    <x v="48"/>
    <x v="34"/>
    <n v="0.27"/>
    <n v="0.2"/>
    <n v="7.0000000000000007E-2"/>
    <n v="177104"/>
    <n v="7408"/>
    <n v="4484"/>
    <n v="2904"/>
    <n v="5620"/>
    <n v="0"/>
    <n v="0"/>
    <x v="9"/>
    <s v=" "/>
    <s v=" "/>
    <n v="0"/>
    <n v="0"/>
  </r>
  <r>
    <x v="48"/>
    <x v="79"/>
    <n v="0.53"/>
    <n v="0.37"/>
    <n v="0.17"/>
    <n v="177044"/>
    <n v="7400"/>
    <n v="4484"/>
    <n v="2844"/>
    <n v="5616"/>
    <n v="0"/>
    <n v="0"/>
    <x v="9"/>
    <s v=" "/>
    <s v=" "/>
    <n v="0"/>
    <n v="0"/>
  </r>
  <r>
    <x v="48"/>
    <x v="80"/>
    <n v="0.17"/>
    <n v="0.13"/>
    <n v="0.03"/>
    <n v="177136"/>
    <n v="7404"/>
    <n v="4484"/>
    <n v="2936"/>
    <n v="5616"/>
    <n v="0"/>
    <n v="0"/>
    <x v="9"/>
    <s v=" "/>
    <s v=" "/>
    <n v="0"/>
    <n v="0"/>
  </r>
  <r>
    <x v="48"/>
    <x v="37"/>
    <n v="0.13"/>
    <n v="0.1"/>
    <n v="0.03"/>
    <n v="177136"/>
    <n v="7428"/>
    <n v="4484"/>
    <n v="2936"/>
    <n v="5628"/>
    <n v="0"/>
    <n v="0"/>
    <x v="9"/>
    <s v=" "/>
    <s v=" "/>
    <n v="0"/>
    <n v="0"/>
  </r>
  <r>
    <x v="48"/>
    <x v="39"/>
    <n v="0.27"/>
    <n v="0.2"/>
    <n v="7.0000000000000007E-2"/>
    <n v="177136"/>
    <n v="7388"/>
    <n v="4484"/>
    <n v="2936"/>
    <n v="5604"/>
    <n v="0"/>
    <n v="0"/>
    <x v="9"/>
    <s v=" "/>
    <s v=" "/>
    <n v="0"/>
    <n v="0"/>
  </r>
  <r>
    <x v="48"/>
    <x v="40"/>
    <n v="0.37"/>
    <n v="0.3"/>
    <n v="7.0000000000000007E-2"/>
    <n v="177136"/>
    <n v="7416"/>
    <n v="4484"/>
    <n v="2936"/>
    <n v="5632"/>
    <n v="0"/>
    <n v="0"/>
    <x v="9"/>
    <s v=" "/>
    <s v=" "/>
    <n v="0"/>
    <n v="0"/>
  </r>
  <r>
    <x v="48"/>
    <x v="82"/>
    <n v="0.23"/>
    <n v="0.17"/>
    <n v="7.0000000000000007E-2"/>
    <n v="177136"/>
    <n v="7444"/>
    <n v="4484"/>
    <n v="2936"/>
    <n v="5660"/>
    <n v="0"/>
    <n v="0"/>
    <x v="9"/>
    <s v=" "/>
    <s v=" "/>
    <n v="0"/>
    <n v="0"/>
  </r>
  <r>
    <x v="48"/>
    <x v="42"/>
    <n v="0.5"/>
    <n v="0.37"/>
    <n v="0.13"/>
    <n v="177044"/>
    <n v="7380"/>
    <n v="4484"/>
    <n v="2844"/>
    <n v="5600"/>
    <n v="0"/>
    <n v="0"/>
    <x v="9"/>
    <s v=" "/>
    <s v=" "/>
    <n v="0"/>
    <n v="0"/>
  </r>
  <r>
    <x v="48"/>
    <x v="45"/>
    <n v="0.17"/>
    <n v="0.13"/>
    <n v="0.03"/>
    <n v="177044"/>
    <n v="7380"/>
    <n v="4484"/>
    <n v="2844"/>
    <n v="5600"/>
    <n v="0"/>
    <n v="0"/>
    <x v="9"/>
    <s v=" "/>
    <s v=" "/>
    <n v="0"/>
    <n v="0"/>
  </r>
  <r>
    <x v="48"/>
    <x v="84"/>
    <n v="0.27"/>
    <n v="0.17"/>
    <n v="0.1"/>
    <n v="177044"/>
    <n v="7440"/>
    <n v="4484"/>
    <n v="2844"/>
    <n v="5648"/>
    <n v="0"/>
    <n v="0"/>
    <x v="9"/>
    <s v=" "/>
    <s v=" "/>
    <n v="0"/>
    <n v="0"/>
  </r>
  <r>
    <x v="48"/>
    <x v="46"/>
    <n v="0.13"/>
    <n v="0.1"/>
    <n v="0.03"/>
    <n v="177136"/>
    <n v="7372"/>
    <n v="4484"/>
    <n v="2936"/>
    <n v="5576"/>
    <n v="0"/>
    <n v="0"/>
    <x v="9"/>
    <s v=" "/>
    <s v=" "/>
    <n v="0"/>
    <n v="0"/>
  </r>
  <r>
    <x v="48"/>
    <x v="48"/>
    <n v="0.17"/>
    <n v="0.13"/>
    <n v="0.03"/>
    <n v="177136"/>
    <n v="7376"/>
    <n v="4484"/>
    <n v="2936"/>
    <n v="5588"/>
    <n v="0"/>
    <n v="0"/>
    <x v="9"/>
    <s v=" "/>
    <s v=" "/>
    <n v="0"/>
    <n v="0"/>
  </r>
  <r>
    <x v="48"/>
    <x v="86"/>
    <n v="0.27"/>
    <n v="0.2"/>
    <n v="7.0000000000000007E-2"/>
    <n v="177156"/>
    <n v="7440"/>
    <n v="4484"/>
    <n v="2956"/>
    <n v="5636"/>
    <n v="0"/>
    <n v="0"/>
    <x v="9"/>
    <s v=" "/>
    <s v=" "/>
    <n v="0"/>
    <n v="0"/>
  </r>
  <r>
    <x v="48"/>
    <x v="49"/>
    <n v="0.53"/>
    <n v="0.4"/>
    <n v="0.13"/>
    <n v="177044"/>
    <n v="7388"/>
    <n v="4484"/>
    <n v="2844"/>
    <n v="5604"/>
    <n v="0"/>
    <n v="0"/>
    <x v="9"/>
    <s v=" "/>
    <s v=" "/>
    <n v="0"/>
    <n v="0"/>
  </r>
  <r>
    <x v="48"/>
    <x v="87"/>
    <n v="0.27"/>
    <n v="0.2"/>
    <n v="7.0000000000000007E-2"/>
    <n v="177136"/>
    <n v="7392"/>
    <n v="4484"/>
    <n v="2936"/>
    <n v="5600"/>
    <n v="0"/>
    <n v="0"/>
    <x v="9"/>
    <s v=" "/>
    <s v=" "/>
    <n v="0"/>
    <n v="0"/>
  </r>
  <r>
    <x v="48"/>
    <x v="88"/>
    <n v="0.17"/>
    <n v="0.1"/>
    <n v="7.0000000000000007E-2"/>
    <n v="177044"/>
    <n v="7376"/>
    <n v="4484"/>
    <n v="2844"/>
    <n v="5592"/>
    <n v="0"/>
    <n v="0"/>
    <x v="9"/>
    <s v=" "/>
    <s v=" "/>
    <n v="0"/>
    <n v="0"/>
  </r>
  <r>
    <x v="48"/>
    <x v="53"/>
    <n v="0.2"/>
    <n v="0.13"/>
    <n v="7.0000000000000007E-2"/>
    <n v="177136"/>
    <n v="7400"/>
    <n v="4484"/>
    <n v="2936"/>
    <n v="5616"/>
    <n v="0"/>
    <n v="0"/>
    <x v="9"/>
    <s v=" "/>
    <s v=" "/>
    <n v="0"/>
    <n v="0"/>
  </r>
  <r>
    <x v="48"/>
    <x v="54"/>
    <n v="0.13"/>
    <n v="0.1"/>
    <n v="0.03"/>
    <n v="177072"/>
    <n v="7472"/>
    <n v="4484"/>
    <n v="2872"/>
    <n v="5648"/>
    <n v="0"/>
    <n v="0"/>
    <x v="9"/>
    <s v=" "/>
    <s v=" "/>
    <n v="0"/>
    <n v="0"/>
  </r>
  <r>
    <x v="48"/>
    <x v="55"/>
    <n v="0.27"/>
    <n v="0.2"/>
    <n v="7.0000000000000007E-2"/>
    <n v="177140"/>
    <n v="7400"/>
    <n v="4484"/>
    <n v="2940"/>
    <n v="5608"/>
    <n v="0"/>
    <n v="0"/>
    <x v="9"/>
    <s v=" "/>
    <s v=" "/>
    <n v="0"/>
    <n v="0"/>
  </r>
  <r>
    <x v="48"/>
    <x v="57"/>
    <n v="0.53"/>
    <n v="0.4"/>
    <n v="0.13"/>
    <n v="177140"/>
    <n v="7424"/>
    <n v="4484"/>
    <n v="2940"/>
    <n v="5624"/>
    <n v="0"/>
    <n v="0"/>
    <x v="9"/>
    <s v=" "/>
    <s v=" "/>
    <n v="0"/>
    <n v="0"/>
  </r>
  <r>
    <x v="48"/>
    <x v="58"/>
    <n v="0.23"/>
    <n v="0.2"/>
    <n v="0.03"/>
    <n v="177140"/>
    <n v="7400"/>
    <n v="4484"/>
    <n v="2940"/>
    <n v="5608"/>
    <n v="0"/>
    <n v="0"/>
    <x v="9"/>
    <s v=" "/>
    <s v=" "/>
    <n v="0"/>
    <n v="0"/>
  </r>
  <r>
    <x v="48"/>
    <x v="59"/>
    <n v="0.13"/>
    <n v="0.1"/>
    <n v="0.03"/>
    <n v="177136"/>
    <n v="7388"/>
    <n v="4484"/>
    <n v="2936"/>
    <n v="5604"/>
    <n v="0"/>
    <n v="0"/>
    <x v="9"/>
    <s v=" "/>
    <s v=" "/>
    <n v="0"/>
    <n v="0"/>
  </r>
  <r>
    <x v="48"/>
    <x v="89"/>
    <n v="0.17"/>
    <n v="0.1"/>
    <n v="7.0000000000000007E-2"/>
    <n v="177136"/>
    <n v="7424"/>
    <n v="4484"/>
    <n v="2936"/>
    <n v="5636"/>
    <n v="0"/>
    <n v="0"/>
    <x v="9"/>
    <s v=" "/>
    <s v=" "/>
    <n v="0"/>
    <n v="0"/>
  </r>
  <r>
    <x v="48"/>
    <x v="62"/>
    <n v="0.33"/>
    <n v="0.27"/>
    <n v="7.0000000000000007E-2"/>
    <n v="177140"/>
    <n v="7416"/>
    <n v="4484"/>
    <n v="2940"/>
    <n v="5624"/>
    <n v="0"/>
    <n v="0"/>
    <x v="9"/>
    <s v=" "/>
    <s v=" "/>
    <n v="0"/>
    <n v="0"/>
  </r>
  <r>
    <x v="48"/>
    <x v="64"/>
    <n v="0.23"/>
    <n v="0.17"/>
    <n v="7.0000000000000007E-2"/>
    <n v="177136"/>
    <n v="7432"/>
    <n v="4484"/>
    <n v="2936"/>
    <n v="5648"/>
    <n v="0"/>
    <n v="0"/>
    <x v="9"/>
    <s v=" "/>
    <s v=" "/>
    <n v="0"/>
    <n v="0"/>
  </r>
  <r>
    <x v="48"/>
    <x v="93"/>
    <n v="0.3"/>
    <n v="0.23"/>
    <n v="7.0000000000000007E-2"/>
    <n v="177136"/>
    <n v="7384"/>
    <n v="4484"/>
    <n v="2936"/>
    <n v="5588"/>
    <n v="0"/>
    <n v="0"/>
    <x v="9"/>
    <s v=" "/>
    <s v=" "/>
    <n v="0"/>
    <n v="0"/>
  </r>
  <r>
    <x v="48"/>
    <x v="90"/>
    <n v="0.43"/>
    <n v="0.37"/>
    <n v="7.0000000000000007E-2"/>
    <n v="177136"/>
    <n v="7388"/>
    <n v="4484"/>
    <n v="2936"/>
    <n v="5584"/>
    <n v="0"/>
    <n v="0"/>
    <x v="9"/>
    <s v=" "/>
    <s v=" "/>
    <n v="0"/>
    <n v="0"/>
  </r>
  <r>
    <x v="48"/>
    <x v="66"/>
    <n v="0.2"/>
    <n v="0.13"/>
    <n v="7.0000000000000007E-2"/>
    <n v="178892"/>
    <n v="8300"/>
    <n v="4484"/>
    <n v="4692"/>
    <n v="4892"/>
    <n v="0"/>
    <n v="0"/>
    <x v="9"/>
    <s v=" "/>
    <s v=" "/>
    <n v="0"/>
    <n v="0"/>
  </r>
  <r>
    <x v="48"/>
    <x v="69"/>
    <n v="0.2"/>
    <n v="0.13"/>
    <n v="7.0000000000000007E-2"/>
    <n v="178892"/>
    <n v="8300"/>
    <n v="4484"/>
    <n v="4692"/>
    <n v="4892"/>
    <n v="0"/>
    <n v="0"/>
    <x v="9"/>
    <s v=" "/>
    <s v=" "/>
    <n v="0"/>
    <n v="0"/>
  </r>
  <r>
    <x v="48"/>
    <x v="70"/>
    <n v="0.2"/>
    <n v="0.13"/>
    <n v="7.0000000000000007E-2"/>
    <n v="178892"/>
    <n v="8300"/>
    <n v="4484"/>
    <n v="4692"/>
    <n v="4892"/>
    <n v="0"/>
    <n v="0"/>
    <x v="9"/>
    <n v="0.38124999999999998"/>
    <n v="160736"/>
    <n v="0"/>
    <n v="0"/>
  </r>
  <r>
    <x v="49"/>
    <x v="18"/>
    <n v="0.17"/>
    <n v="7.0000000000000007E-2"/>
    <n v="0.1"/>
    <n v="115760"/>
    <n v="1056"/>
    <n v="4484"/>
    <n v="1200"/>
    <n v="472"/>
    <n v="0"/>
    <n v="0"/>
    <x v="9"/>
    <s v=" "/>
    <s v=" "/>
    <n v="0"/>
    <n v="0"/>
  </r>
  <r>
    <x v="49"/>
    <x v="94"/>
    <n v="0.17"/>
    <n v="0.1"/>
    <n v="7.0000000000000007E-2"/>
    <n v="178892"/>
    <n v="8156"/>
    <n v="4484"/>
    <n v="4692"/>
    <n v="4884"/>
    <n v="0"/>
    <n v="0"/>
    <x v="9"/>
    <s v=" "/>
    <s v=" "/>
    <n v="0"/>
    <n v="0"/>
  </r>
  <r>
    <x v="49"/>
    <x v="95"/>
    <n v="0.2"/>
    <n v="0.17"/>
    <n v="0.03"/>
    <n v="178892"/>
    <n v="8156"/>
    <n v="4484"/>
    <n v="4692"/>
    <n v="4884"/>
    <n v="0"/>
    <n v="0"/>
    <x v="9"/>
    <s v=" "/>
    <s v=" "/>
    <n v="0"/>
    <n v="0"/>
  </r>
  <r>
    <x v="49"/>
    <x v="96"/>
    <n v="0.2"/>
    <n v="0.13"/>
    <n v="7.0000000000000007E-2"/>
    <n v="178892"/>
    <n v="8160"/>
    <n v="4484"/>
    <n v="4692"/>
    <n v="4888"/>
    <n v="0"/>
    <n v="0"/>
    <x v="9"/>
    <s v=" "/>
    <s v=" "/>
    <n v="0"/>
    <n v="0"/>
  </r>
  <r>
    <x v="49"/>
    <x v="97"/>
    <n v="0.2"/>
    <n v="0.13"/>
    <n v="7.0000000000000007E-2"/>
    <n v="178892"/>
    <n v="8156"/>
    <n v="4484"/>
    <n v="4692"/>
    <n v="4884"/>
    <n v="0"/>
    <n v="0"/>
    <x v="9"/>
    <s v=" "/>
    <s v=" "/>
    <n v="0"/>
    <n v="0"/>
  </r>
  <r>
    <x v="49"/>
    <x v="98"/>
    <n v="0.2"/>
    <n v="0.13"/>
    <n v="7.0000000000000007E-2"/>
    <n v="178892"/>
    <n v="8156"/>
    <n v="4484"/>
    <n v="4692"/>
    <n v="4884"/>
    <n v="0"/>
    <n v="0"/>
    <x v="9"/>
    <s v=" "/>
    <s v=" "/>
    <n v="0"/>
    <n v="0"/>
  </r>
  <r>
    <x v="49"/>
    <x v="99"/>
    <n v="0.17"/>
    <n v="0.13"/>
    <n v="0.03"/>
    <n v="178892"/>
    <n v="8156"/>
    <n v="4484"/>
    <n v="4692"/>
    <n v="4884"/>
    <n v="0"/>
    <n v="0"/>
    <x v="9"/>
    <s v=" "/>
    <s v=" "/>
    <n v="0"/>
    <n v="0"/>
  </r>
  <r>
    <x v="49"/>
    <x v="100"/>
    <n v="0.2"/>
    <n v="0.13"/>
    <n v="7.0000000000000007E-2"/>
    <n v="178892"/>
    <n v="8156"/>
    <n v="4484"/>
    <n v="4692"/>
    <n v="4884"/>
    <n v="0"/>
    <n v="0"/>
    <x v="9"/>
    <s v=" "/>
    <s v=" "/>
    <n v="0"/>
    <n v="0"/>
  </r>
  <r>
    <x v="49"/>
    <x v="19"/>
    <n v="0.5"/>
    <n v="0.4"/>
    <n v="0.1"/>
    <n v="177136"/>
    <n v="7420"/>
    <n v="4484"/>
    <n v="2936"/>
    <n v="5620"/>
    <n v="0"/>
    <n v="0"/>
    <x v="9"/>
    <s v=" "/>
    <s v=" "/>
    <n v="0"/>
    <n v="0"/>
  </r>
  <r>
    <x v="49"/>
    <x v="20"/>
    <n v="0.27"/>
    <n v="0.2"/>
    <n v="7.0000000000000007E-2"/>
    <n v="177028"/>
    <n v="7412"/>
    <n v="4484"/>
    <n v="2828"/>
    <n v="5620"/>
    <n v="0"/>
    <n v="0"/>
    <x v="9"/>
    <s v=" "/>
    <s v=" "/>
    <n v="0"/>
    <n v="0"/>
  </r>
  <r>
    <x v="49"/>
    <x v="91"/>
    <n v="0.33"/>
    <n v="0.3"/>
    <n v="0.03"/>
    <n v="177136"/>
    <n v="7376"/>
    <n v="4484"/>
    <n v="2936"/>
    <n v="5592"/>
    <n v="0"/>
    <n v="0"/>
    <x v="9"/>
    <s v=" "/>
    <s v=" "/>
    <n v="0"/>
    <n v="0"/>
  </r>
  <r>
    <x v="49"/>
    <x v="22"/>
    <n v="0.43"/>
    <n v="0.37"/>
    <n v="7.0000000000000007E-2"/>
    <n v="177136"/>
    <n v="7388"/>
    <n v="4484"/>
    <n v="2936"/>
    <n v="5604"/>
    <n v="0"/>
    <n v="0"/>
    <x v="9"/>
    <s v=" "/>
    <s v=" "/>
    <n v="0"/>
    <n v="0"/>
  </r>
  <r>
    <x v="49"/>
    <x v="75"/>
    <n v="0.13"/>
    <n v="0.1"/>
    <n v="0.03"/>
    <n v="177136"/>
    <n v="7376"/>
    <n v="4484"/>
    <n v="2936"/>
    <n v="5572"/>
    <n v="0"/>
    <n v="0"/>
    <x v="9"/>
    <s v=" "/>
    <s v=" "/>
    <n v="0"/>
    <n v="0"/>
  </r>
  <r>
    <x v="49"/>
    <x v="25"/>
    <n v="0.27"/>
    <n v="0.2"/>
    <n v="7.0000000000000007E-2"/>
    <n v="177160"/>
    <n v="7540"/>
    <n v="4484"/>
    <n v="2960"/>
    <n v="5712"/>
    <n v="0"/>
    <n v="0"/>
    <x v="9"/>
    <s v=" "/>
    <s v=" "/>
    <n v="0"/>
    <n v="0"/>
  </r>
  <r>
    <x v="49"/>
    <x v="26"/>
    <n v="0.17"/>
    <n v="0.13"/>
    <n v="0.03"/>
    <n v="177700"/>
    <n v="7996"/>
    <n v="4484"/>
    <n v="3500"/>
    <n v="6068"/>
    <n v="0"/>
    <n v="0"/>
    <x v="9"/>
    <s v=" "/>
    <s v=" "/>
    <n v="0"/>
    <n v="0"/>
  </r>
  <r>
    <x v="49"/>
    <x v="27"/>
    <n v="0.2"/>
    <n v="0.13"/>
    <n v="7.0000000000000007E-2"/>
    <n v="177044"/>
    <n v="7428"/>
    <n v="4484"/>
    <n v="2844"/>
    <n v="5636"/>
    <n v="0"/>
    <n v="0"/>
    <x v="9"/>
    <s v=" "/>
    <s v=" "/>
    <n v="0"/>
    <n v="0"/>
  </r>
  <r>
    <x v="49"/>
    <x v="76"/>
    <n v="0.27"/>
    <n v="0.17"/>
    <n v="0.1"/>
    <n v="177044"/>
    <n v="7388"/>
    <n v="4484"/>
    <n v="2844"/>
    <n v="5608"/>
    <n v="0"/>
    <n v="0"/>
    <x v="9"/>
    <s v=" "/>
    <s v=" "/>
    <n v="0"/>
    <n v="0"/>
  </r>
  <r>
    <x v="49"/>
    <x v="28"/>
    <n v="0.33"/>
    <n v="0.23"/>
    <n v="0.1"/>
    <n v="177068"/>
    <n v="7440"/>
    <n v="4484"/>
    <n v="2868"/>
    <n v="5624"/>
    <n v="0"/>
    <n v="0"/>
    <x v="9"/>
    <s v=" "/>
    <s v=" "/>
    <n v="0"/>
    <n v="0"/>
  </r>
  <r>
    <x v="49"/>
    <x v="77"/>
    <n v="0.2"/>
    <n v="0.13"/>
    <n v="7.0000000000000007E-2"/>
    <n v="177044"/>
    <n v="7388"/>
    <n v="4484"/>
    <n v="2844"/>
    <n v="5592"/>
    <n v="0"/>
    <n v="0"/>
    <x v="9"/>
    <s v=" "/>
    <s v=" "/>
    <n v="0"/>
    <n v="0"/>
  </r>
  <r>
    <x v="49"/>
    <x v="30"/>
    <n v="0.13"/>
    <n v="0.1"/>
    <n v="0.03"/>
    <n v="177044"/>
    <n v="7384"/>
    <n v="4484"/>
    <n v="2844"/>
    <n v="5604"/>
    <n v="0"/>
    <n v="0"/>
    <x v="9"/>
    <s v=" "/>
    <s v=" "/>
    <n v="0"/>
    <n v="0"/>
  </r>
  <r>
    <x v="49"/>
    <x v="31"/>
    <n v="0.13"/>
    <n v="0.1"/>
    <n v="0.03"/>
    <n v="177044"/>
    <n v="7388"/>
    <n v="4484"/>
    <n v="2844"/>
    <n v="5592"/>
    <n v="0"/>
    <n v="0"/>
    <x v="9"/>
    <s v=" "/>
    <s v=" "/>
    <n v="0"/>
    <n v="0"/>
  </r>
  <r>
    <x v="49"/>
    <x v="34"/>
    <n v="0.13"/>
    <n v="7.0000000000000007E-2"/>
    <n v="7.0000000000000007E-2"/>
    <n v="177104"/>
    <n v="7408"/>
    <n v="4484"/>
    <n v="2904"/>
    <n v="5620"/>
    <n v="0"/>
    <n v="0"/>
    <x v="9"/>
    <s v=" "/>
    <s v=" "/>
    <n v="0"/>
    <n v="0"/>
  </r>
  <r>
    <x v="49"/>
    <x v="79"/>
    <n v="0.3"/>
    <n v="0.23"/>
    <n v="7.0000000000000007E-2"/>
    <n v="177044"/>
    <n v="7400"/>
    <n v="4484"/>
    <n v="2844"/>
    <n v="5616"/>
    <n v="0"/>
    <n v="0"/>
    <x v="9"/>
    <s v=" "/>
    <s v=" "/>
    <n v="0"/>
    <n v="0"/>
  </r>
  <r>
    <x v="49"/>
    <x v="80"/>
    <n v="0.47"/>
    <n v="0.33"/>
    <n v="0.13"/>
    <n v="177136"/>
    <n v="7404"/>
    <n v="4484"/>
    <n v="2936"/>
    <n v="5616"/>
    <n v="0"/>
    <n v="0"/>
    <x v="9"/>
    <s v=" "/>
    <s v=" "/>
    <n v="0"/>
    <n v="0"/>
  </r>
  <r>
    <x v="49"/>
    <x v="39"/>
    <n v="0.2"/>
    <n v="0.17"/>
    <n v="0.03"/>
    <n v="177136"/>
    <n v="7388"/>
    <n v="4484"/>
    <n v="2936"/>
    <n v="5604"/>
    <n v="0"/>
    <n v="0"/>
    <x v="9"/>
    <s v=" "/>
    <s v=" "/>
    <n v="0"/>
    <n v="0"/>
  </r>
  <r>
    <x v="49"/>
    <x v="41"/>
    <n v="0.3"/>
    <n v="0.23"/>
    <n v="7.0000000000000007E-2"/>
    <n v="177136"/>
    <n v="7380"/>
    <n v="4484"/>
    <n v="2936"/>
    <n v="5596"/>
    <n v="0"/>
    <n v="0"/>
    <x v="9"/>
    <s v=" "/>
    <s v=" "/>
    <n v="0"/>
    <n v="0"/>
  </r>
  <r>
    <x v="49"/>
    <x v="44"/>
    <n v="0.3"/>
    <n v="0.23"/>
    <n v="7.0000000000000007E-2"/>
    <n v="177156"/>
    <n v="7452"/>
    <n v="4484"/>
    <n v="2956"/>
    <n v="5656"/>
    <n v="0"/>
    <n v="0"/>
    <x v="9"/>
    <s v=" "/>
    <s v=" "/>
    <n v="0"/>
    <n v="0"/>
  </r>
  <r>
    <x v="49"/>
    <x v="83"/>
    <n v="0.13"/>
    <n v="0.1"/>
    <n v="0.03"/>
    <n v="177044"/>
    <n v="7424"/>
    <n v="4484"/>
    <n v="2844"/>
    <n v="5620"/>
    <n v="0"/>
    <n v="0"/>
    <x v="9"/>
    <s v=" "/>
    <s v=" "/>
    <n v="0"/>
    <n v="0"/>
  </r>
  <r>
    <x v="49"/>
    <x v="45"/>
    <n v="0.17"/>
    <n v="0.13"/>
    <n v="0.03"/>
    <n v="177044"/>
    <n v="7380"/>
    <n v="4484"/>
    <n v="2844"/>
    <n v="5600"/>
    <n v="0"/>
    <n v="0"/>
    <x v="9"/>
    <s v=" "/>
    <s v=" "/>
    <n v="0"/>
    <n v="0"/>
  </r>
  <r>
    <x v="49"/>
    <x v="84"/>
    <n v="0.2"/>
    <n v="0.13"/>
    <n v="7.0000000000000007E-2"/>
    <n v="177044"/>
    <n v="7440"/>
    <n v="4484"/>
    <n v="2844"/>
    <n v="5648"/>
    <n v="0"/>
    <n v="0"/>
    <x v="9"/>
    <s v=" "/>
    <s v=" "/>
    <n v="0"/>
    <n v="0"/>
  </r>
  <r>
    <x v="49"/>
    <x v="86"/>
    <n v="0.13"/>
    <n v="0.1"/>
    <n v="0.03"/>
    <n v="177156"/>
    <n v="7440"/>
    <n v="4484"/>
    <n v="2956"/>
    <n v="5636"/>
    <n v="0"/>
    <n v="0"/>
    <x v="9"/>
    <s v=" "/>
    <s v=" "/>
    <n v="0"/>
    <n v="0"/>
  </r>
  <r>
    <x v="49"/>
    <x v="50"/>
    <n v="0.23"/>
    <n v="0.2"/>
    <n v="0.03"/>
    <n v="177044"/>
    <n v="7396"/>
    <n v="4484"/>
    <n v="2844"/>
    <n v="5596"/>
    <n v="0"/>
    <n v="0"/>
    <x v="9"/>
    <s v=" "/>
    <s v=" "/>
    <n v="0"/>
    <n v="0"/>
  </r>
  <r>
    <x v="49"/>
    <x v="87"/>
    <n v="0.13"/>
    <n v="0.1"/>
    <n v="0.03"/>
    <n v="177136"/>
    <n v="7392"/>
    <n v="4484"/>
    <n v="2936"/>
    <n v="5600"/>
    <n v="0"/>
    <n v="0"/>
    <x v="9"/>
    <s v=" "/>
    <s v=" "/>
    <n v="0"/>
    <n v="0"/>
  </r>
  <r>
    <x v="49"/>
    <x v="88"/>
    <n v="0.3"/>
    <n v="0.23"/>
    <n v="7.0000000000000007E-2"/>
    <n v="177044"/>
    <n v="7376"/>
    <n v="4484"/>
    <n v="2844"/>
    <n v="5592"/>
    <n v="0"/>
    <n v="0"/>
    <x v="9"/>
    <s v=" "/>
    <s v=" "/>
    <n v="0"/>
    <n v="0"/>
  </r>
  <r>
    <x v="49"/>
    <x v="52"/>
    <n v="0.3"/>
    <n v="0.23"/>
    <n v="7.0000000000000007E-2"/>
    <n v="177136"/>
    <n v="7404"/>
    <n v="4484"/>
    <n v="2936"/>
    <n v="5616"/>
    <n v="0"/>
    <n v="0"/>
    <x v="9"/>
    <s v=" "/>
    <s v=" "/>
    <n v="0"/>
    <n v="0"/>
  </r>
  <r>
    <x v="49"/>
    <x v="53"/>
    <n v="0.2"/>
    <n v="0.13"/>
    <n v="7.0000000000000007E-2"/>
    <n v="177136"/>
    <n v="7400"/>
    <n v="4484"/>
    <n v="2936"/>
    <n v="5616"/>
    <n v="0"/>
    <n v="0"/>
    <x v="9"/>
    <s v=" "/>
    <s v=" "/>
    <n v="0"/>
    <n v="0"/>
  </r>
  <r>
    <x v="49"/>
    <x v="54"/>
    <n v="0.33"/>
    <n v="0.27"/>
    <n v="7.0000000000000007E-2"/>
    <n v="177072"/>
    <n v="7472"/>
    <n v="4484"/>
    <n v="2872"/>
    <n v="5648"/>
    <n v="0"/>
    <n v="0"/>
    <x v="9"/>
    <s v=" "/>
    <s v=" "/>
    <n v="0"/>
    <n v="0"/>
  </r>
  <r>
    <x v="49"/>
    <x v="55"/>
    <n v="0.37"/>
    <n v="0.27"/>
    <n v="0.1"/>
    <n v="177140"/>
    <n v="7412"/>
    <n v="4484"/>
    <n v="2940"/>
    <n v="5620"/>
    <n v="0"/>
    <n v="0"/>
    <x v="9"/>
    <s v=" "/>
    <s v=" "/>
    <n v="0"/>
    <n v="0"/>
  </r>
  <r>
    <x v="49"/>
    <x v="56"/>
    <n v="0.13"/>
    <n v="0.1"/>
    <n v="0.03"/>
    <n v="177140"/>
    <n v="7452"/>
    <n v="4484"/>
    <n v="2940"/>
    <n v="5664"/>
    <n v="0"/>
    <n v="0"/>
    <x v="9"/>
    <s v=" "/>
    <s v=" "/>
    <n v="0"/>
    <n v="0"/>
  </r>
  <r>
    <x v="49"/>
    <x v="57"/>
    <n v="0.13"/>
    <n v="0.1"/>
    <n v="0.03"/>
    <n v="177140"/>
    <n v="7424"/>
    <n v="4484"/>
    <n v="2940"/>
    <n v="5624"/>
    <n v="0"/>
    <n v="0"/>
    <x v="9"/>
    <s v=" "/>
    <s v=" "/>
    <n v="0"/>
    <n v="0"/>
  </r>
  <r>
    <x v="49"/>
    <x v="58"/>
    <n v="0.17"/>
    <n v="0.1"/>
    <n v="7.0000000000000007E-2"/>
    <n v="177140"/>
    <n v="7400"/>
    <n v="4484"/>
    <n v="2940"/>
    <n v="5608"/>
    <n v="0"/>
    <n v="0"/>
    <x v="9"/>
    <s v=" "/>
    <s v=" "/>
    <n v="0"/>
    <n v="0"/>
  </r>
  <r>
    <x v="49"/>
    <x v="59"/>
    <n v="0.4"/>
    <n v="0.3"/>
    <n v="0.1"/>
    <n v="177136"/>
    <n v="7388"/>
    <n v="4484"/>
    <n v="2936"/>
    <n v="5604"/>
    <n v="0"/>
    <n v="0"/>
    <x v="9"/>
    <s v=" "/>
    <s v=" "/>
    <n v="0"/>
    <n v="0"/>
  </r>
  <r>
    <x v="49"/>
    <x v="61"/>
    <n v="0.3"/>
    <n v="0.2"/>
    <n v="0.1"/>
    <n v="177140"/>
    <n v="7404"/>
    <n v="4484"/>
    <n v="2940"/>
    <n v="5620"/>
    <n v="0"/>
    <n v="0"/>
    <x v="9"/>
    <s v=" "/>
    <s v=" "/>
    <n v="0"/>
    <n v="0"/>
  </r>
  <r>
    <x v="49"/>
    <x v="62"/>
    <n v="0.33"/>
    <n v="0.23"/>
    <n v="0.1"/>
    <n v="177140"/>
    <n v="7416"/>
    <n v="4484"/>
    <n v="2940"/>
    <n v="5624"/>
    <n v="0"/>
    <n v="0"/>
    <x v="9"/>
    <s v=" "/>
    <s v=" "/>
    <n v="0"/>
    <n v="0"/>
  </r>
  <r>
    <x v="49"/>
    <x v="63"/>
    <n v="0.13"/>
    <n v="0.1"/>
    <n v="0.03"/>
    <n v="177136"/>
    <n v="7448"/>
    <n v="4484"/>
    <n v="2936"/>
    <n v="5664"/>
    <n v="0"/>
    <n v="0"/>
    <x v="9"/>
    <s v=" "/>
    <s v=" "/>
    <n v="0"/>
    <n v="0"/>
  </r>
  <r>
    <x v="49"/>
    <x v="64"/>
    <n v="0.73"/>
    <n v="0.53"/>
    <n v="0.2"/>
    <n v="177136"/>
    <n v="7432"/>
    <n v="4484"/>
    <n v="2936"/>
    <n v="5648"/>
    <n v="0"/>
    <n v="0"/>
    <x v="9"/>
    <s v=" "/>
    <s v=" "/>
    <n v="0"/>
    <n v="0"/>
  </r>
  <r>
    <x v="49"/>
    <x v="66"/>
    <n v="0.2"/>
    <n v="0.17"/>
    <n v="0.03"/>
    <n v="178892"/>
    <n v="8300"/>
    <n v="4484"/>
    <n v="4692"/>
    <n v="4892"/>
    <n v="0"/>
    <n v="0"/>
    <x v="9"/>
    <s v=" "/>
    <s v=" "/>
    <n v="0"/>
    <n v="0"/>
  </r>
  <r>
    <x v="49"/>
    <x v="69"/>
    <n v="0.2"/>
    <n v="0.13"/>
    <n v="7.0000000000000007E-2"/>
    <n v="178892"/>
    <n v="8300"/>
    <n v="4484"/>
    <n v="4692"/>
    <n v="4892"/>
    <n v="0"/>
    <n v="0"/>
    <x v="9"/>
    <s v=" "/>
    <s v=" "/>
    <n v="0"/>
    <n v="0"/>
  </r>
  <r>
    <x v="49"/>
    <x v="70"/>
    <n v="0.17"/>
    <n v="0.1"/>
    <n v="7.0000000000000007E-2"/>
    <n v="178892"/>
    <n v="8300"/>
    <n v="4484"/>
    <n v="4692"/>
    <n v="4892"/>
    <n v="0"/>
    <n v="0"/>
    <x v="9"/>
    <n v="0.37343750000000003"/>
    <n v="163540"/>
    <n v="0"/>
    <n v="0"/>
  </r>
  <r>
    <x v="50"/>
    <x v="94"/>
    <n v="0.17"/>
    <n v="0.13"/>
    <n v="0.03"/>
    <n v="178892"/>
    <n v="8156"/>
    <n v="4484"/>
    <n v="4692"/>
    <n v="4884"/>
    <n v="0"/>
    <n v="0"/>
    <x v="9"/>
    <s v=" "/>
    <s v=" "/>
    <n v="0"/>
    <n v="0"/>
  </r>
  <r>
    <x v="50"/>
    <x v="95"/>
    <n v="0.2"/>
    <n v="0.13"/>
    <n v="7.0000000000000007E-2"/>
    <n v="178892"/>
    <n v="8156"/>
    <n v="4484"/>
    <n v="4692"/>
    <n v="4884"/>
    <n v="0"/>
    <n v="0"/>
    <x v="9"/>
    <s v=" "/>
    <s v=" "/>
    <n v="0"/>
    <n v="0"/>
  </r>
  <r>
    <x v="50"/>
    <x v="96"/>
    <n v="0.17"/>
    <n v="0.13"/>
    <n v="0.03"/>
    <n v="178892"/>
    <n v="8160"/>
    <n v="4484"/>
    <n v="4692"/>
    <n v="4888"/>
    <n v="0"/>
    <n v="0"/>
    <x v="9"/>
    <s v=" "/>
    <s v=" "/>
    <n v="0"/>
    <n v="0"/>
  </r>
  <r>
    <x v="50"/>
    <x v="97"/>
    <n v="0.2"/>
    <n v="0.13"/>
    <n v="7.0000000000000007E-2"/>
    <n v="178892"/>
    <n v="8156"/>
    <n v="4484"/>
    <n v="4692"/>
    <n v="4884"/>
    <n v="0"/>
    <n v="0"/>
    <x v="9"/>
    <s v=" "/>
    <s v=" "/>
    <n v="0"/>
    <n v="0"/>
  </r>
  <r>
    <x v="50"/>
    <x v="98"/>
    <n v="0.2"/>
    <n v="0.13"/>
    <n v="7.0000000000000007E-2"/>
    <n v="178892"/>
    <n v="8156"/>
    <n v="4484"/>
    <n v="4692"/>
    <n v="4884"/>
    <n v="0"/>
    <n v="0"/>
    <x v="9"/>
    <s v=" "/>
    <s v=" "/>
    <n v="0"/>
    <n v="0"/>
  </r>
  <r>
    <x v="50"/>
    <x v="99"/>
    <n v="0.2"/>
    <n v="0.13"/>
    <n v="7.0000000000000007E-2"/>
    <n v="178892"/>
    <n v="8156"/>
    <n v="4484"/>
    <n v="4692"/>
    <n v="4884"/>
    <n v="0"/>
    <n v="0"/>
    <x v="9"/>
    <s v=" "/>
    <s v=" "/>
    <n v="0"/>
    <n v="0"/>
  </r>
  <r>
    <x v="50"/>
    <x v="100"/>
    <n v="0.17"/>
    <n v="0.1"/>
    <n v="7.0000000000000007E-2"/>
    <n v="178892"/>
    <n v="8156"/>
    <n v="4484"/>
    <n v="4692"/>
    <n v="4884"/>
    <n v="0"/>
    <n v="0"/>
    <x v="9"/>
    <s v=" "/>
    <s v=" "/>
    <n v="0"/>
    <n v="0"/>
  </r>
  <r>
    <x v="50"/>
    <x v="20"/>
    <n v="0.33"/>
    <n v="0.23"/>
    <n v="0.1"/>
    <n v="177028"/>
    <n v="7412"/>
    <n v="4484"/>
    <n v="2828"/>
    <n v="5620"/>
    <n v="0"/>
    <n v="0"/>
    <x v="9"/>
    <s v=" "/>
    <s v=" "/>
    <n v="0"/>
    <n v="0"/>
  </r>
  <r>
    <x v="50"/>
    <x v="22"/>
    <n v="0.23"/>
    <n v="0.2"/>
    <n v="0.03"/>
    <n v="177136"/>
    <n v="7388"/>
    <n v="4484"/>
    <n v="2936"/>
    <n v="5604"/>
    <n v="0"/>
    <n v="0"/>
    <x v="9"/>
    <s v=" "/>
    <s v=" "/>
    <n v="0"/>
    <n v="0"/>
  </r>
  <r>
    <x v="50"/>
    <x v="24"/>
    <n v="0.37"/>
    <n v="0.27"/>
    <n v="0.1"/>
    <n v="177136"/>
    <n v="7412"/>
    <n v="4484"/>
    <n v="2936"/>
    <n v="5628"/>
    <n v="0"/>
    <n v="0"/>
    <x v="9"/>
    <s v=" "/>
    <s v=" "/>
    <n v="0"/>
    <n v="0"/>
  </r>
  <r>
    <x v="50"/>
    <x v="25"/>
    <n v="0.47"/>
    <n v="0.33"/>
    <n v="0.13"/>
    <n v="177160"/>
    <n v="7540"/>
    <n v="4484"/>
    <n v="2960"/>
    <n v="5712"/>
    <n v="0"/>
    <n v="0"/>
    <x v="9"/>
    <s v=" "/>
    <s v=" "/>
    <n v="0"/>
    <n v="0"/>
  </r>
  <r>
    <x v="50"/>
    <x v="26"/>
    <n v="0.17"/>
    <n v="0.1"/>
    <n v="7.0000000000000007E-2"/>
    <n v="177700"/>
    <n v="7996"/>
    <n v="4484"/>
    <n v="3500"/>
    <n v="6068"/>
    <n v="0"/>
    <n v="0"/>
    <x v="9"/>
    <s v=" "/>
    <s v=" "/>
    <n v="0"/>
    <n v="0"/>
  </r>
  <r>
    <x v="50"/>
    <x v="27"/>
    <n v="0.23"/>
    <n v="0.17"/>
    <n v="7.0000000000000007E-2"/>
    <n v="177044"/>
    <n v="7428"/>
    <n v="4484"/>
    <n v="2844"/>
    <n v="5636"/>
    <n v="0"/>
    <n v="0"/>
    <x v="9"/>
    <s v=" "/>
    <s v=" "/>
    <n v="0"/>
    <n v="0"/>
  </r>
  <r>
    <x v="50"/>
    <x v="28"/>
    <n v="0.13"/>
    <n v="0.1"/>
    <n v="0.03"/>
    <n v="177068"/>
    <n v="7440"/>
    <n v="4484"/>
    <n v="2868"/>
    <n v="5624"/>
    <n v="0"/>
    <n v="0"/>
    <x v="9"/>
    <s v=" "/>
    <s v=" "/>
    <n v="0"/>
    <n v="0"/>
  </r>
  <r>
    <x v="50"/>
    <x v="29"/>
    <n v="0.17"/>
    <n v="0.1"/>
    <n v="7.0000000000000007E-2"/>
    <n v="177044"/>
    <n v="7388"/>
    <n v="4484"/>
    <n v="2844"/>
    <n v="5600"/>
    <n v="0"/>
    <n v="0"/>
    <x v="9"/>
    <s v=" "/>
    <s v=" "/>
    <n v="0"/>
    <n v="0"/>
  </r>
  <r>
    <x v="50"/>
    <x v="77"/>
    <n v="0.2"/>
    <n v="0.13"/>
    <n v="7.0000000000000007E-2"/>
    <n v="177044"/>
    <n v="7388"/>
    <n v="4484"/>
    <n v="2844"/>
    <n v="5592"/>
    <n v="0"/>
    <n v="0"/>
    <x v="9"/>
    <s v=" "/>
    <s v=" "/>
    <n v="0"/>
    <n v="0"/>
  </r>
  <r>
    <x v="50"/>
    <x v="30"/>
    <n v="0.3"/>
    <n v="0.2"/>
    <n v="0.1"/>
    <n v="177044"/>
    <n v="7384"/>
    <n v="4484"/>
    <n v="2844"/>
    <n v="5604"/>
    <n v="0"/>
    <n v="0"/>
    <x v="9"/>
    <s v=" "/>
    <s v=" "/>
    <n v="0"/>
    <n v="0"/>
  </r>
  <r>
    <x v="50"/>
    <x v="31"/>
    <n v="0.13"/>
    <n v="0.1"/>
    <n v="0.03"/>
    <n v="177044"/>
    <n v="7388"/>
    <n v="4484"/>
    <n v="2844"/>
    <n v="5592"/>
    <n v="0"/>
    <n v="0"/>
    <x v="9"/>
    <s v=" "/>
    <s v=" "/>
    <n v="0"/>
    <n v="0"/>
  </r>
  <r>
    <x v="50"/>
    <x v="32"/>
    <n v="0.37"/>
    <n v="0.23"/>
    <n v="0.13"/>
    <n v="177028"/>
    <n v="7372"/>
    <n v="4484"/>
    <n v="2828"/>
    <n v="5584"/>
    <n v="0"/>
    <n v="0"/>
    <x v="9"/>
    <s v=" "/>
    <s v=" "/>
    <n v="0"/>
    <n v="0"/>
  </r>
  <r>
    <x v="50"/>
    <x v="33"/>
    <n v="0.2"/>
    <n v="0.13"/>
    <n v="7.0000000000000007E-2"/>
    <n v="177044"/>
    <n v="7404"/>
    <n v="4484"/>
    <n v="2844"/>
    <n v="5608"/>
    <n v="0"/>
    <n v="0"/>
    <x v="9"/>
    <s v=" "/>
    <s v=" "/>
    <n v="0"/>
    <n v="0"/>
  </r>
  <r>
    <x v="50"/>
    <x v="34"/>
    <n v="0.13"/>
    <n v="0.1"/>
    <n v="0.03"/>
    <n v="177104"/>
    <n v="7408"/>
    <n v="4484"/>
    <n v="2904"/>
    <n v="5620"/>
    <n v="0"/>
    <n v="0"/>
    <x v="9"/>
    <s v=" "/>
    <s v=" "/>
    <n v="0"/>
    <n v="0"/>
  </r>
  <r>
    <x v="50"/>
    <x v="35"/>
    <n v="0.17"/>
    <n v="0.13"/>
    <n v="0.03"/>
    <n v="177044"/>
    <n v="7392"/>
    <n v="4484"/>
    <n v="2844"/>
    <n v="5608"/>
    <n v="0"/>
    <n v="0"/>
    <x v="9"/>
    <s v=" "/>
    <s v=" "/>
    <n v="0"/>
    <n v="0"/>
  </r>
  <r>
    <x v="50"/>
    <x v="36"/>
    <n v="0.13"/>
    <n v="0.1"/>
    <n v="0.03"/>
    <n v="177044"/>
    <n v="7400"/>
    <n v="4484"/>
    <n v="2844"/>
    <n v="5604"/>
    <n v="0"/>
    <n v="0"/>
    <x v="9"/>
    <s v=" "/>
    <s v=" "/>
    <n v="0"/>
    <n v="0"/>
  </r>
  <r>
    <x v="50"/>
    <x v="79"/>
    <n v="0.13"/>
    <n v="7.0000000000000007E-2"/>
    <n v="7.0000000000000007E-2"/>
    <n v="177044"/>
    <n v="7400"/>
    <n v="4484"/>
    <n v="2844"/>
    <n v="5616"/>
    <n v="0"/>
    <n v="0"/>
    <x v="9"/>
    <s v=" "/>
    <s v=" "/>
    <n v="0"/>
    <n v="0"/>
  </r>
  <r>
    <x v="50"/>
    <x v="80"/>
    <n v="0.23"/>
    <n v="0.17"/>
    <n v="7.0000000000000007E-2"/>
    <n v="177136"/>
    <n v="7404"/>
    <n v="4484"/>
    <n v="2936"/>
    <n v="5616"/>
    <n v="0"/>
    <n v="0"/>
    <x v="9"/>
    <s v=" "/>
    <s v=" "/>
    <n v="0"/>
    <n v="0"/>
  </r>
  <r>
    <x v="50"/>
    <x v="38"/>
    <n v="0.56999999999999995"/>
    <n v="0.4"/>
    <n v="0.17"/>
    <n v="177068"/>
    <n v="7412"/>
    <n v="4484"/>
    <n v="2868"/>
    <n v="5600"/>
    <n v="0"/>
    <n v="0"/>
    <x v="9"/>
    <s v=" "/>
    <s v=" "/>
    <n v="0"/>
    <n v="0"/>
  </r>
  <r>
    <x v="50"/>
    <x v="39"/>
    <n v="0.13"/>
    <n v="0.1"/>
    <n v="0.03"/>
    <n v="177136"/>
    <n v="7388"/>
    <n v="4484"/>
    <n v="2936"/>
    <n v="5604"/>
    <n v="0"/>
    <n v="0"/>
    <x v="9"/>
    <s v=" "/>
    <s v=" "/>
    <n v="0"/>
    <n v="0"/>
  </r>
  <r>
    <x v="50"/>
    <x v="40"/>
    <n v="0.4"/>
    <n v="0.33"/>
    <n v="7.0000000000000007E-2"/>
    <n v="177136"/>
    <n v="7416"/>
    <n v="4484"/>
    <n v="2936"/>
    <n v="5632"/>
    <n v="0"/>
    <n v="0"/>
    <x v="9"/>
    <s v=" "/>
    <s v=" "/>
    <n v="0"/>
    <n v="0"/>
  </r>
  <r>
    <x v="50"/>
    <x v="41"/>
    <n v="0.2"/>
    <n v="0.17"/>
    <n v="0.03"/>
    <n v="177136"/>
    <n v="7380"/>
    <n v="4484"/>
    <n v="2936"/>
    <n v="5596"/>
    <n v="0"/>
    <n v="0"/>
    <x v="9"/>
    <s v=" "/>
    <s v=" "/>
    <n v="0"/>
    <n v="0"/>
  </r>
  <r>
    <x v="50"/>
    <x v="81"/>
    <n v="0.17"/>
    <n v="0.13"/>
    <n v="0.03"/>
    <n v="177044"/>
    <n v="7420"/>
    <n v="4484"/>
    <n v="2844"/>
    <n v="5640"/>
    <n v="0"/>
    <n v="0"/>
    <x v="9"/>
    <s v=" "/>
    <s v=" "/>
    <n v="0"/>
    <n v="0"/>
  </r>
  <r>
    <x v="50"/>
    <x v="82"/>
    <n v="0.2"/>
    <n v="0.13"/>
    <n v="7.0000000000000007E-2"/>
    <n v="177136"/>
    <n v="7444"/>
    <n v="4484"/>
    <n v="2936"/>
    <n v="5660"/>
    <n v="0"/>
    <n v="0"/>
    <x v="9"/>
    <s v=" "/>
    <s v=" "/>
    <n v="0"/>
    <n v="0"/>
  </r>
  <r>
    <x v="50"/>
    <x v="43"/>
    <n v="0.33"/>
    <n v="0.27"/>
    <n v="7.0000000000000007E-2"/>
    <n v="177156"/>
    <n v="7388"/>
    <n v="4484"/>
    <n v="2956"/>
    <n v="5584"/>
    <n v="0"/>
    <n v="0"/>
    <x v="9"/>
    <s v=" "/>
    <s v=" "/>
    <n v="0"/>
    <n v="0"/>
  </r>
  <r>
    <x v="50"/>
    <x v="83"/>
    <n v="0.2"/>
    <n v="0.13"/>
    <n v="7.0000000000000007E-2"/>
    <n v="177044"/>
    <n v="7424"/>
    <n v="4484"/>
    <n v="2844"/>
    <n v="5620"/>
    <n v="0"/>
    <n v="0"/>
    <x v="9"/>
    <s v=" "/>
    <s v=" "/>
    <n v="0"/>
    <n v="0"/>
  </r>
  <r>
    <x v="50"/>
    <x v="84"/>
    <n v="0.13"/>
    <n v="0.1"/>
    <n v="0.03"/>
    <n v="177044"/>
    <n v="7440"/>
    <n v="4484"/>
    <n v="2844"/>
    <n v="5648"/>
    <n v="0"/>
    <n v="0"/>
    <x v="9"/>
    <s v=" "/>
    <s v=" "/>
    <n v="0"/>
    <n v="0"/>
  </r>
  <r>
    <x v="50"/>
    <x v="46"/>
    <n v="0.13"/>
    <n v="0.1"/>
    <n v="0.03"/>
    <n v="177136"/>
    <n v="7372"/>
    <n v="4484"/>
    <n v="2936"/>
    <n v="5576"/>
    <n v="0"/>
    <n v="0"/>
    <x v="9"/>
    <s v=" "/>
    <s v=" "/>
    <n v="0"/>
    <n v="0"/>
  </r>
  <r>
    <x v="50"/>
    <x v="47"/>
    <n v="0.17"/>
    <n v="0.13"/>
    <n v="0.03"/>
    <n v="177136"/>
    <n v="7392"/>
    <n v="4484"/>
    <n v="2936"/>
    <n v="5596"/>
    <n v="0"/>
    <n v="0"/>
    <x v="9"/>
    <s v=" "/>
    <s v=" "/>
    <n v="0"/>
    <n v="0"/>
  </r>
  <r>
    <x v="50"/>
    <x v="50"/>
    <n v="0.2"/>
    <n v="0.13"/>
    <n v="7.0000000000000007E-2"/>
    <n v="177044"/>
    <n v="7408"/>
    <n v="4484"/>
    <n v="2844"/>
    <n v="5608"/>
    <n v="0"/>
    <n v="0"/>
    <x v="9"/>
    <s v=" "/>
    <s v=" "/>
    <n v="0"/>
    <n v="0"/>
  </r>
  <r>
    <x v="50"/>
    <x v="87"/>
    <n v="0.17"/>
    <n v="0.1"/>
    <n v="7.0000000000000007E-2"/>
    <n v="177136"/>
    <n v="7392"/>
    <n v="4484"/>
    <n v="2936"/>
    <n v="5600"/>
    <n v="0"/>
    <n v="0"/>
    <x v="9"/>
    <s v=" "/>
    <s v=" "/>
    <n v="0"/>
    <n v="0"/>
  </r>
  <r>
    <x v="50"/>
    <x v="51"/>
    <n v="0.13"/>
    <n v="0.1"/>
    <n v="0.03"/>
    <n v="177136"/>
    <n v="7428"/>
    <n v="4484"/>
    <n v="2936"/>
    <n v="5640"/>
    <n v="0"/>
    <n v="0"/>
    <x v="9"/>
    <s v=" "/>
    <s v=" "/>
    <n v="0"/>
    <n v="0"/>
  </r>
  <r>
    <x v="50"/>
    <x v="54"/>
    <n v="0.3"/>
    <n v="0.23"/>
    <n v="7.0000000000000007E-2"/>
    <n v="177072"/>
    <n v="7472"/>
    <n v="4484"/>
    <n v="2872"/>
    <n v="5648"/>
    <n v="0"/>
    <n v="0"/>
    <x v="9"/>
    <s v=" "/>
    <s v=" "/>
    <n v="0"/>
    <n v="0"/>
  </r>
  <r>
    <x v="50"/>
    <x v="55"/>
    <n v="0.2"/>
    <n v="0.17"/>
    <n v="0.03"/>
    <n v="177140"/>
    <n v="7412"/>
    <n v="4484"/>
    <n v="2940"/>
    <n v="5620"/>
    <n v="0"/>
    <n v="0"/>
    <x v="9"/>
    <s v=" "/>
    <s v=" "/>
    <n v="0"/>
    <n v="0"/>
  </r>
  <r>
    <x v="50"/>
    <x v="57"/>
    <n v="0.2"/>
    <n v="0.13"/>
    <n v="7.0000000000000007E-2"/>
    <n v="177140"/>
    <n v="7424"/>
    <n v="4484"/>
    <n v="2940"/>
    <n v="5624"/>
    <n v="0"/>
    <n v="0"/>
    <x v="9"/>
    <s v=" "/>
    <s v=" "/>
    <n v="0"/>
    <n v="0"/>
  </r>
  <r>
    <x v="50"/>
    <x v="59"/>
    <n v="0.17"/>
    <n v="0.1"/>
    <n v="7.0000000000000007E-2"/>
    <n v="177136"/>
    <n v="7388"/>
    <n v="4484"/>
    <n v="2936"/>
    <n v="5604"/>
    <n v="0"/>
    <n v="0"/>
    <x v="9"/>
    <s v=" "/>
    <s v=" "/>
    <n v="0"/>
    <n v="0"/>
  </r>
  <r>
    <x v="50"/>
    <x v="89"/>
    <n v="0.56999999999999995"/>
    <n v="0.43"/>
    <n v="0.13"/>
    <n v="177136"/>
    <n v="7424"/>
    <n v="4484"/>
    <n v="2936"/>
    <n v="5636"/>
    <n v="0"/>
    <n v="0"/>
    <x v="9"/>
    <s v=" "/>
    <s v=" "/>
    <n v="0"/>
    <n v="0"/>
  </r>
  <r>
    <x v="50"/>
    <x v="60"/>
    <n v="0.27"/>
    <n v="0.2"/>
    <n v="7.0000000000000007E-2"/>
    <n v="177136"/>
    <n v="7372"/>
    <n v="4484"/>
    <n v="2936"/>
    <n v="5580"/>
    <n v="0"/>
    <n v="0"/>
    <x v="9"/>
    <s v=" "/>
    <s v=" "/>
    <n v="0"/>
    <n v="0"/>
  </r>
  <r>
    <x v="50"/>
    <x v="61"/>
    <n v="0.13"/>
    <n v="0.1"/>
    <n v="0.03"/>
    <n v="177140"/>
    <n v="7404"/>
    <n v="4484"/>
    <n v="2940"/>
    <n v="5620"/>
    <n v="0"/>
    <n v="0"/>
    <x v="9"/>
    <s v=" "/>
    <s v=" "/>
    <n v="0"/>
    <n v="0"/>
  </r>
  <r>
    <x v="50"/>
    <x v="62"/>
    <n v="0.47"/>
    <n v="0.37"/>
    <n v="0.1"/>
    <n v="177140"/>
    <n v="7416"/>
    <n v="4484"/>
    <n v="2940"/>
    <n v="5624"/>
    <n v="0"/>
    <n v="0"/>
    <x v="9"/>
    <s v=" "/>
    <s v=" "/>
    <n v="0"/>
    <n v="0"/>
  </r>
  <r>
    <x v="50"/>
    <x v="63"/>
    <n v="0.23"/>
    <n v="0.17"/>
    <n v="7.0000000000000007E-2"/>
    <n v="177136"/>
    <n v="7448"/>
    <n v="4484"/>
    <n v="2936"/>
    <n v="5664"/>
    <n v="0"/>
    <n v="0"/>
    <x v="9"/>
    <s v=" "/>
    <s v=" "/>
    <n v="0"/>
    <n v="0"/>
  </r>
  <r>
    <x v="50"/>
    <x v="90"/>
    <n v="0.27"/>
    <n v="0.2"/>
    <n v="7.0000000000000007E-2"/>
    <n v="177136"/>
    <n v="7388"/>
    <n v="4484"/>
    <n v="2936"/>
    <n v="5584"/>
    <n v="0"/>
    <n v="0"/>
    <x v="9"/>
    <s v=" "/>
    <s v=" "/>
    <n v="0"/>
    <n v="0"/>
  </r>
  <r>
    <x v="50"/>
    <x v="66"/>
    <n v="0.17"/>
    <n v="0.13"/>
    <n v="0.03"/>
    <n v="178892"/>
    <n v="8300"/>
    <n v="4484"/>
    <n v="4692"/>
    <n v="4892"/>
    <n v="0"/>
    <n v="0"/>
    <x v="9"/>
    <s v=" "/>
    <s v=" "/>
    <n v="0"/>
    <n v="0"/>
  </r>
  <r>
    <x v="50"/>
    <x v="69"/>
    <n v="0.17"/>
    <n v="0.13"/>
    <n v="0.03"/>
    <n v="178892"/>
    <n v="8300"/>
    <n v="4484"/>
    <n v="4692"/>
    <n v="4892"/>
    <n v="0"/>
    <n v="0"/>
    <x v="9"/>
    <s v=" "/>
    <s v=" "/>
    <n v="0"/>
    <n v="0"/>
  </r>
  <r>
    <x v="50"/>
    <x v="70"/>
    <n v="0.2"/>
    <n v="0.17"/>
    <n v="0.03"/>
    <n v="178892"/>
    <n v="8300"/>
    <n v="4484"/>
    <n v="4692"/>
    <n v="4892"/>
    <n v="0"/>
    <n v="0"/>
    <x v="9"/>
    <n v="0.37125000000000002"/>
    <n v="173696"/>
    <n v="0"/>
    <n v="0"/>
  </r>
  <r>
    <x v="51"/>
    <x v="18"/>
    <n v="0.13"/>
    <n v="0.03"/>
    <n v="0.1"/>
    <n v="115760"/>
    <n v="1056"/>
    <n v="4484"/>
    <n v="1200"/>
    <n v="472"/>
    <n v="0"/>
    <n v="0"/>
    <x v="9"/>
    <s v=" "/>
    <s v=" "/>
    <n v="0"/>
    <n v="0"/>
  </r>
  <r>
    <x v="51"/>
    <x v="94"/>
    <n v="0.17"/>
    <n v="0.1"/>
    <n v="7.0000000000000007E-2"/>
    <n v="178892"/>
    <n v="8156"/>
    <n v="4484"/>
    <n v="4692"/>
    <n v="4884"/>
    <n v="0"/>
    <n v="0"/>
    <x v="9"/>
    <s v=" "/>
    <s v=" "/>
    <n v="0"/>
    <n v="0"/>
  </r>
  <r>
    <x v="51"/>
    <x v="95"/>
    <n v="0.17"/>
    <n v="0.1"/>
    <n v="7.0000000000000007E-2"/>
    <n v="178892"/>
    <n v="8156"/>
    <n v="4484"/>
    <n v="4692"/>
    <n v="4884"/>
    <n v="0"/>
    <n v="0"/>
    <x v="9"/>
    <s v=" "/>
    <s v=" "/>
    <n v="0"/>
    <n v="0"/>
  </r>
  <r>
    <x v="51"/>
    <x v="96"/>
    <n v="0.2"/>
    <n v="0.13"/>
    <n v="7.0000000000000007E-2"/>
    <n v="178892"/>
    <n v="8160"/>
    <n v="4484"/>
    <n v="4692"/>
    <n v="4888"/>
    <n v="0"/>
    <n v="0"/>
    <x v="9"/>
    <s v=" "/>
    <s v=" "/>
    <n v="0"/>
    <n v="0"/>
  </r>
  <r>
    <x v="51"/>
    <x v="97"/>
    <n v="0.17"/>
    <n v="0.13"/>
    <n v="0.03"/>
    <n v="178892"/>
    <n v="8156"/>
    <n v="4484"/>
    <n v="4692"/>
    <n v="4884"/>
    <n v="0"/>
    <n v="0"/>
    <x v="9"/>
    <s v=" "/>
    <s v=" "/>
    <n v="0"/>
    <n v="0"/>
  </r>
  <r>
    <x v="51"/>
    <x v="98"/>
    <n v="0.2"/>
    <n v="0.13"/>
    <n v="7.0000000000000007E-2"/>
    <n v="178892"/>
    <n v="8156"/>
    <n v="4484"/>
    <n v="4692"/>
    <n v="4884"/>
    <n v="0"/>
    <n v="0"/>
    <x v="9"/>
    <s v=" "/>
    <s v=" "/>
    <n v="0"/>
    <n v="0"/>
  </r>
  <r>
    <x v="51"/>
    <x v="99"/>
    <n v="0.17"/>
    <n v="0.1"/>
    <n v="7.0000000000000007E-2"/>
    <n v="178892"/>
    <n v="8156"/>
    <n v="4484"/>
    <n v="4692"/>
    <n v="4884"/>
    <n v="0"/>
    <n v="0"/>
    <x v="9"/>
    <s v=" "/>
    <s v=" "/>
    <n v="0"/>
    <n v="0"/>
  </r>
  <r>
    <x v="51"/>
    <x v="100"/>
    <n v="0.2"/>
    <n v="0.13"/>
    <n v="7.0000000000000007E-2"/>
    <n v="178892"/>
    <n v="8156"/>
    <n v="4484"/>
    <n v="4692"/>
    <n v="4884"/>
    <n v="0"/>
    <n v="0"/>
    <x v="9"/>
    <s v=" "/>
    <s v=" "/>
    <n v="0"/>
    <n v="0"/>
  </r>
  <r>
    <x v="51"/>
    <x v="20"/>
    <n v="0.17"/>
    <n v="0.13"/>
    <n v="0.03"/>
    <n v="177028"/>
    <n v="7412"/>
    <n v="4484"/>
    <n v="2828"/>
    <n v="5620"/>
    <n v="0"/>
    <n v="0"/>
    <x v="9"/>
    <s v=" "/>
    <s v=" "/>
    <n v="0"/>
    <n v="0"/>
  </r>
  <r>
    <x v="51"/>
    <x v="75"/>
    <n v="0.37"/>
    <n v="0.27"/>
    <n v="0.1"/>
    <n v="177136"/>
    <n v="7380"/>
    <n v="4484"/>
    <n v="2936"/>
    <n v="5576"/>
    <n v="0"/>
    <n v="0"/>
    <x v="9"/>
    <s v=" "/>
    <s v=" "/>
    <n v="0"/>
    <n v="0"/>
  </r>
  <r>
    <x v="51"/>
    <x v="24"/>
    <n v="0.4"/>
    <n v="0.3"/>
    <n v="0.1"/>
    <n v="177136"/>
    <n v="7416"/>
    <n v="4484"/>
    <n v="2936"/>
    <n v="5632"/>
    <n v="0"/>
    <n v="0"/>
    <x v="9"/>
    <s v=" "/>
    <s v=" "/>
    <n v="0"/>
    <n v="0"/>
  </r>
  <r>
    <x v="51"/>
    <x v="26"/>
    <n v="0.17"/>
    <n v="0.13"/>
    <n v="0.03"/>
    <n v="177700"/>
    <n v="7996"/>
    <n v="4484"/>
    <n v="3500"/>
    <n v="6068"/>
    <n v="0"/>
    <n v="0"/>
    <x v="9"/>
    <s v=" "/>
    <s v=" "/>
    <n v="0"/>
    <n v="0"/>
  </r>
  <r>
    <x v="51"/>
    <x v="30"/>
    <n v="0.2"/>
    <n v="0.17"/>
    <n v="0.03"/>
    <n v="177044"/>
    <n v="7392"/>
    <n v="4484"/>
    <n v="2844"/>
    <n v="5612"/>
    <n v="0"/>
    <n v="0"/>
    <x v="9"/>
    <s v=" "/>
    <s v=" "/>
    <n v="0"/>
    <n v="0"/>
  </r>
  <r>
    <x v="51"/>
    <x v="31"/>
    <n v="0.13"/>
    <n v="0.1"/>
    <n v="0.03"/>
    <n v="177044"/>
    <n v="7388"/>
    <n v="4484"/>
    <n v="2844"/>
    <n v="5592"/>
    <n v="0"/>
    <n v="0"/>
    <x v="9"/>
    <s v=" "/>
    <s v=" "/>
    <n v="0"/>
    <n v="0"/>
  </r>
  <r>
    <x v="51"/>
    <x v="32"/>
    <n v="0.17"/>
    <n v="0.13"/>
    <n v="0.03"/>
    <n v="177028"/>
    <n v="7372"/>
    <n v="4484"/>
    <n v="2828"/>
    <n v="5584"/>
    <n v="0"/>
    <n v="0"/>
    <x v="9"/>
    <s v=" "/>
    <s v=" "/>
    <n v="0"/>
    <n v="0"/>
  </r>
  <r>
    <x v="51"/>
    <x v="33"/>
    <n v="0.27"/>
    <n v="0.2"/>
    <n v="7.0000000000000007E-2"/>
    <n v="177044"/>
    <n v="7404"/>
    <n v="4484"/>
    <n v="2844"/>
    <n v="5608"/>
    <n v="0"/>
    <n v="0"/>
    <x v="9"/>
    <s v=" "/>
    <s v=" "/>
    <n v="0"/>
    <n v="0"/>
  </r>
  <r>
    <x v="51"/>
    <x v="35"/>
    <n v="0.67"/>
    <n v="0.5"/>
    <n v="0.17"/>
    <n v="177044"/>
    <n v="7392"/>
    <n v="4484"/>
    <n v="2844"/>
    <n v="5608"/>
    <n v="0"/>
    <n v="0"/>
    <x v="9"/>
    <s v=" "/>
    <s v=" "/>
    <n v="0"/>
    <n v="0"/>
  </r>
  <r>
    <x v="51"/>
    <x v="36"/>
    <n v="0.2"/>
    <n v="0.13"/>
    <n v="7.0000000000000007E-2"/>
    <n v="177044"/>
    <n v="7412"/>
    <n v="4484"/>
    <n v="2844"/>
    <n v="5616"/>
    <n v="0"/>
    <n v="0"/>
    <x v="9"/>
    <s v=" "/>
    <s v=" "/>
    <n v="0"/>
    <n v="0"/>
  </r>
  <r>
    <x v="51"/>
    <x v="79"/>
    <n v="0.23"/>
    <n v="0.2"/>
    <n v="0.03"/>
    <n v="177044"/>
    <n v="7400"/>
    <n v="4484"/>
    <n v="2844"/>
    <n v="5616"/>
    <n v="0"/>
    <n v="0"/>
    <x v="9"/>
    <s v=" "/>
    <s v=" "/>
    <n v="0"/>
    <n v="0"/>
  </r>
  <r>
    <x v="51"/>
    <x v="40"/>
    <n v="0.53"/>
    <n v="0.43"/>
    <n v="0.1"/>
    <n v="177136"/>
    <n v="7416"/>
    <n v="4484"/>
    <n v="2936"/>
    <n v="5632"/>
    <n v="0"/>
    <n v="0"/>
    <x v="9"/>
    <s v=" "/>
    <s v=" "/>
    <n v="0"/>
    <n v="0"/>
  </r>
  <r>
    <x v="51"/>
    <x v="82"/>
    <n v="0.5"/>
    <n v="0.4"/>
    <n v="0.1"/>
    <n v="177136"/>
    <n v="7444"/>
    <n v="4484"/>
    <n v="2936"/>
    <n v="5660"/>
    <n v="0"/>
    <n v="0"/>
    <x v="9"/>
    <s v=" "/>
    <s v=" "/>
    <n v="0"/>
    <n v="0"/>
  </r>
  <r>
    <x v="51"/>
    <x v="42"/>
    <n v="0.47"/>
    <n v="0.33"/>
    <n v="0.13"/>
    <n v="177044"/>
    <n v="7380"/>
    <n v="4484"/>
    <n v="2844"/>
    <n v="5600"/>
    <n v="0"/>
    <n v="0"/>
    <x v="9"/>
    <s v=" "/>
    <s v=" "/>
    <n v="0"/>
    <n v="0"/>
  </r>
  <r>
    <x v="51"/>
    <x v="43"/>
    <n v="0.33"/>
    <n v="0.23"/>
    <n v="0.1"/>
    <n v="177156"/>
    <n v="7388"/>
    <n v="4484"/>
    <n v="2956"/>
    <n v="5584"/>
    <n v="0"/>
    <n v="0"/>
    <x v="9"/>
    <s v=" "/>
    <s v=" "/>
    <n v="0"/>
    <n v="0"/>
  </r>
  <r>
    <x v="51"/>
    <x v="44"/>
    <n v="0.5"/>
    <n v="0.4"/>
    <n v="0.1"/>
    <n v="177156"/>
    <n v="7460"/>
    <n v="4484"/>
    <n v="2956"/>
    <n v="5656"/>
    <n v="0"/>
    <n v="0"/>
    <x v="9"/>
    <s v=" "/>
    <s v=" "/>
    <n v="0"/>
    <n v="0"/>
  </r>
  <r>
    <x v="51"/>
    <x v="83"/>
    <n v="0.13"/>
    <n v="0.1"/>
    <n v="0.03"/>
    <n v="177044"/>
    <n v="7424"/>
    <n v="4484"/>
    <n v="2844"/>
    <n v="5620"/>
    <n v="0"/>
    <n v="0"/>
    <x v="9"/>
    <s v=" "/>
    <s v=" "/>
    <n v="0"/>
    <n v="0"/>
  </r>
  <r>
    <x v="51"/>
    <x v="45"/>
    <n v="0.13"/>
    <n v="0.1"/>
    <n v="0.03"/>
    <n v="177044"/>
    <n v="7380"/>
    <n v="4484"/>
    <n v="2844"/>
    <n v="5600"/>
    <n v="0"/>
    <n v="0"/>
    <x v="9"/>
    <s v=" "/>
    <s v=" "/>
    <n v="0"/>
    <n v="0"/>
  </r>
  <r>
    <x v="51"/>
    <x v="46"/>
    <n v="0.2"/>
    <n v="0.13"/>
    <n v="7.0000000000000007E-2"/>
    <n v="177136"/>
    <n v="7372"/>
    <n v="4484"/>
    <n v="2936"/>
    <n v="5576"/>
    <n v="0"/>
    <n v="0"/>
    <x v="9"/>
    <s v=" "/>
    <s v=" "/>
    <n v="0"/>
    <n v="0"/>
  </r>
  <r>
    <x v="51"/>
    <x v="47"/>
    <n v="0.33"/>
    <n v="0.23"/>
    <n v="0.1"/>
    <n v="177136"/>
    <n v="7392"/>
    <n v="4484"/>
    <n v="2936"/>
    <n v="5596"/>
    <n v="0"/>
    <n v="0"/>
    <x v="9"/>
    <s v=" "/>
    <s v=" "/>
    <n v="0"/>
    <n v="0"/>
  </r>
  <r>
    <x v="51"/>
    <x v="86"/>
    <n v="0.13"/>
    <n v="0.1"/>
    <n v="0.03"/>
    <n v="177156"/>
    <n v="7440"/>
    <n v="4484"/>
    <n v="2956"/>
    <n v="5636"/>
    <n v="0"/>
    <n v="0"/>
    <x v="9"/>
    <s v=" "/>
    <s v=" "/>
    <n v="0"/>
    <n v="0"/>
  </r>
  <r>
    <x v="51"/>
    <x v="50"/>
    <n v="0.33"/>
    <n v="0.27"/>
    <n v="7.0000000000000007E-2"/>
    <n v="177044"/>
    <n v="7408"/>
    <n v="4484"/>
    <n v="2844"/>
    <n v="5608"/>
    <n v="0"/>
    <n v="0"/>
    <x v="9"/>
    <s v=" "/>
    <s v=" "/>
    <n v="0"/>
    <n v="0"/>
  </r>
  <r>
    <x v="51"/>
    <x v="87"/>
    <n v="0.27"/>
    <n v="0.2"/>
    <n v="7.0000000000000007E-2"/>
    <n v="177136"/>
    <n v="7392"/>
    <n v="4484"/>
    <n v="2936"/>
    <n v="5600"/>
    <n v="0"/>
    <n v="0"/>
    <x v="9"/>
    <s v=" "/>
    <s v=" "/>
    <n v="0"/>
    <n v="0"/>
  </r>
  <r>
    <x v="51"/>
    <x v="52"/>
    <n v="0.13"/>
    <n v="7.0000000000000007E-2"/>
    <n v="7.0000000000000007E-2"/>
    <n v="177136"/>
    <n v="7404"/>
    <n v="4484"/>
    <n v="2936"/>
    <n v="5616"/>
    <n v="0"/>
    <n v="0"/>
    <x v="9"/>
    <s v=" "/>
    <s v=" "/>
    <n v="0"/>
    <n v="0"/>
  </r>
  <r>
    <x v="51"/>
    <x v="54"/>
    <n v="0.23"/>
    <n v="0.17"/>
    <n v="7.0000000000000007E-2"/>
    <n v="177072"/>
    <n v="7472"/>
    <n v="4484"/>
    <n v="2872"/>
    <n v="5648"/>
    <n v="0"/>
    <n v="0"/>
    <x v="9"/>
    <s v=" "/>
    <s v=" "/>
    <n v="0"/>
    <n v="0"/>
  </r>
  <r>
    <x v="51"/>
    <x v="56"/>
    <n v="0.37"/>
    <n v="0.27"/>
    <n v="0.1"/>
    <n v="177140"/>
    <n v="7452"/>
    <n v="4484"/>
    <n v="2940"/>
    <n v="5664"/>
    <n v="0"/>
    <n v="0"/>
    <x v="9"/>
    <s v=" "/>
    <s v=" "/>
    <n v="0"/>
    <n v="0"/>
  </r>
  <r>
    <x v="51"/>
    <x v="59"/>
    <n v="0.17"/>
    <n v="0.13"/>
    <n v="0.03"/>
    <n v="177136"/>
    <n v="7388"/>
    <n v="4484"/>
    <n v="2936"/>
    <n v="5604"/>
    <n v="0"/>
    <n v="0"/>
    <x v="9"/>
    <s v=" "/>
    <s v=" "/>
    <n v="0"/>
    <n v="0"/>
  </r>
  <r>
    <x v="51"/>
    <x v="61"/>
    <n v="0.17"/>
    <n v="0.1"/>
    <n v="7.0000000000000007E-2"/>
    <n v="177140"/>
    <n v="7404"/>
    <n v="4484"/>
    <n v="2940"/>
    <n v="5620"/>
    <n v="0"/>
    <n v="0"/>
    <x v="9"/>
    <s v=" "/>
    <s v=" "/>
    <n v="0"/>
    <n v="0"/>
  </r>
  <r>
    <x v="51"/>
    <x v="62"/>
    <n v="0.2"/>
    <n v="0.17"/>
    <n v="0.03"/>
    <n v="177140"/>
    <n v="7416"/>
    <n v="4484"/>
    <n v="2940"/>
    <n v="5624"/>
    <n v="0"/>
    <n v="0"/>
    <x v="9"/>
    <s v=" "/>
    <s v=" "/>
    <n v="0"/>
    <n v="0"/>
  </r>
  <r>
    <x v="51"/>
    <x v="63"/>
    <n v="0.17"/>
    <n v="0.1"/>
    <n v="7.0000000000000007E-2"/>
    <n v="177136"/>
    <n v="7448"/>
    <n v="4484"/>
    <n v="2936"/>
    <n v="5664"/>
    <n v="0"/>
    <n v="0"/>
    <x v="9"/>
    <s v=" "/>
    <s v=" "/>
    <n v="0"/>
    <n v="0"/>
  </r>
  <r>
    <x v="51"/>
    <x v="64"/>
    <n v="0.17"/>
    <n v="0.13"/>
    <n v="0.03"/>
    <n v="177136"/>
    <n v="7432"/>
    <n v="4484"/>
    <n v="2936"/>
    <n v="5648"/>
    <n v="0"/>
    <n v="0"/>
    <x v="9"/>
    <s v=" "/>
    <s v=" "/>
    <n v="0"/>
    <n v="0"/>
  </r>
  <r>
    <x v="51"/>
    <x v="93"/>
    <n v="0.17"/>
    <n v="0.13"/>
    <n v="0.03"/>
    <n v="177136"/>
    <n v="7384"/>
    <n v="4484"/>
    <n v="2936"/>
    <n v="5588"/>
    <n v="0"/>
    <n v="0"/>
    <x v="9"/>
    <s v=" "/>
    <s v=" "/>
    <n v="0"/>
    <n v="0"/>
  </r>
  <r>
    <x v="51"/>
    <x v="66"/>
    <n v="0.17"/>
    <n v="0.13"/>
    <n v="0.03"/>
    <n v="178892"/>
    <n v="8300"/>
    <n v="4484"/>
    <n v="4692"/>
    <n v="4892"/>
    <n v="0"/>
    <n v="0"/>
    <x v="9"/>
    <s v=" "/>
    <s v=" "/>
    <n v="0"/>
    <n v="0"/>
  </r>
  <r>
    <x v="51"/>
    <x v="69"/>
    <n v="0.2"/>
    <n v="0.13"/>
    <n v="7.0000000000000007E-2"/>
    <n v="178892"/>
    <n v="8300"/>
    <n v="4484"/>
    <n v="4692"/>
    <n v="4892"/>
    <n v="0"/>
    <n v="0"/>
    <x v="9"/>
    <s v=" "/>
    <s v=" "/>
    <n v="0"/>
    <n v="0"/>
  </r>
  <r>
    <x v="51"/>
    <x v="70"/>
    <n v="0.17"/>
    <n v="0.1"/>
    <n v="7.0000000000000007E-2"/>
    <n v="178892"/>
    <n v="8300"/>
    <n v="4484"/>
    <n v="4692"/>
    <n v="4892"/>
    <n v="0"/>
    <n v="0"/>
    <x v="9"/>
    <n v="0.32999999999999996"/>
    <n v="145992"/>
    <n v="0"/>
    <n v="0"/>
  </r>
  <r>
    <x v="52"/>
    <x v="18"/>
    <n v="0.17"/>
    <n v="7.0000000000000007E-2"/>
    <n v="0.1"/>
    <n v="115760"/>
    <n v="1056"/>
    <n v="4484"/>
    <n v="1200"/>
    <n v="472"/>
    <n v="0"/>
    <n v="0"/>
    <x v="9"/>
    <s v=" "/>
    <s v=" "/>
    <n v="0"/>
    <n v="0"/>
  </r>
  <r>
    <x v="52"/>
    <x v="94"/>
    <n v="0.2"/>
    <n v="0.13"/>
    <n v="7.0000000000000007E-2"/>
    <n v="178892"/>
    <n v="8156"/>
    <n v="4484"/>
    <n v="4692"/>
    <n v="4884"/>
    <n v="0"/>
    <n v="0"/>
    <x v="9"/>
    <s v=" "/>
    <s v=" "/>
    <n v="0"/>
    <n v="0"/>
  </r>
  <r>
    <x v="52"/>
    <x v="95"/>
    <n v="0.2"/>
    <n v="0.17"/>
    <n v="0.03"/>
    <n v="178892"/>
    <n v="8156"/>
    <n v="4484"/>
    <n v="4692"/>
    <n v="4884"/>
    <n v="0"/>
    <n v="0"/>
    <x v="9"/>
    <s v=" "/>
    <s v=" "/>
    <n v="0"/>
    <n v="0"/>
  </r>
  <r>
    <x v="52"/>
    <x v="96"/>
    <n v="0.17"/>
    <n v="0.13"/>
    <n v="0.03"/>
    <n v="178892"/>
    <n v="8160"/>
    <n v="4484"/>
    <n v="4692"/>
    <n v="4888"/>
    <n v="0"/>
    <n v="0"/>
    <x v="9"/>
    <s v=" "/>
    <s v=" "/>
    <n v="0"/>
    <n v="0"/>
  </r>
  <r>
    <x v="52"/>
    <x v="97"/>
    <n v="0.17"/>
    <n v="0.13"/>
    <n v="0.03"/>
    <n v="178892"/>
    <n v="8156"/>
    <n v="4484"/>
    <n v="4692"/>
    <n v="4884"/>
    <n v="0"/>
    <n v="0"/>
    <x v="9"/>
    <s v=" "/>
    <s v=" "/>
    <n v="0"/>
    <n v="0"/>
  </r>
  <r>
    <x v="52"/>
    <x v="98"/>
    <n v="0.17"/>
    <n v="0.1"/>
    <n v="7.0000000000000007E-2"/>
    <n v="178892"/>
    <n v="8156"/>
    <n v="4484"/>
    <n v="4692"/>
    <n v="4884"/>
    <n v="0"/>
    <n v="0"/>
    <x v="9"/>
    <s v=" "/>
    <s v=" "/>
    <n v="0"/>
    <n v="0"/>
  </r>
  <r>
    <x v="52"/>
    <x v="99"/>
    <n v="0.17"/>
    <n v="0.1"/>
    <n v="7.0000000000000007E-2"/>
    <n v="178892"/>
    <n v="8156"/>
    <n v="4484"/>
    <n v="4692"/>
    <n v="4884"/>
    <n v="0"/>
    <n v="0"/>
    <x v="9"/>
    <s v=" "/>
    <s v=" "/>
    <n v="0"/>
    <n v="0"/>
  </r>
  <r>
    <x v="52"/>
    <x v="100"/>
    <n v="0.17"/>
    <n v="0.13"/>
    <n v="0.03"/>
    <n v="178892"/>
    <n v="8156"/>
    <n v="4484"/>
    <n v="4692"/>
    <n v="4884"/>
    <n v="0"/>
    <n v="0"/>
    <x v="9"/>
    <s v=" "/>
    <s v=" "/>
    <n v="0"/>
    <n v="0"/>
  </r>
  <r>
    <x v="52"/>
    <x v="91"/>
    <n v="0.3"/>
    <n v="0.23"/>
    <n v="7.0000000000000007E-2"/>
    <n v="177136"/>
    <n v="7376"/>
    <n v="4484"/>
    <n v="2936"/>
    <n v="5592"/>
    <n v="0"/>
    <n v="0"/>
    <x v="9"/>
    <s v=" "/>
    <s v=" "/>
    <n v="0"/>
    <n v="0"/>
  </r>
  <r>
    <x v="52"/>
    <x v="21"/>
    <n v="0.13"/>
    <n v="7.0000000000000007E-2"/>
    <n v="7.0000000000000007E-2"/>
    <n v="177136"/>
    <n v="7436"/>
    <n v="4484"/>
    <n v="2936"/>
    <n v="5632"/>
    <n v="0"/>
    <n v="0"/>
    <x v="9"/>
    <s v=" "/>
    <s v=" "/>
    <n v="0"/>
    <n v="0"/>
  </r>
  <r>
    <x v="52"/>
    <x v="22"/>
    <n v="0.33"/>
    <n v="0.23"/>
    <n v="0.1"/>
    <n v="177136"/>
    <n v="7388"/>
    <n v="4484"/>
    <n v="2936"/>
    <n v="5604"/>
    <n v="0"/>
    <n v="0"/>
    <x v="9"/>
    <s v=" "/>
    <s v=" "/>
    <n v="0"/>
    <n v="0"/>
  </r>
  <r>
    <x v="52"/>
    <x v="75"/>
    <n v="0.43"/>
    <n v="0.3"/>
    <n v="0.13"/>
    <n v="177136"/>
    <n v="7380"/>
    <n v="4484"/>
    <n v="2936"/>
    <n v="5576"/>
    <n v="0"/>
    <n v="0"/>
    <x v="9"/>
    <s v=" "/>
    <s v=" "/>
    <n v="0"/>
    <n v="0"/>
  </r>
  <r>
    <x v="52"/>
    <x v="24"/>
    <n v="0.13"/>
    <n v="0.1"/>
    <n v="0.03"/>
    <n v="177136"/>
    <n v="7416"/>
    <n v="4484"/>
    <n v="2936"/>
    <n v="5632"/>
    <n v="0"/>
    <n v="0"/>
    <x v="9"/>
    <s v=" "/>
    <s v=" "/>
    <n v="0"/>
    <n v="0"/>
  </r>
  <r>
    <x v="52"/>
    <x v="25"/>
    <n v="0.27"/>
    <n v="0.17"/>
    <n v="0.1"/>
    <n v="177160"/>
    <n v="7540"/>
    <n v="4484"/>
    <n v="2960"/>
    <n v="5712"/>
    <n v="0"/>
    <n v="0"/>
    <x v="9"/>
    <s v=" "/>
    <s v=" "/>
    <n v="0"/>
    <n v="0"/>
  </r>
  <r>
    <x v="52"/>
    <x v="76"/>
    <n v="0.43"/>
    <n v="0.33"/>
    <n v="0.1"/>
    <n v="177044"/>
    <n v="7388"/>
    <n v="4484"/>
    <n v="2844"/>
    <n v="5608"/>
    <n v="0"/>
    <n v="0"/>
    <x v="9"/>
    <s v=" "/>
    <s v=" "/>
    <n v="0"/>
    <n v="0"/>
  </r>
  <r>
    <x v="52"/>
    <x v="29"/>
    <n v="0.27"/>
    <n v="0.17"/>
    <n v="0.1"/>
    <n v="177044"/>
    <n v="7388"/>
    <n v="4484"/>
    <n v="2844"/>
    <n v="5600"/>
    <n v="0"/>
    <n v="0"/>
    <x v="9"/>
    <s v=" "/>
    <s v=" "/>
    <n v="0"/>
    <n v="0"/>
  </r>
  <r>
    <x v="52"/>
    <x v="78"/>
    <n v="0.13"/>
    <n v="0.1"/>
    <n v="0.03"/>
    <n v="177044"/>
    <n v="7376"/>
    <n v="4484"/>
    <n v="2844"/>
    <n v="5596"/>
    <n v="0"/>
    <n v="0"/>
    <x v="9"/>
    <s v=" "/>
    <s v=" "/>
    <n v="0"/>
    <n v="0"/>
  </r>
  <r>
    <x v="52"/>
    <x v="31"/>
    <n v="0.13"/>
    <n v="0.1"/>
    <n v="0.03"/>
    <n v="177044"/>
    <n v="7388"/>
    <n v="4484"/>
    <n v="2844"/>
    <n v="5592"/>
    <n v="0"/>
    <n v="0"/>
    <x v="9"/>
    <s v=" "/>
    <s v=" "/>
    <n v="0"/>
    <n v="0"/>
  </r>
  <r>
    <x v="52"/>
    <x v="33"/>
    <n v="0.37"/>
    <n v="0.27"/>
    <n v="0.1"/>
    <n v="177044"/>
    <n v="7404"/>
    <n v="4484"/>
    <n v="2844"/>
    <n v="5608"/>
    <n v="0"/>
    <n v="0"/>
    <x v="9"/>
    <s v=" "/>
    <s v=" "/>
    <n v="0"/>
    <n v="0"/>
  </r>
  <r>
    <x v="52"/>
    <x v="92"/>
    <n v="0.53"/>
    <n v="0.4"/>
    <n v="0.13"/>
    <n v="177044"/>
    <n v="7388"/>
    <n v="4484"/>
    <n v="2844"/>
    <n v="5600"/>
    <n v="0"/>
    <n v="0"/>
    <x v="9"/>
    <s v=" "/>
    <s v=" "/>
    <n v="0"/>
    <n v="0"/>
  </r>
  <r>
    <x v="52"/>
    <x v="35"/>
    <n v="0.17"/>
    <n v="0.1"/>
    <n v="7.0000000000000007E-2"/>
    <n v="177044"/>
    <n v="7392"/>
    <n v="4484"/>
    <n v="2844"/>
    <n v="5608"/>
    <n v="0"/>
    <n v="0"/>
    <x v="9"/>
    <s v=" "/>
    <s v=" "/>
    <n v="0"/>
    <n v="0"/>
  </r>
  <r>
    <x v="52"/>
    <x v="36"/>
    <n v="0.3"/>
    <n v="0.2"/>
    <n v="0.1"/>
    <n v="177044"/>
    <n v="7412"/>
    <n v="4484"/>
    <n v="2844"/>
    <n v="5616"/>
    <n v="0"/>
    <n v="0"/>
    <x v="9"/>
    <s v=" "/>
    <s v=" "/>
    <n v="0"/>
    <n v="0"/>
  </r>
  <r>
    <x v="52"/>
    <x v="80"/>
    <n v="0.23"/>
    <n v="0.17"/>
    <n v="7.0000000000000007E-2"/>
    <n v="177136"/>
    <n v="7404"/>
    <n v="4484"/>
    <n v="2936"/>
    <n v="5616"/>
    <n v="0"/>
    <n v="0"/>
    <x v="9"/>
    <s v=" "/>
    <s v=" "/>
    <n v="0"/>
    <n v="0"/>
  </r>
  <r>
    <x v="52"/>
    <x v="37"/>
    <n v="0.23"/>
    <n v="0.17"/>
    <n v="7.0000000000000007E-2"/>
    <n v="177136"/>
    <n v="7428"/>
    <n v="4484"/>
    <n v="2936"/>
    <n v="5628"/>
    <n v="0"/>
    <n v="0"/>
    <x v="9"/>
    <s v=" "/>
    <s v=" "/>
    <n v="0"/>
    <n v="0"/>
  </r>
  <r>
    <x v="52"/>
    <x v="38"/>
    <n v="0.23"/>
    <n v="0.2"/>
    <n v="0.03"/>
    <n v="177068"/>
    <n v="7424"/>
    <n v="4484"/>
    <n v="2868"/>
    <n v="5612"/>
    <n v="0"/>
    <n v="0"/>
    <x v="9"/>
    <s v=" "/>
    <s v=" "/>
    <n v="0"/>
    <n v="0"/>
  </r>
  <r>
    <x v="52"/>
    <x v="39"/>
    <n v="0.2"/>
    <n v="0.13"/>
    <n v="7.0000000000000007E-2"/>
    <n v="177136"/>
    <n v="7388"/>
    <n v="4484"/>
    <n v="2936"/>
    <n v="5604"/>
    <n v="0"/>
    <n v="0"/>
    <x v="9"/>
    <s v=" "/>
    <s v=" "/>
    <n v="0"/>
    <n v="0"/>
  </r>
  <r>
    <x v="52"/>
    <x v="41"/>
    <n v="0.23"/>
    <n v="0.17"/>
    <n v="7.0000000000000007E-2"/>
    <n v="177136"/>
    <n v="7380"/>
    <n v="4484"/>
    <n v="2936"/>
    <n v="5596"/>
    <n v="0"/>
    <n v="0"/>
    <x v="9"/>
    <s v=" "/>
    <s v=" "/>
    <n v="0"/>
    <n v="0"/>
  </r>
  <r>
    <x v="52"/>
    <x v="42"/>
    <n v="0.53"/>
    <n v="0.4"/>
    <n v="0.13"/>
    <n v="177044"/>
    <n v="7380"/>
    <n v="4484"/>
    <n v="2844"/>
    <n v="5600"/>
    <n v="0"/>
    <n v="0"/>
    <x v="9"/>
    <s v=" "/>
    <s v=" "/>
    <n v="0"/>
    <n v="0"/>
  </r>
  <r>
    <x v="52"/>
    <x v="43"/>
    <n v="0.3"/>
    <n v="0.23"/>
    <n v="7.0000000000000007E-2"/>
    <n v="177156"/>
    <n v="7388"/>
    <n v="4484"/>
    <n v="2956"/>
    <n v="5584"/>
    <n v="0"/>
    <n v="0"/>
    <x v="9"/>
    <s v=" "/>
    <s v=" "/>
    <n v="0"/>
    <n v="0"/>
  </r>
  <r>
    <x v="52"/>
    <x v="44"/>
    <n v="0.33"/>
    <n v="0.23"/>
    <n v="0.1"/>
    <n v="177156"/>
    <n v="7460"/>
    <n v="4484"/>
    <n v="2956"/>
    <n v="5656"/>
    <n v="0"/>
    <n v="0"/>
    <x v="9"/>
    <s v=" "/>
    <s v=" "/>
    <n v="0"/>
    <n v="0"/>
  </r>
  <r>
    <x v="52"/>
    <x v="83"/>
    <n v="0.13"/>
    <n v="0.1"/>
    <n v="0.03"/>
    <n v="177044"/>
    <n v="7424"/>
    <n v="4484"/>
    <n v="2844"/>
    <n v="5620"/>
    <n v="0"/>
    <n v="0"/>
    <x v="9"/>
    <s v=" "/>
    <s v=" "/>
    <n v="0"/>
    <n v="0"/>
  </r>
  <r>
    <x v="52"/>
    <x v="45"/>
    <n v="0.4"/>
    <n v="0.3"/>
    <n v="0.1"/>
    <n v="177044"/>
    <n v="7380"/>
    <n v="4484"/>
    <n v="2844"/>
    <n v="5600"/>
    <n v="0"/>
    <n v="0"/>
    <x v="9"/>
    <s v=" "/>
    <s v=" "/>
    <n v="0"/>
    <n v="0"/>
  </r>
  <r>
    <x v="52"/>
    <x v="84"/>
    <n v="0.13"/>
    <n v="0.1"/>
    <n v="0.03"/>
    <n v="177044"/>
    <n v="7440"/>
    <n v="4484"/>
    <n v="2844"/>
    <n v="5648"/>
    <n v="0"/>
    <n v="0"/>
    <x v="9"/>
    <s v=" "/>
    <s v=" "/>
    <n v="0"/>
    <n v="0"/>
  </r>
  <r>
    <x v="52"/>
    <x v="87"/>
    <n v="0.37"/>
    <n v="0.27"/>
    <n v="0.1"/>
    <n v="177136"/>
    <n v="7392"/>
    <n v="4484"/>
    <n v="2936"/>
    <n v="5600"/>
    <n v="0"/>
    <n v="0"/>
    <x v="9"/>
    <s v=" "/>
    <s v=" "/>
    <n v="0"/>
    <n v="0"/>
  </r>
  <r>
    <x v="52"/>
    <x v="53"/>
    <n v="0.23"/>
    <n v="0.17"/>
    <n v="7.0000000000000007E-2"/>
    <n v="177136"/>
    <n v="7400"/>
    <n v="4484"/>
    <n v="2936"/>
    <n v="5616"/>
    <n v="0"/>
    <n v="0"/>
    <x v="9"/>
    <s v=" "/>
    <s v=" "/>
    <n v="0"/>
    <n v="0"/>
  </r>
  <r>
    <x v="52"/>
    <x v="55"/>
    <n v="0.37"/>
    <n v="0.27"/>
    <n v="0.1"/>
    <n v="177140"/>
    <n v="7412"/>
    <n v="4484"/>
    <n v="2940"/>
    <n v="5620"/>
    <n v="0"/>
    <n v="0"/>
    <x v="9"/>
    <s v=" "/>
    <s v=" "/>
    <n v="0"/>
    <n v="0"/>
  </r>
  <r>
    <x v="52"/>
    <x v="56"/>
    <n v="0.2"/>
    <n v="0.13"/>
    <n v="7.0000000000000007E-2"/>
    <n v="177140"/>
    <n v="7452"/>
    <n v="4484"/>
    <n v="2940"/>
    <n v="5664"/>
    <n v="0"/>
    <n v="0"/>
    <x v="9"/>
    <s v=" "/>
    <s v=" "/>
    <n v="0"/>
    <n v="0"/>
  </r>
  <r>
    <x v="52"/>
    <x v="57"/>
    <n v="0.2"/>
    <n v="0.17"/>
    <n v="0.03"/>
    <n v="177140"/>
    <n v="7424"/>
    <n v="4484"/>
    <n v="2940"/>
    <n v="5624"/>
    <n v="0"/>
    <n v="0"/>
    <x v="9"/>
    <s v=" "/>
    <s v=" "/>
    <n v="0"/>
    <n v="0"/>
  </r>
  <r>
    <x v="52"/>
    <x v="58"/>
    <n v="0.3"/>
    <n v="0.23"/>
    <n v="7.0000000000000007E-2"/>
    <n v="177140"/>
    <n v="7400"/>
    <n v="4484"/>
    <n v="2940"/>
    <n v="5608"/>
    <n v="0"/>
    <n v="0"/>
    <x v="9"/>
    <s v=" "/>
    <s v=" "/>
    <n v="0"/>
    <n v="0"/>
  </r>
  <r>
    <x v="52"/>
    <x v="59"/>
    <n v="0.33"/>
    <n v="0.27"/>
    <n v="7.0000000000000007E-2"/>
    <n v="177136"/>
    <n v="7388"/>
    <n v="4484"/>
    <n v="2936"/>
    <n v="5604"/>
    <n v="0"/>
    <n v="0"/>
    <x v="9"/>
    <s v=" "/>
    <s v=" "/>
    <n v="0"/>
    <n v="0"/>
  </r>
  <r>
    <x v="52"/>
    <x v="89"/>
    <n v="0.23"/>
    <n v="0.2"/>
    <n v="0.03"/>
    <n v="177136"/>
    <n v="7424"/>
    <n v="4484"/>
    <n v="2936"/>
    <n v="5636"/>
    <n v="0"/>
    <n v="0"/>
    <x v="9"/>
    <s v=" "/>
    <s v=" "/>
    <n v="0"/>
    <n v="0"/>
  </r>
  <r>
    <x v="52"/>
    <x v="62"/>
    <n v="0.17"/>
    <n v="0.1"/>
    <n v="7.0000000000000007E-2"/>
    <n v="177140"/>
    <n v="7416"/>
    <n v="4484"/>
    <n v="2940"/>
    <n v="5624"/>
    <n v="0"/>
    <n v="0"/>
    <x v="9"/>
    <s v=" "/>
    <s v=" "/>
    <n v="0"/>
    <n v="0"/>
  </r>
  <r>
    <x v="52"/>
    <x v="63"/>
    <n v="0.13"/>
    <n v="7.0000000000000007E-2"/>
    <n v="7.0000000000000007E-2"/>
    <n v="177136"/>
    <n v="7448"/>
    <n v="4484"/>
    <n v="2936"/>
    <n v="5664"/>
    <n v="0"/>
    <n v="0"/>
    <x v="9"/>
    <s v=" "/>
    <s v=" "/>
    <n v="0"/>
    <n v="0"/>
  </r>
  <r>
    <x v="52"/>
    <x v="90"/>
    <n v="0.13"/>
    <n v="0.1"/>
    <n v="0.03"/>
    <n v="177136"/>
    <n v="7388"/>
    <n v="4484"/>
    <n v="2936"/>
    <n v="5584"/>
    <n v="0"/>
    <n v="0"/>
    <x v="9"/>
    <s v=" "/>
    <s v=" "/>
    <n v="0"/>
    <n v="0"/>
  </r>
  <r>
    <x v="52"/>
    <x v="66"/>
    <n v="0.2"/>
    <n v="0.13"/>
    <n v="7.0000000000000007E-2"/>
    <n v="178892"/>
    <n v="8300"/>
    <n v="4484"/>
    <n v="4692"/>
    <n v="4892"/>
    <n v="0"/>
    <n v="0"/>
    <x v="9"/>
    <s v=" "/>
    <s v=" "/>
    <n v="0"/>
    <n v="0"/>
  </r>
  <r>
    <x v="52"/>
    <x v="69"/>
    <n v="0.17"/>
    <n v="0.1"/>
    <n v="7.0000000000000007E-2"/>
    <n v="178892"/>
    <n v="8300"/>
    <n v="4484"/>
    <n v="4692"/>
    <n v="4892"/>
    <n v="0"/>
    <n v="0"/>
    <x v="9"/>
    <s v=" "/>
    <s v=" "/>
    <n v="0"/>
    <n v="0"/>
  </r>
  <r>
    <x v="52"/>
    <x v="70"/>
    <n v="0.2"/>
    <n v="0.13"/>
    <n v="7.0000000000000007E-2"/>
    <n v="178892"/>
    <n v="8300"/>
    <n v="4484"/>
    <n v="4692"/>
    <n v="4892"/>
    <n v="0"/>
    <n v="0"/>
    <x v="9"/>
    <n v="0.35968750000000005"/>
    <n v="157212"/>
    <n v="0"/>
    <n v="0"/>
  </r>
  <r>
    <x v="53"/>
    <x v="18"/>
    <n v="0.17"/>
    <n v="7.0000000000000007E-2"/>
    <n v="0.1"/>
    <n v="115760"/>
    <n v="1056"/>
    <n v="4484"/>
    <n v="1200"/>
    <n v="472"/>
    <n v="0"/>
    <n v="0"/>
    <x v="9"/>
    <s v=" "/>
    <s v=" "/>
    <n v="0"/>
    <n v="0"/>
  </r>
  <r>
    <x v="53"/>
    <x v="94"/>
    <n v="0.17"/>
    <n v="0.1"/>
    <n v="7.0000000000000007E-2"/>
    <n v="178892"/>
    <n v="8160"/>
    <n v="4484"/>
    <n v="4692"/>
    <n v="4888"/>
    <n v="0"/>
    <n v="0"/>
    <x v="9"/>
    <s v=" "/>
    <s v=" "/>
    <n v="0"/>
    <n v="0"/>
  </r>
  <r>
    <x v="53"/>
    <x v="95"/>
    <n v="0.2"/>
    <n v="0.13"/>
    <n v="7.0000000000000007E-2"/>
    <n v="178892"/>
    <n v="8160"/>
    <n v="4484"/>
    <n v="4692"/>
    <n v="4888"/>
    <n v="0"/>
    <n v="0"/>
    <x v="9"/>
    <s v=" "/>
    <s v=" "/>
    <n v="0"/>
    <n v="0"/>
  </r>
  <r>
    <x v="53"/>
    <x v="96"/>
    <n v="0.2"/>
    <n v="0.13"/>
    <n v="7.0000000000000007E-2"/>
    <n v="178892"/>
    <n v="8164"/>
    <n v="4484"/>
    <n v="4692"/>
    <n v="4892"/>
    <n v="0"/>
    <n v="0"/>
    <x v="9"/>
    <s v=" "/>
    <s v=" "/>
    <n v="0"/>
    <n v="0"/>
  </r>
  <r>
    <x v="53"/>
    <x v="97"/>
    <n v="0.2"/>
    <n v="0.1"/>
    <n v="0.1"/>
    <n v="178892"/>
    <n v="8160"/>
    <n v="4484"/>
    <n v="4692"/>
    <n v="4888"/>
    <n v="0"/>
    <n v="0"/>
    <x v="9"/>
    <s v=" "/>
    <s v=" "/>
    <n v="0"/>
    <n v="0"/>
  </r>
  <r>
    <x v="53"/>
    <x v="98"/>
    <n v="0.17"/>
    <n v="0.13"/>
    <n v="0.03"/>
    <n v="178892"/>
    <n v="8160"/>
    <n v="4484"/>
    <n v="4692"/>
    <n v="4888"/>
    <n v="0"/>
    <n v="0"/>
    <x v="9"/>
    <s v=" "/>
    <s v=" "/>
    <n v="0"/>
    <n v="0"/>
  </r>
  <r>
    <x v="53"/>
    <x v="99"/>
    <n v="0.17"/>
    <n v="0.13"/>
    <n v="0.03"/>
    <n v="178892"/>
    <n v="8160"/>
    <n v="4484"/>
    <n v="4692"/>
    <n v="4888"/>
    <n v="0"/>
    <n v="0"/>
    <x v="9"/>
    <s v=" "/>
    <s v=" "/>
    <n v="0"/>
    <n v="0"/>
  </r>
  <r>
    <x v="53"/>
    <x v="100"/>
    <n v="0.2"/>
    <n v="0.13"/>
    <n v="7.0000000000000007E-2"/>
    <n v="178892"/>
    <n v="8160"/>
    <n v="4484"/>
    <n v="4692"/>
    <n v="4888"/>
    <n v="0"/>
    <n v="0"/>
    <x v="9"/>
    <s v=" "/>
    <s v=" "/>
    <n v="0"/>
    <n v="0"/>
  </r>
  <r>
    <x v="53"/>
    <x v="91"/>
    <n v="0.27"/>
    <n v="0.17"/>
    <n v="0.1"/>
    <n v="177136"/>
    <n v="7380"/>
    <n v="4484"/>
    <n v="2936"/>
    <n v="5596"/>
    <n v="0"/>
    <n v="0"/>
    <x v="9"/>
    <s v=" "/>
    <s v=" "/>
    <n v="0"/>
    <n v="0"/>
  </r>
  <r>
    <x v="53"/>
    <x v="75"/>
    <n v="0.13"/>
    <n v="0.1"/>
    <n v="0.03"/>
    <n v="177136"/>
    <n v="7384"/>
    <n v="4484"/>
    <n v="2936"/>
    <n v="5580"/>
    <n v="0"/>
    <n v="0"/>
    <x v="9"/>
    <s v=" "/>
    <s v=" "/>
    <n v="0"/>
    <n v="0"/>
  </r>
  <r>
    <x v="53"/>
    <x v="24"/>
    <n v="0.3"/>
    <n v="0.23"/>
    <n v="7.0000000000000007E-2"/>
    <n v="177136"/>
    <n v="7420"/>
    <n v="4484"/>
    <n v="2936"/>
    <n v="5636"/>
    <n v="0"/>
    <n v="0"/>
    <x v="9"/>
    <s v=" "/>
    <s v=" "/>
    <n v="0"/>
    <n v="0"/>
  </r>
  <r>
    <x v="53"/>
    <x v="25"/>
    <n v="0.33"/>
    <n v="0.27"/>
    <n v="7.0000000000000007E-2"/>
    <n v="177160"/>
    <n v="7544"/>
    <n v="4484"/>
    <n v="2960"/>
    <n v="5716"/>
    <n v="0"/>
    <n v="0"/>
    <x v="9"/>
    <s v=" "/>
    <s v=" "/>
    <n v="0"/>
    <n v="0"/>
  </r>
  <r>
    <x v="53"/>
    <x v="26"/>
    <n v="0.27"/>
    <n v="0.2"/>
    <n v="7.0000000000000007E-2"/>
    <n v="177700"/>
    <n v="8000"/>
    <n v="4484"/>
    <n v="3500"/>
    <n v="6072"/>
    <n v="0"/>
    <n v="0"/>
    <x v="9"/>
    <s v=" "/>
    <s v=" "/>
    <n v="0"/>
    <n v="0"/>
  </r>
  <r>
    <x v="53"/>
    <x v="76"/>
    <n v="0.8"/>
    <n v="0.6"/>
    <n v="0.2"/>
    <n v="177044"/>
    <n v="7392"/>
    <n v="4484"/>
    <n v="2844"/>
    <n v="5612"/>
    <n v="0"/>
    <n v="0"/>
    <x v="9"/>
    <s v=" "/>
    <s v=" "/>
    <n v="0"/>
    <n v="0"/>
  </r>
  <r>
    <x v="53"/>
    <x v="28"/>
    <n v="0.2"/>
    <n v="0.17"/>
    <n v="0.03"/>
    <n v="177068"/>
    <n v="7444"/>
    <n v="4484"/>
    <n v="2868"/>
    <n v="5628"/>
    <n v="0"/>
    <n v="0"/>
    <x v="9"/>
    <s v=" "/>
    <s v=" "/>
    <n v="0"/>
    <n v="0"/>
  </r>
  <r>
    <x v="53"/>
    <x v="29"/>
    <n v="0.27"/>
    <n v="0.2"/>
    <n v="7.0000000000000007E-2"/>
    <n v="177044"/>
    <n v="7392"/>
    <n v="4484"/>
    <n v="2844"/>
    <n v="5604"/>
    <n v="0"/>
    <n v="0"/>
    <x v="9"/>
    <s v=" "/>
    <s v=" "/>
    <n v="0"/>
    <n v="0"/>
  </r>
  <r>
    <x v="53"/>
    <x v="77"/>
    <n v="0.17"/>
    <n v="0.13"/>
    <n v="0.03"/>
    <n v="177044"/>
    <n v="7392"/>
    <n v="4484"/>
    <n v="2844"/>
    <n v="5596"/>
    <n v="0"/>
    <n v="0"/>
    <x v="9"/>
    <s v=" "/>
    <s v=" "/>
    <n v="0"/>
    <n v="0"/>
  </r>
  <r>
    <x v="53"/>
    <x v="30"/>
    <n v="0.23"/>
    <n v="0.2"/>
    <n v="0.03"/>
    <n v="177044"/>
    <n v="7396"/>
    <n v="4484"/>
    <n v="2844"/>
    <n v="5616"/>
    <n v="0"/>
    <n v="0"/>
    <x v="9"/>
    <s v=" "/>
    <s v=" "/>
    <n v="0"/>
    <n v="0"/>
  </r>
  <r>
    <x v="53"/>
    <x v="31"/>
    <n v="0.37"/>
    <n v="0.27"/>
    <n v="0.1"/>
    <n v="177044"/>
    <n v="7392"/>
    <n v="4484"/>
    <n v="2844"/>
    <n v="5596"/>
    <n v="0"/>
    <n v="0"/>
    <x v="9"/>
    <s v=" "/>
    <s v=" "/>
    <n v="0"/>
    <n v="0"/>
  </r>
  <r>
    <x v="53"/>
    <x v="32"/>
    <n v="0.27"/>
    <n v="0.2"/>
    <n v="7.0000000000000007E-2"/>
    <n v="177028"/>
    <n v="7376"/>
    <n v="4484"/>
    <n v="2828"/>
    <n v="5588"/>
    <n v="0"/>
    <n v="0"/>
    <x v="9"/>
    <s v=" "/>
    <s v=" "/>
    <n v="0"/>
    <n v="0"/>
  </r>
  <r>
    <x v="53"/>
    <x v="33"/>
    <n v="0.33"/>
    <n v="0.23"/>
    <n v="0.1"/>
    <n v="177044"/>
    <n v="7408"/>
    <n v="4484"/>
    <n v="2844"/>
    <n v="5612"/>
    <n v="0"/>
    <n v="0"/>
    <x v="9"/>
    <s v=" "/>
    <s v=" "/>
    <n v="0"/>
    <n v="0"/>
  </r>
  <r>
    <x v="53"/>
    <x v="92"/>
    <n v="0.47"/>
    <n v="0.37"/>
    <n v="0.1"/>
    <n v="177044"/>
    <n v="7392"/>
    <n v="4484"/>
    <n v="2844"/>
    <n v="5604"/>
    <n v="0"/>
    <n v="0"/>
    <x v="9"/>
    <s v=" "/>
    <s v=" "/>
    <n v="0"/>
    <n v="0"/>
  </r>
  <r>
    <x v="53"/>
    <x v="35"/>
    <n v="0.4"/>
    <n v="0.33"/>
    <n v="7.0000000000000007E-2"/>
    <n v="177044"/>
    <n v="7396"/>
    <n v="4484"/>
    <n v="2844"/>
    <n v="5612"/>
    <n v="0"/>
    <n v="0"/>
    <x v="9"/>
    <s v=" "/>
    <s v=" "/>
    <n v="0"/>
    <n v="0"/>
  </r>
  <r>
    <x v="53"/>
    <x v="79"/>
    <n v="0.23"/>
    <n v="0.17"/>
    <n v="7.0000000000000007E-2"/>
    <n v="177044"/>
    <n v="7404"/>
    <n v="4484"/>
    <n v="2844"/>
    <n v="5620"/>
    <n v="0"/>
    <n v="0"/>
    <x v="9"/>
    <s v=" "/>
    <s v=" "/>
    <n v="0"/>
    <n v="0"/>
  </r>
  <r>
    <x v="53"/>
    <x v="80"/>
    <n v="0.13"/>
    <n v="0.1"/>
    <n v="0.03"/>
    <n v="177136"/>
    <n v="7408"/>
    <n v="4484"/>
    <n v="2936"/>
    <n v="5620"/>
    <n v="0"/>
    <n v="0"/>
    <x v="9"/>
    <s v=" "/>
    <s v=" "/>
    <n v="0"/>
    <n v="0"/>
  </r>
  <r>
    <x v="53"/>
    <x v="37"/>
    <n v="0.17"/>
    <n v="0.13"/>
    <n v="0.03"/>
    <n v="177136"/>
    <n v="7432"/>
    <n v="4484"/>
    <n v="2936"/>
    <n v="5632"/>
    <n v="0"/>
    <n v="0"/>
    <x v="9"/>
    <s v=" "/>
    <s v=" "/>
    <n v="0"/>
    <n v="0"/>
  </r>
  <r>
    <x v="53"/>
    <x v="38"/>
    <n v="0.63"/>
    <n v="0.5"/>
    <n v="0.13"/>
    <n v="177068"/>
    <n v="7428"/>
    <n v="4484"/>
    <n v="2868"/>
    <n v="5616"/>
    <n v="0"/>
    <n v="0"/>
    <x v="9"/>
    <s v=" "/>
    <s v=" "/>
    <n v="0"/>
    <n v="0"/>
  </r>
  <r>
    <x v="53"/>
    <x v="40"/>
    <n v="0.23"/>
    <n v="0.17"/>
    <n v="7.0000000000000007E-2"/>
    <n v="177136"/>
    <n v="7420"/>
    <n v="4484"/>
    <n v="2936"/>
    <n v="5636"/>
    <n v="0"/>
    <n v="0"/>
    <x v="9"/>
    <s v=" "/>
    <s v=" "/>
    <n v="0"/>
    <n v="0"/>
  </r>
  <r>
    <x v="53"/>
    <x v="41"/>
    <n v="0.17"/>
    <n v="0.1"/>
    <n v="7.0000000000000007E-2"/>
    <n v="177136"/>
    <n v="7384"/>
    <n v="4484"/>
    <n v="2936"/>
    <n v="5600"/>
    <n v="0"/>
    <n v="0"/>
    <x v="9"/>
    <s v=" "/>
    <s v=" "/>
    <n v="0"/>
    <n v="0"/>
  </r>
  <r>
    <x v="53"/>
    <x v="42"/>
    <n v="0.17"/>
    <n v="0.13"/>
    <n v="0.03"/>
    <n v="177044"/>
    <n v="7384"/>
    <n v="4484"/>
    <n v="2844"/>
    <n v="5604"/>
    <n v="0"/>
    <n v="0"/>
    <x v="9"/>
    <s v=" "/>
    <s v=" "/>
    <n v="0"/>
    <n v="0"/>
  </r>
  <r>
    <x v="53"/>
    <x v="83"/>
    <n v="0.23"/>
    <n v="0.13"/>
    <n v="0.1"/>
    <n v="177044"/>
    <n v="7428"/>
    <n v="4484"/>
    <n v="2844"/>
    <n v="5624"/>
    <n v="0"/>
    <n v="0"/>
    <x v="9"/>
    <s v=" "/>
    <s v=" "/>
    <n v="0"/>
    <n v="0"/>
  </r>
  <r>
    <x v="53"/>
    <x v="45"/>
    <n v="0.17"/>
    <n v="0.13"/>
    <n v="0.03"/>
    <n v="177044"/>
    <n v="7384"/>
    <n v="4484"/>
    <n v="2844"/>
    <n v="5604"/>
    <n v="0"/>
    <n v="0"/>
    <x v="9"/>
    <s v=" "/>
    <s v=" "/>
    <n v="0"/>
    <n v="0"/>
  </r>
  <r>
    <x v="53"/>
    <x v="84"/>
    <n v="0.2"/>
    <n v="0.17"/>
    <n v="0.03"/>
    <n v="177044"/>
    <n v="7444"/>
    <n v="4484"/>
    <n v="2844"/>
    <n v="5652"/>
    <n v="0"/>
    <n v="0"/>
    <x v="9"/>
    <s v=" "/>
    <s v=" "/>
    <n v="0"/>
    <n v="0"/>
  </r>
  <r>
    <x v="53"/>
    <x v="46"/>
    <n v="0.27"/>
    <n v="0.2"/>
    <n v="7.0000000000000007E-2"/>
    <n v="177136"/>
    <n v="7376"/>
    <n v="4484"/>
    <n v="2936"/>
    <n v="5580"/>
    <n v="0"/>
    <n v="0"/>
    <x v="9"/>
    <s v=" "/>
    <s v=" "/>
    <n v="0"/>
    <n v="0"/>
  </r>
  <r>
    <x v="53"/>
    <x v="85"/>
    <n v="0.37"/>
    <n v="0.27"/>
    <n v="0.1"/>
    <n v="177136"/>
    <n v="7380"/>
    <n v="4484"/>
    <n v="2936"/>
    <n v="5596"/>
    <n v="0"/>
    <n v="0"/>
    <x v="9"/>
    <s v=" "/>
    <s v=" "/>
    <n v="0"/>
    <n v="0"/>
  </r>
  <r>
    <x v="53"/>
    <x v="86"/>
    <n v="0.27"/>
    <n v="0.2"/>
    <n v="7.0000000000000007E-2"/>
    <n v="177156"/>
    <n v="7444"/>
    <n v="4484"/>
    <n v="2956"/>
    <n v="5640"/>
    <n v="0"/>
    <n v="0"/>
    <x v="9"/>
    <s v=" "/>
    <s v=" "/>
    <n v="0"/>
    <n v="0"/>
  </r>
  <r>
    <x v="53"/>
    <x v="50"/>
    <n v="0.33"/>
    <n v="0.23"/>
    <n v="0.1"/>
    <n v="177044"/>
    <n v="7412"/>
    <n v="4484"/>
    <n v="2844"/>
    <n v="5612"/>
    <n v="0"/>
    <n v="0"/>
    <x v="9"/>
    <s v=" "/>
    <s v=" "/>
    <n v="0"/>
    <n v="0"/>
  </r>
  <r>
    <x v="53"/>
    <x v="88"/>
    <n v="0.17"/>
    <n v="0.1"/>
    <n v="7.0000000000000007E-2"/>
    <n v="177044"/>
    <n v="7380"/>
    <n v="4484"/>
    <n v="2844"/>
    <n v="5596"/>
    <n v="0"/>
    <n v="0"/>
    <x v="9"/>
    <s v=" "/>
    <s v=" "/>
    <n v="0"/>
    <n v="0"/>
  </r>
  <r>
    <x v="53"/>
    <x v="51"/>
    <n v="0.4"/>
    <n v="0.3"/>
    <n v="0.1"/>
    <n v="177136"/>
    <n v="7432"/>
    <n v="4484"/>
    <n v="2936"/>
    <n v="5644"/>
    <n v="0"/>
    <n v="0"/>
    <x v="9"/>
    <s v=" "/>
    <s v=" "/>
    <n v="0"/>
    <n v="0"/>
  </r>
  <r>
    <x v="53"/>
    <x v="52"/>
    <n v="0.13"/>
    <n v="0.1"/>
    <n v="0.03"/>
    <n v="177136"/>
    <n v="7408"/>
    <n v="4484"/>
    <n v="2936"/>
    <n v="5620"/>
    <n v="0"/>
    <n v="0"/>
    <x v="9"/>
    <s v=" "/>
    <s v=" "/>
    <n v="0"/>
    <n v="0"/>
  </r>
  <r>
    <x v="53"/>
    <x v="53"/>
    <n v="0.2"/>
    <n v="0.17"/>
    <n v="0.03"/>
    <n v="177136"/>
    <n v="7404"/>
    <n v="4484"/>
    <n v="2936"/>
    <n v="5620"/>
    <n v="0"/>
    <n v="0"/>
    <x v="9"/>
    <s v=" "/>
    <s v=" "/>
    <n v="0"/>
    <n v="0"/>
  </r>
  <r>
    <x v="53"/>
    <x v="56"/>
    <n v="0.2"/>
    <n v="0.13"/>
    <n v="7.0000000000000007E-2"/>
    <n v="177140"/>
    <n v="7456"/>
    <n v="4484"/>
    <n v="2940"/>
    <n v="5668"/>
    <n v="0"/>
    <n v="0"/>
    <x v="9"/>
    <s v=" "/>
    <s v=" "/>
    <n v="0"/>
    <n v="0"/>
  </r>
  <r>
    <x v="53"/>
    <x v="58"/>
    <n v="0.13"/>
    <n v="0.1"/>
    <n v="0.03"/>
    <n v="177140"/>
    <n v="7404"/>
    <n v="4484"/>
    <n v="2940"/>
    <n v="5612"/>
    <n v="0"/>
    <n v="0"/>
    <x v="9"/>
    <s v=" "/>
    <s v=" "/>
    <n v="0"/>
    <n v="0"/>
  </r>
  <r>
    <x v="53"/>
    <x v="89"/>
    <n v="0.13"/>
    <n v="0.1"/>
    <n v="0.03"/>
    <n v="177136"/>
    <n v="7428"/>
    <n v="4484"/>
    <n v="2936"/>
    <n v="5640"/>
    <n v="0"/>
    <n v="0"/>
    <x v="9"/>
    <s v=" "/>
    <s v=" "/>
    <n v="0"/>
    <n v="0"/>
  </r>
  <r>
    <x v="53"/>
    <x v="60"/>
    <n v="0.33"/>
    <n v="0.23"/>
    <n v="0.1"/>
    <n v="177136"/>
    <n v="7376"/>
    <n v="4484"/>
    <n v="2936"/>
    <n v="5584"/>
    <n v="0"/>
    <n v="0"/>
    <x v="9"/>
    <s v=" "/>
    <s v=" "/>
    <n v="0"/>
    <n v="0"/>
  </r>
  <r>
    <x v="53"/>
    <x v="61"/>
    <n v="0.13"/>
    <n v="0.1"/>
    <n v="0.03"/>
    <n v="177140"/>
    <n v="7408"/>
    <n v="4484"/>
    <n v="2940"/>
    <n v="5624"/>
    <n v="0"/>
    <n v="0"/>
    <x v="9"/>
    <s v=" "/>
    <s v=" "/>
    <n v="0"/>
    <n v="0"/>
  </r>
  <r>
    <x v="53"/>
    <x v="62"/>
    <n v="0.23"/>
    <n v="0.2"/>
    <n v="0.03"/>
    <n v="177140"/>
    <n v="7420"/>
    <n v="4484"/>
    <n v="2940"/>
    <n v="5628"/>
    <n v="0"/>
    <n v="0"/>
    <x v="9"/>
    <s v=" "/>
    <s v=" "/>
    <n v="0"/>
    <n v="0"/>
  </r>
  <r>
    <x v="53"/>
    <x v="90"/>
    <n v="0.17"/>
    <n v="0.1"/>
    <n v="7.0000000000000007E-2"/>
    <n v="177136"/>
    <n v="7392"/>
    <n v="4484"/>
    <n v="2936"/>
    <n v="5588"/>
    <n v="0"/>
    <n v="0"/>
    <x v="9"/>
    <s v=" "/>
    <s v=" "/>
    <n v="0"/>
    <n v="0"/>
  </r>
  <r>
    <x v="53"/>
    <x v="66"/>
    <n v="0.2"/>
    <n v="0.13"/>
    <n v="7.0000000000000007E-2"/>
    <n v="178892"/>
    <n v="8304"/>
    <n v="4484"/>
    <n v="4692"/>
    <n v="4896"/>
    <n v="0"/>
    <n v="0"/>
    <x v="9"/>
    <s v=" "/>
    <s v=" "/>
    <n v="0"/>
    <n v="0"/>
  </r>
  <r>
    <x v="53"/>
    <x v="69"/>
    <n v="0.17"/>
    <n v="0.13"/>
    <n v="0.03"/>
    <n v="178892"/>
    <n v="8304"/>
    <n v="4484"/>
    <n v="4692"/>
    <n v="4896"/>
    <n v="0"/>
    <n v="0"/>
    <x v="9"/>
    <s v=" "/>
    <s v=" "/>
    <n v="0"/>
    <n v="0"/>
  </r>
  <r>
    <x v="53"/>
    <x v="70"/>
    <n v="0.2"/>
    <n v="0.13"/>
    <n v="7.0000000000000007E-2"/>
    <n v="178892"/>
    <n v="8304"/>
    <n v="4484"/>
    <n v="4692"/>
    <n v="4896"/>
    <n v="0"/>
    <n v="0"/>
    <x v="9"/>
    <n v="0.39531250000000007"/>
    <n v="169044"/>
    <n v="0"/>
    <n v="0"/>
  </r>
  <r>
    <x v="54"/>
    <x v="18"/>
    <n v="0.13"/>
    <n v="0.03"/>
    <n v="0.1"/>
    <n v="115760"/>
    <n v="1056"/>
    <n v="4484"/>
    <n v="1200"/>
    <n v="472"/>
    <n v="0"/>
    <n v="0"/>
    <x v="9"/>
    <s v=" "/>
    <s v=" "/>
    <n v="0"/>
    <n v="0"/>
  </r>
  <r>
    <x v="54"/>
    <x v="94"/>
    <n v="0.2"/>
    <n v="0.13"/>
    <n v="7.0000000000000007E-2"/>
    <n v="178892"/>
    <n v="8160"/>
    <n v="4484"/>
    <n v="4692"/>
    <n v="4888"/>
    <n v="0"/>
    <n v="0"/>
    <x v="9"/>
    <s v=" "/>
    <s v=" "/>
    <n v="0"/>
    <n v="0"/>
  </r>
  <r>
    <x v="54"/>
    <x v="95"/>
    <n v="0.17"/>
    <n v="0.1"/>
    <n v="7.0000000000000007E-2"/>
    <n v="178892"/>
    <n v="8160"/>
    <n v="4484"/>
    <n v="4692"/>
    <n v="4888"/>
    <n v="0"/>
    <n v="0"/>
    <x v="9"/>
    <s v=" "/>
    <s v=" "/>
    <n v="0"/>
    <n v="0"/>
  </r>
  <r>
    <x v="54"/>
    <x v="96"/>
    <n v="0.2"/>
    <n v="0.13"/>
    <n v="7.0000000000000007E-2"/>
    <n v="178892"/>
    <n v="8164"/>
    <n v="4484"/>
    <n v="4692"/>
    <n v="4892"/>
    <n v="0"/>
    <n v="0"/>
    <x v="9"/>
    <s v=" "/>
    <s v=" "/>
    <n v="0"/>
    <n v="0"/>
  </r>
  <r>
    <x v="54"/>
    <x v="97"/>
    <n v="0.2"/>
    <n v="0.17"/>
    <n v="0.03"/>
    <n v="178892"/>
    <n v="8160"/>
    <n v="4484"/>
    <n v="4692"/>
    <n v="4888"/>
    <n v="0"/>
    <n v="0"/>
    <x v="9"/>
    <s v=" "/>
    <s v=" "/>
    <n v="0"/>
    <n v="0"/>
  </r>
  <r>
    <x v="54"/>
    <x v="98"/>
    <n v="0.2"/>
    <n v="0.1"/>
    <n v="0.1"/>
    <n v="178892"/>
    <n v="8160"/>
    <n v="4484"/>
    <n v="4692"/>
    <n v="4888"/>
    <n v="0"/>
    <n v="0"/>
    <x v="9"/>
    <s v=" "/>
    <s v=" "/>
    <n v="0"/>
    <n v="0"/>
  </r>
  <r>
    <x v="54"/>
    <x v="99"/>
    <n v="0.2"/>
    <n v="0.13"/>
    <n v="7.0000000000000007E-2"/>
    <n v="178892"/>
    <n v="8160"/>
    <n v="4484"/>
    <n v="4692"/>
    <n v="4888"/>
    <n v="0"/>
    <n v="0"/>
    <x v="9"/>
    <s v=" "/>
    <s v=" "/>
    <n v="0"/>
    <n v="0"/>
  </r>
  <r>
    <x v="54"/>
    <x v="100"/>
    <n v="0.17"/>
    <n v="0.13"/>
    <n v="0.03"/>
    <n v="178892"/>
    <n v="8160"/>
    <n v="4484"/>
    <n v="4692"/>
    <n v="4888"/>
    <n v="0"/>
    <n v="0"/>
    <x v="9"/>
    <s v=" "/>
    <s v=" "/>
    <n v="0"/>
    <n v="0"/>
  </r>
  <r>
    <x v="54"/>
    <x v="19"/>
    <n v="0.56999999999999995"/>
    <n v="0.43"/>
    <n v="0.13"/>
    <n v="177136"/>
    <n v="7436"/>
    <n v="4484"/>
    <n v="2936"/>
    <n v="5636"/>
    <n v="0"/>
    <n v="0"/>
    <x v="9"/>
    <s v=" "/>
    <s v=" "/>
    <n v="0"/>
    <n v="0"/>
  </r>
  <r>
    <x v="54"/>
    <x v="91"/>
    <n v="0.17"/>
    <n v="0.13"/>
    <n v="0.03"/>
    <n v="177136"/>
    <n v="7380"/>
    <n v="4484"/>
    <n v="2936"/>
    <n v="5596"/>
    <n v="0"/>
    <n v="0"/>
    <x v="9"/>
    <s v=" "/>
    <s v=" "/>
    <n v="0"/>
    <n v="0"/>
  </r>
  <r>
    <x v="54"/>
    <x v="22"/>
    <n v="0.13"/>
    <n v="7.0000000000000007E-2"/>
    <n v="7.0000000000000007E-2"/>
    <n v="177136"/>
    <n v="7392"/>
    <n v="4484"/>
    <n v="2936"/>
    <n v="5608"/>
    <n v="0"/>
    <n v="0"/>
    <x v="9"/>
    <s v=" "/>
    <s v=" "/>
    <n v="0"/>
    <n v="0"/>
  </r>
  <r>
    <x v="54"/>
    <x v="23"/>
    <n v="0.3"/>
    <n v="0.23"/>
    <n v="7.0000000000000007E-2"/>
    <n v="177136"/>
    <n v="7388"/>
    <n v="4484"/>
    <n v="2936"/>
    <n v="5592"/>
    <n v="0"/>
    <n v="0"/>
    <x v="9"/>
    <s v=" "/>
    <s v=" "/>
    <n v="0"/>
    <n v="0"/>
  </r>
  <r>
    <x v="54"/>
    <x v="75"/>
    <n v="0.13"/>
    <n v="7.0000000000000007E-2"/>
    <n v="7.0000000000000007E-2"/>
    <n v="177136"/>
    <n v="7384"/>
    <n v="4484"/>
    <n v="2936"/>
    <n v="5580"/>
    <n v="0"/>
    <n v="0"/>
    <x v="9"/>
    <s v=" "/>
    <s v=" "/>
    <n v="0"/>
    <n v="0"/>
  </r>
  <r>
    <x v="54"/>
    <x v="24"/>
    <n v="0.17"/>
    <n v="0.13"/>
    <n v="0.03"/>
    <n v="177136"/>
    <n v="7420"/>
    <n v="4484"/>
    <n v="2936"/>
    <n v="5636"/>
    <n v="0"/>
    <n v="0"/>
    <x v="9"/>
    <s v=" "/>
    <s v=" "/>
    <n v="0"/>
    <n v="0"/>
  </r>
  <r>
    <x v="54"/>
    <x v="25"/>
    <n v="0.17"/>
    <n v="0.1"/>
    <n v="7.0000000000000007E-2"/>
    <n v="177160"/>
    <n v="7544"/>
    <n v="4484"/>
    <n v="2960"/>
    <n v="5716"/>
    <n v="0"/>
    <n v="0"/>
    <x v="9"/>
    <s v=" "/>
    <s v=" "/>
    <n v="0"/>
    <n v="0"/>
  </r>
  <r>
    <x v="54"/>
    <x v="26"/>
    <n v="0.2"/>
    <n v="0.13"/>
    <n v="7.0000000000000007E-2"/>
    <n v="177700"/>
    <n v="8000"/>
    <n v="4484"/>
    <n v="3500"/>
    <n v="6072"/>
    <n v="0"/>
    <n v="0"/>
    <x v="9"/>
    <s v=" "/>
    <s v=" "/>
    <n v="0"/>
    <n v="0"/>
  </r>
  <r>
    <x v="54"/>
    <x v="27"/>
    <n v="0.23"/>
    <n v="0.17"/>
    <n v="7.0000000000000007E-2"/>
    <n v="177044"/>
    <n v="7432"/>
    <n v="4484"/>
    <n v="2844"/>
    <n v="5640"/>
    <n v="0"/>
    <n v="0"/>
    <x v="9"/>
    <s v=" "/>
    <s v=" "/>
    <n v="0"/>
    <n v="0"/>
  </r>
  <r>
    <x v="54"/>
    <x v="28"/>
    <n v="0.2"/>
    <n v="0.13"/>
    <n v="7.0000000000000007E-2"/>
    <n v="177068"/>
    <n v="7444"/>
    <n v="4484"/>
    <n v="2868"/>
    <n v="5628"/>
    <n v="0"/>
    <n v="0"/>
    <x v="9"/>
    <s v=" "/>
    <s v=" "/>
    <n v="0"/>
    <n v="0"/>
  </r>
  <r>
    <x v="54"/>
    <x v="29"/>
    <n v="0.27"/>
    <n v="0.2"/>
    <n v="7.0000000000000007E-2"/>
    <n v="177044"/>
    <n v="7392"/>
    <n v="4484"/>
    <n v="2844"/>
    <n v="5604"/>
    <n v="0"/>
    <n v="0"/>
    <x v="9"/>
    <s v=" "/>
    <s v=" "/>
    <n v="0"/>
    <n v="0"/>
  </r>
  <r>
    <x v="54"/>
    <x v="77"/>
    <n v="0.2"/>
    <n v="0.13"/>
    <n v="7.0000000000000007E-2"/>
    <n v="177044"/>
    <n v="7392"/>
    <n v="4484"/>
    <n v="2844"/>
    <n v="5596"/>
    <n v="0"/>
    <n v="0"/>
    <x v="9"/>
    <s v=" "/>
    <s v=" "/>
    <n v="0"/>
    <n v="0"/>
  </r>
  <r>
    <x v="54"/>
    <x v="30"/>
    <n v="0.4"/>
    <n v="0.3"/>
    <n v="0.1"/>
    <n v="177044"/>
    <n v="7396"/>
    <n v="4484"/>
    <n v="2844"/>
    <n v="5616"/>
    <n v="0"/>
    <n v="0"/>
    <x v="9"/>
    <s v=" "/>
    <s v=" "/>
    <n v="0"/>
    <n v="0"/>
  </r>
  <r>
    <x v="54"/>
    <x v="78"/>
    <n v="0.6"/>
    <n v="0.47"/>
    <n v="0.13"/>
    <n v="177044"/>
    <n v="7380"/>
    <n v="4484"/>
    <n v="2844"/>
    <n v="5600"/>
    <n v="0"/>
    <n v="0"/>
    <x v="9"/>
    <s v=" "/>
    <s v=" "/>
    <n v="0"/>
    <n v="0"/>
  </r>
  <r>
    <x v="54"/>
    <x v="31"/>
    <n v="0.17"/>
    <n v="0.13"/>
    <n v="0.03"/>
    <n v="177044"/>
    <n v="7392"/>
    <n v="4484"/>
    <n v="2844"/>
    <n v="5596"/>
    <n v="0"/>
    <n v="0"/>
    <x v="9"/>
    <s v=" "/>
    <s v=" "/>
    <n v="0"/>
    <n v="0"/>
  </r>
  <r>
    <x v="54"/>
    <x v="32"/>
    <n v="0.13"/>
    <n v="0.1"/>
    <n v="0.03"/>
    <n v="177028"/>
    <n v="7376"/>
    <n v="4484"/>
    <n v="2828"/>
    <n v="5588"/>
    <n v="0"/>
    <n v="0"/>
    <x v="9"/>
    <s v=" "/>
    <s v=" "/>
    <n v="0"/>
    <n v="0"/>
  </r>
  <r>
    <x v="54"/>
    <x v="92"/>
    <n v="0.13"/>
    <n v="7.0000000000000007E-2"/>
    <n v="7.0000000000000007E-2"/>
    <n v="177044"/>
    <n v="7392"/>
    <n v="4484"/>
    <n v="2844"/>
    <n v="5604"/>
    <n v="0"/>
    <n v="0"/>
    <x v="9"/>
    <s v=" "/>
    <s v=" "/>
    <n v="0"/>
    <n v="0"/>
  </r>
  <r>
    <x v="54"/>
    <x v="34"/>
    <n v="0.17"/>
    <n v="0.1"/>
    <n v="7.0000000000000007E-2"/>
    <n v="177104"/>
    <n v="7412"/>
    <n v="4484"/>
    <n v="2904"/>
    <n v="5624"/>
    <n v="0"/>
    <n v="0"/>
    <x v="9"/>
    <s v=" "/>
    <s v=" "/>
    <n v="0"/>
    <n v="0"/>
  </r>
  <r>
    <x v="54"/>
    <x v="35"/>
    <n v="0.2"/>
    <n v="0.13"/>
    <n v="7.0000000000000007E-2"/>
    <n v="177044"/>
    <n v="7396"/>
    <n v="4484"/>
    <n v="2844"/>
    <n v="5612"/>
    <n v="0"/>
    <n v="0"/>
    <x v="9"/>
    <s v=" "/>
    <s v=" "/>
    <n v="0"/>
    <n v="0"/>
  </r>
  <r>
    <x v="54"/>
    <x v="79"/>
    <n v="0.2"/>
    <n v="0.17"/>
    <n v="0.03"/>
    <n v="177044"/>
    <n v="7404"/>
    <n v="4484"/>
    <n v="2844"/>
    <n v="5620"/>
    <n v="0"/>
    <n v="0"/>
    <x v="9"/>
    <s v=" "/>
    <s v=" "/>
    <n v="0"/>
    <n v="0"/>
  </r>
  <r>
    <x v="54"/>
    <x v="80"/>
    <n v="0.17"/>
    <n v="0.1"/>
    <n v="7.0000000000000007E-2"/>
    <n v="177136"/>
    <n v="7408"/>
    <n v="4484"/>
    <n v="2936"/>
    <n v="5620"/>
    <n v="0"/>
    <n v="0"/>
    <x v="9"/>
    <s v=" "/>
    <s v=" "/>
    <n v="0"/>
    <n v="0"/>
  </r>
  <r>
    <x v="54"/>
    <x v="38"/>
    <n v="0.13"/>
    <n v="0.1"/>
    <n v="0.03"/>
    <n v="177068"/>
    <n v="7428"/>
    <n v="4484"/>
    <n v="2868"/>
    <n v="5616"/>
    <n v="0"/>
    <n v="0"/>
    <x v="9"/>
    <s v=" "/>
    <s v=" "/>
    <n v="0"/>
    <n v="0"/>
  </r>
  <r>
    <x v="54"/>
    <x v="39"/>
    <n v="0.13"/>
    <n v="0.1"/>
    <n v="0.03"/>
    <n v="177136"/>
    <n v="7392"/>
    <n v="4484"/>
    <n v="2936"/>
    <n v="5608"/>
    <n v="0"/>
    <n v="0"/>
    <x v="9"/>
    <s v=" "/>
    <s v=" "/>
    <n v="0"/>
    <n v="0"/>
  </r>
  <r>
    <x v="54"/>
    <x v="40"/>
    <n v="0.2"/>
    <n v="0.13"/>
    <n v="7.0000000000000007E-2"/>
    <n v="177136"/>
    <n v="7420"/>
    <n v="4484"/>
    <n v="2936"/>
    <n v="5636"/>
    <n v="0"/>
    <n v="0"/>
    <x v="9"/>
    <s v=" "/>
    <s v=" "/>
    <n v="0"/>
    <n v="0"/>
  </r>
  <r>
    <x v="54"/>
    <x v="81"/>
    <n v="0.17"/>
    <n v="0.13"/>
    <n v="0.03"/>
    <n v="177044"/>
    <n v="7424"/>
    <n v="4484"/>
    <n v="2844"/>
    <n v="5644"/>
    <n v="0"/>
    <n v="0"/>
    <x v="9"/>
    <s v=" "/>
    <s v=" "/>
    <n v="0"/>
    <n v="0"/>
  </r>
  <r>
    <x v="54"/>
    <x v="82"/>
    <n v="0.47"/>
    <n v="0.33"/>
    <n v="0.13"/>
    <n v="177136"/>
    <n v="7448"/>
    <n v="4484"/>
    <n v="2936"/>
    <n v="5664"/>
    <n v="0"/>
    <n v="0"/>
    <x v="9"/>
    <s v=" "/>
    <s v=" "/>
    <n v="0"/>
    <n v="0"/>
  </r>
  <r>
    <x v="54"/>
    <x v="43"/>
    <n v="0.33"/>
    <n v="0.23"/>
    <n v="0.1"/>
    <n v="177156"/>
    <n v="7392"/>
    <n v="4484"/>
    <n v="2956"/>
    <n v="5588"/>
    <n v="0"/>
    <n v="0"/>
    <x v="9"/>
    <s v=" "/>
    <s v=" "/>
    <n v="0"/>
    <n v="0"/>
  </r>
  <r>
    <x v="54"/>
    <x v="45"/>
    <n v="0.13"/>
    <n v="0.1"/>
    <n v="0.03"/>
    <n v="177044"/>
    <n v="7384"/>
    <n v="4484"/>
    <n v="2844"/>
    <n v="5604"/>
    <n v="0"/>
    <n v="0"/>
    <x v="9"/>
    <s v=" "/>
    <s v=" "/>
    <n v="0"/>
    <n v="0"/>
  </r>
  <r>
    <x v="54"/>
    <x v="85"/>
    <n v="0.27"/>
    <n v="0.2"/>
    <n v="7.0000000000000007E-2"/>
    <n v="177136"/>
    <n v="7380"/>
    <n v="4484"/>
    <n v="2936"/>
    <n v="5596"/>
    <n v="0"/>
    <n v="0"/>
    <x v="9"/>
    <s v=" "/>
    <s v=" "/>
    <n v="0"/>
    <n v="0"/>
  </r>
  <r>
    <x v="54"/>
    <x v="50"/>
    <n v="0.13"/>
    <n v="0.1"/>
    <n v="0.03"/>
    <n v="177044"/>
    <n v="7412"/>
    <n v="4484"/>
    <n v="2844"/>
    <n v="5612"/>
    <n v="0"/>
    <n v="0"/>
    <x v="9"/>
    <s v=" "/>
    <s v=" "/>
    <n v="0"/>
    <n v="0"/>
  </r>
  <r>
    <x v="54"/>
    <x v="87"/>
    <n v="0.2"/>
    <n v="0.17"/>
    <n v="0.03"/>
    <n v="177136"/>
    <n v="7396"/>
    <n v="4484"/>
    <n v="2936"/>
    <n v="5604"/>
    <n v="0"/>
    <n v="0"/>
    <x v="9"/>
    <s v=" "/>
    <s v=" "/>
    <n v="0"/>
    <n v="0"/>
  </r>
  <r>
    <x v="54"/>
    <x v="88"/>
    <n v="0.13"/>
    <n v="0.1"/>
    <n v="0.03"/>
    <n v="177044"/>
    <n v="7380"/>
    <n v="4484"/>
    <n v="2844"/>
    <n v="5596"/>
    <n v="0"/>
    <n v="0"/>
    <x v="9"/>
    <s v=" "/>
    <s v=" "/>
    <n v="0"/>
    <n v="0"/>
  </r>
  <r>
    <x v="54"/>
    <x v="51"/>
    <n v="0.4"/>
    <n v="0.3"/>
    <n v="0.1"/>
    <n v="177136"/>
    <n v="7432"/>
    <n v="4484"/>
    <n v="2936"/>
    <n v="5644"/>
    <n v="0"/>
    <n v="0"/>
    <x v="9"/>
    <s v=" "/>
    <s v=" "/>
    <n v="0"/>
    <n v="0"/>
  </r>
  <r>
    <x v="54"/>
    <x v="54"/>
    <n v="0.17"/>
    <n v="0.13"/>
    <n v="0.03"/>
    <n v="177072"/>
    <n v="7476"/>
    <n v="4484"/>
    <n v="2872"/>
    <n v="5652"/>
    <n v="0"/>
    <n v="0"/>
    <x v="9"/>
    <s v=" "/>
    <s v=" "/>
    <n v="0"/>
    <n v="0"/>
  </r>
  <r>
    <x v="54"/>
    <x v="56"/>
    <n v="0.47"/>
    <n v="0.33"/>
    <n v="0.13"/>
    <n v="177140"/>
    <n v="7456"/>
    <n v="4484"/>
    <n v="2940"/>
    <n v="5668"/>
    <n v="0"/>
    <n v="0"/>
    <x v="9"/>
    <s v=" "/>
    <s v=" "/>
    <n v="0"/>
    <n v="0"/>
  </r>
  <r>
    <x v="54"/>
    <x v="57"/>
    <n v="0.13"/>
    <n v="0.1"/>
    <n v="0.03"/>
    <n v="177140"/>
    <n v="7428"/>
    <n v="4484"/>
    <n v="2940"/>
    <n v="5628"/>
    <n v="0"/>
    <n v="0"/>
    <x v="9"/>
    <s v=" "/>
    <s v=" "/>
    <n v="0"/>
    <n v="0"/>
  </r>
  <r>
    <x v="54"/>
    <x v="58"/>
    <n v="0.37"/>
    <n v="0.3"/>
    <n v="7.0000000000000007E-2"/>
    <n v="177140"/>
    <n v="7404"/>
    <n v="4484"/>
    <n v="2940"/>
    <n v="5612"/>
    <n v="0"/>
    <n v="0"/>
    <x v="9"/>
    <s v=" "/>
    <s v=" "/>
    <n v="0"/>
    <n v="0"/>
  </r>
  <r>
    <x v="54"/>
    <x v="89"/>
    <n v="0.13"/>
    <n v="0.1"/>
    <n v="0.03"/>
    <n v="177136"/>
    <n v="7428"/>
    <n v="4484"/>
    <n v="2936"/>
    <n v="5640"/>
    <n v="0"/>
    <n v="0"/>
    <x v="9"/>
    <s v=" "/>
    <s v=" "/>
    <n v="0"/>
    <n v="0"/>
  </r>
  <r>
    <x v="54"/>
    <x v="61"/>
    <n v="0.27"/>
    <n v="0.2"/>
    <n v="7.0000000000000007E-2"/>
    <n v="177140"/>
    <n v="7408"/>
    <n v="4484"/>
    <n v="2940"/>
    <n v="5624"/>
    <n v="0"/>
    <n v="0"/>
    <x v="9"/>
    <s v=" "/>
    <s v=" "/>
    <n v="0"/>
    <n v="0"/>
  </r>
  <r>
    <x v="54"/>
    <x v="62"/>
    <n v="0.27"/>
    <n v="0.2"/>
    <n v="7.0000000000000007E-2"/>
    <n v="177140"/>
    <n v="7420"/>
    <n v="4484"/>
    <n v="2940"/>
    <n v="5628"/>
    <n v="0"/>
    <n v="0"/>
    <x v="9"/>
    <s v=" "/>
    <s v=" "/>
    <n v="0"/>
    <n v="0"/>
  </r>
  <r>
    <x v="54"/>
    <x v="63"/>
    <n v="0.4"/>
    <n v="0.37"/>
    <n v="0.03"/>
    <n v="177136"/>
    <n v="7452"/>
    <n v="4484"/>
    <n v="2936"/>
    <n v="5668"/>
    <n v="0"/>
    <n v="0"/>
    <x v="9"/>
    <s v=" "/>
    <s v=" "/>
    <n v="0"/>
    <n v="0"/>
  </r>
  <r>
    <x v="54"/>
    <x v="90"/>
    <n v="0.13"/>
    <n v="0.1"/>
    <n v="0.03"/>
    <n v="177136"/>
    <n v="7392"/>
    <n v="4484"/>
    <n v="2936"/>
    <n v="5588"/>
    <n v="0"/>
    <n v="0"/>
    <x v="9"/>
    <s v=" "/>
    <s v=" "/>
    <n v="0"/>
    <n v="0"/>
  </r>
  <r>
    <x v="54"/>
    <x v="66"/>
    <n v="0.17"/>
    <n v="0.1"/>
    <n v="7.0000000000000007E-2"/>
    <n v="178892"/>
    <n v="8304"/>
    <n v="4484"/>
    <n v="4692"/>
    <n v="4896"/>
    <n v="0"/>
    <n v="0"/>
    <x v="9"/>
    <s v=" "/>
    <s v=" "/>
    <n v="0"/>
    <n v="0"/>
  </r>
  <r>
    <x v="54"/>
    <x v="69"/>
    <n v="0.2"/>
    <n v="0.13"/>
    <n v="7.0000000000000007E-2"/>
    <n v="178892"/>
    <n v="8304"/>
    <n v="4484"/>
    <n v="4692"/>
    <n v="4896"/>
    <n v="0"/>
    <n v="0"/>
    <x v="9"/>
    <s v=" "/>
    <s v=" "/>
    <n v="0"/>
    <n v="0"/>
  </r>
  <r>
    <x v="54"/>
    <x v="70"/>
    <n v="0.17"/>
    <n v="0.1"/>
    <n v="7.0000000000000007E-2"/>
    <n v="178892"/>
    <n v="8304"/>
    <n v="4484"/>
    <n v="4692"/>
    <n v="4896"/>
    <n v="0"/>
    <n v="0"/>
    <x v="9"/>
    <n v="0.37343750000000003"/>
    <n v="175008"/>
    <n v="0"/>
    <n v="0"/>
  </r>
  <r>
    <x v="55"/>
    <x v="18"/>
    <n v="0.13"/>
    <n v="7.0000000000000007E-2"/>
    <n v="7.0000000000000007E-2"/>
    <n v="115760"/>
    <n v="1056"/>
    <n v="4484"/>
    <n v="1200"/>
    <n v="472"/>
    <n v="0"/>
    <n v="0"/>
    <x v="9"/>
    <s v=" "/>
    <s v=" "/>
    <n v="0"/>
    <n v="0"/>
  </r>
  <r>
    <x v="55"/>
    <x v="94"/>
    <n v="0.2"/>
    <n v="0.17"/>
    <n v="0.03"/>
    <n v="178892"/>
    <n v="8160"/>
    <n v="4484"/>
    <n v="4692"/>
    <n v="4888"/>
    <n v="0"/>
    <n v="0"/>
    <x v="9"/>
    <s v=" "/>
    <s v=" "/>
    <n v="0"/>
    <n v="0"/>
  </r>
  <r>
    <x v="55"/>
    <x v="95"/>
    <n v="0.17"/>
    <n v="0.13"/>
    <n v="0.03"/>
    <n v="178892"/>
    <n v="8160"/>
    <n v="4484"/>
    <n v="4692"/>
    <n v="4888"/>
    <n v="0"/>
    <n v="0"/>
    <x v="9"/>
    <s v=" "/>
    <s v=" "/>
    <n v="0"/>
    <n v="0"/>
  </r>
  <r>
    <x v="55"/>
    <x v="96"/>
    <n v="0.17"/>
    <n v="0.13"/>
    <n v="0.03"/>
    <n v="178892"/>
    <n v="8164"/>
    <n v="4484"/>
    <n v="4692"/>
    <n v="4892"/>
    <n v="0"/>
    <n v="0"/>
    <x v="9"/>
    <s v=" "/>
    <s v=" "/>
    <n v="0"/>
    <n v="0"/>
  </r>
  <r>
    <x v="55"/>
    <x v="97"/>
    <n v="0.17"/>
    <n v="0.13"/>
    <n v="0.03"/>
    <n v="178892"/>
    <n v="8160"/>
    <n v="4484"/>
    <n v="4692"/>
    <n v="4888"/>
    <n v="0"/>
    <n v="0"/>
    <x v="9"/>
    <s v=" "/>
    <s v=" "/>
    <n v="0"/>
    <n v="0"/>
  </r>
  <r>
    <x v="55"/>
    <x v="98"/>
    <n v="0.17"/>
    <n v="0.1"/>
    <n v="7.0000000000000007E-2"/>
    <n v="178892"/>
    <n v="8160"/>
    <n v="4484"/>
    <n v="4692"/>
    <n v="4888"/>
    <n v="0"/>
    <n v="0"/>
    <x v="9"/>
    <s v=" "/>
    <s v=" "/>
    <n v="0"/>
    <n v="0"/>
  </r>
  <r>
    <x v="55"/>
    <x v="99"/>
    <n v="0.2"/>
    <n v="0.17"/>
    <n v="0.03"/>
    <n v="178892"/>
    <n v="8160"/>
    <n v="4484"/>
    <n v="4692"/>
    <n v="4888"/>
    <n v="0"/>
    <n v="0"/>
    <x v="9"/>
    <s v=" "/>
    <s v=" "/>
    <n v="0"/>
    <n v="0"/>
  </r>
  <r>
    <x v="55"/>
    <x v="100"/>
    <n v="0.2"/>
    <n v="0.13"/>
    <n v="7.0000000000000007E-2"/>
    <n v="178892"/>
    <n v="8160"/>
    <n v="4484"/>
    <n v="4692"/>
    <n v="4888"/>
    <n v="0"/>
    <n v="0"/>
    <x v="9"/>
    <s v=" "/>
    <s v=" "/>
    <n v="0"/>
    <n v="0"/>
  </r>
  <r>
    <x v="55"/>
    <x v="91"/>
    <n v="0.13"/>
    <n v="0.1"/>
    <n v="0.03"/>
    <n v="177136"/>
    <n v="7380"/>
    <n v="4484"/>
    <n v="2936"/>
    <n v="5596"/>
    <n v="0"/>
    <n v="0"/>
    <x v="9"/>
    <s v=" "/>
    <s v=" "/>
    <n v="0"/>
    <n v="0"/>
  </r>
  <r>
    <x v="55"/>
    <x v="21"/>
    <n v="0.37"/>
    <n v="0.23"/>
    <n v="0.13"/>
    <n v="177136"/>
    <n v="7440"/>
    <n v="4484"/>
    <n v="2936"/>
    <n v="5636"/>
    <n v="0"/>
    <n v="0"/>
    <x v="9"/>
    <s v=" "/>
    <s v=" "/>
    <n v="0"/>
    <n v="0"/>
  </r>
  <r>
    <x v="55"/>
    <x v="22"/>
    <n v="0.2"/>
    <n v="0.17"/>
    <n v="0.03"/>
    <n v="177136"/>
    <n v="7392"/>
    <n v="4484"/>
    <n v="2936"/>
    <n v="5608"/>
    <n v="0"/>
    <n v="0"/>
    <x v="9"/>
    <s v=" "/>
    <s v=" "/>
    <n v="0"/>
    <n v="0"/>
  </r>
  <r>
    <x v="55"/>
    <x v="24"/>
    <n v="0.2"/>
    <n v="0.13"/>
    <n v="7.0000000000000007E-2"/>
    <n v="177136"/>
    <n v="7420"/>
    <n v="4484"/>
    <n v="2936"/>
    <n v="5636"/>
    <n v="0"/>
    <n v="0"/>
    <x v="9"/>
    <s v=" "/>
    <s v=" "/>
    <n v="0"/>
    <n v="0"/>
  </r>
  <r>
    <x v="55"/>
    <x v="26"/>
    <n v="0.13"/>
    <n v="0.1"/>
    <n v="0.03"/>
    <n v="177700"/>
    <n v="8000"/>
    <n v="4484"/>
    <n v="3500"/>
    <n v="6072"/>
    <n v="0"/>
    <n v="0"/>
    <x v="9"/>
    <s v=" "/>
    <s v=" "/>
    <n v="0"/>
    <n v="0"/>
  </r>
  <r>
    <x v="55"/>
    <x v="76"/>
    <n v="0.2"/>
    <n v="0.13"/>
    <n v="7.0000000000000007E-2"/>
    <n v="177044"/>
    <n v="7392"/>
    <n v="4484"/>
    <n v="2844"/>
    <n v="5612"/>
    <n v="0"/>
    <n v="0"/>
    <x v="9"/>
    <s v=" "/>
    <s v=" "/>
    <n v="0"/>
    <n v="0"/>
  </r>
  <r>
    <x v="55"/>
    <x v="29"/>
    <n v="0.2"/>
    <n v="0.17"/>
    <n v="0.03"/>
    <n v="177044"/>
    <n v="7392"/>
    <n v="4484"/>
    <n v="2844"/>
    <n v="5604"/>
    <n v="0"/>
    <n v="0"/>
    <x v="9"/>
    <s v=" "/>
    <s v=" "/>
    <n v="0"/>
    <n v="0"/>
  </r>
  <r>
    <x v="55"/>
    <x v="31"/>
    <n v="0.23"/>
    <n v="0.13"/>
    <n v="0.1"/>
    <n v="177044"/>
    <n v="7392"/>
    <n v="4484"/>
    <n v="2844"/>
    <n v="5596"/>
    <n v="0"/>
    <n v="0"/>
    <x v="9"/>
    <s v=" "/>
    <s v=" "/>
    <n v="0"/>
    <n v="0"/>
  </r>
  <r>
    <x v="55"/>
    <x v="32"/>
    <n v="0.4"/>
    <n v="0.33"/>
    <n v="7.0000000000000007E-2"/>
    <n v="177028"/>
    <n v="7376"/>
    <n v="4484"/>
    <n v="2828"/>
    <n v="5588"/>
    <n v="0"/>
    <n v="0"/>
    <x v="9"/>
    <s v=" "/>
    <s v=" "/>
    <n v="0"/>
    <n v="0"/>
  </r>
  <r>
    <x v="55"/>
    <x v="33"/>
    <n v="0.43"/>
    <n v="0.33"/>
    <n v="0.1"/>
    <n v="177044"/>
    <n v="7408"/>
    <n v="4484"/>
    <n v="2844"/>
    <n v="5612"/>
    <n v="0"/>
    <n v="0"/>
    <x v="9"/>
    <s v=" "/>
    <s v=" "/>
    <n v="0"/>
    <n v="0"/>
  </r>
  <r>
    <x v="55"/>
    <x v="34"/>
    <n v="0.17"/>
    <n v="0.13"/>
    <n v="0.03"/>
    <n v="177104"/>
    <n v="7412"/>
    <n v="4484"/>
    <n v="2904"/>
    <n v="5624"/>
    <n v="0"/>
    <n v="0"/>
    <x v="9"/>
    <s v=" "/>
    <s v=" "/>
    <n v="0"/>
    <n v="0"/>
  </r>
  <r>
    <x v="55"/>
    <x v="35"/>
    <n v="0.3"/>
    <n v="0.23"/>
    <n v="7.0000000000000007E-2"/>
    <n v="177044"/>
    <n v="7396"/>
    <n v="4484"/>
    <n v="2844"/>
    <n v="5612"/>
    <n v="0"/>
    <n v="0"/>
    <x v="9"/>
    <s v=" "/>
    <s v=" "/>
    <n v="0"/>
    <n v="0"/>
  </r>
  <r>
    <x v="55"/>
    <x v="38"/>
    <n v="0.13"/>
    <n v="7.0000000000000007E-2"/>
    <n v="7.0000000000000007E-2"/>
    <n v="177068"/>
    <n v="7428"/>
    <n v="4484"/>
    <n v="2868"/>
    <n v="5616"/>
    <n v="0"/>
    <n v="0"/>
    <x v="9"/>
    <s v=" "/>
    <s v=" "/>
    <n v="0"/>
    <n v="0"/>
  </r>
  <r>
    <x v="55"/>
    <x v="40"/>
    <n v="0.2"/>
    <n v="0.17"/>
    <n v="0.03"/>
    <n v="177136"/>
    <n v="7420"/>
    <n v="4484"/>
    <n v="2936"/>
    <n v="5636"/>
    <n v="0"/>
    <n v="0"/>
    <x v="9"/>
    <s v=" "/>
    <s v=" "/>
    <n v="0"/>
    <n v="0"/>
  </r>
  <r>
    <x v="55"/>
    <x v="41"/>
    <n v="0.2"/>
    <n v="0.13"/>
    <n v="7.0000000000000007E-2"/>
    <n v="177136"/>
    <n v="7384"/>
    <n v="4484"/>
    <n v="2936"/>
    <n v="5600"/>
    <n v="0"/>
    <n v="0"/>
    <x v="9"/>
    <s v=" "/>
    <s v=" "/>
    <n v="0"/>
    <n v="0"/>
  </r>
  <r>
    <x v="55"/>
    <x v="81"/>
    <n v="0.2"/>
    <n v="0.13"/>
    <n v="7.0000000000000007E-2"/>
    <n v="177044"/>
    <n v="7424"/>
    <n v="4484"/>
    <n v="2844"/>
    <n v="5644"/>
    <n v="0"/>
    <n v="0"/>
    <x v="9"/>
    <s v=" "/>
    <s v=" "/>
    <n v="0"/>
    <n v="0"/>
  </r>
  <r>
    <x v="55"/>
    <x v="82"/>
    <n v="0.23"/>
    <n v="0.17"/>
    <n v="7.0000000000000007E-2"/>
    <n v="177136"/>
    <n v="7448"/>
    <n v="4484"/>
    <n v="2936"/>
    <n v="5664"/>
    <n v="0"/>
    <n v="0"/>
    <x v="9"/>
    <s v=" "/>
    <s v=" "/>
    <n v="0"/>
    <n v="0"/>
  </r>
  <r>
    <x v="55"/>
    <x v="43"/>
    <n v="0.17"/>
    <n v="0.13"/>
    <n v="0.03"/>
    <n v="177156"/>
    <n v="7392"/>
    <n v="4484"/>
    <n v="2956"/>
    <n v="5588"/>
    <n v="0"/>
    <n v="0"/>
    <x v="9"/>
    <s v=" "/>
    <s v=" "/>
    <n v="0"/>
    <n v="0"/>
  </r>
  <r>
    <x v="55"/>
    <x v="83"/>
    <n v="0.17"/>
    <n v="0.1"/>
    <n v="7.0000000000000007E-2"/>
    <n v="177044"/>
    <n v="7428"/>
    <n v="4484"/>
    <n v="2844"/>
    <n v="5624"/>
    <n v="0"/>
    <n v="0"/>
    <x v="9"/>
    <s v=" "/>
    <s v=" "/>
    <n v="0"/>
    <n v="0"/>
  </r>
  <r>
    <x v="55"/>
    <x v="84"/>
    <n v="0.27"/>
    <n v="0.2"/>
    <n v="7.0000000000000007E-2"/>
    <n v="177044"/>
    <n v="7444"/>
    <n v="4484"/>
    <n v="2844"/>
    <n v="5652"/>
    <n v="0"/>
    <n v="0"/>
    <x v="9"/>
    <s v=" "/>
    <s v=" "/>
    <n v="0"/>
    <n v="0"/>
  </r>
  <r>
    <x v="55"/>
    <x v="46"/>
    <n v="0.37"/>
    <n v="0.27"/>
    <n v="0.1"/>
    <n v="177136"/>
    <n v="7376"/>
    <n v="4484"/>
    <n v="2936"/>
    <n v="5580"/>
    <n v="0"/>
    <n v="0"/>
    <x v="9"/>
    <s v=" "/>
    <s v=" "/>
    <n v="0"/>
    <n v="0"/>
  </r>
  <r>
    <x v="55"/>
    <x v="47"/>
    <n v="0.23"/>
    <n v="0.17"/>
    <n v="7.0000000000000007E-2"/>
    <n v="177136"/>
    <n v="7396"/>
    <n v="4484"/>
    <n v="2936"/>
    <n v="5600"/>
    <n v="0"/>
    <n v="0"/>
    <x v="9"/>
    <s v=" "/>
    <s v=" "/>
    <n v="0"/>
    <n v="0"/>
  </r>
  <r>
    <x v="55"/>
    <x v="48"/>
    <n v="0.5"/>
    <n v="0.4"/>
    <n v="0.1"/>
    <n v="177136"/>
    <n v="7396"/>
    <n v="4484"/>
    <n v="2936"/>
    <n v="5608"/>
    <n v="0"/>
    <n v="0"/>
    <x v="9"/>
    <s v=" "/>
    <s v=" "/>
    <n v="0"/>
    <n v="0"/>
  </r>
  <r>
    <x v="55"/>
    <x v="86"/>
    <n v="0.13"/>
    <n v="0.1"/>
    <n v="0.03"/>
    <n v="177156"/>
    <n v="7444"/>
    <n v="4484"/>
    <n v="2956"/>
    <n v="5640"/>
    <n v="0"/>
    <n v="0"/>
    <x v="9"/>
    <s v=" "/>
    <s v=" "/>
    <n v="0"/>
    <n v="0"/>
  </r>
  <r>
    <x v="55"/>
    <x v="50"/>
    <n v="0.2"/>
    <n v="0.13"/>
    <n v="7.0000000000000007E-2"/>
    <n v="177044"/>
    <n v="7412"/>
    <n v="4484"/>
    <n v="2844"/>
    <n v="5612"/>
    <n v="0"/>
    <n v="0"/>
    <x v="9"/>
    <s v=" "/>
    <s v=" "/>
    <n v="0"/>
    <n v="0"/>
  </r>
  <r>
    <x v="55"/>
    <x v="87"/>
    <n v="0.77"/>
    <n v="0.56999999999999995"/>
    <n v="0.2"/>
    <n v="177136"/>
    <n v="7396"/>
    <n v="4484"/>
    <n v="2936"/>
    <n v="5604"/>
    <n v="0"/>
    <n v="0"/>
    <x v="9"/>
    <s v=" "/>
    <s v=" "/>
    <n v="0"/>
    <n v="0"/>
  </r>
  <r>
    <x v="55"/>
    <x v="88"/>
    <n v="0.13"/>
    <n v="7.0000000000000007E-2"/>
    <n v="7.0000000000000007E-2"/>
    <n v="177044"/>
    <n v="7380"/>
    <n v="4484"/>
    <n v="2844"/>
    <n v="5596"/>
    <n v="0"/>
    <n v="0"/>
    <x v="9"/>
    <s v=" "/>
    <s v=" "/>
    <n v="0"/>
    <n v="0"/>
  </r>
  <r>
    <x v="55"/>
    <x v="51"/>
    <n v="0.7"/>
    <n v="0.53"/>
    <n v="0.17"/>
    <n v="177136"/>
    <n v="7432"/>
    <n v="4484"/>
    <n v="2936"/>
    <n v="5644"/>
    <n v="0"/>
    <n v="0"/>
    <x v="9"/>
    <s v=" "/>
    <s v=" "/>
    <n v="0"/>
    <n v="0"/>
  </r>
  <r>
    <x v="55"/>
    <x v="54"/>
    <n v="0.4"/>
    <n v="0.27"/>
    <n v="0.13"/>
    <n v="177072"/>
    <n v="7476"/>
    <n v="4484"/>
    <n v="2872"/>
    <n v="5652"/>
    <n v="0"/>
    <n v="0"/>
    <x v="9"/>
    <s v=" "/>
    <s v=" "/>
    <n v="0"/>
    <n v="0"/>
  </r>
  <r>
    <x v="55"/>
    <x v="55"/>
    <n v="0.13"/>
    <n v="0.1"/>
    <n v="0.03"/>
    <n v="177140"/>
    <n v="7416"/>
    <n v="4484"/>
    <n v="2940"/>
    <n v="5624"/>
    <n v="0"/>
    <n v="0"/>
    <x v="9"/>
    <s v=" "/>
    <s v=" "/>
    <n v="0"/>
    <n v="0"/>
  </r>
  <r>
    <x v="55"/>
    <x v="57"/>
    <n v="0.33"/>
    <n v="0.27"/>
    <n v="7.0000000000000007E-2"/>
    <n v="177140"/>
    <n v="7428"/>
    <n v="4484"/>
    <n v="2940"/>
    <n v="5628"/>
    <n v="0"/>
    <n v="0"/>
    <x v="9"/>
    <s v=" "/>
    <s v=" "/>
    <n v="0"/>
    <n v="0"/>
  </r>
  <r>
    <x v="55"/>
    <x v="58"/>
    <n v="0.13"/>
    <n v="7.0000000000000007E-2"/>
    <n v="7.0000000000000007E-2"/>
    <n v="177140"/>
    <n v="7404"/>
    <n v="4484"/>
    <n v="2940"/>
    <n v="5612"/>
    <n v="0"/>
    <n v="0"/>
    <x v="9"/>
    <s v=" "/>
    <s v=" "/>
    <n v="0"/>
    <n v="0"/>
  </r>
  <r>
    <x v="55"/>
    <x v="59"/>
    <n v="0.13"/>
    <n v="0.1"/>
    <n v="0.03"/>
    <n v="177136"/>
    <n v="7392"/>
    <n v="4484"/>
    <n v="2936"/>
    <n v="5608"/>
    <n v="0"/>
    <n v="0"/>
    <x v="9"/>
    <s v=" "/>
    <s v=" "/>
    <n v="0"/>
    <n v="0"/>
  </r>
  <r>
    <x v="55"/>
    <x v="60"/>
    <n v="0.17"/>
    <n v="0.13"/>
    <n v="0.03"/>
    <n v="177136"/>
    <n v="7376"/>
    <n v="4484"/>
    <n v="2936"/>
    <n v="5584"/>
    <n v="0"/>
    <n v="0"/>
    <x v="9"/>
    <s v=" "/>
    <s v=" "/>
    <n v="0"/>
    <n v="0"/>
  </r>
  <r>
    <x v="55"/>
    <x v="61"/>
    <n v="0.27"/>
    <n v="0.2"/>
    <n v="7.0000000000000007E-2"/>
    <n v="177140"/>
    <n v="7408"/>
    <n v="4484"/>
    <n v="2940"/>
    <n v="5624"/>
    <n v="0"/>
    <n v="0"/>
    <x v="9"/>
    <s v=" "/>
    <s v=" "/>
    <n v="0"/>
    <n v="0"/>
  </r>
  <r>
    <x v="55"/>
    <x v="63"/>
    <n v="0.17"/>
    <n v="0.13"/>
    <n v="0.03"/>
    <n v="177136"/>
    <n v="7452"/>
    <n v="4484"/>
    <n v="2936"/>
    <n v="5668"/>
    <n v="0"/>
    <n v="0"/>
    <x v="9"/>
    <s v=" "/>
    <s v=" "/>
    <n v="0"/>
    <n v="0"/>
  </r>
  <r>
    <x v="55"/>
    <x v="64"/>
    <n v="0.23"/>
    <n v="0.17"/>
    <n v="7.0000000000000007E-2"/>
    <n v="177136"/>
    <n v="7436"/>
    <n v="4484"/>
    <n v="2936"/>
    <n v="5652"/>
    <n v="0"/>
    <n v="0"/>
    <x v="9"/>
    <s v=" "/>
    <s v=" "/>
    <n v="0"/>
    <n v="0"/>
  </r>
  <r>
    <x v="55"/>
    <x v="66"/>
    <n v="0.17"/>
    <n v="0.13"/>
    <n v="0.03"/>
    <n v="178892"/>
    <n v="8304"/>
    <n v="4484"/>
    <n v="4692"/>
    <n v="4896"/>
    <n v="0"/>
    <n v="0"/>
    <x v="9"/>
    <s v=" "/>
    <s v=" "/>
    <n v="0"/>
    <n v="0"/>
  </r>
  <r>
    <x v="55"/>
    <x v="69"/>
    <n v="0.2"/>
    <n v="0.13"/>
    <n v="7.0000000000000007E-2"/>
    <n v="178892"/>
    <n v="8304"/>
    <n v="4484"/>
    <n v="4692"/>
    <n v="4896"/>
    <n v="0"/>
    <n v="0"/>
    <x v="9"/>
    <s v=" "/>
    <s v=" "/>
    <n v="0"/>
    <n v="0"/>
  </r>
  <r>
    <x v="55"/>
    <x v="70"/>
    <n v="0.17"/>
    <n v="0.1"/>
    <n v="7.0000000000000007E-2"/>
    <n v="178892"/>
    <n v="8304"/>
    <n v="4484"/>
    <n v="4692"/>
    <n v="4896"/>
    <n v="0"/>
    <n v="0"/>
    <x v="9"/>
    <n v="0.35843750000000013"/>
    <n v="160664"/>
    <n v="0"/>
    <n v="0"/>
  </r>
  <r>
    <x v="56"/>
    <x v="18"/>
    <n v="0.13"/>
    <n v="7.0000000000000007E-2"/>
    <n v="7.0000000000000007E-2"/>
    <n v="115760"/>
    <n v="1056"/>
    <n v="4484"/>
    <n v="1200"/>
    <n v="472"/>
    <n v="0"/>
    <n v="0"/>
    <x v="9"/>
    <s v=" "/>
    <s v=" "/>
    <n v="0"/>
    <n v="0"/>
  </r>
  <r>
    <x v="56"/>
    <x v="94"/>
    <n v="0.13"/>
    <n v="0.1"/>
    <n v="0.03"/>
    <n v="178892"/>
    <n v="8160"/>
    <n v="4484"/>
    <n v="4692"/>
    <n v="4888"/>
    <n v="0"/>
    <n v="0"/>
    <x v="9"/>
    <s v=" "/>
    <s v=" "/>
    <n v="0"/>
    <n v="0"/>
  </r>
  <r>
    <x v="56"/>
    <x v="95"/>
    <n v="0.17"/>
    <n v="0.13"/>
    <n v="0.03"/>
    <n v="178892"/>
    <n v="8160"/>
    <n v="4484"/>
    <n v="4692"/>
    <n v="4888"/>
    <n v="0"/>
    <n v="0"/>
    <x v="9"/>
    <s v=" "/>
    <s v=" "/>
    <n v="0"/>
    <n v="0"/>
  </r>
  <r>
    <x v="56"/>
    <x v="96"/>
    <n v="0.17"/>
    <n v="0.1"/>
    <n v="7.0000000000000007E-2"/>
    <n v="178892"/>
    <n v="8164"/>
    <n v="4484"/>
    <n v="4692"/>
    <n v="4892"/>
    <n v="0"/>
    <n v="0"/>
    <x v="9"/>
    <s v=" "/>
    <s v=" "/>
    <n v="0"/>
    <n v="0"/>
  </r>
  <r>
    <x v="56"/>
    <x v="97"/>
    <n v="0.13"/>
    <n v="0.1"/>
    <n v="0.03"/>
    <n v="178892"/>
    <n v="8160"/>
    <n v="4484"/>
    <n v="4692"/>
    <n v="4888"/>
    <n v="0"/>
    <n v="0"/>
    <x v="9"/>
    <s v=" "/>
    <s v=" "/>
    <n v="0"/>
    <n v="0"/>
  </r>
  <r>
    <x v="56"/>
    <x v="98"/>
    <n v="0.2"/>
    <n v="0.13"/>
    <n v="7.0000000000000007E-2"/>
    <n v="178892"/>
    <n v="8160"/>
    <n v="4484"/>
    <n v="4692"/>
    <n v="4888"/>
    <n v="0"/>
    <n v="0"/>
    <x v="9"/>
    <s v=" "/>
    <s v=" "/>
    <n v="0"/>
    <n v="0"/>
  </r>
  <r>
    <x v="56"/>
    <x v="99"/>
    <n v="0.17"/>
    <n v="0.1"/>
    <n v="7.0000000000000007E-2"/>
    <n v="178892"/>
    <n v="8160"/>
    <n v="4484"/>
    <n v="4692"/>
    <n v="4888"/>
    <n v="0"/>
    <n v="0"/>
    <x v="9"/>
    <s v=" "/>
    <s v=" "/>
    <n v="0"/>
    <n v="0"/>
  </r>
  <r>
    <x v="56"/>
    <x v="100"/>
    <n v="0.17"/>
    <n v="0.1"/>
    <n v="7.0000000000000007E-2"/>
    <n v="178892"/>
    <n v="8160"/>
    <n v="4484"/>
    <n v="4692"/>
    <n v="4888"/>
    <n v="0"/>
    <n v="0"/>
    <x v="9"/>
    <s v=" "/>
    <s v=" "/>
    <n v="0"/>
    <n v="0"/>
  </r>
  <r>
    <x v="56"/>
    <x v="19"/>
    <n v="0.4"/>
    <n v="0.3"/>
    <n v="0.1"/>
    <n v="177136"/>
    <n v="7436"/>
    <n v="4484"/>
    <n v="2936"/>
    <n v="5636"/>
    <n v="0"/>
    <n v="0"/>
    <x v="9"/>
    <s v=" "/>
    <s v=" "/>
    <n v="0"/>
    <n v="0"/>
  </r>
  <r>
    <x v="56"/>
    <x v="20"/>
    <n v="0.4"/>
    <n v="0.3"/>
    <n v="0.1"/>
    <n v="177028"/>
    <n v="7416"/>
    <n v="4484"/>
    <n v="2828"/>
    <n v="5624"/>
    <n v="0"/>
    <n v="0"/>
    <x v="9"/>
    <s v=" "/>
    <s v=" "/>
    <n v="0"/>
    <n v="0"/>
  </r>
  <r>
    <x v="56"/>
    <x v="91"/>
    <n v="0.3"/>
    <n v="0.23"/>
    <n v="7.0000000000000007E-2"/>
    <n v="177136"/>
    <n v="7380"/>
    <n v="4484"/>
    <n v="2936"/>
    <n v="5596"/>
    <n v="0"/>
    <n v="0"/>
    <x v="9"/>
    <s v=" "/>
    <s v=" "/>
    <n v="0"/>
    <n v="0"/>
  </r>
  <r>
    <x v="56"/>
    <x v="21"/>
    <n v="0.17"/>
    <n v="0.13"/>
    <n v="0.03"/>
    <n v="177136"/>
    <n v="7440"/>
    <n v="4484"/>
    <n v="2936"/>
    <n v="5636"/>
    <n v="0"/>
    <n v="0"/>
    <x v="9"/>
    <s v=" "/>
    <s v=" "/>
    <n v="0"/>
    <n v="0"/>
  </r>
  <r>
    <x v="56"/>
    <x v="24"/>
    <n v="0.4"/>
    <n v="0.3"/>
    <n v="0.1"/>
    <n v="177136"/>
    <n v="7424"/>
    <n v="4484"/>
    <n v="2936"/>
    <n v="5636"/>
    <n v="0"/>
    <n v="0"/>
    <x v="9"/>
    <s v=" "/>
    <s v=" "/>
    <n v="0"/>
    <n v="0"/>
  </r>
  <r>
    <x v="56"/>
    <x v="25"/>
    <n v="0.3"/>
    <n v="0.27"/>
    <n v="0.03"/>
    <n v="177160"/>
    <n v="7544"/>
    <n v="4484"/>
    <n v="2960"/>
    <n v="5716"/>
    <n v="0"/>
    <n v="0"/>
    <x v="9"/>
    <s v=" "/>
    <s v=" "/>
    <n v="0"/>
    <n v="0"/>
  </r>
  <r>
    <x v="56"/>
    <x v="28"/>
    <n v="0.27"/>
    <n v="0.2"/>
    <n v="7.0000000000000007E-2"/>
    <n v="177068"/>
    <n v="7444"/>
    <n v="4484"/>
    <n v="2868"/>
    <n v="5628"/>
    <n v="0"/>
    <n v="0"/>
    <x v="9"/>
    <s v=" "/>
    <s v=" "/>
    <n v="0"/>
    <n v="0"/>
  </r>
  <r>
    <x v="56"/>
    <x v="30"/>
    <n v="0.17"/>
    <n v="0.1"/>
    <n v="7.0000000000000007E-2"/>
    <n v="177044"/>
    <n v="7396"/>
    <n v="4484"/>
    <n v="2844"/>
    <n v="5616"/>
    <n v="0"/>
    <n v="0"/>
    <x v="9"/>
    <s v=" "/>
    <s v=" "/>
    <n v="0"/>
    <n v="0"/>
  </r>
  <r>
    <x v="56"/>
    <x v="32"/>
    <n v="0.3"/>
    <n v="0.2"/>
    <n v="0.1"/>
    <n v="177028"/>
    <n v="7376"/>
    <n v="4484"/>
    <n v="2828"/>
    <n v="5588"/>
    <n v="0"/>
    <n v="0"/>
    <x v="9"/>
    <s v=" "/>
    <s v=" "/>
    <n v="0"/>
    <n v="0"/>
  </r>
  <r>
    <x v="56"/>
    <x v="92"/>
    <n v="0.27"/>
    <n v="0.2"/>
    <n v="7.0000000000000007E-2"/>
    <n v="177044"/>
    <n v="7392"/>
    <n v="4484"/>
    <n v="2844"/>
    <n v="5604"/>
    <n v="0"/>
    <n v="0"/>
    <x v="9"/>
    <s v=" "/>
    <s v=" "/>
    <n v="0"/>
    <n v="0"/>
  </r>
  <r>
    <x v="56"/>
    <x v="34"/>
    <n v="0.13"/>
    <n v="0.1"/>
    <n v="0.03"/>
    <n v="177104"/>
    <n v="7412"/>
    <n v="4484"/>
    <n v="2904"/>
    <n v="5624"/>
    <n v="0"/>
    <n v="0"/>
    <x v="9"/>
    <s v=" "/>
    <s v=" "/>
    <n v="0"/>
    <n v="0"/>
  </r>
  <r>
    <x v="56"/>
    <x v="35"/>
    <n v="0.17"/>
    <n v="0.13"/>
    <n v="0.03"/>
    <n v="177044"/>
    <n v="7396"/>
    <n v="4484"/>
    <n v="2844"/>
    <n v="5612"/>
    <n v="0"/>
    <n v="0"/>
    <x v="9"/>
    <s v=" "/>
    <s v=" "/>
    <n v="0"/>
    <n v="0"/>
  </r>
  <r>
    <x v="56"/>
    <x v="36"/>
    <n v="0.17"/>
    <n v="0.13"/>
    <n v="0.03"/>
    <n v="177044"/>
    <n v="7416"/>
    <n v="4484"/>
    <n v="2844"/>
    <n v="5620"/>
    <n v="0"/>
    <n v="0"/>
    <x v="9"/>
    <s v=" "/>
    <s v=" "/>
    <n v="0"/>
    <n v="0"/>
  </r>
  <r>
    <x v="56"/>
    <x v="39"/>
    <n v="0.23"/>
    <n v="0.17"/>
    <n v="7.0000000000000007E-2"/>
    <n v="177136"/>
    <n v="7392"/>
    <n v="4484"/>
    <n v="2936"/>
    <n v="5608"/>
    <n v="0"/>
    <n v="0"/>
    <x v="9"/>
    <s v=" "/>
    <s v=" "/>
    <n v="0"/>
    <n v="0"/>
  </r>
  <r>
    <x v="56"/>
    <x v="81"/>
    <n v="0.37"/>
    <n v="0.23"/>
    <n v="0.13"/>
    <n v="177044"/>
    <n v="7424"/>
    <n v="4484"/>
    <n v="2844"/>
    <n v="5644"/>
    <n v="0"/>
    <n v="0"/>
    <x v="9"/>
    <s v=" "/>
    <s v=" "/>
    <n v="0"/>
    <n v="0"/>
  </r>
  <r>
    <x v="56"/>
    <x v="44"/>
    <n v="0.23"/>
    <n v="0.13"/>
    <n v="0.1"/>
    <n v="177156"/>
    <n v="7476"/>
    <n v="4484"/>
    <n v="2956"/>
    <n v="5672"/>
    <n v="0"/>
    <n v="0"/>
    <x v="9"/>
    <s v=" "/>
    <s v=" "/>
    <n v="0"/>
    <n v="0"/>
  </r>
  <r>
    <x v="56"/>
    <x v="83"/>
    <n v="0.27"/>
    <n v="0.17"/>
    <n v="0.1"/>
    <n v="177044"/>
    <n v="7428"/>
    <n v="4484"/>
    <n v="2844"/>
    <n v="5624"/>
    <n v="0"/>
    <n v="0"/>
    <x v="9"/>
    <s v=" "/>
    <s v=" "/>
    <n v="0"/>
    <n v="0"/>
  </r>
  <r>
    <x v="56"/>
    <x v="45"/>
    <n v="0.3"/>
    <n v="0.2"/>
    <n v="0.1"/>
    <n v="177044"/>
    <n v="7384"/>
    <n v="4484"/>
    <n v="2844"/>
    <n v="5604"/>
    <n v="0"/>
    <n v="0"/>
    <x v="9"/>
    <s v=" "/>
    <s v=" "/>
    <n v="0"/>
    <n v="0"/>
  </r>
  <r>
    <x v="56"/>
    <x v="84"/>
    <n v="0.37"/>
    <n v="0.27"/>
    <n v="0.1"/>
    <n v="177044"/>
    <n v="7444"/>
    <n v="4484"/>
    <n v="2844"/>
    <n v="5652"/>
    <n v="0"/>
    <n v="0"/>
    <x v="9"/>
    <s v=" "/>
    <s v=" "/>
    <n v="0"/>
    <n v="0"/>
  </r>
  <r>
    <x v="56"/>
    <x v="86"/>
    <n v="0.13"/>
    <n v="0.1"/>
    <n v="0.03"/>
    <n v="177156"/>
    <n v="7444"/>
    <n v="4484"/>
    <n v="2956"/>
    <n v="5640"/>
    <n v="0"/>
    <n v="0"/>
    <x v="9"/>
    <s v=" "/>
    <s v=" "/>
    <n v="0"/>
    <n v="0"/>
  </r>
  <r>
    <x v="56"/>
    <x v="50"/>
    <n v="0.2"/>
    <n v="0.13"/>
    <n v="7.0000000000000007E-2"/>
    <n v="177044"/>
    <n v="7412"/>
    <n v="4484"/>
    <n v="2844"/>
    <n v="5612"/>
    <n v="0"/>
    <n v="0"/>
    <x v="9"/>
    <s v=" "/>
    <s v=" "/>
    <n v="0"/>
    <n v="0"/>
  </r>
  <r>
    <x v="56"/>
    <x v="51"/>
    <n v="0.2"/>
    <n v="0.13"/>
    <n v="7.0000000000000007E-2"/>
    <n v="177136"/>
    <n v="7432"/>
    <n v="4484"/>
    <n v="2936"/>
    <n v="5644"/>
    <n v="0"/>
    <n v="0"/>
    <x v="9"/>
    <s v=" "/>
    <s v=" "/>
    <n v="0"/>
    <n v="0"/>
  </r>
  <r>
    <x v="56"/>
    <x v="52"/>
    <n v="0.2"/>
    <n v="0.13"/>
    <n v="7.0000000000000007E-2"/>
    <n v="177136"/>
    <n v="7408"/>
    <n v="4484"/>
    <n v="2936"/>
    <n v="5620"/>
    <n v="0"/>
    <n v="0"/>
    <x v="9"/>
    <s v=" "/>
    <s v=" "/>
    <n v="0"/>
    <n v="0"/>
  </r>
  <r>
    <x v="56"/>
    <x v="54"/>
    <n v="0.13"/>
    <n v="0.1"/>
    <n v="0.03"/>
    <n v="177072"/>
    <n v="7476"/>
    <n v="4484"/>
    <n v="2872"/>
    <n v="5652"/>
    <n v="0"/>
    <n v="0"/>
    <x v="9"/>
    <s v=" "/>
    <s v=" "/>
    <n v="0"/>
    <n v="0"/>
  </r>
  <r>
    <x v="56"/>
    <x v="56"/>
    <n v="0.47"/>
    <n v="0.3"/>
    <n v="0.17"/>
    <n v="177140"/>
    <n v="7456"/>
    <n v="4484"/>
    <n v="2940"/>
    <n v="5668"/>
    <n v="0"/>
    <n v="0"/>
    <x v="9"/>
    <s v=" "/>
    <s v=" "/>
    <n v="0"/>
    <n v="0"/>
  </r>
  <r>
    <x v="56"/>
    <x v="89"/>
    <n v="0.43"/>
    <n v="0.33"/>
    <n v="0.1"/>
    <n v="177136"/>
    <n v="7428"/>
    <n v="4484"/>
    <n v="2936"/>
    <n v="5640"/>
    <n v="0"/>
    <n v="0"/>
    <x v="9"/>
    <s v=" "/>
    <s v=" "/>
    <n v="0"/>
    <n v="0"/>
  </r>
  <r>
    <x v="56"/>
    <x v="60"/>
    <n v="0.2"/>
    <n v="0.13"/>
    <n v="7.0000000000000007E-2"/>
    <n v="177136"/>
    <n v="7376"/>
    <n v="4484"/>
    <n v="2936"/>
    <n v="5584"/>
    <n v="0"/>
    <n v="0"/>
    <x v="9"/>
    <s v=" "/>
    <s v=" "/>
    <n v="0"/>
    <n v="0"/>
  </r>
  <r>
    <x v="56"/>
    <x v="90"/>
    <n v="0.23"/>
    <n v="0.17"/>
    <n v="7.0000000000000007E-2"/>
    <n v="177136"/>
    <n v="7392"/>
    <n v="4484"/>
    <n v="2936"/>
    <n v="5588"/>
    <n v="0"/>
    <n v="0"/>
    <x v="9"/>
    <s v=" "/>
    <s v=" "/>
    <n v="0"/>
    <n v="0"/>
  </r>
  <r>
    <x v="56"/>
    <x v="66"/>
    <n v="0.2"/>
    <n v="0.13"/>
    <n v="7.0000000000000007E-2"/>
    <n v="178892"/>
    <n v="8304"/>
    <n v="4484"/>
    <n v="4692"/>
    <n v="4896"/>
    <n v="0"/>
    <n v="0"/>
    <x v="9"/>
    <s v=" "/>
    <s v=" "/>
    <n v="0"/>
    <n v="0"/>
  </r>
  <r>
    <x v="56"/>
    <x v="69"/>
    <n v="0.17"/>
    <n v="0.1"/>
    <n v="7.0000000000000007E-2"/>
    <n v="178892"/>
    <n v="8304"/>
    <n v="4484"/>
    <n v="4692"/>
    <n v="4896"/>
    <n v="0"/>
    <n v="0"/>
    <x v="9"/>
    <s v=" "/>
    <s v=" "/>
    <n v="0"/>
    <n v="0"/>
  </r>
  <r>
    <x v="56"/>
    <x v="70"/>
    <n v="0.17"/>
    <n v="0.13"/>
    <n v="0.03"/>
    <n v="178892"/>
    <n v="8304"/>
    <n v="4484"/>
    <n v="4692"/>
    <n v="4896"/>
    <n v="0"/>
    <n v="0"/>
    <x v="9"/>
    <n v="0.28812499999999996"/>
    <n v="133672"/>
    <n v="0"/>
    <n v="0"/>
  </r>
  <r>
    <x v="57"/>
    <x v="18"/>
    <n v="0.13"/>
    <n v="0.03"/>
    <n v="0.1"/>
    <n v="115760"/>
    <n v="1056"/>
    <n v="4484"/>
    <n v="1200"/>
    <n v="472"/>
    <n v="0"/>
    <n v="0"/>
    <x v="9"/>
    <s v=" "/>
    <s v=" "/>
    <n v="0"/>
    <n v="0"/>
  </r>
  <r>
    <x v="57"/>
    <x v="94"/>
    <n v="0.2"/>
    <n v="0.13"/>
    <n v="7.0000000000000007E-2"/>
    <n v="178892"/>
    <n v="8160"/>
    <n v="4484"/>
    <n v="4692"/>
    <n v="4888"/>
    <n v="0"/>
    <n v="0"/>
    <x v="9"/>
    <s v=" "/>
    <s v=" "/>
    <n v="0"/>
    <n v="0"/>
  </r>
  <r>
    <x v="57"/>
    <x v="95"/>
    <n v="0.23"/>
    <n v="0.17"/>
    <n v="7.0000000000000007E-2"/>
    <n v="178892"/>
    <n v="8160"/>
    <n v="4484"/>
    <n v="4692"/>
    <n v="4888"/>
    <n v="0"/>
    <n v="0"/>
    <x v="9"/>
    <s v=" "/>
    <s v=" "/>
    <n v="0"/>
    <n v="0"/>
  </r>
  <r>
    <x v="57"/>
    <x v="96"/>
    <n v="0.2"/>
    <n v="0.13"/>
    <n v="7.0000000000000007E-2"/>
    <n v="178892"/>
    <n v="8164"/>
    <n v="4484"/>
    <n v="4692"/>
    <n v="4892"/>
    <n v="0"/>
    <n v="0"/>
    <x v="9"/>
    <s v=" "/>
    <s v=" "/>
    <n v="0"/>
    <n v="0"/>
  </r>
  <r>
    <x v="57"/>
    <x v="97"/>
    <n v="0.2"/>
    <n v="0.13"/>
    <n v="7.0000000000000007E-2"/>
    <n v="178892"/>
    <n v="8160"/>
    <n v="4484"/>
    <n v="4692"/>
    <n v="4888"/>
    <n v="0"/>
    <n v="0"/>
    <x v="9"/>
    <s v=" "/>
    <s v=" "/>
    <n v="0"/>
    <n v="0"/>
  </r>
  <r>
    <x v="57"/>
    <x v="98"/>
    <n v="0.17"/>
    <n v="0.13"/>
    <n v="0.03"/>
    <n v="178892"/>
    <n v="8160"/>
    <n v="4484"/>
    <n v="4692"/>
    <n v="4888"/>
    <n v="0"/>
    <n v="0"/>
    <x v="9"/>
    <s v=" "/>
    <s v=" "/>
    <n v="0"/>
    <n v="0"/>
  </r>
  <r>
    <x v="57"/>
    <x v="99"/>
    <n v="0.2"/>
    <n v="0.13"/>
    <n v="7.0000000000000007E-2"/>
    <n v="178892"/>
    <n v="8160"/>
    <n v="4484"/>
    <n v="4692"/>
    <n v="4888"/>
    <n v="0"/>
    <n v="0"/>
    <x v="9"/>
    <s v=" "/>
    <s v=" "/>
    <n v="0"/>
    <n v="0"/>
  </r>
  <r>
    <x v="57"/>
    <x v="100"/>
    <n v="0.17"/>
    <n v="0.13"/>
    <n v="0.03"/>
    <n v="178892"/>
    <n v="8160"/>
    <n v="4484"/>
    <n v="4692"/>
    <n v="4888"/>
    <n v="0"/>
    <n v="0"/>
    <x v="9"/>
    <s v=" "/>
    <s v=" "/>
    <n v="0"/>
    <n v="0"/>
  </r>
  <r>
    <x v="57"/>
    <x v="19"/>
    <n v="0.23"/>
    <n v="0.17"/>
    <n v="7.0000000000000007E-2"/>
    <n v="177136"/>
    <n v="7436"/>
    <n v="4484"/>
    <n v="2936"/>
    <n v="5636"/>
    <n v="0"/>
    <n v="0"/>
    <x v="9"/>
    <s v=" "/>
    <s v=" "/>
    <n v="0"/>
    <n v="0"/>
  </r>
  <r>
    <x v="57"/>
    <x v="91"/>
    <n v="0.2"/>
    <n v="0.17"/>
    <n v="0.03"/>
    <n v="177136"/>
    <n v="7380"/>
    <n v="4484"/>
    <n v="2936"/>
    <n v="5596"/>
    <n v="0"/>
    <n v="0"/>
    <x v="9"/>
    <s v=" "/>
    <s v=" "/>
    <n v="0"/>
    <n v="0"/>
  </r>
  <r>
    <x v="57"/>
    <x v="21"/>
    <n v="0.23"/>
    <n v="0.17"/>
    <n v="7.0000000000000007E-2"/>
    <n v="177136"/>
    <n v="7440"/>
    <n v="4484"/>
    <n v="2936"/>
    <n v="5636"/>
    <n v="0"/>
    <n v="0"/>
    <x v="9"/>
    <s v=" "/>
    <s v=" "/>
    <n v="0"/>
    <n v="0"/>
  </r>
  <r>
    <x v="57"/>
    <x v="25"/>
    <n v="0.56999999999999995"/>
    <n v="0.43"/>
    <n v="0.13"/>
    <n v="177160"/>
    <n v="7544"/>
    <n v="4484"/>
    <n v="2960"/>
    <n v="5716"/>
    <n v="0"/>
    <n v="0"/>
    <x v="9"/>
    <s v=" "/>
    <s v=" "/>
    <n v="0"/>
    <n v="0"/>
  </r>
  <r>
    <x v="57"/>
    <x v="26"/>
    <n v="0.3"/>
    <n v="0.23"/>
    <n v="7.0000000000000007E-2"/>
    <n v="177700"/>
    <n v="8012"/>
    <n v="4484"/>
    <n v="3500"/>
    <n v="6084"/>
    <n v="0"/>
    <n v="0"/>
    <x v="9"/>
    <s v=" "/>
    <s v=" "/>
    <n v="0"/>
    <n v="0"/>
  </r>
  <r>
    <x v="57"/>
    <x v="27"/>
    <n v="0.17"/>
    <n v="0.13"/>
    <n v="0.03"/>
    <n v="177044"/>
    <n v="7432"/>
    <n v="4484"/>
    <n v="2844"/>
    <n v="5640"/>
    <n v="0"/>
    <n v="0"/>
    <x v="9"/>
    <s v=" "/>
    <s v=" "/>
    <n v="0"/>
    <n v="0"/>
  </r>
  <r>
    <x v="57"/>
    <x v="76"/>
    <n v="0.3"/>
    <n v="0.23"/>
    <n v="7.0000000000000007E-2"/>
    <n v="177044"/>
    <n v="7392"/>
    <n v="4484"/>
    <n v="2844"/>
    <n v="5612"/>
    <n v="0"/>
    <n v="0"/>
    <x v="9"/>
    <s v=" "/>
    <s v=" "/>
    <n v="0"/>
    <n v="0"/>
  </r>
  <r>
    <x v="57"/>
    <x v="29"/>
    <n v="0.13"/>
    <n v="0.1"/>
    <n v="0.03"/>
    <n v="177044"/>
    <n v="7392"/>
    <n v="4484"/>
    <n v="2844"/>
    <n v="5604"/>
    <n v="0"/>
    <n v="0"/>
    <x v="9"/>
    <s v=" "/>
    <s v=" "/>
    <n v="0"/>
    <n v="0"/>
  </r>
  <r>
    <x v="57"/>
    <x v="30"/>
    <n v="0.13"/>
    <n v="7.0000000000000007E-2"/>
    <n v="7.0000000000000007E-2"/>
    <n v="177044"/>
    <n v="7396"/>
    <n v="4484"/>
    <n v="2844"/>
    <n v="5616"/>
    <n v="0"/>
    <n v="0"/>
    <x v="9"/>
    <s v=" "/>
    <s v=" "/>
    <n v="0"/>
    <n v="0"/>
  </r>
  <r>
    <x v="57"/>
    <x v="78"/>
    <n v="0.2"/>
    <n v="0.13"/>
    <n v="7.0000000000000007E-2"/>
    <n v="177044"/>
    <n v="7380"/>
    <n v="4484"/>
    <n v="2844"/>
    <n v="5600"/>
    <n v="0"/>
    <n v="0"/>
    <x v="9"/>
    <s v=" "/>
    <s v=" "/>
    <n v="0"/>
    <n v="0"/>
  </r>
  <r>
    <x v="57"/>
    <x v="31"/>
    <n v="0.17"/>
    <n v="0.1"/>
    <n v="7.0000000000000007E-2"/>
    <n v="177044"/>
    <n v="7396"/>
    <n v="4484"/>
    <n v="2844"/>
    <n v="5600"/>
    <n v="0"/>
    <n v="0"/>
    <x v="9"/>
    <s v=" "/>
    <s v=" "/>
    <n v="0"/>
    <n v="0"/>
  </r>
  <r>
    <x v="57"/>
    <x v="32"/>
    <n v="0.2"/>
    <n v="0.13"/>
    <n v="7.0000000000000007E-2"/>
    <n v="177028"/>
    <n v="7376"/>
    <n v="4484"/>
    <n v="2828"/>
    <n v="5588"/>
    <n v="0"/>
    <n v="0"/>
    <x v="9"/>
    <s v=" "/>
    <s v=" "/>
    <n v="0"/>
    <n v="0"/>
  </r>
  <r>
    <x v="57"/>
    <x v="33"/>
    <n v="0.23"/>
    <n v="0.17"/>
    <n v="7.0000000000000007E-2"/>
    <n v="177044"/>
    <n v="7408"/>
    <n v="4484"/>
    <n v="2844"/>
    <n v="5612"/>
    <n v="0"/>
    <n v="0"/>
    <x v="9"/>
    <s v=" "/>
    <s v=" "/>
    <n v="0"/>
    <n v="0"/>
  </r>
  <r>
    <x v="57"/>
    <x v="34"/>
    <n v="0.13"/>
    <n v="0.1"/>
    <n v="0.03"/>
    <n v="177104"/>
    <n v="7412"/>
    <n v="4484"/>
    <n v="2904"/>
    <n v="5624"/>
    <n v="0"/>
    <n v="0"/>
    <x v="9"/>
    <s v=" "/>
    <s v=" "/>
    <n v="0"/>
    <n v="0"/>
  </r>
  <r>
    <x v="57"/>
    <x v="35"/>
    <n v="0.3"/>
    <n v="0.2"/>
    <n v="0.1"/>
    <n v="177044"/>
    <n v="7396"/>
    <n v="4484"/>
    <n v="2844"/>
    <n v="5612"/>
    <n v="0"/>
    <n v="0"/>
    <x v="9"/>
    <s v=" "/>
    <s v=" "/>
    <n v="0"/>
    <n v="0"/>
  </r>
  <r>
    <x v="57"/>
    <x v="36"/>
    <n v="0.13"/>
    <n v="0.1"/>
    <n v="0.03"/>
    <n v="177044"/>
    <n v="7416"/>
    <n v="4484"/>
    <n v="2844"/>
    <n v="5620"/>
    <n v="0"/>
    <n v="0"/>
    <x v="9"/>
    <s v=" "/>
    <s v=" "/>
    <n v="0"/>
    <n v="0"/>
  </r>
  <r>
    <x v="57"/>
    <x v="79"/>
    <n v="0.13"/>
    <n v="0.1"/>
    <n v="0.03"/>
    <n v="177044"/>
    <n v="7404"/>
    <n v="4484"/>
    <n v="2844"/>
    <n v="5620"/>
    <n v="0"/>
    <n v="0"/>
    <x v="9"/>
    <s v=" "/>
    <s v=" "/>
    <n v="0"/>
    <n v="0"/>
  </r>
  <r>
    <x v="57"/>
    <x v="37"/>
    <n v="0.2"/>
    <n v="0.13"/>
    <n v="7.0000000000000007E-2"/>
    <n v="177136"/>
    <n v="7432"/>
    <n v="4484"/>
    <n v="2936"/>
    <n v="5632"/>
    <n v="0"/>
    <n v="0"/>
    <x v="9"/>
    <s v=" "/>
    <s v=" "/>
    <n v="0"/>
    <n v="0"/>
  </r>
  <r>
    <x v="57"/>
    <x v="38"/>
    <n v="0.17"/>
    <n v="0.1"/>
    <n v="7.0000000000000007E-2"/>
    <n v="177068"/>
    <n v="7428"/>
    <n v="4484"/>
    <n v="2868"/>
    <n v="5616"/>
    <n v="0"/>
    <n v="0"/>
    <x v="9"/>
    <s v=" "/>
    <s v=" "/>
    <n v="0"/>
    <n v="0"/>
  </r>
  <r>
    <x v="57"/>
    <x v="39"/>
    <n v="0.37"/>
    <n v="0.27"/>
    <n v="0.1"/>
    <n v="177136"/>
    <n v="7392"/>
    <n v="4484"/>
    <n v="2936"/>
    <n v="5608"/>
    <n v="0"/>
    <n v="0"/>
    <x v="9"/>
    <s v=" "/>
    <s v=" "/>
    <n v="0"/>
    <n v="0"/>
  </r>
  <r>
    <x v="57"/>
    <x v="41"/>
    <n v="0.43"/>
    <n v="0.33"/>
    <n v="0.1"/>
    <n v="177136"/>
    <n v="7384"/>
    <n v="4484"/>
    <n v="2936"/>
    <n v="5600"/>
    <n v="0"/>
    <n v="0"/>
    <x v="9"/>
    <s v=" "/>
    <s v=" "/>
    <n v="0"/>
    <n v="0"/>
  </r>
  <r>
    <x v="57"/>
    <x v="81"/>
    <n v="0.3"/>
    <n v="0.23"/>
    <n v="7.0000000000000007E-2"/>
    <n v="177044"/>
    <n v="7424"/>
    <n v="4484"/>
    <n v="2844"/>
    <n v="5644"/>
    <n v="0"/>
    <n v="0"/>
    <x v="9"/>
    <s v=" "/>
    <s v=" "/>
    <n v="0"/>
    <n v="0"/>
  </r>
  <r>
    <x v="57"/>
    <x v="42"/>
    <n v="0.17"/>
    <n v="0.13"/>
    <n v="0.03"/>
    <n v="177044"/>
    <n v="7384"/>
    <n v="4484"/>
    <n v="2844"/>
    <n v="5604"/>
    <n v="0"/>
    <n v="0"/>
    <x v="9"/>
    <s v=" "/>
    <s v=" "/>
    <n v="0"/>
    <n v="0"/>
  </r>
  <r>
    <x v="57"/>
    <x v="43"/>
    <n v="0.3"/>
    <n v="0.2"/>
    <n v="0.1"/>
    <n v="177156"/>
    <n v="7392"/>
    <n v="4484"/>
    <n v="2956"/>
    <n v="5588"/>
    <n v="0"/>
    <n v="0"/>
    <x v="9"/>
    <s v=" "/>
    <s v=" "/>
    <n v="0"/>
    <n v="0"/>
  </r>
  <r>
    <x v="57"/>
    <x v="44"/>
    <n v="0.17"/>
    <n v="0.13"/>
    <n v="0.03"/>
    <n v="177156"/>
    <n v="7476"/>
    <n v="4484"/>
    <n v="2956"/>
    <n v="5672"/>
    <n v="0"/>
    <n v="0"/>
    <x v="9"/>
    <s v=" "/>
    <s v=" "/>
    <n v="0"/>
    <n v="0"/>
  </r>
  <r>
    <x v="57"/>
    <x v="84"/>
    <n v="0.27"/>
    <n v="0.2"/>
    <n v="7.0000000000000007E-2"/>
    <n v="177044"/>
    <n v="7444"/>
    <n v="4484"/>
    <n v="2844"/>
    <n v="5652"/>
    <n v="0"/>
    <n v="0"/>
    <x v="9"/>
    <s v=" "/>
    <s v=" "/>
    <n v="0"/>
    <n v="0"/>
  </r>
  <r>
    <x v="57"/>
    <x v="46"/>
    <n v="0.17"/>
    <n v="0.1"/>
    <n v="7.0000000000000007E-2"/>
    <n v="177136"/>
    <n v="7376"/>
    <n v="4484"/>
    <n v="2936"/>
    <n v="5580"/>
    <n v="0"/>
    <n v="0"/>
    <x v="9"/>
    <s v=" "/>
    <s v=" "/>
    <n v="0"/>
    <n v="0"/>
  </r>
  <r>
    <x v="57"/>
    <x v="85"/>
    <n v="0.33"/>
    <n v="0.27"/>
    <n v="7.0000000000000007E-2"/>
    <n v="177136"/>
    <n v="7380"/>
    <n v="4484"/>
    <n v="2936"/>
    <n v="5596"/>
    <n v="0"/>
    <n v="0"/>
    <x v="9"/>
    <s v=" "/>
    <s v=" "/>
    <n v="0"/>
    <n v="0"/>
  </r>
  <r>
    <x v="57"/>
    <x v="48"/>
    <n v="0.13"/>
    <n v="0.1"/>
    <n v="0.03"/>
    <n v="177136"/>
    <n v="7396"/>
    <n v="4484"/>
    <n v="2936"/>
    <n v="5608"/>
    <n v="0"/>
    <n v="0"/>
    <x v="9"/>
    <s v=" "/>
    <s v=" "/>
    <n v="0"/>
    <n v="0"/>
  </r>
  <r>
    <x v="57"/>
    <x v="49"/>
    <n v="0.23"/>
    <n v="0.17"/>
    <n v="7.0000000000000007E-2"/>
    <n v="177044"/>
    <n v="7392"/>
    <n v="4484"/>
    <n v="2844"/>
    <n v="5608"/>
    <n v="0"/>
    <n v="0"/>
    <x v="9"/>
    <s v=" "/>
    <s v=" "/>
    <n v="0"/>
    <n v="0"/>
  </r>
  <r>
    <x v="57"/>
    <x v="50"/>
    <n v="0.3"/>
    <n v="0.23"/>
    <n v="7.0000000000000007E-2"/>
    <n v="177044"/>
    <n v="7412"/>
    <n v="4484"/>
    <n v="2844"/>
    <n v="5612"/>
    <n v="0"/>
    <n v="0"/>
    <x v="9"/>
    <s v=" "/>
    <s v=" "/>
    <n v="0"/>
    <n v="0"/>
  </r>
  <r>
    <x v="57"/>
    <x v="53"/>
    <n v="0.13"/>
    <n v="0.1"/>
    <n v="0.03"/>
    <n v="177136"/>
    <n v="7404"/>
    <n v="4484"/>
    <n v="2936"/>
    <n v="5620"/>
    <n v="0"/>
    <n v="0"/>
    <x v="9"/>
    <s v=" "/>
    <s v=" "/>
    <n v="0"/>
    <n v="0"/>
  </r>
  <r>
    <x v="57"/>
    <x v="56"/>
    <n v="0.27"/>
    <n v="0.2"/>
    <n v="7.0000000000000007E-2"/>
    <n v="177140"/>
    <n v="7456"/>
    <n v="4484"/>
    <n v="2940"/>
    <n v="5668"/>
    <n v="0"/>
    <n v="0"/>
    <x v="9"/>
    <s v=" "/>
    <s v=" "/>
    <n v="0"/>
    <n v="0"/>
  </r>
  <r>
    <x v="57"/>
    <x v="57"/>
    <n v="0.13"/>
    <n v="0.1"/>
    <n v="0.03"/>
    <n v="177140"/>
    <n v="7428"/>
    <n v="4484"/>
    <n v="2940"/>
    <n v="5628"/>
    <n v="0"/>
    <n v="0"/>
    <x v="9"/>
    <s v=" "/>
    <s v=" "/>
    <n v="0"/>
    <n v="0"/>
  </r>
  <r>
    <x v="57"/>
    <x v="58"/>
    <n v="0.23"/>
    <n v="0.17"/>
    <n v="7.0000000000000007E-2"/>
    <n v="177140"/>
    <n v="7404"/>
    <n v="4484"/>
    <n v="2940"/>
    <n v="5612"/>
    <n v="0"/>
    <n v="0"/>
    <x v="9"/>
    <s v=" "/>
    <s v=" "/>
    <n v="0"/>
    <n v="0"/>
  </r>
  <r>
    <x v="57"/>
    <x v="89"/>
    <n v="0.13"/>
    <n v="7.0000000000000007E-2"/>
    <n v="7.0000000000000007E-2"/>
    <n v="177136"/>
    <n v="7428"/>
    <n v="4484"/>
    <n v="2936"/>
    <n v="5640"/>
    <n v="0"/>
    <n v="0"/>
    <x v="9"/>
    <s v=" "/>
    <s v=" "/>
    <n v="0"/>
    <n v="0"/>
  </r>
  <r>
    <x v="57"/>
    <x v="61"/>
    <n v="0.27"/>
    <n v="0.2"/>
    <n v="7.0000000000000007E-2"/>
    <n v="177140"/>
    <n v="7408"/>
    <n v="4484"/>
    <n v="2940"/>
    <n v="5624"/>
    <n v="0"/>
    <n v="0"/>
    <x v="9"/>
    <s v=" "/>
    <s v=" "/>
    <n v="0"/>
    <n v="0"/>
  </r>
  <r>
    <x v="57"/>
    <x v="62"/>
    <n v="0.23"/>
    <n v="0.2"/>
    <n v="0.03"/>
    <n v="177140"/>
    <n v="7420"/>
    <n v="4484"/>
    <n v="2940"/>
    <n v="5628"/>
    <n v="0"/>
    <n v="0"/>
    <x v="9"/>
    <s v=" "/>
    <s v=" "/>
    <n v="0"/>
    <n v="0"/>
  </r>
  <r>
    <x v="57"/>
    <x v="63"/>
    <n v="0.6"/>
    <n v="0.43"/>
    <n v="0.17"/>
    <n v="177136"/>
    <n v="7452"/>
    <n v="4484"/>
    <n v="2936"/>
    <n v="5668"/>
    <n v="0"/>
    <n v="0"/>
    <x v="9"/>
    <s v=" "/>
    <s v=" "/>
    <n v="0"/>
    <n v="0"/>
  </r>
  <r>
    <x v="57"/>
    <x v="93"/>
    <n v="0.2"/>
    <n v="0.17"/>
    <n v="0.03"/>
    <n v="177136"/>
    <n v="7388"/>
    <n v="4484"/>
    <n v="2936"/>
    <n v="5592"/>
    <n v="0"/>
    <n v="0"/>
    <x v="9"/>
    <s v=" "/>
    <s v=" "/>
    <n v="0"/>
    <n v="0"/>
  </r>
  <r>
    <x v="57"/>
    <x v="90"/>
    <n v="0.23"/>
    <n v="0.17"/>
    <n v="7.0000000000000007E-2"/>
    <n v="177136"/>
    <n v="7392"/>
    <n v="4484"/>
    <n v="2936"/>
    <n v="5588"/>
    <n v="0"/>
    <n v="0"/>
    <x v="9"/>
    <s v=" "/>
    <s v=" "/>
    <n v="0"/>
    <n v="0"/>
  </r>
  <r>
    <x v="57"/>
    <x v="66"/>
    <n v="0.17"/>
    <n v="0.13"/>
    <n v="0.03"/>
    <n v="178892"/>
    <n v="8304"/>
    <n v="4484"/>
    <n v="4692"/>
    <n v="4896"/>
    <n v="0"/>
    <n v="0"/>
    <x v="9"/>
    <s v=" "/>
    <s v=" "/>
    <n v="0"/>
    <n v="0"/>
  </r>
  <r>
    <x v="57"/>
    <x v="69"/>
    <n v="0.17"/>
    <n v="0.13"/>
    <n v="0.03"/>
    <n v="178892"/>
    <n v="8304"/>
    <n v="4484"/>
    <n v="4692"/>
    <n v="4896"/>
    <n v="0"/>
    <n v="0"/>
    <x v="9"/>
    <s v=" "/>
    <s v=" "/>
    <n v="0"/>
    <n v="0"/>
  </r>
  <r>
    <x v="57"/>
    <x v="70"/>
    <n v="0.17"/>
    <n v="0.1"/>
    <n v="7.0000000000000007E-2"/>
    <n v="178892"/>
    <n v="8304"/>
    <n v="4484"/>
    <n v="4692"/>
    <n v="4896"/>
    <n v="0"/>
    <n v="0"/>
    <x v="9"/>
    <n v="0.36625000000000008"/>
    <n v="172040"/>
    <n v="0"/>
    <n v="0"/>
  </r>
  <r>
    <x v="58"/>
    <x v="18"/>
    <n v="0.13"/>
    <n v="0.03"/>
    <n v="0.1"/>
    <n v="115760"/>
    <n v="1056"/>
    <n v="4484"/>
    <n v="1200"/>
    <n v="472"/>
    <n v="0"/>
    <n v="0"/>
    <x v="9"/>
    <s v=" "/>
    <s v=" "/>
    <n v="0"/>
    <n v="0"/>
  </r>
  <r>
    <x v="58"/>
    <x v="94"/>
    <n v="0.13"/>
    <n v="7.0000000000000007E-2"/>
    <n v="7.0000000000000007E-2"/>
    <n v="178892"/>
    <n v="8160"/>
    <n v="4484"/>
    <n v="4692"/>
    <n v="4888"/>
    <n v="0"/>
    <n v="0"/>
    <x v="9"/>
    <s v=" "/>
    <s v=" "/>
    <n v="0"/>
    <n v="0"/>
  </r>
  <r>
    <x v="58"/>
    <x v="95"/>
    <n v="0.13"/>
    <n v="0.1"/>
    <n v="0.03"/>
    <n v="178892"/>
    <n v="8160"/>
    <n v="4484"/>
    <n v="4692"/>
    <n v="4888"/>
    <n v="0"/>
    <n v="0"/>
    <x v="9"/>
    <s v=" "/>
    <s v=" "/>
    <n v="0"/>
    <n v="0"/>
  </r>
  <r>
    <x v="58"/>
    <x v="96"/>
    <n v="0.13"/>
    <n v="7.0000000000000007E-2"/>
    <n v="7.0000000000000007E-2"/>
    <n v="178892"/>
    <n v="8164"/>
    <n v="4484"/>
    <n v="4692"/>
    <n v="4892"/>
    <n v="0"/>
    <n v="0"/>
    <x v="9"/>
    <s v=" "/>
    <s v=" "/>
    <n v="0"/>
    <n v="0"/>
  </r>
  <r>
    <x v="58"/>
    <x v="97"/>
    <n v="0.13"/>
    <n v="0.1"/>
    <n v="0.03"/>
    <n v="178892"/>
    <n v="8160"/>
    <n v="4484"/>
    <n v="4692"/>
    <n v="4888"/>
    <n v="0"/>
    <n v="0"/>
    <x v="9"/>
    <s v=" "/>
    <s v=" "/>
    <n v="0"/>
    <n v="0"/>
  </r>
  <r>
    <x v="58"/>
    <x v="98"/>
    <n v="0.13"/>
    <n v="0.1"/>
    <n v="0.03"/>
    <n v="178892"/>
    <n v="8160"/>
    <n v="4484"/>
    <n v="4692"/>
    <n v="4888"/>
    <n v="0"/>
    <n v="0"/>
    <x v="9"/>
    <s v=" "/>
    <s v=" "/>
    <n v="0"/>
    <n v="0"/>
  </r>
  <r>
    <x v="58"/>
    <x v="100"/>
    <n v="0.17"/>
    <n v="0.1"/>
    <n v="7.0000000000000007E-2"/>
    <n v="178892"/>
    <n v="8160"/>
    <n v="4484"/>
    <n v="4692"/>
    <n v="4888"/>
    <n v="0"/>
    <n v="0"/>
    <x v="9"/>
    <s v=" "/>
    <s v=" "/>
    <n v="0"/>
    <n v="0"/>
  </r>
  <r>
    <x v="58"/>
    <x v="20"/>
    <n v="0.13"/>
    <n v="0.1"/>
    <n v="0.03"/>
    <n v="177028"/>
    <n v="7416"/>
    <n v="4484"/>
    <n v="2828"/>
    <n v="5624"/>
    <n v="0"/>
    <n v="0"/>
    <x v="9"/>
    <s v=" "/>
    <s v=" "/>
    <n v="0"/>
    <n v="0"/>
  </r>
  <r>
    <x v="58"/>
    <x v="21"/>
    <n v="0.27"/>
    <n v="0.2"/>
    <n v="7.0000000000000007E-2"/>
    <n v="177136"/>
    <n v="7440"/>
    <n v="4484"/>
    <n v="2936"/>
    <n v="5636"/>
    <n v="0"/>
    <n v="0"/>
    <x v="9"/>
    <s v=" "/>
    <s v=" "/>
    <n v="0"/>
    <n v="0"/>
  </r>
  <r>
    <x v="58"/>
    <x v="23"/>
    <n v="0.2"/>
    <n v="0.13"/>
    <n v="7.0000000000000007E-2"/>
    <n v="177136"/>
    <n v="7388"/>
    <n v="4484"/>
    <n v="2936"/>
    <n v="5592"/>
    <n v="0"/>
    <n v="0"/>
    <x v="9"/>
    <s v=" "/>
    <s v=" "/>
    <n v="0"/>
    <n v="0"/>
  </r>
  <r>
    <x v="58"/>
    <x v="75"/>
    <n v="0.43"/>
    <n v="0.33"/>
    <n v="0.1"/>
    <n v="177136"/>
    <n v="7384"/>
    <n v="4484"/>
    <n v="2936"/>
    <n v="5580"/>
    <n v="0"/>
    <n v="0"/>
    <x v="9"/>
    <s v=" "/>
    <s v=" "/>
    <n v="0"/>
    <n v="0"/>
  </r>
  <r>
    <x v="58"/>
    <x v="24"/>
    <n v="0.13"/>
    <n v="0.1"/>
    <n v="0.03"/>
    <n v="177136"/>
    <n v="7424"/>
    <n v="4484"/>
    <n v="2936"/>
    <n v="5636"/>
    <n v="0"/>
    <n v="0"/>
    <x v="9"/>
    <s v=" "/>
    <s v=" "/>
    <n v="0"/>
    <n v="0"/>
  </r>
  <r>
    <x v="58"/>
    <x v="28"/>
    <n v="0.2"/>
    <n v="0.13"/>
    <n v="7.0000000000000007E-2"/>
    <n v="177068"/>
    <n v="7444"/>
    <n v="4484"/>
    <n v="2868"/>
    <n v="5628"/>
    <n v="0"/>
    <n v="0"/>
    <x v="9"/>
    <s v=" "/>
    <s v=" "/>
    <n v="0"/>
    <n v="0"/>
  </r>
  <r>
    <x v="58"/>
    <x v="29"/>
    <n v="0.33"/>
    <n v="0.23"/>
    <n v="0.1"/>
    <n v="177044"/>
    <n v="7392"/>
    <n v="4484"/>
    <n v="2844"/>
    <n v="5604"/>
    <n v="0"/>
    <n v="0"/>
    <x v="9"/>
    <s v=" "/>
    <s v=" "/>
    <n v="0"/>
    <n v="0"/>
  </r>
  <r>
    <x v="58"/>
    <x v="77"/>
    <n v="0.13"/>
    <n v="0.13"/>
    <n v="0"/>
    <n v="177044"/>
    <n v="7392"/>
    <n v="4484"/>
    <n v="2844"/>
    <n v="5596"/>
    <n v="0"/>
    <n v="0"/>
    <x v="9"/>
    <s v=" "/>
    <s v=" "/>
    <n v="0"/>
    <n v="0"/>
  </r>
  <r>
    <x v="58"/>
    <x v="78"/>
    <n v="0.23"/>
    <n v="0.17"/>
    <n v="7.0000000000000007E-2"/>
    <n v="177044"/>
    <n v="7380"/>
    <n v="4484"/>
    <n v="2844"/>
    <n v="5600"/>
    <n v="0"/>
    <n v="0"/>
    <x v="9"/>
    <s v=" "/>
    <s v=" "/>
    <n v="0"/>
    <n v="0"/>
  </r>
  <r>
    <x v="58"/>
    <x v="31"/>
    <n v="0.17"/>
    <n v="0.13"/>
    <n v="0.03"/>
    <n v="177044"/>
    <n v="7396"/>
    <n v="4484"/>
    <n v="2844"/>
    <n v="5600"/>
    <n v="0"/>
    <n v="0"/>
    <x v="9"/>
    <s v=" "/>
    <s v=" "/>
    <n v="0"/>
    <n v="0"/>
  </r>
  <r>
    <x v="58"/>
    <x v="92"/>
    <n v="0.43"/>
    <n v="0.33"/>
    <n v="0.1"/>
    <n v="177044"/>
    <n v="7400"/>
    <n v="4484"/>
    <n v="2844"/>
    <n v="5612"/>
    <n v="0"/>
    <n v="0"/>
    <x v="9"/>
    <s v=" "/>
    <s v=" "/>
    <n v="0"/>
    <n v="0"/>
  </r>
  <r>
    <x v="58"/>
    <x v="34"/>
    <n v="0.23"/>
    <n v="0.17"/>
    <n v="7.0000000000000007E-2"/>
    <n v="177104"/>
    <n v="7412"/>
    <n v="4484"/>
    <n v="2904"/>
    <n v="5624"/>
    <n v="0"/>
    <n v="0"/>
    <x v="9"/>
    <s v=" "/>
    <s v=" "/>
    <n v="0"/>
    <n v="0"/>
  </r>
  <r>
    <x v="58"/>
    <x v="35"/>
    <n v="0.13"/>
    <n v="0.1"/>
    <n v="0.03"/>
    <n v="177044"/>
    <n v="7396"/>
    <n v="4484"/>
    <n v="2844"/>
    <n v="5612"/>
    <n v="0"/>
    <n v="0"/>
    <x v="9"/>
    <s v=" "/>
    <s v=" "/>
    <n v="0"/>
    <n v="0"/>
  </r>
  <r>
    <x v="58"/>
    <x v="79"/>
    <n v="0.17"/>
    <n v="0.13"/>
    <n v="0.03"/>
    <n v="177044"/>
    <n v="7404"/>
    <n v="4484"/>
    <n v="2844"/>
    <n v="5620"/>
    <n v="0"/>
    <n v="0"/>
    <x v="9"/>
    <s v=" "/>
    <s v=" "/>
    <n v="0"/>
    <n v="0"/>
  </r>
  <r>
    <x v="58"/>
    <x v="38"/>
    <n v="0.33"/>
    <n v="0.23"/>
    <n v="0.1"/>
    <n v="177068"/>
    <n v="7428"/>
    <n v="4484"/>
    <n v="2868"/>
    <n v="5616"/>
    <n v="0"/>
    <n v="0"/>
    <x v="9"/>
    <s v=" "/>
    <s v=" "/>
    <n v="0"/>
    <n v="0"/>
  </r>
  <r>
    <x v="58"/>
    <x v="81"/>
    <n v="0.13"/>
    <n v="0.1"/>
    <n v="0.03"/>
    <n v="177044"/>
    <n v="7424"/>
    <n v="4484"/>
    <n v="2844"/>
    <n v="5644"/>
    <n v="0"/>
    <n v="0"/>
    <x v="9"/>
    <s v=" "/>
    <s v=" "/>
    <n v="0"/>
    <n v="0"/>
  </r>
  <r>
    <x v="58"/>
    <x v="82"/>
    <n v="0.27"/>
    <n v="0.2"/>
    <n v="7.0000000000000007E-2"/>
    <n v="177136"/>
    <n v="7448"/>
    <n v="4484"/>
    <n v="2936"/>
    <n v="5664"/>
    <n v="0"/>
    <n v="0"/>
    <x v="9"/>
    <s v=" "/>
    <s v=" "/>
    <n v="0"/>
    <n v="0"/>
  </r>
  <r>
    <x v="58"/>
    <x v="43"/>
    <n v="0.17"/>
    <n v="0.13"/>
    <n v="0.03"/>
    <n v="177156"/>
    <n v="7392"/>
    <n v="4484"/>
    <n v="2956"/>
    <n v="5588"/>
    <n v="0"/>
    <n v="0"/>
    <x v="9"/>
    <s v=" "/>
    <s v=" "/>
    <n v="0"/>
    <n v="0"/>
  </r>
  <r>
    <x v="58"/>
    <x v="83"/>
    <n v="0.3"/>
    <n v="0.27"/>
    <n v="0.03"/>
    <n v="177044"/>
    <n v="7428"/>
    <n v="4484"/>
    <n v="2844"/>
    <n v="5624"/>
    <n v="0"/>
    <n v="0"/>
    <x v="9"/>
    <s v=" "/>
    <s v=" "/>
    <n v="0"/>
    <n v="0"/>
  </r>
  <r>
    <x v="58"/>
    <x v="84"/>
    <n v="0.17"/>
    <n v="0.13"/>
    <n v="0.03"/>
    <n v="177044"/>
    <n v="7444"/>
    <n v="4484"/>
    <n v="2844"/>
    <n v="5652"/>
    <n v="0"/>
    <n v="0"/>
    <x v="9"/>
    <s v=" "/>
    <s v=" "/>
    <n v="0"/>
    <n v="0"/>
  </r>
  <r>
    <x v="58"/>
    <x v="85"/>
    <n v="0.4"/>
    <n v="0.27"/>
    <n v="0.13"/>
    <n v="177136"/>
    <n v="7380"/>
    <n v="4484"/>
    <n v="2936"/>
    <n v="5596"/>
    <n v="0"/>
    <n v="0"/>
    <x v="9"/>
    <s v=" "/>
    <s v=" "/>
    <n v="0"/>
    <n v="0"/>
  </r>
  <r>
    <x v="58"/>
    <x v="88"/>
    <n v="0.13"/>
    <n v="0.1"/>
    <n v="0.03"/>
    <n v="177044"/>
    <n v="7380"/>
    <n v="4484"/>
    <n v="2844"/>
    <n v="5596"/>
    <n v="0"/>
    <n v="0"/>
    <x v="9"/>
    <s v=" "/>
    <s v=" "/>
    <n v="0"/>
    <n v="0"/>
  </r>
  <r>
    <x v="58"/>
    <x v="51"/>
    <n v="0.23"/>
    <n v="0.17"/>
    <n v="7.0000000000000007E-2"/>
    <n v="177136"/>
    <n v="7432"/>
    <n v="4484"/>
    <n v="2936"/>
    <n v="5644"/>
    <n v="0"/>
    <n v="0"/>
    <x v="9"/>
    <s v=" "/>
    <s v=" "/>
    <n v="0"/>
    <n v="0"/>
  </r>
  <r>
    <x v="58"/>
    <x v="52"/>
    <n v="0.2"/>
    <n v="0.13"/>
    <n v="7.0000000000000007E-2"/>
    <n v="177136"/>
    <n v="7408"/>
    <n v="4484"/>
    <n v="2936"/>
    <n v="5620"/>
    <n v="0"/>
    <n v="0"/>
    <x v="9"/>
    <s v=" "/>
    <s v=" "/>
    <n v="0"/>
    <n v="0"/>
  </r>
  <r>
    <x v="58"/>
    <x v="55"/>
    <n v="0.23"/>
    <n v="0.17"/>
    <n v="7.0000000000000007E-2"/>
    <n v="177140"/>
    <n v="7416"/>
    <n v="4484"/>
    <n v="2940"/>
    <n v="5624"/>
    <n v="0"/>
    <n v="0"/>
    <x v="9"/>
    <s v=" "/>
    <s v=" "/>
    <n v="0"/>
    <n v="0"/>
  </r>
  <r>
    <x v="58"/>
    <x v="58"/>
    <n v="0.47"/>
    <n v="0.37"/>
    <n v="0.1"/>
    <n v="177140"/>
    <n v="7404"/>
    <n v="4484"/>
    <n v="2940"/>
    <n v="5612"/>
    <n v="0"/>
    <n v="0"/>
    <x v="9"/>
    <s v=" "/>
    <s v=" "/>
    <n v="0"/>
    <n v="0"/>
  </r>
  <r>
    <x v="58"/>
    <x v="59"/>
    <n v="0.13"/>
    <n v="0.1"/>
    <n v="0.03"/>
    <n v="177136"/>
    <n v="7392"/>
    <n v="4484"/>
    <n v="2936"/>
    <n v="5608"/>
    <n v="0"/>
    <n v="0"/>
    <x v="9"/>
    <s v=" "/>
    <s v=" "/>
    <n v="0"/>
    <n v="0"/>
  </r>
  <r>
    <x v="58"/>
    <x v="89"/>
    <n v="0.17"/>
    <n v="0.13"/>
    <n v="0.03"/>
    <n v="177136"/>
    <n v="7428"/>
    <n v="4484"/>
    <n v="2936"/>
    <n v="5640"/>
    <n v="0"/>
    <n v="0"/>
    <x v="9"/>
    <s v=" "/>
    <s v=" "/>
    <n v="0"/>
    <n v="0"/>
  </r>
  <r>
    <x v="58"/>
    <x v="93"/>
    <n v="0.2"/>
    <n v="0.13"/>
    <n v="7.0000000000000007E-2"/>
    <n v="177136"/>
    <n v="7388"/>
    <n v="4484"/>
    <n v="2936"/>
    <n v="5592"/>
    <n v="0"/>
    <n v="0"/>
    <x v="9"/>
    <s v=" "/>
    <s v=" "/>
    <n v="0"/>
    <n v="0"/>
  </r>
  <r>
    <x v="58"/>
    <x v="66"/>
    <n v="0.17"/>
    <n v="0.1"/>
    <n v="7.0000000000000007E-2"/>
    <n v="178892"/>
    <n v="8304"/>
    <n v="4484"/>
    <n v="4692"/>
    <n v="4896"/>
    <n v="0"/>
    <n v="0"/>
    <x v="9"/>
    <s v=" "/>
    <s v=" "/>
    <n v="0"/>
    <n v="0"/>
  </r>
  <r>
    <x v="58"/>
    <x v="69"/>
    <n v="0.17"/>
    <n v="0.1"/>
    <n v="7.0000000000000007E-2"/>
    <n v="178892"/>
    <n v="8304"/>
    <n v="4484"/>
    <n v="4692"/>
    <n v="4896"/>
    <n v="0"/>
    <n v="0"/>
    <x v="9"/>
    <s v=" "/>
    <s v=" "/>
    <n v="0"/>
    <n v="0"/>
  </r>
  <r>
    <x v="58"/>
    <x v="70"/>
    <n v="0.2"/>
    <n v="0.13"/>
    <n v="7.0000000000000007E-2"/>
    <n v="178892"/>
    <n v="8304"/>
    <n v="4484"/>
    <n v="4692"/>
    <n v="4896"/>
    <n v="0"/>
    <n v="0"/>
    <x v="9"/>
    <n v="0.25624999999999998"/>
    <n v="131796"/>
    <n v="0"/>
    <n v="0"/>
  </r>
  <r>
    <x v="59"/>
    <x v="101"/>
    <n v="0.3"/>
    <n v="0.1"/>
    <n v="0.2"/>
    <n v="24440"/>
    <n v="1132"/>
    <n v="88"/>
    <n v="472"/>
    <n v="884"/>
    <n v="0"/>
    <n v="0"/>
    <x v="10"/>
    <n v="9.3749999999999997E-3"/>
    <n v="560"/>
    <n v="0"/>
    <n v="0"/>
  </r>
  <r>
    <x v="0"/>
    <x v="101"/>
    <n v="0.25"/>
    <n v="0.09"/>
    <n v="0.16"/>
    <n v="24440"/>
    <n v="1132"/>
    <n v="88"/>
    <n v="472"/>
    <n v="884"/>
    <n v="0"/>
    <n v="0"/>
    <x v="10"/>
    <n v="7.8125E-3"/>
    <n v="560"/>
    <n v="0"/>
    <n v="0"/>
  </r>
  <r>
    <x v="1"/>
    <x v="101"/>
    <n v="0.26"/>
    <n v="0.1"/>
    <n v="0.16"/>
    <n v="24440"/>
    <n v="1132"/>
    <n v="88"/>
    <n v="472"/>
    <n v="884"/>
    <n v="0"/>
    <n v="0"/>
    <x v="10"/>
    <n v="8.1250000000000003E-3"/>
    <n v="560"/>
    <n v="0"/>
    <n v="0"/>
  </r>
  <r>
    <x v="2"/>
    <x v="101"/>
    <n v="0.27"/>
    <n v="0.13"/>
    <n v="0.13"/>
    <n v="24440"/>
    <n v="1132"/>
    <n v="88"/>
    <n v="472"/>
    <n v="884"/>
    <n v="0"/>
    <n v="0"/>
    <x v="10"/>
    <n v="8.4375000000000006E-3"/>
    <n v="560"/>
    <n v="0"/>
    <n v="0"/>
  </r>
  <r>
    <x v="3"/>
    <x v="101"/>
    <n v="0.27"/>
    <n v="0.1"/>
    <n v="0.17"/>
    <n v="24440"/>
    <n v="1132"/>
    <n v="88"/>
    <n v="472"/>
    <n v="884"/>
    <n v="0"/>
    <n v="0"/>
    <x v="10"/>
    <n v="8.4375000000000006E-3"/>
    <n v="560"/>
    <n v="0"/>
    <n v="0"/>
  </r>
  <r>
    <x v="4"/>
    <x v="101"/>
    <n v="0.27"/>
    <n v="0.1"/>
    <n v="0.17"/>
    <n v="24440"/>
    <n v="1132"/>
    <n v="88"/>
    <n v="472"/>
    <n v="884"/>
    <n v="0"/>
    <n v="0"/>
    <x v="10"/>
    <n v="8.4375000000000006E-3"/>
    <n v="560"/>
    <n v="0"/>
    <n v="0"/>
  </r>
  <r>
    <x v="5"/>
    <x v="101"/>
    <n v="0.27"/>
    <n v="0.1"/>
    <n v="0.17"/>
    <n v="24440"/>
    <n v="1132"/>
    <n v="88"/>
    <n v="472"/>
    <n v="884"/>
    <n v="0"/>
    <n v="0"/>
    <x v="10"/>
    <n v="8.4375000000000006E-3"/>
    <n v="560"/>
    <n v="0"/>
    <n v="0"/>
  </r>
  <r>
    <x v="6"/>
    <x v="101"/>
    <n v="0.3"/>
    <n v="0.1"/>
    <n v="0.2"/>
    <n v="24440"/>
    <n v="1132"/>
    <n v="88"/>
    <n v="472"/>
    <n v="884"/>
    <n v="0"/>
    <n v="0"/>
    <x v="10"/>
    <n v="9.3749999999999997E-3"/>
    <n v="560"/>
    <n v="0"/>
    <n v="0"/>
  </r>
  <r>
    <x v="7"/>
    <x v="101"/>
    <n v="0.23"/>
    <n v="0.1"/>
    <n v="0.13"/>
    <n v="24440"/>
    <n v="1132"/>
    <n v="88"/>
    <n v="472"/>
    <n v="884"/>
    <n v="0"/>
    <n v="0"/>
    <x v="10"/>
    <n v="7.1875000000000003E-3"/>
    <n v="560"/>
    <n v="0"/>
    <n v="0"/>
  </r>
  <r>
    <x v="8"/>
    <x v="101"/>
    <n v="0.27"/>
    <n v="0.1"/>
    <n v="0.17"/>
    <n v="24440"/>
    <n v="1132"/>
    <n v="88"/>
    <n v="472"/>
    <n v="884"/>
    <n v="0"/>
    <n v="0"/>
    <x v="10"/>
    <n v="8.4375000000000006E-3"/>
    <n v="560"/>
    <n v="0"/>
    <n v="0"/>
  </r>
  <r>
    <x v="9"/>
    <x v="101"/>
    <n v="0.3"/>
    <n v="0.1"/>
    <n v="0.2"/>
    <n v="24440"/>
    <n v="1132"/>
    <n v="88"/>
    <n v="472"/>
    <n v="884"/>
    <n v="0"/>
    <n v="0"/>
    <x v="10"/>
    <n v="9.3749999999999997E-3"/>
    <n v="560"/>
    <n v="0"/>
    <n v="0"/>
  </r>
  <r>
    <x v="10"/>
    <x v="101"/>
    <n v="0.27"/>
    <n v="0.1"/>
    <n v="0.17"/>
    <n v="24440"/>
    <n v="1132"/>
    <n v="88"/>
    <n v="472"/>
    <n v="884"/>
    <n v="0"/>
    <n v="0"/>
    <x v="10"/>
    <n v="8.4375000000000006E-3"/>
    <n v="560"/>
    <n v="0"/>
    <n v="0"/>
  </r>
  <r>
    <x v="11"/>
    <x v="101"/>
    <n v="0.27"/>
    <n v="0.1"/>
    <n v="0.17"/>
    <n v="24440"/>
    <n v="1132"/>
    <n v="88"/>
    <n v="472"/>
    <n v="884"/>
    <n v="0"/>
    <n v="0"/>
    <x v="10"/>
    <n v="8.4375000000000006E-3"/>
    <n v="560"/>
    <n v="0"/>
    <n v="0"/>
  </r>
  <r>
    <x v="12"/>
    <x v="101"/>
    <n v="0.27"/>
    <n v="0.1"/>
    <n v="0.17"/>
    <n v="24440"/>
    <n v="1132"/>
    <n v="88"/>
    <n v="472"/>
    <n v="884"/>
    <n v="0"/>
    <n v="0"/>
    <x v="10"/>
    <n v="8.4375000000000006E-3"/>
    <n v="560"/>
    <n v="0"/>
    <n v="0"/>
  </r>
  <r>
    <x v="13"/>
    <x v="101"/>
    <n v="0.27"/>
    <n v="0.13"/>
    <n v="0.13"/>
    <n v="24440"/>
    <n v="1132"/>
    <n v="88"/>
    <n v="472"/>
    <n v="884"/>
    <n v="0"/>
    <n v="0"/>
    <x v="10"/>
    <n v="8.4375000000000006E-3"/>
    <n v="560"/>
    <n v="0"/>
    <n v="0"/>
  </r>
  <r>
    <x v="14"/>
    <x v="101"/>
    <n v="0.27"/>
    <n v="0.1"/>
    <n v="0.17"/>
    <n v="24440"/>
    <n v="1132"/>
    <n v="88"/>
    <n v="472"/>
    <n v="884"/>
    <n v="0"/>
    <n v="0"/>
    <x v="10"/>
    <n v="8.4375000000000006E-3"/>
    <n v="560"/>
    <n v="0"/>
    <n v="0"/>
  </r>
  <r>
    <x v="15"/>
    <x v="101"/>
    <n v="0.27"/>
    <n v="0.1"/>
    <n v="0.17"/>
    <n v="24440"/>
    <n v="1132"/>
    <n v="88"/>
    <n v="472"/>
    <n v="884"/>
    <n v="0"/>
    <n v="0"/>
    <x v="10"/>
    <n v="8.4375000000000006E-3"/>
    <n v="560"/>
    <n v="0"/>
    <n v="0"/>
  </r>
  <r>
    <x v="16"/>
    <x v="101"/>
    <n v="0.27"/>
    <n v="7.0000000000000007E-2"/>
    <n v="0.2"/>
    <n v="24440"/>
    <n v="1132"/>
    <n v="88"/>
    <n v="472"/>
    <n v="884"/>
    <n v="0"/>
    <n v="0"/>
    <x v="10"/>
    <n v="8.4375000000000006E-3"/>
    <n v="560"/>
    <n v="0"/>
    <n v="0"/>
  </r>
  <r>
    <x v="17"/>
    <x v="101"/>
    <n v="0.3"/>
    <n v="0.13"/>
    <n v="0.17"/>
    <n v="24440"/>
    <n v="1132"/>
    <n v="88"/>
    <n v="472"/>
    <n v="884"/>
    <n v="0"/>
    <n v="0"/>
    <x v="10"/>
    <n v="9.3749999999999997E-3"/>
    <n v="560"/>
    <n v="0"/>
    <n v="0"/>
  </r>
  <r>
    <x v="18"/>
    <x v="101"/>
    <n v="0.23"/>
    <n v="7.0000000000000007E-2"/>
    <n v="0.17"/>
    <n v="24440"/>
    <n v="1132"/>
    <n v="88"/>
    <n v="472"/>
    <n v="884"/>
    <n v="0"/>
    <n v="0"/>
    <x v="10"/>
    <n v="7.1875000000000003E-3"/>
    <n v="560"/>
    <n v="0"/>
    <n v="0"/>
  </r>
  <r>
    <x v="19"/>
    <x v="101"/>
    <n v="0.3"/>
    <n v="0.17"/>
    <n v="0.13"/>
    <n v="24440"/>
    <n v="1132"/>
    <n v="88"/>
    <n v="472"/>
    <n v="884"/>
    <n v="0"/>
    <n v="0"/>
    <x v="10"/>
    <n v="9.3749999999999997E-3"/>
    <n v="560"/>
    <n v="0"/>
    <n v="0"/>
  </r>
  <r>
    <x v="20"/>
    <x v="101"/>
    <n v="0.27"/>
    <n v="7.0000000000000007E-2"/>
    <n v="0.2"/>
    <n v="24440"/>
    <n v="1132"/>
    <n v="88"/>
    <n v="472"/>
    <n v="884"/>
    <n v="0"/>
    <n v="0"/>
    <x v="10"/>
    <n v="8.4375000000000006E-3"/>
    <n v="560"/>
    <n v="0"/>
    <n v="0"/>
  </r>
  <r>
    <x v="21"/>
    <x v="101"/>
    <n v="0.27"/>
    <n v="0.1"/>
    <n v="0.17"/>
    <n v="24440"/>
    <n v="1132"/>
    <n v="88"/>
    <n v="472"/>
    <n v="884"/>
    <n v="0"/>
    <n v="0"/>
    <x v="10"/>
    <n v="8.4375000000000006E-3"/>
    <n v="560"/>
    <n v="0"/>
    <n v="0"/>
  </r>
  <r>
    <x v="22"/>
    <x v="101"/>
    <n v="0.3"/>
    <n v="0.13"/>
    <n v="0.17"/>
    <n v="24440"/>
    <n v="1132"/>
    <n v="88"/>
    <n v="472"/>
    <n v="884"/>
    <n v="0"/>
    <n v="0"/>
    <x v="10"/>
    <n v="9.3749999999999997E-3"/>
    <n v="560"/>
    <n v="0"/>
    <n v="0"/>
  </r>
  <r>
    <x v="23"/>
    <x v="101"/>
    <n v="0.27"/>
    <n v="0.1"/>
    <n v="0.17"/>
    <n v="24440"/>
    <n v="1132"/>
    <n v="88"/>
    <n v="472"/>
    <n v="884"/>
    <n v="0"/>
    <n v="0"/>
    <x v="10"/>
    <n v="8.4375000000000006E-3"/>
    <n v="560"/>
    <n v="0"/>
    <n v="0"/>
  </r>
  <r>
    <x v="24"/>
    <x v="101"/>
    <n v="0.23"/>
    <n v="0.1"/>
    <n v="0.13"/>
    <n v="24440"/>
    <n v="1132"/>
    <n v="88"/>
    <n v="472"/>
    <n v="884"/>
    <n v="0"/>
    <n v="0"/>
    <x v="10"/>
    <n v="7.1875000000000003E-3"/>
    <n v="560"/>
    <n v="0"/>
    <n v="0"/>
  </r>
  <r>
    <x v="25"/>
    <x v="101"/>
    <n v="0.3"/>
    <n v="0.13"/>
    <n v="0.17"/>
    <n v="24440"/>
    <n v="1132"/>
    <n v="88"/>
    <n v="472"/>
    <n v="884"/>
    <n v="0"/>
    <n v="0"/>
    <x v="10"/>
    <n v="9.3749999999999997E-3"/>
    <n v="560"/>
    <n v="0"/>
    <n v="0"/>
  </r>
  <r>
    <x v="26"/>
    <x v="101"/>
    <n v="0.27"/>
    <n v="0.1"/>
    <n v="0.17"/>
    <n v="24440"/>
    <n v="1132"/>
    <n v="88"/>
    <n v="472"/>
    <n v="884"/>
    <n v="0"/>
    <n v="0"/>
    <x v="10"/>
    <n v="8.4375000000000006E-3"/>
    <n v="560"/>
    <n v="0"/>
    <n v="0"/>
  </r>
  <r>
    <x v="27"/>
    <x v="101"/>
    <n v="0.27"/>
    <n v="0.13"/>
    <n v="0.13"/>
    <n v="24440"/>
    <n v="1132"/>
    <n v="88"/>
    <n v="472"/>
    <n v="884"/>
    <n v="0"/>
    <n v="0"/>
    <x v="10"/>
    <n v="8.4375000000000006E-3"/>
    <n v="560"/>
    <n v="0"/>
    <n v="0"/>
  </r>
  <r>
    <x v="28"/>
    <x v="101"/>
    <n v="0.27"/>
    <n v="0.1"/>
    <n v="0.17"/>
    <n v="24440"/>
    <n v="1132"/>
    <n v="88"/>
    <n v="472"/>
    <n v="884"/>
    <n v="0"/>
    <n v="0"/>
    <x v="10"/>
    <n v="8.4375000000000006E-3"/>
    <n v="560"/>
    <n v="0"/>
    <n v="0"/>
  </r>
  <r>
    <x v="29"/>
    <x v="101"/>
    <n v="0.27"/>
    <n v="0.1"/>
    <n v="0.17"/>
    <n v="24440"/>
    <n v="1132"/>
    <n v="88"/>
    <n v="472"/>
    <n v="884"/>
    <n v="0"/>
    <n v="0"/>
    <x v="10"/>
    <n v="8.4375000000000006E-3"/>
    <n v="560"/>
    <n v="0"/>
    <n v="0"/>
  </r>
  <r>
    <x v="30"/>
    <x v="101"/>
    <n v="0.27"/>
    <n v="7.0000000000000007E-2"/>
    <n v="0.2"/>
    <n v="24440"/>
    <n v="1132"/>
    <n v="88"/>
    <n v="472"/>
    <n v="884"/>
    <n v="0"/>
    <n v="0"/>
    <x v="10"/>
    <n v="8.4375000000000006E-3"/>
    <n v="560"/>
    <n v="0"/>
    <n v="0"/>
  </r>
  <r>
    <x v="31"/>
    <x v="101"/>
    <n v="0.27"/>
    <n v="0.1"/>
    <n v="0.17"/>
    <n v="24440"/>
    <n v="1132"/>
    <n v="88"/>
    <n v="472"/>
    <n v="884"/>
    <n v="0"/>
    <n v="0"/>
    <x v="10"/>
    <n v="8.4375000000000006E-3"/>
    <n v="560"/>
    <n v="0"/>
    <n v="0"/>
  </r>
  <r>
    <x v="32"/>
    <x v="101"/>
    <n v="0.3"/>
    <n v="0.13"/>
    <n v="0.17"/>
    <n v="24440"/>
    <n v="1132"/>
    <n v="88"/>
    <n v="472"/>
    <n v="884"/>
    <n v="0"/>
    <n v="0"/>
    <x v="10"/>
    <n v="9.3749999999999997E-3"/>
    <n v="560"/>
    <n v="0"/>
    <n v="0"/>
  </r>
  <r>
    <x v="33"/>
    <x v="101"/>
    <n v="0.17"/>
    <n v="0.03"/>
    <n v="0.13"/>
    <n v="24440"/>
    <n v="1132"/>
    <n v="88"/>
    <n v="472"/>
    <n v="884"/>
    <n v="0"/>
    <n v="0"/>
    <x v="10"/>
    <n v="5.3125000000000004E-3"/>
    <n v="560"/>
    <n v="0"/>
    <n v="0"/>
  </r>
  <r>
    <x v="34"/>
    <x v="101"/>
    <n v="0.23"/>
    <n v="0.1"/>
    <n v="0.13"/>
    <n v="24440"/>
    <n v="1132"/>
    <n v="88"/>
    <n v="472"/>
    <n v="884"/>
    <n v="0"/>
    <n v="0"/>
    <x v="10"/>
    <n v="7.1875000000000003E-3"/>
    <n v="560"/>
    <n v="0"/>
    <n v="0"/>
  </r>
  <r>
    <x v="35"/>
    <x v="101"/>
    <n v="0.23"/>
    <n v="0.03"/>
    <n v="0.2"/>
    <n v="24440"/>
    <n v="1132"/>
    <n v="88"/>
    <n v="472"/>
    <n v="884"/>
    <n v="0"/>
    <n v="0"/>
    <x v="10"/>
    <n v="7.1875000000000003E-3"/>
    <n v="560"/>
    <n v="0"/>
    <n v="0"/>
  </r>
  <r>
    <x v="36"/>
    <x v="101"/>
    <n v="0.27"/>
    <n v="7.0000000000000007E-2"/>
    <n v="0.2"/>
    <n v="24440"/>
    <n v="1132"/>
    <n v="88"/>
    <n v="472"/>
    <n v="884"/>
    <n v="0"/>
    <n v="0"/>
    <x v="10"/>
    <n v="8.4375000000000006E-3"/>
    <n v="560"/>
    <n v="0"/>
    <n v="0"/>
  </r>
  <r>
    <x v="37"/>
    <x v="101"/>
    <n v="0.23"/>
    <n v="0.1"/>
    <n v="0.13"/>
    <n v="24440"/>
    <n v="1132"/>
    <n v="88"/>
    <n v="472"/>
    <n v="884"/>
    <n v="0"/>
    <n v="0"/>
    <x v="10"/>
    <n v="7.1875000000000003E-3"/>
    <n v="560"/>
    <n v="0"/>
    <n v="0"/>
  </r>
  <r>
    <x v="38"/>
    <x v="101"/>
    <n v="0.3"/>
    <n v="0.13"/>
    <n v="0.17"/>
    <n v="24440"/>
    <n v="1132"/>
    <n v="88"/>
    <n v="472"/>
    <n v="884"/>
    <n v="0"/>
    <n v="0"/>
    <x v="10"/>
    <n v="9.3749999999999997E-3"/>
    <n v="560"/>
    <n v="0"/>
    <n v="0"/>
  </r>
  <r>
    <x v="39"/>
    <x v="101"/>
    <n v="0.23"/>
    <n v="7.0000000000000007E-2"/>
    <n v="0.17"/>
    <n v="24440"/>
    <n v="1132"/>
    <n v="88"/>
    <n v="472"/>
    <n v="884"/>
    <n v="0"/>
    <n v="0"/>
    <x v="10"/>
    <n v="7.1875000000000003E-3"/>
    <n v="560"/>
    <n v="0"/>
    <n v="0"/>
  </r>
  <r>
    <x v="40"/>
    <x v="101"/>
    <n v="0.27"/>
    <n v="0.1"/>
    <n v="0.17"/>
    <n v="24440"/>
    <n v="1132"/>
    <n v="88"/>
    <n v="472"/>
    <n v="884"/>
    <n v="0"/>
    <n v="0"/>
    <x v="10"/>
    <n v="8.4375000000000006E-3"/>
    <n v="560"/>
    <n v="0"/>
    <n v="0"/>
  </r>
  <r>
    <x v="41"/>
    <x v="101"/>
    <n v="0.23"/>
    <n v="7.0000000000000007E-2"/>
    <n v="0.17"/>
    <n v="24440"/>
    <n v="1132"/>
    <n v="88"/>
    <n v="472"/>
    <n v="884"/>
    <n v="0"/>
    <n v="0"/>
    <x v="10"/>
    <n v="7.1875000000000003E-3"/>
    <n v="560"/>
    <n v="0"/>
    <n v="0"/>
  </r>
  <r>
    <x v="42"/>
    <x v="101"/>
    <n v="0.27"/>
    <n v="0.13"/>
    <n v="0.13"/>
    <n v="24440"/>
    <n v="1132"/>
    <n v="88"/>
    <n v="472"/>
    <n v="884"/>
    <n v="0"/>
    <n v="0"/>
    <x v="10"/>
    <n v="8.4375000000000006E-3"/>
    <n v="560"/>
    <n v="0"/>
    <n v="0"/>
  </r>
  <r>
    <x v="43"/>
    <x v="101"/>
    <n v="0.27"/>
    <n v="7.0000000000000007E-2"/>
    <n v="0.2"/>
    <n v="24440"/>
    <n v="1132"/>
    <n v="88"/>
    <n v="472"/>
    <n v="884"/>
    <n v="0"/>
    <n v="0"/>
    <x v="10"/>
    <n v="8.4375000000000006E-3"/>
    <n v="560"/>
    <n v="0"/>
    <n v="0"/>
  </r>
  <r>
    <x v="44"/>
    <x v="101"/>
    <n v="0.23"/>
    <n v="0.1"/>
    <n v="0.13"/>
    <n v="24440"/>
    <n v="1132"/>
    <n v="88"/>
    <n v="472"/>
    <n v="884"/>
    <n v="0"/>
    <n v="0"/>
    <x v="10"/>
    <n v="7.1875000000000003E-3"/>
    <n v="560"/>
    <n v="0"/>
    <n v="0"/>
  </r>
  <r>
    <x v="45"/>
    <x v="101"/>
    <n v="0.27"/>
    <n v="0.1"/>
    <n v="0.17"/>
    <n v="24440"/>
    <n v="1132"/>
    <n v="88"/>
    <n v="472"/>
    <n v="884"/>
    <n v="0"/>
    <n v="0"/>
    <x v="10"/>
    <n v="8.4375000000000006E-3"/>
    <n v="560"/>
    <n v="0"/>
    <n v="0"/>
  </r>
  <r>
    <x v="46"/>
    <x v="101"/>
    <n v="0.27"/>
    <n v="0.1"/>
    <n v="0.17"/>
    <n v="24440"/>
    <n v="1132"/>
    <n v="88"/>
    <n v="472"/>
    <n v="884"/>
    <n v="0"/>
    <n v="0"/>
    <x v="10"/>
    <n v="8.4375000000000006E-3"/>
    <n v="560"/>
    <n v="0"/>
    <n v="0"/>
  </r>
  <r>
    <x v="47"/>
    <x v="101"/>
    <n v="0.27"/>
    <n v="0.1"/>
    <n v="0.17"/>
    <n v="24440"/>
    <n v="1132"/>
    <n v="88"/>
    <n v="472"/>
    <n v="884"/>
    <n v="0"/>
    <n v="0"/>
    <x v="10"/>
    <n v="8.4375000000000006E-3"/>
    <n v="560"/>
    <n v="0"/>
    <n v="0"/>
  </r>
  <r>
    <x v="48"/>
    <x v="101"/>
    <n v="0.27"/>
    <n v="0.1"/>
    <n v="0.17"/>
    <n v="24440"/>
    <n v="1132"/>
    <n v="88"/>
    <n v="472"/>
    <n v="884"/>
    <n v="0"/>
    <n v="0"/>
    <x v="10"/>
    <n v="8.4375000000000006E-3"/>
    <n v="560"/>
    <n v="0"/>
    <n v="0"/>
  </r>
  <r>
    <x v="49"/>
    <x v="101"/>
    <n v="0.23"/>
    <n v="0.1"/>
    <n v="0.13"/>
    <n v="24440"/>
    <n v="1132"/>
    <n v="88"/>
    <n v="472"/>
    <n v="884"/>
    <n v="0"/>
    <n v="0"/>
    <x v="10"/>
    <n v="7.1875000000000003E-3"/>
    <n v="560"/>
    <n v="0"/>
    <n v="0"/>
  </r>
  <r>
    <x v="50"/>
    <x v="101"/>
    <n v="0.27"/>
    <n v="0.1"/>
    <n v="0.17"/>
    <n v="24440"/>
    <n v="1132"/>
    <n v="88"/>
    <n v="472"/>
    <n v="884"/>
    <n v="0"/>
    <n v="0"/>
    <x v="10"/>
    <n v="8.4375000000000006E-3"/>
    <n v="560"/>
    <n v="0"/>
    <n v="0"/>
  </r>
  <r>
    <x v="51"/>
    <x v="101"/>
    <n v="0.27"/>
    <n v="0.1"/>
    <n v="0.17"/>
    <n v="24440"/>
    <n v="1132"/>
    <n v="88"/>
    <n v="472"/>
    <n v="884"/>
    <n v="0"/>
    <n v="0"/>
    <x v="10"/>
    <n v="8.4375000000000006E-3"/>
    <n v="560"/>
    <n v="0"/>
    <n v="0"/>
  </r>
  <r>
    <x v="52"/>
    <x v="101"/>
    <n v="0.2"/>
    <n v="7.0000000000000007E-2"/>
    <n v="0.13"/>
    <n v="24440"/>
    <n v="1132"/>
    <n v="88"/>
    <n v="472"/>
    <n v="884"/>
    <n v="0"/>
    <n v="0"/>
    <x v="10"/>
    <n v="6.2500000000000003E-3"/>
    <n v="560"/>
    <n v="0"/>
    <n v="0"/>
  </r>
  <r>
    <x v="53"/>
    <x v="101"/>
    <n v="0.27"/>
    <n v="0.13"/>
    <n v="0.13"/>
    <n v="24440"/>
    <n v="1132"/>
    <n v="88"/>
    <n v="472"/>
    <n v="884"/>
    <n v="0"/>
    <n v="0"/>
    <x v="10"/>
    <n v="8.4375000000000006E-3"/>
    <n v="560"/>
    <n v="0"/>
    <n v="0"/>
  </r>
  <r>
    <x v="54"/>
    <x v="101"/>
    <n v="0.27"/>
    <n v="0.13"/>
    <n v="0.13"/>
    <n v="24440"/>
    <n v="1132"/>
    <n v="88"/>
    <n v="472"/>
    <n v="884"/>
    <n v="0"/>
    <n v="0"/>
    <x v="10"/>
    <n v="8.4375000000000006E-3"/>
    <n v="560"/>
    <n v="0"/>
    <n v="0"/>
  </r>
  <r>
    <x v="55"/>
    <x v="101"/>
    <n v="0.27"/>
    <n v="0.1"/>
    <n v="0.17"/>
    <n v="24440"/>
    <n v="1132"/>
    <n v="88"/>
    <n v="472"/>
    <n v="884"/>
    <n v="0"/>
    <n v="0"/>
    <x v="10"/>
    <n v="8.4375000000000006E-3"/>
    <n v="560"/>
    <n v="0"/>
    <n v="0"/>
  </r>
  <r>
    <x v="56"/>
    <x v="101"/>
    <n v="0.2"/>
    <n v="7.0000000000000007E-2"/>
    <n v="0.13"/>
    <n v="24440"/>
    <n v="1132"/>
    <n v="88"/>
    <n v="472"/>
    <n v="884"/>
    <n v="0"/>
    <n v="0"/>
    <x v="10"/>
    <n v="6.2500000000000003E-3"/>
    <n v="560"/>
    <n v="0"/>
    <n v="0"/>
  </r>
  <r>
    <x v="57"/>
    <x v="101"/>
    <n v="0.27"/>
    <n v="0.1"/>
    <n v="0.17"/>
    <n v="24440"/>
    <n v="1132"/>
    <n v="88"/>
    <n v="472"/>
    <n v="884"/>
    <n v="0"/>
    <n v="0"/>
    <x v="10"/>
    <n v="8.4375000000000006E-3"/>
    <n v="560"/>
    <n v="0"/>
    <n v="0"/>
  </r>
  <r>
    <x v="58"/>
    <x v="101"/>
    <n v="0.2"/>
    <n v="7.0000000000000007E-2"/>
    <n v="0.13"/>
    <n v="24440"/>
    <n v="1132"/>
    <n v="88"/>
    <n v="472"/>
    <n v="884"/>
    <n v="0"/>
    <n v="0"/>
    <x v="10"/>
    <n v="6.2500000000000003E-3"/>
    <n v="560"/>
    <n v="0"/>
    <n v="0"/>
  </r>
  <r>
    <x v="59"/>
    <x v="102"/>
    <n v="8.36"/>
    <n v="6.79"/>
    <n v="1.57"/>
    <n v="203648"/>
    <n v="15244"/>
    <n v="1532"/>
    <n v="12900"/>
    <n v="1696"/>
    <n v="0"/>
    <n v="0"/>
    <x v="11"/>
    <n v="0.26124999999999998"/>
    <n v="14432"/>
    <n v="0"/>
    <n v="0"/>
  </r>
  <r>
    <x v="0"/>
    <x v="102"/>
    <n v="7.63"/>
    <n v="6.33"/>
    <n v="1.31"/>
    <n v="203648"/>
    <n v="15244"/>
    <n v="1532"/>
    <n v="12900"/>
    <n v="1696"/>
    <n v="0"/>
    <n v="0"/>
    <x v="11"/>
    <n v="0.2384375"/>
    <n v="14432"/>
    <n v="0"/>
    <n v="0"/>
  </r>
  <r>
    <x v="1"/>
    <x v="102"/>
    <n v="7.67"/>
    <n v="6.4"/>
    <n v="1.27"/>
    <n v="203648"/>
    <n v="15244"/>
    <n v="1532"/>
    <n v="12900"/>
    <n v="1696"/>
    <n v="0"/>
    <n v="0"/>
    <x v="11"/>
    <n v="0.2396875"/>
    <n v="14432"/>
    <n v="0"/>
    <n v="0"/>
  </r>
  <r>
    <x v="2"/>
    <x v="102"/>
    <n v="7.7"/>
    <n v="6.4"/>
    <n v="1.29"/>
    <n v="203648"/>
    <n v="15244"/>
    <n v="1532"/>
    <n v="12900"/>
    <n v="1696"/>
    <n v="0"/>
    <n v="0"/>
    <x v="11"/>
    <n v="0.24062500000000001"/>
    <n v="14432"/>
    <n v="0"/>
    <n v="0"/>
  </r>
  <r>
    <x v="3"/>
    <x v="102"/>
    <n v="7.93"/>
    <n v="6.49"/>
    <n v="1.43"/>
    <n v="203648"/>
    <n v="15244"/>
    <n v="1532"/>
    <n v="12900"/>
    <n v="1696"/>
    <n v="0"/>
    <n v="0"/>
    <x v="11"/>
    <n v="0.24781249999999999"/>
    <n v="14432"/>
    <n v="0"/>
    <n v="0"/>
  </r>
  <r>
    <x v="4"/>
    <x v="102"/>
    <n v="8.0299999999999994"/>
    <n v="6.73"/>
    <n v="1.3"/>
    <n v="203648"/>
    <n v="15244"/>
    <n v="1532"/>
    <n v="12900"/>
    <n v="1696"/>
    <n v="0"/>
    <n v="0"/>
    <x v="11"/>
    <n v="0.25093749999999998"/>
    <n v="14432"/>
    <n v="0"/>
    <n v="0"/>
  </r>
  <r>
    <x v="5"/>
    <x v="102"/>
    <n v="7.69"/>
    <n v="6.36"/>
    <n v="1.33"/>
    <n v="203648"/>
    <n v="15244"/>
    <n v="1532"/>
    <n v="12900"/>
    <n v="1696"/>
    <n v="0"/>
    <n v="0"/>
    <x v="11"/>
    <n v="0.24031250000000001"/>
    <n v="14432"/>
    <n v="0"/>
    <n v="0"/>
  </r>
  <r>
    <x v="6"/>
    <x v="102"/>
    <n v="7.86"/>
    <n v="6.46"/>
    <n v="1.4"/>
    <n v="203648"/>
    <n v="15244"/>
    <n v="1532"/>
    <n v="12900"/>
    <n v="1696"/>
    <n v="0"/>
    <n v="0"/>
    <x v="11"/>
    <n v="0.24562500000000001"/>
    <n v="14432"/>
    <n v="0"/>
    <n v="0"/>
  </r>
  <r>
    <x v="7"/>
    <x v="102"/>
    <n v="7.96"/>
    <n v="6.63"/>
    <n v="1.33"/>
    <n v="203648"/>
    <n v="15244"/>
    <n v="1532"/>
    <n v="12900"/>
    <n v="1696"/>
    <n v="0"/>
    <n v="0"/>
    <x v="11"/>
    <n v="0.24875"/>
    <n v="14432"/>
    <n v="0"/>
    <n v="0"/>
  </r>
  <r>
    <x v="8"/>
    <x v="102"/>
    <n v="7.66"/>
    <n v="6.2"/>
    <n v="1.47"/>
    <n v="203648"/>
    <n v="15244"/>
    <n v="1532"/>
    <n v="12900"/>
    <n v="1696"/>
    <n v="0"/>
    <n v="0"/>
    <x v="11"/>
    <n v="0.239375"/>
    <n v="14432"/>
    <n v="0"/>
    <n v="0"/>
  </r>
  <r>
    <x v="9"/>
    <x v="102"/>
    <n v="8.23"/>
    <n v="6.73"/>
    <n v="1.5"/>
    <n v="203648"/>
    <n v="15244"/>
    <n v="1532"/>
    <n v="12900"/>
    <n v="1696"/>
    <n v="0"/>
    <n v="0"/>
    <x v="11"/>
    <n v="0.25718750000000001"/>
    <n v="14432"/>
    <n v="0"/>
    <n v="0"/>
  </r>
  <r>
    <x v="10"/>
    <x v="102"/>
    <n v="7.79"/>
    <n v="6.6"/>
    <n v="1.2"/>
    <n v="203648"/>
    <n v="15244"/>
    <n v="1532"/>
    <n v="12900"/>
    <n v="1696"/>
    <n v="0"/>
    <n v="0"/>
    <x v="11"/>
    <n v="0.2434375"/>
    <n v="14432"/>
    <n v="0"/>
    <n v="0"/>
  </r>
  <r>
    <x v="11"/>
    <x v="102"/>
    <n v="7.86"/>
    <n v="6.53"/>
    <n v="1.33"/>
    <n v="203648"/>
    <n v="15244"/>
    <n v="1532"/>
    <n v="12900"/>
    <n v="1696"/>
    <n v="0"/>
    <n v="0"/>
    <x v="11"/>
    <n v="0.24562500000000001"/>
    <n v="14432"/>
    <n v="0"/>
    <n v="0"/>
  </r>
  <r>
    <x v="12"/>
    <x v="102"/>
    <n v="7.63"/>
    <n v="6.2"/>
    <n v="1.43"/>
    <n v="203648"/>
    <n v="15244"/>
    <n v="1532"/>
    <n v="12900"/>
    <n v="1696"/>
    <n v="0"/>
    <n v="0"/>
    <x v="11"/>
    <n v="0.2384375"/>
    <n v="14432"/>
    <n v="0"/>
    <n v="0"/>
  </r>
  <r>
    <x v="13"/>
    <x v="102"/>
    <n v="7.53"/>
    <n v="6.3"/>
    <n v="1.23"/>
    <n v="203648"/>
    <n v="15244"/>
    <n v="1532"/>
    <n v="12900"/>
    <n v="1696"/>
    <n v="0"/>
    <n v="0"/>
    <x v="11"/>
    <n v="0.23531250000000001"/>
    <n v="14432"/>
    <n v="0"/>
    <n v="0"/>
  </r>
  <r>
    <x v="14"/>
    <x v="102"/>
    <n v="8.3000000000000007"/>
    <n v="6.93"/>
    <n v="1.37"/>
    <n v="203648"/>
    <n v="15244"/>
    <n v="1532"/>
    <n v="12900"/>
    <n v="1696"/>
    <n v="0"/>
    <n v="0"/>
    <x v="11"/>
    <n v="0.25937500000000002"/>
    <n v="14432"/>
    <n v="0"/>
    <n v="0"/>
  </r>
  <r>
    <x v="15"/>
    <x v="102"/>
    <n v="7.79"/>
    <n v="6.49"/>
    <n v="1.3"/>
    <n v="203648"/>
    <n v="15244"/>
    <n v="1532"/>
    <n v="12900"/>
    <n v="1696"/>
    <n v="0"/>
    <n v="0"/>
    <x v="11"/>
    <n v="0.2434375"/>
    <n v="14432"/>
    <n v="0"/>
    <n v="0"/>
  </r>
  <r>
    <x v="16"/>
    <x v="102"/>
    <n v="7.96"/>
    <n v="6.59"/>
    <n v="1.37"/>
    <n v="203648"/>
    <n v="15244"/>
    <n v="1532"/>
    <n v="12900"/>
    <n v="1696"/>
    <n v="0"/>
    <n v="0"/>
    <x v="11"/>
    <n v="0.24875"/>
    <n v="14432"/>
    <n v="0"/>
    <n v="0"/>
  </r>
  <r>
    <x v="17"/>
    <x v="102"/>
    <n v="8.06"/>
    <n v="6.59"/>
    <n v="1.47"/>
    <n v="203648"/>
    <n v="15244"/>
    <n v="1532"/>
    <n v="12900"/>
    <n v="1696"/>
    <n v="0"/>
    <n v="0"/>
    <x v="11"/>
    <n v="0.25187500000000002"/>
    <n v="14432"/>
    <n v="0"/>
    <n v="0"/>
  </r>
  <r>
    <x v="18"/>
    <x v="102"/>
    <n v="8.06"/>
    <n v="6.66"/>
    <n v="1.4"/>
    <n v="203648"/>
    <n v="15244"/>
    <n v="1532"/>
    <n v="12900"/>
    <n v="1696"/>
    <n v="0"/>
    <n v="0"/>
    <x v="11"/>
    <n v="0.25187500000000002"/>
    <n v="14432"/>
    <n v="0"/>
    <n v="0"/>
  </r>
  <r>
    <x v="19"/>
    <x v="102"/>
    <n v="7.86"/>
    <n v="6.5"/>
    <n v="1.37"/>
    <n v="203648"/>
    <n v="15244"/>
    <n v="1532"/>
    <n v="12900"/>
    <n v="1696"/>
    <n v="0"/>
    <n v="0"/>
    <x v="11"/>
    <n v="0.24562500000000001"/>
    <n v="14432"/>
    <n v="0"/>
    <n v="0"/>
  </r>
  <r>
    <x v="20"/>
    <x v="102"/>
    <n v="7.9"/>
    <n v="6.6"/>
    <n v="1.3"/>
    <n v="203648"/>
    <n v="15244"/>
    <n v="1532"/>
    <n v="12900"/>
    <n v="1696"/>
    <n v="0"/>
    <n v="0"/>
    <x v="11"/>
    <n v="0.24687500000000001"/>
    <n v="14432"/>
    <n v="0"/>
    <n v="0"/>
  </r>
  <r>
    <x v="21"/>
    <x v="102"/>
    <n v="7.56"/>
    <n v="6.1"/>
    <n v="1.47"/>
    <n v="203648"/>
    <n v="15244"/>
    <n v="1532"/>
    <n v="12900"/>
    <n v="1696"/>
    <n v="0"/>
    <n v="0"/>
    <x v="11"/>
    <n v="0.23624999999999999"/>
    <n v="14432"/>
    <n v="0"/>
    <n v="0"/>
  </r>
  <r>
    <x v="22"/>
    <x v="102"/>
    <n v="7.9"/>
    <n v="6.53"/>
    <n v="1.37"/>
    <n v="203648"/>
    <n v="15244"/>
    <n v="1532"/>
    <n v="12900"/>
    <n v="1696"/>
    <n v="0"/>
    <n v="0"/>
    <x v="11"/>
    <n v="0.24687500000000001"/>
    <n v="14432"/>
    <n v="0"/>
    <n v="0"/>
  </r>
  <r>
    <x v="23"/>
    <x v="102"/>
    <n v="7.96"/>
    <n v="6.56"/>
    <n v="1.4"/>
    <n v="203648"/>
    <n v="15244"/>
    <n v="1532"/>
    <n v="12900"/>
    <n v="1696"/>
    <n v="0"/>
    <n v="0"/>
    <x v="11"/>
    <n v="0.24875"/>
    <n v="14432"/>
    <n v="0"/>
    <n v="0"/>
  </r>
  <r>
    <x v="24"/>
    <x v="102"/>
    <n v="7.53"/>
    <n v="6.03"/>
    <n v="1.5"/>
    <n v="203648"/>
    <n v="15244"/>
    <n v="1532"/>
    <n v="12900"/>
    <n v="1696"/>
    <n v="0"/>
    <n v="0"/>
    <x v="11"/>
    <n v="0.23531250000000001"/>
    <n v="14432"/>
    <n v="0"/>
    <n v="0"/>
  </r>
  <r>
    <x v="25"/>
    <x v="102"/>
    <n v="8.4"/>
    <n v="6.9"/>
    <n v="1.5"/>
    <n v="203648"/>
    <n v="15244"/>
    <n v="1532"/>
    <n v="12900"/>
    <n v="1696"/>
    <n v="0"/>
    <n v="0"/>
    <x v="11"/>
    <n v="0.26250000000000001"/>
    <n v="14432"/>
    <n v="0"/>
    <n v="0"/>
  </r>
  <r>
    <x v="26"/>
    <x v="102"/>
    <n v="7.59"/>
    <n v="6.26"/>
    <n v="1.33"/>
    <n v="203648"/>
    <n v="15244"/>
    <n v="1532"/>
    <n v="12900"/>
    <n v="1696"/>
    <n v="0"/>
    <n v="0"/>
    <x v="11"/>
    <n v="0.2371875"/>
    <n v="14432"/>
    <n v="0"/>
    <n v="0"/>
  </r>
  <r>
    <x v="27"/>
    <x v="102"/>
    <n v="7.76"/>
    <n v="6.46"/>
    <n v="1.3"/>
    <n v="203648"/>
    <n v="15244"/>
    <n v="1532"/>
    <n v="12900"/>
    <n v="1696"/>
    <n v="0"/>
    <n v="0"/>
    <x v="11"/>
    <n v="0.24249999999999999"/>
    <n v="14432"/>
    <n v="0"/>
    <n v="0"/>
  </r>
  <r>
    <x v="28"/>
    <x v="102"/>
    <n v="7.69"/>
    <n v="6.36"/>
    <n v="1.33"/>
    <n v="203648"/>
    <n v="15244"/>
    <n v="1532"/>
    <n v="12900"/>
    <n v="1696"/>
    <n v="0"/>
    <n v="0"/>
    <x v="11"/>
    <n v="0.24031250000000001"/>
    <n v="14432"/>
    <n v="0"/>
    <n v="0"/>
  </r>
  <r>
    <x v="29"/>
    <x v="102"/>
    <n v="8"/>
    <n v="6.46"/>
    <n v="1.53"/>
    <n v="203648"/>
    <n v="15244"/>
    <n v="1532"/>
    <n v="12900"/>
    <n v="1696"/>
    <n v="0"/>
    <n v="0"/>
    <x v="11"/>
    <n v="0.25"/>
    <n v="14432"/>
    <n v="0"/>
    <n v="0"/>
  </r>
  <r>
    <x v="30"/>
    <x v="102"/>
    <n v="8.06"/>
    <n v="6.59"/>
    <n v="1.47"/>
    <n v="203648"/>
    <n v="15244"/>
    <n v="1532"/>
    <n v="12900"/>
    <n v="1696"/>
    <n v="0"/>
    <n v="0"/>
    <x v="11"/>
    <n v="0.25187500000000002"/>
    <n v="14432"/>
    <n v="0"/>
    <n v="0"/>
  </r>
  <r>
    <x v="31"/>
    <x v="102"/>
    <n v="7.83"/>
    <n v="6.33"/>
    <n v="1.5"/>
    <n v="203648"/>
    <n v="15244"/>
    <n v="1532"/>
    <n v="12900"/>
    <n v="1696"/>
    <n v="0"/>
    <n v="0"/>
    <x v="11"/>
    <n v="0.2446875"/>
    <n v="14432"/>
    <n v="0"/>
    <n v="0"/>
  </r>
  <r>
    <x v="32"/>
    <x v="102"/>
    <n v="7.96"/>
    <n v="6.53"/>
    <n v="1.43"/>
    <n v="203648"/>
    <n v="15244"/>
    <n v="1532"/>
    <n v="12900"/>
    <n v="1696"/>
    <n v="0"/>
    <n v="0"/>
    <x v="11"/>
    <n v="0.24875"/>
    <n v="14432"/>
    <n v="0"/>
    <n v="0"/>
  </r>
  <r>
    <x v="33"/>
    <x v="102"/>
    <n v="5.16"/>
    <n v="4.2300000000000004"/>
    <n v="0.93"/>
    <n v="203648"/>
    <n v="15244"/>
    <n v="1532"/>
    <n v="12900"/>
    <n v="1696"/>
    <n v="0"/>
    <n v="0"/>
    <x v="11"/>
    <n v="0.16125"/>
    <n v="14432"/>
    <n v="0"/>
    <n v="0"/>
  </r>
  <r>
    <x v="34"/>
    <x v="102"/>
    <n v="5.66"/>
    <n v="4.66"/>
    <n v="1"/>
    <n v="203648"/>
    <n v="15244"/>
    <n v="1532"/>
    <n v="12900"/>
    <n v="1696"/>
    <n v="0"/>
    <n v="0"/>
    <x v="11"/>
    <n v="0.176875"/>
    <n v="14432"/>
    <n v="0"/>
    <n v="0"/>
  </r>
  <r>
    <x v="35"/>
    <x v="102"/>
    <n v="6.65"/>
    <n v="5.49"/>
    <n v="1.1599999999999999"/>
    <n v="203648"/>
    <n v="15244"/>
    <n v="1532"/>
    <n v="12900"/>
    <n v="1696"/>
    <n v="0"/>
    <n v="0"/>
    <x v="11"/>
    <n v="0.20781250000000001"/>
    <n v="14432"/>
    <n v="0"/>
    <n v="0"/>
  </r>
  <r>
    <x v="36"/>
    <x v="102"/>
    <n v="6.56"/>
    <n v="5.46"/>
    <n v="1.1000000000000001"/>
    <n v="203648"/>
    <n v="15244"/>
    <n v="1532"/>
    <n v="12900"/>
    <n v="1696"/>
    <n v="0"/>
    <n v="0"/>
    <x v="11"/>
    <n v="0.20499999999999999"/>
    <n v="14432"/>
    <n v="0"/>
    <n v="0"/>
  </r>
  <r>
    <x v="37"/>
    <x v="102"/>
    <n v="6.76"/>
    <n v="5.4"/>
    <n v="1.37"/>
    <n v="203648"/>
    <n v="15244"/>
    <n v="1532"/>
    <n v="12900"/>
    <n v="1696"/>
    <n v="0"/>
    <n v="0"/>
    <x v="11"/>
    <n v="0.21124999999999999"/>
    <n v="14432"/>
    <n v="0"/>
    <n v="0"/>
  </r>
  <r>
    <x v="38"/>
    <x v="102"/>
    <n v="7.26"/>
    <n v="5.96"/>
    <n v="1.3"/>
    <n v="203648"/>
    <n v="15244"/>
    <n v="1532"/>
    <n v="12900"/>
    <n v="1696"/>
    <n v="0"/>
    <n v="0"/>
    <x v="11"/>
    <n v="0.22687499999999999"/>
    <n v="14432"/>
    <n v="0"/>
    <n v="0"/>
  </r>
  <r>
    <x v="39"/>
    <x v="102"/>
    <n v="6.46"/>
    <n v="5.33"/>
    <n v="1.1299999999999999"/>
    <n v="203648"/>
    <n v="15244"/>
    <n v="1532"/>
    <n v="12900"/>
    <n v="1696"/>
    <n v="0"/>
    <n v="0"/>
    <x v="11"/>
    <n v="0.201875"/>
    <n v="14432"/>
    <n v="0"/>
    <n v="0"/>
  </r>
  <r>
    <x v="40"/>
    <x v="102"/>
    <n v="7.56"/>
    <n v="6.26"/>
    <n v="1.3"/>
    <n v="203648"/>
    <n v="15244"/>
    <n v="1532"/>
    <n v="12900"/>
    <n v="1696"/>
    <n v="0"/>
    <n v="0"/>
    <x v="11"/>
    <n v="0.23624999999999999"/>
    <n v="14432"/>
    <n v="0"/>
    <n v="0"/>
  </r>
  <r>
    <x v="41"/>
    <x v="102"/>
    <n v="6.69"/>
    <n v="5.56"/>
    <n v="1.1299999999999999"/>
    <n v="203648"/>
    <n v="15244"/>
    <n v="1532"/>
    <n v="12900"/>
    <n v="1696"/>
    <n v="0"/>
    <n v="0"/>
    <x v="11"/>
    <n v="0.20906250000000001"/>
    <n v="14432"/>
    <n v="0"/>
    <n v="0"/>
  </r>
  <r>
    <x v="42"/>
    <x v="102"/>
    <n v="7.63"/>
    <n v="6.33"/>
    <n v="1.3"/>
    <n v="203648"/>
    <n v="15244"/>
    <n v="1532"/>
    <n v="12900"/>
    <n v="1696"/>
    <n v="0"/>
    <n v="0"/>
    <x v="11"/>
    <n v="0.2384375"/>
    <n v="14432"/>
    <n v="0"/>
    <n v="0"/>
  </r>
  <r>
    <x v="43"/>
    <x v="102"/>
    <n v="7.19"/>
    <n v="5.93"/>
    <n v="1.27"/>
    <n v="203648"/>
    <n v="15244"/>
    <n v="1532"/>
    <n v="12900"/>
    <n v="1696"/>
    <n v="0"/>
    <n v="0"/>
    <x v="11"/>
    <n v="0.22468750000000001"/>
    <n v="14432"/>
    <n v="0"/>
    <n v="0"/>
  </r>
  <r>
    <x v="44"/>
    <x v="102"/>
    <n v="7.26"/>
    <n v="5.93"/>
    <n v="1.33"/>
    <n v="203648"/>
    <n v="15244"/>
    <n v="1532"/>
    <n v="12900"/>
    <n v="1696"/>
    <n v="0"/>
    <n v="0"/>
    <x v="11"/>
    <n v="0.22687499999999999"/>
    <n v="14432"/>
    <n v="0"/>
    <n v="0"/>
  </r>
  <r>
    <x v="45"/>
    <x v="102"/>
    <n v="7.83"/>
    <n v="6.39"/>
    <n v="1.43"/>
    <n v="203648"/>
    <n v="15244"/>
    <n v="1532"/>
    <n v="12900"/>
    <n v="1696"/>
    <n v="0"/>
    <n v="0"/>
    <x v="11"/>
    <n v="0.2446875"/>
    <n v="14432"/>
    <n v="0"/>
    <n v="0"/>
  </r>
  <r>
    <x v="46"/>
    <x v="102"/>
    <n v="7.26"/>
    <n v="5.99"/>
    <n v="1.27"/>
    <n v="203648"/>
    <n v="15244"/>
    <n v="1532"/>
    <n v="12900"/>
    <n v="1696"/>
    <n v="0"/>
    <n v="0"/>
    <x v="11"/>
    <n v="0.22687499999999999"/>
    <n v="14432"/>
    <n v="0"/>
    <n v="0"/>
  </r>
  <r>
    <x v="47"/>
    <x v="102"/>
    <n v="7.2"/>
    <n v="5.96"/>
    <n v="1.23"/>
    <n v="203648"/>
    <n v="15244"/>
    <n v="1532"/>
    <n v="12900"/>
    <n v="1696"/>
    <n v="0"/>
    <n v="0"/>
    <x v="11"/>
    <n v="0.22500000000000001"/>
    <n v="14432"/>
    <n v="0"/>
    <n v="0"/>
  </r>
  <r>
    <x v="48"/>
    <x v="102"/>
    <n v="7.69"/>
    <n v="6.39"/>
    <n v="1.3"/>
    <n v="203648"/>
    <n v="15244"/>
    <n v="1532"/>
    <n v="12900"/>
    <n v="1696"/>
    <n v="0"/>
    <n v="0"/>
    <x v="11"/>
    <n v="0.24031250000000001"/>
    <n v="14432"/>
    <n v="0"/>
    <n v="0"/>
  </r>
  <r>
    <x v="49"/>
    <x v="102"/>
    <n v="7.3"/>
    <n v="6.03"/>
    <n v="1.27"/>
    <n v="203648"/>
    <n v="15244"/>
    <n v="1532"/>
    <n v="12900"/>
    <n v="1696"/>
    <n v="0"/>
    <n v="0"/>
    <x v="11"/>
    <n v="0.22812499999999999"/>
    <n v="14432"/>
    <n v="0"/>
    <n v="0"/>
  </r>
  <r>
    <x v="50"/>
    <x v="102"/>
    <n v="6.89"/>
    <n v="5.66"/>
    <n v="1.23"/>
    <n v="203648"/>
    <n v="15244"/>
    <n v="1532"/>
    <n v="12900"/>
    <n v="1696"/>
    <n v="0"/>
    <n v="0"/>
    <x v="11"/>
    <n v="0.21531249999999999"/>
    <n v="14432"/>
    <n v="0"/>
    <n v="0"/>
  </r>
  <r>
    <x v="51"/>
    <x v="102"/>
    <n v="6.59"/>
    <n v="5.36"/>
    <n v="1.23"/>
    <n v="203648"/>
    <n v="15244"/>
    <n v="1532"/>
    <n v="12900"/>
    <n v="1696"/>
    <n v="0"/>
    <n v="0"/>
    <x v="11"/>
    <n v="0.2059375"/>
    <n v="14432"/>
    <n v="0"/>
    <n v="0"/>
  </r>
  <r>
    <x v="52"/>
    <x v="102"/>
    <n v="6.93"/>
    <n v="5.7"/>
    <n v="1.23"/>
    <n v="203648"/>
    <n v="15244"/>
    <n v="1532"/>
    <n v="12900"/>
    <n v="1696"/>
    <n v="0"/>
    <n v="0"/>
    <x v="11"/>
    <n v="0.21656249999999999"/>
    <n v="14432"/>
    <n v="0"/>
    <n v="0"/>
  </r>
  <r>
    <x v="53"/>
    <x v="102"/>
    <n v="7.43"/>
    <n v="6.16"/>
    <n v="1.27"/>
    <n v="203648"/>
    <n v="15244"/>
    <n v="1532"/>
    <n v="12900"/>
    <n v="1696"/>
    <n v="0"/>
    <n v="0"/>
    <x v="11"/>
    <n v="0.23218749999999999"/>
    <n v="14432"/>
    <n v="0"/>
    <n v="0"/>
  </r>
  <r>
    <x v="54"/>
    <x v="102"/>
    <n v="7.23"/>
    <n v="6"/>
    <n v="1.23"/>
    <n v="203648"/>
    <n v="15244"/>
    <n v="1532"/>
    <n v="12900"/>
    <n v="1696"/>
    <n v="0"/>
    <n v="0"/>
    <x v="11"/>
    <n v="0.22593750000000001"/>
    <n v="14432"/>
    <n v="0"/>
    <n v="0"/>
  </r>
  <r>
    <x v="55"/>
    <x v="102"/>
    <n v="6.79"/>
    <n v="5.6"/>
    <n v="1.2"/>
    <n v="203648"/>
    <n v="15244"/>
    <n v="1532"/>
    <n v="12900"/>
    <n v="1696"/>
    <n v="0"/>
    <n v="0"/>
    <x v="11"/>
    <n v="0.2121875"/>
    <n v="14432"/>
    <n v="0"/>
    <n v="0"/>
  </r>
  <r>
    <x v="56"/>
    <x v="102"/>
    <n v="6.23"/>
    <n v="5.13"/>
    <n v="1.1000000000000001"/>
    <n v="203648"/>
    <n v="15244"/>
    <n v="1532"/>
    <n v="12900"/>
    <n v="1696"/>
    <n v="0"/>
    <n v="0"/>
    <x v="11"/>
    <n v="0.19468750000000001"/>
    <n v="14432"/>
    <n v="0"/>
    <n v="0"/>
  </r>
  <r>
    <x v="57"/>
    <x v="102"/>
    <n v="6.76"/>
    <n v="5.53"/>
    <n v="1.23"/>
    <n v="203648"/>
    <n v="15244"/>
    <n v="1532"/>
    <n v="12900"/>
    <n v="1696"/>
    <n v="0"/>
    <n v="0"/>
    <x v="11"/>
    <n v="0.21124999999999999"/>
    <n v="14432"/>
    <n v="0"/>
    <n v="0"/>
  </r>
  <r>
    <x v="58"/>
    <x v="102"/>
    <n v="5.23"/>
    <n v="4.3"/>
    <n v="0.93"/>
    <n v="203648"/>
    <n v="15244"/>
    <n v="1532"/>
    <n v="12900"/>
    <n v="1696"/>
    <n v="0"/>
    <n v="0"/>
    <x v="11"/>
    <n v="0.16343750000000001"/>
    <n v="14432"/>
    <n v="0"/>
    <n v="0"/>
  </r>
  <r>
    <x v="59"/>
    <x v="103"/>
    <n v="0.53"/>
    <n v="0.13"/>
    <n v="0.4"/>
    <n v="15512"/>
    <n v="1784"/>
    <n v="56"/>
    <n v="892"/>
    <n v="1032"/>
    <n v="0"/>
    <n v="0"/>
    <x v="12"/>
    <n v="1.6562500000000001E-2"/>
    <n v="948"/>
    <n v="0"/>
    <n v="0"/>
  </r>
  <r>
    <x v="0"/>
    <x v="103"/>
    <n v="0.59"/>
    <n v="0.19"/>
    <n v="0.41"/>
    <n v="15512"/>
    <n v="1784"/>
    <n v="56"/>
    <n v="892"/>
    <n v="1032"/>
    <n v="0"/>
    <n v="0"/>
    <x v="12"/>
    <n v="1.8437499999999999E-2"/>
    <n v="948"/>
    <n v="0"/>
    <n v="0"/>
  </r>
  <r>
    <x v="1"/>
    <x v="103"/>
    <n v="0.49"/>
    <n v="0.13"/>
    <n v="0.36"/>
    <n v="15512"/>
    <n v="1784"/>
    <n v="56"/>
    <n v="892"/>
    <n v="1032"/>
    <n v="0"/>
    <n v="0"/>
    <x v="12"/>
    <n v="1.53125E-2"/>
    <n v="948"/>
    <n v="0"/>
    <n v="0"/>
  </r>
  <r>
    <x v="2"/>
    <x v="103"/>
    <n v="0.5"/>
    <n v="0.17"/>
    <n v="0.33"/>
    <n v="15512"/>
    <n v="1784"/>
    <n v="56"/>
    <n v="892"/>
    <n v="1032"/>
    <n v="0"/>
    <n v="0"/>
    <x v="12"/>
    <n v="1.5625E-2"/>
    <n v="948"/>
    <n v="0"/>
    <n v="0"/>
  </r>
  <r>
    <x v="3"/>
    <x v="103"/>
    <n v="0.5"/>
    <n v="0.2"/>
    <n v="0.3"/>
    <n v="15512"/>
    <n v="1784"/>
    <n v="56"/>
    <n v="892"/>
    <n v="1032"/>
    <n v="0"/>
    <n v="0"/>
    <x v="12"/>
    <n v="1.5625E-2"/>
    <n v="948"/>
    <n v="0"/>
    <n v="0"/>
  </r>
  <r>
    <x v="4"/>
    <x v="103"/>
    <n v="0.53"/>
    <n v="0.17"/>
    <n v="0.37"/>
    <n v="15512"/>
    <n v="1784"/>
    <n v="56"/>
    <n v="892"/>
    <n v="1032"/>
    <n v="0"/>
    <n v="0"/>
    <x v="12"/>
    <n v="1.6562500000000001E-2"/>
    <n v="948"/>
    <n v="0"/>
    <n v="0"/>
  </r>
  <r>
    <x v="5"/>
    <x v="103"/>
    <n v="0.5"/>
    <n v="0.17"/>
    <n v="0.33"/>
    <n v="15512"/>
    <n v="1784"/>
    <n v="56"/>
    <n v="892"/>
    <n v="1032"/>
    <n v="0"/>
    <n v="0"/>
    <x v="12"/>
    <n v="1.5625E-2"/>
    <n v="948"/>
    <n v="0"/>
    <n v="0"/>
  </r>
  <r>
    <x v="6"/>
    <x v="103"/>
    <n v="0.53"/>
    <n v="0.13"/>
    <n v="0.4"/>
    <n v="15512"/>
    <n v="1784"/>
    <n v="56"/>
    <n v="892"/>
    <n v="1032"/>
    <n v="0"/>
    <n v="0"/>
    <x v="12"/>
    <n v="1.6562500000000001E-2"/>
    <n v="948"/>
    <n v="0"/>
    <n v="0"/>
  </r>
  <r>
    <x v="7"/>
    <x v="103"/>
    <n v="0.53"/>
    <n v="0.17"/>
    <n v="0.37"/>
    <n v="15512"/>
    <n v="1784"/>
    <n v="56"/>
    <n v="892"/>
    <n v="1032"/>
    <n v="0"/>
    <n v="0"/>
    <x v="12"/>
    <n v="1.6562500000000001E-2"/>
    <n v="948"/>
    <n v="0"/>
    <n v="0"/>
  </r>
  <r>
    <x v="8"/>
    <x v="103"/>
    <n v="0.53"/>
    <n v="0.2"/>
    <n v="0.33"/>
    <n v="15512"/>
    <n v="1784"/>
    <n v="56"/>
    <n v="892"/>
    <n v="1032"/>
    <n v="0"/>
    <n v="0"/>
    <x v="12"/>
    <n v="1.6562500000000001E-2"/>
    <n v="948"/>
    <n v="0"/>
    <n v="0"/>
  </r>
  <r>
    <x v="9"/>
    <x v="103"/>
    <n v="0.56999999999999995"/>
    <n v="0.17"/>
    <n v="0.4"/>
    <n v="15512"/>
    <n v="1784"/>
    <n v="56"/>
    <n v="892"/>
    <n v="1032"/>
    <n v="0"/>
    <n v="0"/>
    <x v="12"/>
    <n v="1.7812499999999998E-2"/>
    <n v="948"/>
    <n v="0"/>
    <n v="0"/>
  </r>
  <r>
    <x v="10"/>
    <x v="103"/>
    <n v="0.56999999999999995"/>
    <n v="0.2"/>
    <n v="0.37"/>
    <n v="15512"/>
    <n v="1784"/>
    <n v="56"/>
    <n v="892"/>
    <n v="1032"/>
    <n v="0"/>
    <n v="0"/>
    <x v="12"/>
    <n v="1.7812499999999998E-2"/>
    <n v="948"/>
    <n v="0"/>
    <n v="0"/>
  </r>
  <r>
    <x v="11"/>
    <x v="103"/>
    <n v="0.47"/>
    <n v="0.17"/>
    <n v="0.3"/>
    <n v="15512"/>
    <n v="1784"/>
    <n v="56"/>
    <n v="892"/>
    <n v="1032"/>
    <n v="0"/>
    <n v="0"/>
    <x v="12"/>
    <n v="1.4687499999999999E-2"/>
    <n v="948"/>
    <n v="0"/>
    <n v="0"/>
  </r>
  <r>
    <x v="12"/>
    <x v="103"/>
    <n v="0.5"/>
    <n v="0.2"/>
    <n v="0.3"/>
    <n v="15512"/>
    <n v="1784"/>
    <n v="56"/>
    <n v="892"/>
    <n v="1032"/>
    <n v="0"/>
    <n v="0"/>
    <x v="12"/>
    <n v="1.5625E-2"/>
    <n v="948"/>
    <n v="0"/>
    <n v="0"/>
  </r>
  <r>
    <x v="13"/>
    <x v="103"/>
    <n v="0.56999999999999995"/>
    <n v="0.17"/>
    <n v="0.4"/>
    <n v="15512"/>
    <n v="1784"/>
    <n v="56"/>
    <n v="892"/>
    <n v="1032"/>
    <n v="0"/>
    <n v="0"/>
    <x v="12"/>
    <n v="1.7812499999999998E-2"/>
    <n v="948"/>
    <n v="0"/>
    <n v="0"/>
  </r>
  <r>
    <x v="14"/>
    <x v="103"/>
    <n v="0.56999999999999995"/>
    <n v="0.17"/>
    <n v="0.4"/>
    <n v="15512"/>
    <n v="1784"/>
    <n v="56"/>
    <n v="892"/>
    <n v="1032"/>
    <n v="0"/>
    <n v="0"/>
    <x v="12"/>
    <n v="1.7812499999999998E-2"/>
    <n v="948"/>
    <n v="0"/>
    <n v="0"/>
  </r>
  <r>
    <x v="15"/>
    <x v="103"/>
    <n v="0.53"/>
    <n v="0.13"/>
    <n v="0.4"/>
    <n v="15512"/>
    <n v="1784"/>
    <n v="56"/>
    <n v="892"/>
    <n v="1032"/>
    <n v="0"/>
    <n v="0"/>
    <x v="12"/>
    <n v="1.6562500000000001E-2"/>
    <n v="948"/>
    <n v="0"/>
    <n v="0"/>
  </r>
  <r>
    <x v="16"/>
    <x v="103"/>
    <n v="0.56999999999999995"/>
    <n v="0.17"/>
    <n v="0.4"/>
    <n v="15512"/>
    <n v="1784"/>
    <n v="56"/>
    <n v="892"/>
    <n v="1032"/>
    <n v="0"/>
    <n v="0"/>
    <x v="12"/>
    <n v="1.7812499999999998E-2"/>
    <n v="948"/>
    <n v="0"/>
    <n v="0"/>
  </r>
  <r>
    <x v="17"/>
    <x v="103"/>
    <n v="0.5"/>
    <n v="0.17"/>
    <n v="0.33"/>
    <n v="15512"/>
    <n v="1784"/>
    <n v="56"/>
    <n v="892"/>
    <n v="1032"/>
    <n v="0"/>
    <n v="0"/>
    <x v="12"/>
    <n v="1.5625E-2"/>
    <n v="948"/>
    <n v="0"/>
    <n v="0"/>
  </r>
  <r>
    <x v="18"/>
    <x v="103"/>
    <n v="0.53"/>
    <n v="0.17"/>
    <n v="0.37"/>
    <n v="15512"/>
    <n v="1784"/>
    <n v="56"/>
    <n v="892"/>
    <n v="1032"/>
    <n v="0"/>
    <n v="0"/>
    <x v="12"/>
    <n v="1.6562500000000001E-2"/>
    <n v="948"/>
    <n v="0"/>
    <n v="0"/>
  </r>
  <r>
    <x v="19"/>
    <x v="103"/>
    <n v="0.56999999999999995"/>
    <n v="0.2"/>
    <n v="0.37"/>
    <n v="15512"/>
    <n v="1784"/>
    <n v="56"/>
    <n v="892"/>
    <n v="1032"/>
    <n v="0"/>
    <n v="0"/>
    <x v="12"/>
    <n v="1.7812499999999998E-2"/>
    <n v="948"/>
    <n v="0"/>
    <n v="0"/>
  </r>
  <r>
    <x v="20"/>
    <x v="103"/>
    <n v="0.53"/>
    <n v="0.13"/>
    <n v="0.4"/>
    <n v="15512"/>
    <n v="1784"/>
    <n v="56"/>
    <n v="892"/>
    <n v="1032"/>
    <n v="0"/>
    <n v="0"/>
    <x v="12"/>
    <n v="1.6562500000000001E-2"/>
    <n v="948"/>
    <n v="0"/>
    <n v="0"/>
  </r>
  <r>
    <x v="21"/>
    <x v="103"/>
    <n v="0.53"/>
    <n v="0.17"/>
    <n v="0.37"/>
    <n v="15512"/>
    <n v="1784"/>
    <n v="56"/>
    <n v="892"/>
    <n v="1032"/>
    <n v="0"/>
    <n v="0"/>
    <x v="12"/>
    <n v="1.6562500000000001E-2"/>
    <n v="948"/>
    <n v="0"/>
    <n v="0"/>
  </r>
  <r>
    <x v="22"/>
    <x v="103"/>
    <n v="0.53"/>
    <n v="0.17"/>
    <n v="0.37"/>
    <n v="15512"/>
    <n v="1784"/>
    <n v="56"/>
    <n v="892"/>
    <n v="1032"/>
    <n v="0"/>
    <n v="0"/>
    <x v="12"/>
    <n v="1.6562500000000001E-2"/>
    <n v="948"/>
    <n v="0"/>
    <n v="0"/>
  </r>
  <r>
    <x v="23"/>
    <x v="103"/>
    <n v="0.56999999999999995"/>
    <n v="0.17"/>
    <n v="0.4"/>
    <n v="15512"/>
    <n v="1784"/>
    <n v="56"/>
    <n v="892"/>
    <n v="1032"/>
    <n v="0"/>
    <n v="0"/>
    <x v="12"/>
    <n v="1.7812499999999998E-2"/>
    <n v="948"/>
    <n v="0"/>
    <n v="0"/>
  </r>
  <r>
    <x v="24"/>
    <x v="103"/>
    <n v="0.53"/>
    <n v="0.13"/>
    <n v="0.4"/>
    <n v="15512"/>
    <n v="1784"/>
    <n v="56"/>
    <n v="892"/>
    <n v="1032"/>
    <n v="0"/>
    <n v="0"/>
    <x v="12"/>
    <n v="1.6562500000000001E-2"/>
    <n v="948"/>
    <n v="0"/>
    <n v="0"/>
  </r>
  <r>
    <x v="25"/>
    <x v="103"/>
    <n v="0.56999999999999995"/>
    <n v="0.13"/>
    <n v="0.43"/>
    <n v="15512"/>
    <n v="1784"/>
    <n v="56"/>
    <n v="892"/>
    <n v="1032"/>
    <n v="0"/>
    <n v="0"/>
    <x v="12"/>
    <n v="1.7812499999999998E-2"/>
    <n v="948"/>
    <n v="0"/>
    <n v="0"/>
  </r>
  <r>
    <x v="26"/>
    <x v="103"/>
    <n v="0.56999999999999995"/>
    <n v="0.2"/>
    <n v="0.37"/>
    <n v="15512"/>
    <n v="1784"/>
    <n v="56"/>
    <n v="892"/>
    <n v="1032"/>
    <n v="0"/>
    <n v="0"/>
    <x v="12"/>
    <n v="1.7812499999999998E-2"/>
    <n v="948"/>
    <n v="0"/>
    <n v="0"/>
  </r>
  <r>
    <x v="27"/>
    <x v="103"/>
    <n v="0.53"/>
    <n v="0.17"/>
    <n v="0.37"/>
    <n v="15512"/>
    <n v="1784"/>
    <n v="56"/>
    <n v="892"/>
    <n v="1032"/>
    <n v="0"/>
    <n v="0"/>
    <x v="12"/>
    <n v="1.6562500000000001E-2"/>
    <n v="948"/>
    <n v="0"/>
    <n v="0"/>
  </r>
  <r>
    <x v="28"/>
    <x v="103"/>
    <n v="0.53"/>
    <n v="0.17"/>
    <n v="0.37"/>
    <n v="15512"/>
    <n v="1784"/>
    <n v="56"/>
    <n v="892"/>
    <n v="1032"/>
    <n v="0"/>
    <n v="0"/>
    <x v="12"/>
    <n v="1.6562500000000001E-2"/>
    <n v="948"/>
    <n v="0"/>
    <n v="0"/>
  </r>
  <r>
    <x v="29"/>
    <x v="103"/>
    <n v="0.53"/>
    <n v="0.17"/>
    <n v="0.37"/>
    <n v="15512"/>
    <n v="1784"/>
    <n v="56"/>
    <n v="892"/>
    <n v="1032"/>
    <n v="0"/>
    <n v="0"/>
    <x v="12"/>
    <n v="1.6562500000000001E-2"/>
    <n v="948"/>
    <n v="0"/>
    <n v="0"/>
  </r>
  <r>
    <x v="30"/>
    <x v="103"/>
    <n v="0.5"/>
    <n v="0.17"/>
    <n v="0.33"/>
    <n v="15512"/>
    <n v="1784"/>
    <n v="56"/>
    <n v="892"/>
    <n v="1032"/>
    <n v="0"/>
    <n v="0"/>
    <x v="12"/>
    <n v="1.5625E-2"/>
    <n v="948"/>
    <n v="0"/>
    <n v="0"/>
  </r>
  <r>
    <x v="31"/>
    <x v="103"/>
    <n v="0.53"/>
    <n v="0.17"/>
    <n v="0.37"/>
    <n v="15512"/>
    <n v="1784"/>
    <n v="56"/>
    <n v="892"/>
    <n v="1032"/>
    <n v="0"/>
    <n v="0"/>
    <x v="12"/>
    <n v="1.6562500000000001E-2"/>
    <n v="948"/>
    <n v="0"/>
    <n v="0"/>
  </r>
  <r>
    <x v="32"/>
    <x v="103"/>
    <n v="0.56999999999999995"/>
    <n v="0.2"/>
    <n v="0.37"/>
    <n v="15512"/>
    <n v="1784"/>
    <n v="56"/>
    <n v="892"/>
    <n v="1032"/>
    <n v="0"/>
    <n v="0"/>
    <x v="12"/>
    <n v="1.7812499999999998E-2"/>
    <n v="948"/>
    <n v="0"/>
    <n v="0"/>
  </r>
  <r>
    <x v="33"/>
    <x v="103"/>
    <n v="0.47"/>
    <n v="0.13"/>
    <n v="0.33"/>
    <n v="15512"/>
    <n v="1784"/>
    <n v="56"/>
    <n v="892"/>
    <n v="1032"/>
    <n v="0"/>
    <n v="0"/>
    <x v="12"/>
    <n v="1.4687499999999999E-2"/>
    <n v="948"/>
    <n v="0"/>
    <n v="0"/>
  </r>
  <r>
    <x v="34"/>
    <x v="103"/>
    <n v="0.5"/>
    <n v="0.13"/>
    <n v="0.37"/>
    <n v="15512"/>
    <n v="1784"/>
    <n v="56"/>
    <n v="892"/>
    <n v="1032"/>
    <n v="0"/>
    <n v="0"/>
    <x v="12"/>
    <n v="1.5625E-2"/>
    <n v="948"/>
    <n v="0"/>
    <n v="0"/>
  </r>
  <r>
    <x v="35"/>
    <x v="103"/>
    <n v="0.43"/>
    <n v="0.17"/>
    <n v="0.26"/>
    <n v="15512"/>
    <n v="1784"/>
    <n v="56"/>
    <n v="892"/>
    <n v="1032"/>
    <n v="0"/>
    <n v="0"/>
    <x v="12"/>
    <n v="1.34375E-2"/>
    <n v="948"/>
    <n v="0"/>
    <n v="0"/>
  </r>
  <r>
    <x v="36"/>
    <x v="103"/>
    <n v="0.5"/>
    <n v="0.13"/>
    <n v="0.37"/>
    <n v="15512"/>
    <n v="1784"/>
    <n v="56"/>
    <n v="892"/>
    <n v="1032"/>
    <n v="0"/>
    <n v="0"/>
    <x v="12"/>
    <n v="1.5625E-2"/>
    <n v="948"/>
    <n v="0"/>
    <n v="0"/>
  </r>
  <r>
    <x v="37"/>
    <x v="103"/>
    <n v="0.5"/>
    <n v="0.17"/>
    <n v="0.33"/>
    <n v="15512"/>
    <n v="1784"/>
    <n v="56"/>
    <n v="892"/>
    <n v="1032"/>
    <n v="0"/>
    <n v="0"/>
    <x v="12"/>
    <n v="1.5625E-2"/>
    <n v="948"/>
    <n v="0"/>
    <n v="0"/>
  </r>
  <r>
    <x v="38"/>
    <x v="103"/>
    <n v="0.5"/>
    <n v="0.17"/>
    <n v="0.33"/>
    <n v="15512"/>
    <n v="1784"/>
    <n v="56"/>
    <n v="892"/>
    <n v="1032"/>
    <n v="0"/>
    <n v="0"/>
    <x v="12"/>
    <n v="1.5625E-2"/>
    <n v="948"/>
    <n v="0"/>
    <n v="0"/>
  </r>
  <r>
    <x v="39"/>
    <x v="103"/>
    <n v="0.5"/>
    <n v="0.17"/>
    <n v="0.33"/>
    <n v="15512"/>
    <n v="1784"/>
    <n v="56"/>
    <n v="892"/>
    <n v="1032"/>
    <n v="0"/>
    <n v="0"/>
    <x v="12"/>
    <n v="1.5625E-2"/>
    <n v="948"/>
    <n v="0"/>
    <n v="0"/>
  </r>
  <r>
    <x v="40"/>
    <x v="103"/>
    <n v="0.5"/>
    <n v="0.1"/>
    <n v="0.4"/>
    <n v="15512"/>
    <n v="1784"/>
    <n v="56"/>
    <n v="892"/>
    <n v="1032"/>
    <n v="0"/>
    <n v="0"/>
    <x v="12"/>
    <n v="1.5625E-2"/>
    <n v="948"/>
    <n v="0"/>
    <n v="0"/>
  </r>
  <r>
    <x v="41"/>
    <x v="103"/>
    <n v="0.53"/>
    <n v="0.2"/>
    <n v="0.33"/>
    <n v="15512"/>
    <n v="1784"/>
    <n v="56"/>
    <n v="892"/>
    <n v="1032"/>
    <n v="0"/>
    <n v="0"/>
    <x v="12"/>
    <n v="1.6562500000000001E-2"/>
    <n v="948"/>
    <n v="0"/>
    <n v="0"/>
  </r>
  <r>
    <x v="42"/>
    <x v="103"/>
    <n v="0.47"/>
    <n v="0.17"/>
    <n v="0.3"/>
    <n v="15512"/>
    <n v="1784"/>
    <n v="56"/>
    <n v="892"/>
    <n v="1032"/>
    <n v="0"/>
    <n v="0"/>
    <x v="12"/>
    <n v="1.4687499999999999E-2"/>
    <n v="948"/>
    <n v="0"/>
    <n v="0"/>
  </r>
  <r>
    <x v="43"/>
    <x v="103"/>
    <n v="0.5"/>
    <n v="0.13"/>
    <n v="0.37"/>
    <n v="15512"/>
    <n v="1784"/>
    <n v="56"/>
    <n v="892"/>
    <n v="1032"/>
    <n v="0"/>
    <n v="0"/>
    <x v="12"/>
    <n v="1.5625E-2"/>
    <n v="948"/>
    <n v="0"/>
    <n v="0"/>
  </r>
  <r>
    <x v="44"/>
    <x v="103"/>
    <n v="0.56999999999999995"/>
    <n v="0.2"/>
    <n v="0.37"/>
    <n v="15512"/>
    <n v="1784"/>
    <n v="56"/>
    <n v="892"/>
    <n v="1032"/>
    <n v="0"/>
    <n v="0"/>
    <x v="12"/>
    <n v="1.7812499999999998E-2"/>
    <n v="948"/>
    <n v="0"/>
    <n v="0"/>
  </r>
  <r>
    <x v="45"/>
    <x v="103"/>
    <n v="0.53"/>
    <n v="0.2"/>
    <n v="0.33"/>
    <n v="15512"/>
    <n v="1784"/>
    <n v="56"/>
    <n v="892"/>
    <n v="1032"/>
    <n v="0"/>
    <n v="0"/>
    <x v="12"/>
    <n v="1.6562500000000001E-2"/>
    <n v="948"/>
    <n v="0"/>
    <n v="0"/>
  </r>
  <r>
    <x v="46"/>
    <x v="103"/>
    <n v="0.53"/>
    <n v="0.2"/>
    <n v="0.33"/>
    <n v="15512"/>
    <n v="1784"/>
    <n v="56"/>
    <n v="892"/>
    <n v="1032"/>
    <n v="0"/>
    <n v="0"/>
    <x v="12"/>
    <n v="1.6562500000000001E-2"/>
    <n v="948"/>
    <n v="0"/>
    <n v="0"/>
  </r>
  <r>
    <x v="47"/>
    <x v="103"/>
    <n v="0.53"/>
    <n v="0.2"/>
    <n v="0.33"/>
    <n v="15512"/>
    <n v="1784"/>
    <n v="56"/>
    <n v="892"/>
    <n v="1032"/>
    <n v="0"/>
    <n v="0"/>
    <x v="12"/>
    <n v="1.6562500000000001E-2"/>
    <n v="948"/>
    <n v="0"/>
    <n v="0"/>
  </r>
  <r>
    <x v="48"/>
    <x v="103"/>
    <n v="0.53"/>
    <n v="0.17"/>
    <n v="0.37"/>
    <n v="15512"/>
    <n v="1784"/>
    <n v="56"/>
    <n v="892"/>
    <n v="1032"/>
    <n v="0"/>
    <n v="0"/>
    <x v="12"/>
    <n v="1.6562500000000001E-2"/>
    <n v="948"/>
    <n v="0"/>
    <n v="0"/>
  </r>
  <r>
    <x v="49"/>
    <x v="103"/>
    <n v="0.5"/>
    <n v="0.17"/>
    <n v="0.33"/>
    <n v="15512"/>
    <n v="1784"/>
    <n v="56"/>
    <n v="892"/>
    <n v="1032"/>
    <n v="0"/>
    <n v="0"/>
    <x v="12"/>
    <n v="1.5625E-2"/>
    <n v="948"/>
    <n v="0"/>
    <n v="0"/>
  </r>
  <r>
    <x v="50"/>
    <x v="103"/>
    <n v="0.5"/>
    <n v="0.17"/>
    <n v="0.33"/>
    <n v="15512"/>
    <n v="1784"/>
    <n v="56"/>
    <n v="892"/>
    <n v="1032"/>
    <n v="0"/>
    <n v="0"/>
    <x v="12"/>
    <n v="1.5625E-2"/>
    <n v="948"/>
    <n v="0"/>
    <n v="0"/>
  </r>
  <r>
    <x v="51"/>
    <x v="103"/>
    <n v="0.47"/>
    <n v="0.13"/>
    <n v="0.33"/>
    <n v="15512"/>
    <n v="1784"/>
    <n v="56"/>
    <n v="892"/>
    <n v="1032"/>
    <n v="0"/>
    <n v="0"/>
    <x v="12"/>
    <n v="1.4687499999999999E-2"/>
    <n v="948"/>
    <n v="0"/>
    <n v="0"/>
  </r>
  <r>
    <x v="52"/>
    <x v="103"/>
    <n v="0.53"/>
    <n v="0.17"/>
    <n v="0.37"/>
    <n v="15512"/>
    <n v="1784"/>
    <n v="56"/>
    <n v="892"/>
    <n v="1032"/>
    <n v="0"/>
    <n v="0"/>
    <x v="12"/>
    <n v="1.6562500000000001E-2"/>
    <n v="948"/>
    <n v="0"/>
    <n v="0"/>
  </r>
  <r>
    <x v="53"/>
    <x v="103"/>
    <n v="0.5"/>
    <n v="0.2"/>
    <n v="0.3"/>
    <n v="15512"/>
    <n v="1784"/>
    <n v="56"/>
    <n v="892"/>
    <n v="1032"/>
    <n v="0"/>
    <n v="0"/>
    <x v="12"/>
    <n v="1.5625E-2"/>
    <n v="948"/>
    <n v="0"/>
    <n v="0"/>
  </r>
  <r>
    <x v="54"/>
    <x v="103"/>
    <n v="0.56999999999999995"/>
    <n v="0.2"/>
    <n v="0.37"/>
    <n v="15512"/>
    <n v="1784"/>
    <n v="56"/>
    <n v="892"/>
    <n v="1032"/>
    <n v="0"/>
    <n v="0"/>
    <x v="12"/>
    <n v="1.7812499999999998E-2"/>
    <n v="948"/>
    <n v="0"/>
    <n v="0"/>
  </r>
  <r>
    <x v="55"/>
    <x v="103"/>
    <n v="0.5"/>
    <n v="0.17"/>
    <n v="0.33"/>
    <n v="15512"/>
    <n v="1784"/>
    <n v="56"/>
    <n v="892"/>
    <n v="1032"/>
    <n v="0"/>
    <n v="0"/>
    <x v="12"/>
    <n v="1.5625E-2"/>
    <n v="948"/>
    <n v="0"/>
    <n v="0"/>
  </r>
  <r>
    <x v="56"/>
    <x v="103"/>
    <n v="0.47"/>
    <n v="0.13"/>
    <n v="0.33"/>
    <n v="15512"/>
    <n v="1784"/>
    <n v="56"/>
    <n v="892"/>
    <n v="1032"/>
    <n v="0"/>
    <n v="0"/>
    <x v="12"/>
    <n v="1.4687499999999999E-2"/>
    <n v="948"/>
    <n v="0"/>
    <n v="0"/>
  </r>
  <r>
    <x v="57"/>
    <x v="103"/>
    <n v="0.5"/>
    <n v="0.17"/>
    <n v="0.33"/>
    <n v="15512"/>
    <n v="1784"/>
    <n v="56"/>
    <n v="892"/>
    <n v="1032"/>
    <n v="0"/>
    <n v="0"/>
    <x v="12"/>
    <n v="1.5625E-2"/>
    <n v="948"/>
    <n v="0"/>
    <n v="0"/>
  </r>
  <r>
    <x v="58"/>
    <x v="103"/>
    <n v="0.47"/>
    <n v="0.13"/>
    <n v="0.33"/>
    <n v="15512"/>
    <n v="1784"/>
    <n v="56"/>
    <n v="892"/>
    <n v="1032"/>
    <n v="0"/>
    <n v="0"/>
    <x v="12"/>
    <n v="1.4687499999999999E-2"/>
    <n v="948"/>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4BB985-0312-41D0-95A8-8D099BD45742}" name="MyPivot" cacheId="3" dataOnRows="1" applyNumberFormats="0" applyBorderFormats="0" applyFontFormats="0" applyPatternFormats="0" applyAlignmentFormats="0" applyWidthHeightFormats="1" dataCaption="数据" updatedVersion="6" asteriskTotals="1" showItems="0" showMultipleLabel="0" showMemberPropertyTips="0" useAutoFormatting="1" itemPrintTitles="1" showDropZones="0" indent="0" compact="0" compactData="0" gridDropZones="1" chartFormat="1">
  <location ref="A3:O65" firstHeaderRow="1" firstDataRow="2" firstDataCol="1" rowPageCount="1" colPageCount="1"/>
  <pivotFields count="17">
    <pivotField axis="axisRow" compact="0" numFmtId="21" outline="0" showAll="0" includeNewItemsInFilter="1">
      <items count="61">
        <item x="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axis="axisPage" compact="0" outline="0" showAll="0" includeNewItemsInFilter="1">
      <items count="105">
        <item x="13"/>
        <item x="14"/>
        <item x="15"/>
        <item x="12"/>
        <item x="0"/>
        <item x="102"/>
        <item x="16"/>
        <item x="18"/>
        <item x="101"/>
        <item x="1"/>
        <item x="2"/>
        <item x="3"/>
        <item x="4"/>
        <item x="5"/>
        <item x="94"/>
        <item x="95"/>
        <item x="96"/>
        <item x="97"/>
        <item x="98"/>
        <item x="99"/>
        <item x="100"/>
        <item x="6"/>
        <item x="7"/>
        <item x="103"/>
        <item x="8"/>
        <item x="11"/>
        <item x="19"/>
        <item x="20"/>
        <item x="91"/>
        <item x="21"/>
        <item x="22"/>
        <item x="23"/>
        <item x="75"/>
        <item x="24"/>
        <item x="25"/>
        <item x="26"/>
        <item x="27"/>
        <item x="76"/>
        <item x="28"/>
        <item x="29"/>
        <item x="77"/>
        <item x="30"/>
        <item x="78"/>
        <item x="31"/>
        <item x="32"/>
        <item x="33"/>
        <item x="92"/>
        <item x="34"/>
        <item x="35"/>
        <item x="36"/>
        <item x="79"/>
        <item x="80"/>
        <item x="37"/>
        <item x="38"/>
        <item x="39"/>
        <item x="40"/>
        <item x="41"/>
        <item x="81"/>
        <item x="82"/>
        <item x="42"/>
        <item x="43"/>
        <item x="44"/>
        <item x="83"/>
        <item x="45"/>
        <item x="84"/>
        <item x="46"/>
        <item x="85"/>
        <item x="47"/>
        <item x="48"/>
        <item x="86"/>
        <item x="49"/>
        <item x="50"/>
        <item x="87"/>
        <item x="88"/>
        <item x="51"/>
        <item x="52"/>
        <item x="53"/>
        <item x="54"/>
        <item x="55"/>
        <item x="56"/>
        <item x="57"/>
        <item x="58"/>
        <item x="59"/>
        <item x="89"/>
        <item x="60"/>
        <item x="61"/>
        <item x="62"/>
        <item x="63"/>
        <item x="64"/>
        <item x="93"/>
        <item x="90"/>
        <item x="9"/>
        <item x="10"/>
        <item x="65"/>
        <item x="66"/>
        <item x="67"/>
        <item x="68"/>
        <item x="69"/>
        <item x="70"/>
        <item x="71"/>
        <item x="72"/>
        <item x="73"/>
        <item x="74"/>
        <item x="17"/>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axis="axisCol" compact="0" outline="0" showAll="0" includeNewItemsInFilter="1">
      <items count="14">
        <item x="0"/>
        <item x="1"/>
        <item x="2"/>
        <item x="3"/>
        <item x="4"/>
        <item x="5"/>
        <item x="6"/>
        <item x="7"/>
        <item x="8"/>
        <item x="9"/>
        <item x="10"/>
        <item x="11"/>
        <item x="12"/>
        <item t="default"/>
      </items>
    </pivotField>
    <pivotField dataField="1" compact="0" outline="0" showAll="0" includeNewItemsInFilter="1"/>
    <pivotField compact="0" outline="0" showAll="0" includeNewItemsInFilter="1"/>
    <pivotField compact="0" outline="0" showAll="0" includeNewItemsInFilter="1"/>
    <pivotField compact="0" outline="0" showAll="0" includeNewItemsInFilter="1"/>
  </pivotFields>
  <rowFields count="1">
    <field x="0"/>
  </rowFields>
  <row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t="grand">
      <x/>
    </i>
  </rowItems>
  <colFields count="1">
    <field x="12"/>
  </colFields>
  <colItems count="14">
    <i>
      <x/>
    </i>
    <i>
      <x v="1"/>
    </i>
    <i>
      <x v="2"/>
    </i>
    <i>
      <x v="3"/>
    </i>
    <i>
      <x v="4"/>
    </i>
    <i>
      <x v="5"/>
    </i>
    <i>
      <x v="6"/>
    </i>
    <i>
      <x v="7"/>
    </i>
    <i>
      <x v="8"/>
    </i>
    <i>
      <x v="9"/>
    </i>
    <i>
      <x v="10"/>
    </i>
    <i>
      <x v="11"/>
    </i>
    <i>
      <x v="12"/>
    </i>
    <i t="grand">
      <x/>
    </i>
  </colItems>
  <pageFields count="1">
    <pageField fld="1" hier="-1"/>
  </pageFields>
  <dataFields count="1">
    <dataField name="求和项:IntervalCPU%" fld="13" baseField="0" baseItem="0"/>
  </dataFields>
  <chartFormats count="13">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 chart="0" format="5" series="1">
      <pivotArea type="data" outline="0" fieldPosition="0">
        <references count="2">
          <reference field="4294967294" count="1" selected="0">
            <x v="0"/>
          </reference>
          <reference field="12" count="1" selected="0">
            <x v="5"/>
          </reference>
        </references>
      </pivotArea>
    </chartFormat>
    <chartFormat chart="0" format="6" series="1">
      <pivotArea type="data" outline="0" fieldPosition="0">
        <references count="2">
          <reference field="4294967294" count="1" selected="0">
            <x v="0"/>
          </reference>
          <reference field="12" count="1" selected="0">
            <x v="6"/>
          </reference>
        </references>
      </pivotArea>
    </chartFormat>
    <chartFormat chart="0" format="7" series="1">
      <pivotArea type="data" outline="0" fieldPosition="0">
        <references count="2">
          <reference field="4294967294" count="1" selected="0">
            <x v="0"/>
          </reference>
          <reference field="12" count="1" selected="0">
            <x v="7"/>
          </reference>
        </references>
      </pivotArea>
    </chartFormat>
    <chartFormat chart="0" format="8" series="1">
      <pivotArea type="data" outline="0" fieldPosition="0">
        <references count="2">
          <reference field="4294967294" count="1" selected="0">
            <x v="0"/>
          </reference>
          <reference field="12" count="1" selected="0">
            <x v="8"/>
          </reference>
        </references>
      </pivotArea>
    </chartFormat>
    <chartFormat chart="0" format="9" series="1">
      <pivotArea type="data" outline="0" fieldPosition="0">
        <references count="2">
          <reference field="4294967294" count="1" selected="0">
            <x v="0"/>
          </reference>
          <reference field="12" count="1" selected="0">
            <x v="9"/>
          </reference>
        </references>
      </pivotArea>
    </chartFormat>
    <chartFormat chart="0" format="10" series="1">
      <pivotArea type="data" outline="0" fieldPosition="0">
        <references count="2">
          <reference field="4294967294" count="1" selected="0">
            <x v="0"/>
          </reference>
          <reference field="12" count="1" selected="0">
            <x v="10"/>
          </reference>
        </references>
      </pivotArea>
    </chartFormat>
    <chartFormat chart="0" format="11" series="1">
      <pivotArea type="data" outline="0" fieldPosition="0">
        <references count="2">
          <reference field="4294967294" count="1" selected="0">
            <x v="0"/>
          </reference>
          <reference field="12" count="1" selected="0">
            <x v="11"/>
          </reference>
        </references>
      </pivotArea>
    </chartFormat>
    <chartFormat chart="0" format="12" series="1">
      <pivotArea type="data" outline="0" fieldPosition="0">
        <references count="2">
          <reference field="4294967294" count="1" selected="0">
            <x v="0"/>
          </reference>
          <reference field="12" count="1" selected="0">
            <x v="12"/>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4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398F9-0A57-4DFA-8065-F39C2AE5C1D5}">
  <dimension ref="B1:Z35"/>
  <sheetViews>
    <sheetView tabSelected="1" workbookViewId="0"/>
  </sheetViews>
  <sheetFormatPr defaultRowHeight="14.25" x14ac:dyDescent="0.2"/>
  <cols>
    <col min="6" max="6" width="4.625" customWidth="1"/>
  </cols>
  <sheetData>
    <row r="1" spans="2:7" x14ac:dyDescent="0.2">
      <c r="B1" s="2" t="s">
        <v>807</v>
      </c>
      <c r="C1">
        <v>61</v>
      </c>
      <c r="D1" s="2" t="s">
        <v>808</v>
      </c>
      <c r="E1" s="1">
        <v>0.81168981481481473</v>
      </c>
      <c r="F1" s="13" t="s">
        <v>809</v>
      </c>
      <c r="G1" s="1">
        <v>0.83256944444444436</v>
      </c>
    </row>
    <row r="2" spans="2:7" x14ac:dyDescent="0.2">
      <c r="B2" s="2"/>
      <c r="D2" s="2"/>
      <c r="E2" s="1"/>
      <c r="F2" s="13"/>
      <c r="G2" s="1"/>
    </row>
    <row r="3" spans="2:7" x14ac:dyDescent="0.2">
      <c r="B3" s="2"/>
      <c r="D3" s="2"/>
      <c r="E3" s="1"/>
      <c r="F3" s="13"/>
      <c r="G3" s="1"/>
    </row>
    <row r="4" spans="2:7" x14ac:dyDescent="0.2">
      <c r="B4" s="2"/>
      <c r="D4" s="2"/>
      <c r="E4" s="1"/>
      <c r="F4" s="13"/>
      <c r="G4" s="1"/>
    </row>
    <row r="5" spans="2:7" x14ac:dyDescent="0.2">
      <c r="B5" s="2"/>
      <c r="D5" s="2"/>
      <c r="E5" s="1"/>
      <c r="F5" s="13"/>
      <c r="G5" s="1"/>
    </row>
    <row r="6" spans="2:7" x14ac:dyDescent="0.2">
      <c r="B6" s="2"/>
      <c r="D6" s="2"/>
      <c r="E6" s="1"/>
      <c r="F6" s="13"/>
      <c r="G6" s="1"/>
    </row>
    <row r="7" spans="2:7" x14ac:dyDescent="0.2">
      <c r="B7" s="2"/>
      <c r="D7" s="2"/>
      <c r="E7" s="1"/>
      <c r="F7" s="13"/>
      <c r="G7" s="1"/>
    </row>
    <row r="8" spans="2:7" x14ac:dyDescent="0.2">
      <c r="B8" s="2"/>
      <c r="D8" s="2"/>
      <c r="E8" s="1"/>
      <c r="F8" s="13"/>
      <c r="G8" s="1"/>
    </row>
    <row r="9" spans="2:7" x14ac:dyDescent="0.2">
      <c r="B9" s="2"/>
      <c r="D9" s="2"/>
      <c r="E9" s="1"/>
      <c r="F9" s="13"/>
      <c r="G9" s="1"/>
    </row>
    <row r="10" spans="2:7" x14ac:dyDescent="0.2">
      <c r="B10" s="2"/>
      <c r="D10" s="2"/>
      <c r="E10" s="1"/>
      <c r="F10" s="13"/>
      <c r="G10" s="1"/>
    </row>
    <row r="11" spans="2:7" x14ac:dyDescent="0.2">
      <c r="B11" s="2"/>
      <c r="D11" s="2"/>
      <c r="E11" s="1"/>
      <c r="F11" s="13"/>
      <c r="G11" s="1"/>
    </row>
    <row r="12" spans="2:7" x14ac:dyDescent="0.2">
      <c r="B12" s="2"/>
      <c r="D12" s="2"/>
      <c r="E12" s="1"/>
      <c r="F12" s="13"/>
      <c r="G12" s="1"/>
    </row>
    <row r="13" spans="2:7" x14ac:dyDescent="0.2">
      <c r="B13" s="2"/>
      <c r="D13" s="2"/>
      <c r="E13" s="1"/>
      <c r="F13" s="13"/>
      <c r="G13" s="1"/>
    </row>
    <row r="14" spans="2:7" x14ac:dyDescent="0.2">
      <c r="B14" s="2"/>
      <c r="D14" s="2"/>
      <c r="E14" s="1"/>
      <c r="F14" s="13"/>
      <c r="G14" s="1"/>
    </row>
    <row r="15" spans="2:7" x14ac:dyDescent="0.2">
      <c r="B15" s="2"/>
      <c r="D15" s="2"/>
      <c r="E15" s="1"/>
      <c r="F15" s="13"/>
      <c r="G15" s="1"/>
    </row>
    <row r="16" spans="2:7" x14ac:dyDescent="0.2">
      <c r="B16" s="2"/>
      <c r="D16" s="2"/>
      <c r="E16" s="1"/>
      <c r="F16" s="13"/>
      <c r="G16" s="1"/>
    </row>
    <row r="17" spans="2:26" x14ac:dyDescent="0.2">
      <c r="B17" s="2"/>
      <c r="D17" s="2"/>
      <c r="E17" s="1"/>
      <c r="F17" s="13"/>
      <c r="G17" s="1"/>
    </row>
    <row r="18" spans="2:26" x14ac:dyDescent="0.2">
      <c r="B18" s="2"/>
      <c r="D18" s="2"/>
      <c r="E18" s="1"/>
      <c r="F18" s="13"/>
      <c r="G18" s="1"/>
    </row>
    <row r="19" spans="2:26" x14ac:dyDescent="0.2">
      <c r="B19" s="2"/>
      <c r="D19" s="2"/>
      <c r="E19" s="1"/>
      <c r="F19" s="13"/>
      <c r="G19" s="1"/>
    </row>
    <row r="20" spans="2:26" x14ac:dyDescent="0.2">
      <c r="B20" s="2"/>
      <c r="D20" s="2"/>
      <c r="E20" s="1"/>
      <c r="F20" s="13"/>
      <c r="G20" s="1"/>
    </row>
    <row r="21" spans="2:26" x14ac:dyDescent="0.2">
      <c r="B21" s="2"/>
      <c r="D21" s="2"/>
      <c r="E21" s="1"/>
      <c r="F21" s="13"/>
      <c r="G21" s="1"/>
    </row>
    <row r="22" spans="2:26" x14ac:dyDescent="0.2">
      <c r="B22" s="2"/>
      <c r="D22" s="2"/>
      <c r="E22" s="1"/>
      <c r="F22" s="13"/>
      <c r="G22" s="1"/>
    </row>
    <row r="23" spans="2:26" x14ac:dyDescent="0.2">
      <c r="B23" s="2"/>
      <c r="D23" s="2"/>
      <c r="E23" s="1"/>
      <c r="F23" s="13"/>
      <c r="G23" s="1"/>
    </row>
    <row r="24" spans="2:26" x14ac:dyDescent="0.2">
      <c r="B24" s="2"/>
      <c r="D24" s="2"/>
      <c r="E24" s="1"/>
      <c r="F24" s="13"/>
      <c r="G24" s="1"/>
    </row>
    <row r="25" spans="2:26" x14ac:dyDescent="0.2">
      <c r="B25" s="2"/>
      <c r="D25" s="2"/>
      <c r="E25" s="1"/>
      <c r="F25" s="13"/>
      <c r="G25" s="1"/>
    </row>
    <row r="26" spans="2:26" x14ac:dyDescent="0.2">
      <c r="B26" s="2"/>
      <c r="D26" s="2"/>
      <c r="E26" s="1"/>
      <c r="F26" s="13"/>
      <c r="G26" s="1"/>
    </row>
    <row r="27" spans="2:26" x14ac:dyDescent="0.2">
      <c r="B27" s="2"/>
      <c r="D27" s="2"/>
      <c r="E27" s="1"/>
      <c r="F27" s="13"/>
      <c r="G27" s="1"/>
    </row>
    <row r="29" spans="2:26" x14ac:dyDescent="0.2">
      <c r="B29" s="2" t="s">
        <v>810</v>
      </c>
      <c r="G29" s="2" t="s">
        <v>811</v>
      </c>
      <c r="H29" s="2" t="s">
        <v>812</v>
      </c>
      <c r="I29" s="2" t="s">
        <v>813</v>
      </c>
      <c r="J29" s="2" t="s">
        <v>814</v>
      </c>
      <c r="K29" s="2" t="s">
        <v>815</v>
      </c>
      <c r="L29" s="2" t="s">
        <v>806</v>
      </c>
      <c r="M29" s="2"/>
      <c r="N29" s="2"/>
      <c r="O29" s="2"/>
      <c r="P29" s="2"/>
      <c r="Q29" s="2"/>
      <c r="R29" s="2"/>
      <c r="S29" s="2"/>
      <c r="T29" s="2"/>
      <c r="U29" s="2"/>
      <c r="V29" s="2"/>
      <c r="W29" s="2"/>
      <c r="X29" s="2"/>
      <c r="Y29" s="2"/>
      <c r="Z29" s="2"/>
    </row>
    <row r="30" spans="2:26" x14ac:dyDescent="0.2">
      <c r="B30" t="s">
        <v>816</v>
      </c>
      <c r="E30" s="10">
        <v>145.09508196721305</v>
      </c>
      <c r="G30" t="s">
        <v>817</v>
      </c>
      <c r="H30" s="14">
        <v>45.545901639344265</v>
      </c>
      <c r="I30" s="14">
        <v>1.7934426229508196</v>
      </c>
      <c r="J30" s="14">
        <v>0.48032786885245926</v>
      </c>
      <c r="K30" s="14">
        <v>52.191803278688532</v>
      </c>
      <c r="L30" s="14">
        <v>47.339344262295057</v>
      </c>
      <c r="M30" s="14"/>
      <c r="N30" s="14"/>
      <c r="O30" s="14"/>
      <c r="P30" s="14"/>
      <c r="Q30" s="14"/>
      <c r="R30" s="14"/>
      <c r="S30" s="14"/>
      <c r="T30" s="14"/>
      <c r="U30" s="14"/>
      <c r="V30" s="14"/>
      <c r="W30" s="14"/>
      <c r="X30" s="14"/>
      <c r="Y30" s="14"/>
      <c r="Z30" s="14"/>
    </row>
    <row r="31" spans="2:26" x14ac:dyDescent="0.2">
      <c r="B31" t="s">
        <v>818</v>
      </c>
      <c r="E31" s="10">
        <v>3177</v>
      </c>
      <c r="G31" t="s">
        <v>819</v>
      </c>
      <c r="H31" s="14">
        <v>55.6</v>
      </c>
      <c r="I31" s="14">
        <v>5.9</v>
      </c>
      <c r="J31" s="14">
        <v>0.9</v>
      </c>
      <c r="K31" s="14">
        <v>66.099999999999994</v>
      </c>
      <c r="L31" s="14">
        <v>57.300000000000004</v>
      </c>
      <c r="M31" s="14"/>
      <c r="N31" s="14"/>
      <c r="O31" s="14"/>
      <c r="P31" s="14"/>
      <c r="Q31" s="14"/>
      <c r="R31" s="14"/>
      <c r="S31" s="14"/>
      <c r="T31" s="14"/>
      <c r="U31" s="14"/>
      <c r="V31" s="14"/>
      <c r="W31" s="14"/>
      <c r="X31" s="14"/>
      <c r="Y31" s="14"/>
      <c r="Z31" s="14"/>
    </row>
    <row r="32" spans="2:26" x14ac:dyDescent="0.2">
      <c r="B32" t="s">
        <v>820</v>
      </c>
      <c r="E32" s="1">
        <v>43206.811689814815</v>
      </c>
      <c r="G32" t="s">
        <v>821</v>
      </c>
      <c r="H32" s="14">
        <v>1.2207464996580641</v>
      </c>
      <c r="I32" s="14">
        <v>3.2897623400365634</v>
      </c>
      <c r="J32" s="14">
        <v>1.8737201365187703</v>
      </c>
      <c r="K32" s="14">
        <v>1.2664823946979926</v>
      </c>
      <c r="L32" s="14">
        <v>1.2104096685943837</v>
      </c>
      <c r="M32" s="14"/>
      <c r="N32" s="14"/>
      <c r="O32" s="14"/>
      <c r="P32" s="14"/>
      <c r="Q32" s="14"/>
      <c r="R32" s="14"/>
      <c r="S32" s="14"/>
      <c r="T32" s="14"/>
      <c r="U32" s="14"/>
      <c r="V32" s="14"/>
      <c r="W32" s="14"/>
      <c r="X32" s="14"/>
      <c r="Y32" s="14"/>
      <c r="Z32" s="14"/>
    </row>
    <row r="33" spans="2:5" x14ac:dyDescent="0.2">
      <c r="B33" t="s">
        <v>822</v>
      </c>
      <c r="E33" s="10">
        <v>60725.669999999976</v>
      </c>
    </row>
    <row r="34" spans="2:5" x14ac:dyDescent="0.2">
      <c r="B34" t="s">
        <v>823</v>
      </c>
      <c r="E34" s="10">
        <v>6245.1270000000004</v>
      </c>
    </row>
    <row r="35" spans="2:5" x14ac:dyDescent="0.2">
      <c r="B35" t="s">
        <v>824</v>
      </c>
      <c r="E35" s="14">
        <v>9.7236885655007459</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E38ED-43D3-4C88-9547-77B0EA5F7AE5}">
  <dimension ref="A1:E21"/>
  <sheetViews>
    <sheetView workbookViewId="0"/>
  </sheetViews>
  <sheetFormatPr defaultRowHeight="14.25" x14ac:dyDescent="0.2"/>
  <cols>
    <col min="1" max="1" width="18.375" style="2" bestFit="1" customWidth="1"/>
    <col min="2" max="2" width="10.625" customWidth="1"/>
    <col min="3" max="3" width="20" bestFit="1" customWidth="1"/>
    <col min="4" max="4" width="34.5" bestFit="1" customWidth="1"/>
  </cols>
  <sheetData>
    <row r="1" spans="1:5" x14ac:dyDescent="0.2">
      <c r="A1" s="2" t="s">
        <v>0</v>
      </c>
      <c r="B1" s="4" t="s">
        <v>1</v>
      </c>
    </row>
    <row r="2" spans="1:5" x14ac:dyDescent="0.2">
      <c r="A2" s="2" t="s">
        <v>2</v>
      </c>
      <c r="B2" s="4" t="s">
        <v>3</v>
      </c>
      <c r="C2" t="s">
        <v>4</v>
      </c>
      <c r="D2" t="s">
        <v>5</v>
      </c>
      <c r="E2" t="s">
        <v>6</v>
      </c>
    </row>
    <row r="3" spans="1:5" x14ac:dyDescent="0.2">
      <c r="A3" s="2" t="s">
        <v>7</v>
      </c>
      <c r="B3" s="4" t="s">
        <v>8</v>
      </c>
    </row>
    <row r="4" spans="1:5" x14ac:dyDescent="0.2">
      <c r="A4" s="2" t="s">
        <v>9</v>
      </c>
      <c r="B4" s="4">
        <v>32</v>
      </c>
    </row>
    <row r="5" spans="1:5" x14ac:dyDescent="0.2">
      <c r="A5" s="2" t="s">
        <v>10</v>
      </c>
      <c r="B5" s="5">
        <v>43206</v>
      </c>
    </row>
    <row r="6" spans="1:5" x14ac:dyDescent="0.2">
      <c r="A6" s="2" t="s">
        <v>11</v>
      </c>
      <c r="B6" s="4">
        <v>6</v>
      </c>
    </row>
    <row r="7" spans="1:5" x14ac:dyDescent="0.2">
      <c r="A7" s="2" t="s">
        <v>12</v>
      </c>
      <c r="B7" s="4">
        <v>150</v>
      </c>
    </row>
    <row r="8" spans="1:5" x14ac:dyDescent="0.2">
      <c r="A8" s="2" t="s">
        <v>13</v>
      </c>
      <c r="B8" s="4" t="s">
        <v>14</v>
      </c>
    </row>
    <row r="9" spans="1:5" x14ac:dyDescent="0.2">
      <c r="A9" s="2" t="s">
        <v>15</v>
      </c>
      <c r="B9" s="4">
        <v>30</v>
      </c>
    </row>
    <row r="10" spans="1:5" x14ac:dyDescent="0.2">
      <c r="A10" s="2" t="s">
        <v>16</v>
      </c>
      <c r="B10" s="4">
        <v>256</v>
      </c>
      <c r="C10" t="s">
        <v>17</v>
      </c>
    </row>
    <row r="11" spans="1:5" x14ac:dyDescent="0.2">
      <c r="A11" s="2" t="s">
        <v>18</v>
      </c>
      <c r="B11" s="4">
        <v>8</v>
      </c>
    </row>
    <row r="12" spans="1:5" x14ac:dyDescent="0.2">
      <c r="A12" s="2" t="s">
        <v>19</v>
      </c>
      <c r="B12" s="4" t="s">
        <v>14</v>
      </c>
    </row>
    <row r="13" spans="1:5" x14ac:dyDescent="0.2">
      <c r="A13" s="2" t="s">
        <v>20</v>
      </c>
      <c r="B13" s="4">
        <v>61</v>
      </c>
    </row>
    <row r="14" spans="1:5" x14ac:dyDescent="0.2">
      <c r="A14" s="2" t="s">
        <v>21</v>
      </c>
      <c r="B14" s="6">
        <v>1.3524074074074076E-2</v>
      </c>
    </row>
    <row r="15" spans="1:5" x14ac:dyDescent="0.2">
      <c r="A15" s="2" t="s">
        <v>22</v>
      </c>
      <c r="B15" s="4" t="s">
        <v>23</v>
      </c>
    </row>
    <row r="16" spans="1:5" x14ac:dyDescent="0.2">
      <c r="A16" s="2" t="s">
        <v>24</v>
      </c>
      <c r="B16" s="4" t="s">
        <v>25</v>
      </c>
    </row>
    <row r="17" spans="1:2" x14ac:dyDescent="0.2">
      <c r="A17" s="2" t="s">
        <v>745</v>
      </c>
      <c r="B17" t="s">
        <v>746</v>
      </c>
    </row>
    <row r="18" spans="1:2" x14ac:dyDescent="0.2">
      <c r="A18" s="2" t="s">
        <v>747</v>
      </c>
      <c r="B18" t="s">
        <v>748</v>
      </c>
    </row>
    <row r="19" spans="1:2" x14ac:dyDescent="0.2">
      <c r="A19" s="2" t="s">
        <v>749</v>
      </c>
      <c r="B19" t="s">
        <v>750</v>
      </c>
    </row>
    <row r="20" spans="1:2" x14ac:dyDescent="0.2">
      <c r="A20" s="2" t="s">
        <v>751</v>
      </c>
      <c r="B20" t="s">
        <v>752</v>
      </c>
    </row>
    <row r="21" spans="1:2" x14ac:dyDescent="0.2">
      <c r="A21" s="2" t="s">
        <v>829</v>
      </c>
      <c r="B21" t="s">
        <v>830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B82DB-B8BC-4314-89FB-7D8395D684B8}">
  <dimension ref="A1:K6"/>
  <sheetViews>
    <sheetView workbookViewId="0"/>
  </sheetViews>
  <sheetFormatPr defaultRowHeight="14.25" x14ac:dyDescent="0.2"/>
  <sheetData>
    <row r="1" spans="1:11" x14ac:dyDescent="0.2">
      <c r="B1" t="s">
        <v>766</v>
      </c>
    </row>
    <row r="2" spans="1:11" x14ac:dyDescent="0.2">
      <c r="A2" t="s">
        <v>522</v>
      </c>
      <c r="B2" t="s">
        <v>523</v>
      </c>
      <c r="K2" t="e">
        <v>#N/A</v>
      </c>
    </row>
    <row r="3" spans="1:11" x14ac:dyDescent="0.2">
      <c r="A3" t="s">
        <v>524</v>
      </c>
      <c r="B3" t="s">
        <v>525</v>
      </c>
      <c r="K3" t="e">
        <v>#N/A</v>
      </c>
    </row>
    <row r="4" spans="1:11" x14ac:dyDescent="0.2">
      <c r="A4" t="s">
        <v>526</v>
      </c>
      <c r="B4" t="s">
        <v>527</v>
      </c>
      <c r="K4" t="e">
        <v>#N/A</v>
      </c>
    </row>
    <row r="5" spans="1:11" x14ac:dyDescent="0.2">
      <c r="A5" t="s">
        <v>528</v>
      </c>
      <c r="B5" t="s">
        <v>529</v>
      </c>
      <c r="K5" t="e">
        <v>#N/A</v>
      </c>
    </row>
    <row r="6" spans="1:11" x14ac:dyDescent="0.2">
      <c r="A6" t="s">
        <v>530</v>
      </c>
      <c r="B6" t="s">
        <v>531</v>
      </c>
      <c r="K6" t="e">
        <v>#N/A</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91AF6-FB65-44C2-8408-16D22CAC3381}">
  <dimension ref="A1:C1096"/>
  <sheetViews>
    <sheetView workbookViewId="0"/>
  </sheetViews>
  <sheetFormatPr defaultRowHeight="14.25" x14ac:dyDescent="0.2"/>
  <cols>
    <col min="1" max="1" width="17.625" bestFit="1" customWidth="1"/>
    <col min="2" max="3" width="9" style="7"/>
  </cols>
  <sheetData>
    <row r="1" spans="1:2" x14ac:dyDescent="0.2">
      <c r="A1" t="s">
        <v>26</v>
      </c>
    </row>
    <row r="2" spans="1:2" x14ac:dyDescent="0.2">
      <c r="A2" t="s">
        <v>26</v>
      </c>
      <c r="B2" s="7" t="s">
        <v>27</v>
      </c>
    </row>
    <row r="3" spans="1:2" x14ac:dyDescent="0.2">
      <c r="A3" t="s">
        <v>26</v>
      </c>
      <c r="B3" s="7" t="s">
        <v>27</v>
      </c>
    </row>
    <row r="4" spans="1:2" x14ac:dyDescent="0.2">
      <c r="A4" t="s">
        <v>26</v>
      </c>
      <c r="B4" s="7" t="s">
        <v>27</v>
      </c>
    </row>
    <row r="5" spans="1:2" x14ac:dyDescent="0.2">
      <c r="A5" t="s">
        <v>28</v>
      </c>
    </row>
    <row r="6" spans="1:2" x14ac:dyDescent="0.2">
      <c r="A6" t="s">
        <v>29</v>
      </c>
    </row>
    <row r="7" spans="1:2" x14ac:dyDescent="0.2">
      <c r="A7" t="s">
        <v>29</v>
      </c>
    </row>
    <row r="8" spans="1:2" x14ac:dyDescent="0.2">
      <c r="A8" t="s">
        <v>29</v>
      </c>
      <c r="B8" s="7" t="s">
        <v>30</v>
      </c>
    </row>
    <row r="9" spans="1:2" x14ac:dyDescent="0.2">
      <c r="A9" t="s">
        <v>29</v>
      </c>
      <c r="B9" s="7" t="s">
        <v>31</v>
      </c>
    </row>
    <row r="10" spans="1:2" x14ac:dyDescent="0.2">
      <c r="A10" t="s">
        <v>29</v>
      </c>
      <c r="B10" s="7" t="s">
        <v>32</v>
      </c>
    </row>
    <row r="11" spans="1:2" x14ac:dyDescent="0.2">
      <c r="A11" t="s">
        <v>29</v>
      </c>
      <c r="B11" s="7" t="s">
        <v>33</v>
      </c>
    </row>
    <row r="12" spans="1:2" x14ac:dyDescent="0.2">
      <c r="A12" t="s">
        <v>29</v>
      </c>
      <c r="B12" s="7" t="s">
        <v>34</v>
      </c>
    </row>
    <row r="13" spans="1:2" x14ac:dyDescent="0.2">
      <c r="A13" t="s">
        <v>29</v>
      </c>
      <c r="B13" s="7" t="s">
        <v>35</v>
      </c>
    </row>
    <row r="14" spans="1:2" x14ac:dyDescent="0.2">
      <c r="A14" t="s">
        <v>29</v>
      </c>
    </row>
    <row r="15" spans="1:2" x14ac:dyDescent="0.2">
      <c r="A15" t="s">
        <v>29</v>
      </c>
      <c r="B15" s="7" t="s">
        <v>36</v>
      </c>
    </row>
    <row r="16" spans="1:2" x14ac:dyDescent="0.2">
      <c r="A16" t="s">
        <v>29</v>
      </c>
      <c r="B16" s="7" t="s">
        <v>37</v>
      </c>
    </row>
    <row r="17" spans="1:2" x14ac:dyDescent="0.2">
      <c r="A17" t="s">
        <v>29</v>
      </c>
      <c r="B17" s="7" t="s">
        <v>38</v>
      </c>
    </row>
    <row r="18" spans="1:2" x14ac:dyDescent="0.2">
      <c r="A18" t="s">
        <v>29</v>
      </c>
      <c r="B18" s="7" t="s">
        <v>39</v>
      </c>
    </row>
    <row r="19" spans="1:2" x14ac:dyDescent="0.2">
      <c r="A19" t="s">
        <v>29</v>
      </c>
    </row>
    <row r="20" spans="1:2" x14ac:dyDescent="0.2">
      <c r="A20" t="s">
        <v>29</v>
      </c>
      <c r="B20" s="7" t="s">
        <v>40</v>
      </c>
    </row>
    <row r="21" spans="1:2" x14ac:dyDescent="0.2">
      <c r="A21" t="s">
        <v>29</v>
      </c>
      <c r="B21" s="7" t="s">
        <v>41</v>
      </c>
    </row>
    <row r="22" spans="1:2" x14ac:dyDescent="0.2">
      <c r="A22" t="s">
        <v>29</v>
      </c>
      <c r="B22" s="7" t="s">
        <v>32</v>
      </c>
    </row>
    <row r="23" spans="1:2" x14ac:dyDescent="0.2">
      <c r="A23" t="s">
        <v>29</v>
      </c>
      <c r="B23" s="7" t="s">
        <v>33</v>
      </c>
    </row>
    <row r="24" spans="1:2" x14ac:dyDescent="0.2">
      <c r="A24" t="s">
        <v>29</v>
      </c>
      <c r="B24" s="7" t="s">
        <v>34</v>
      </c>
    </row>
    <row r="25" spans="1:2" x14ac:dyDescent="0.2">
      <c r="A25" t="s">
        <v>29</v>
      </c>
      <c r="B25" s="7" t="s">
        <v>42</v>
      </c>
    </row>
    <row r="26" spans="1:2" x14ac:dyDescent="0.2">
      <c r="A26" t="s">
        <v>29</v>
      </c>
    </row>
    <row r="27" spans="1:2" x14ac:dyDescent="0.2">
      <c r="A27" t="s">
        <v>29</v>
      </c>
    </row>
    <row r="28" spans="1:2" x14ac:dyDescent="0.2">
      <c r="A28" t="s">
        <v>29</v>
      </c>
      <c r="B28" s="7" t="s">
        <v>43</v>
      </c>
    </row>
    <row r="29" spans="1:2" x14ac:dyDescent="0.2">
      <c r="A29" t="s">
        <v>29</v>
      </c>
      <c r="B29" s="7" t="s">
        <v>44</v>
      </c>
    </row>
    <row r="30" spans="1:2" x14ac:dyDescent="0.2">
      <c r="A30" t="s">
        <v>29</v>
      </c>
      <c r="B30" s="7" t="s">
        <v>32</v>
      </c>
    </row>
    <row r="31" spans="1:2" x14ac:dyDescent="0.2">
      <c r="A31" t="s">
        <v>29</v>
      </c>
      <c r="B31" s="7" t="s">
        <v>33</v>
      </c>
    </row>
    <row r="32" spans="1:2" x14ac:dyDescent="0.2">
      <c r="A32" t="s">
        <v>29</v>
      </c>
      <c r="B32" s="7" t="s">
        <v>34</v>
      </c>
    </row>
    <row r="33" spans="1:2" x14ac:dyDescent="0.2">
      <c r="A33" t="s">
        <v>29</v>
      </c>
      <c r="B33" s="7" t="s">
        <v>42</v>
      </c>
    </row>
    <row r="34" spans="1:2" x14ac:dyDescent="0.2">
      <c r="A34" t="s">
        <v>29</v>
      </c>
    </row>
    <row r="35" spans="1:2" x14ac:dyDescent="0.2">
      <c r="A35" t="s">
        <v>29</v>
      </c>
    </row>
    <row r="36" spans="1:2" x14ac:dyDescent="0.2">
      <c r="A36" t="s">
        <v>29</v>
      </c>
      <c r="B36" s="7" t="s">
        <v>45</v>
      </c>
    </row>
    <row r="37" spans="1:2" x14ac:dyDescent="0.2">
      <c r="A37" t="s">
        <v>29</v>
      </c>
      <c r="B37" s="7" t="s">
        <v>46</v>
      </c>
    </row>
    <row r="38" spans="1:2" x14ac:dyDescent="0.2">
      <c r="A38" t="s">
        <v>29</v>
      </c>
      <c r="B38" s="7" t="s">
        <v>32</v>
      </c>
    </row>
    <row r="39" spans="1:2" x14ac:dyDescent="0.2">
      <c r="A39" t="s">
        <v>29</v>
      </c>
      <c r="B39" s="7" t="s">
        <v>33</v>
      </c>
    </row>
    <row r="40" spans="1:2" x14ac:dyDescent="0.2">
      <c r="A40" t="s">
        <v>29</v>
      </c>
      <c r="B40" s="7" t="s">
        <v>34</v>
      </c>
    </row>
    <row r="41" spans="1:2" x14ac:dyDescent="0.2">
      <c r="A41" t="s">
        <v>29</v>
      </c>
      <c r="B41" s="7" t="s">
        <v>42</v>
      </c>
    </row>
    <row r="42" spans="1:2" x14ac:dyDescent="0.2">
      <c r="A42" t="s">
        <v>29</v>
      </c>
    </row>
    <row r="43" spans="1:2" x14ac:dyDescent="0.2">
      <c r="A43" t="s">
        <v>47</v>
      </c>
    </row>
    <row r="44" spans="1:2" x14ac:dyDescent="0.2">
      <c r="A44" t="s">
        <v>47</v>
      </c>
      <c r="B44" s="7" t="s">
        <v>48</v>
      </c>
    </row>
    <row r="45" spans="1:2" x14ac:dyDescent="0.2">
      <c r="A45" t="s">
        <v>47</v>
      </c>
      <c r="B45" s="7" t="s">
        <v>49</v>
      </c>
    </row>
    <row r="46" spans="1:2" x14ac:dyDescent="0.2">
      <c r="A46" t="s">
        <v>47</v>
      </c>
      <c r="B46" s="7" t="s">
        <v>50</v>
      </c>
    </row>
    <row r="47" spans="1:2" x14ac:dyDescent="0.2">
      <c r="A47" t="s">
        <v>47</v>
      </c>
      <c r="B47" s="7" t="s">
        <v>51</v>
      </c>
    </row>
    <row r="48" spans="1:2" x14ac:dyDescent="0.2">
      <c r="A48" t="s">
        <v>47</v>
      </c>
      <c r="B48" s="7" t="s">
        <v>52</v>
      </c>
    </row>
    <row r="49" spans="1:2" x14ac:dyDescent="0.2">
      <c r="A49" t="s">
        <v>47</v>
      </c>
      <c r="B49" s="7" t="s">
        <v>53</v>
      </c>
    </row>
    <row r="50" spans="1:2" x14ac:dyDescent="0.2">
      <c r="A50" t="s">
        <v>47</v>
      </c>
      <c r="B50" s="7" t="s">
        <v>54</v>
      </c>
    </row>
    <row r="51" spans="1:2" x14ac:dyDescent="0.2">
      <c r="A51" t="s">
        <v>47</v>
      </c>
      <c r="B51" s="7" t="s">
        <v>55</v>
      </c>
    </row>
    <row r="52" spans="1:2" x14ac:dyDescent="0.2">
      <c r="A52" t="s">
        <v>47</v>
      </c>
      <c r="B52" s="7" t="s">
        <v>56</v>
      </c>
    </row>
    <row r="53" spans="1:2" x14ac:dyDescent="0.2">
      <c r="A53" t="s">
        <v>47</v>
      </c>
      <c r="B53" s="7" t="s">
        <v>57</v>
      </c>
    </row>
    <row r="54" spans="1:2" x14ac:dyDescent="0.2">
      <c r="A54" t="s">
        <v>47</v>
      </c>
      <c r="B54" s="7" t="s">
        <v>58</v>
      </c>
    </row>
    <row r="55" spans="1:2" x14ac:dyDescent="0.2">
      <c r="A55" t="s">
        <v>47</v>
      </c>
      <c r="B55" s="7" t="s">
        <v>59</v>
      </c>
    </row>
    <row r="56" spans="1:2" x14ac:dyDescent="0.2">
      <c r="A56" t="s">
        <v>47</v>
      </c>
      <c r="B56" s="7" t="s">
        <v>60</v>
      </c>
    </row>
    <row r="57" spans="1:2" x14ac:dyDescent="0.2">
      <c r="A57" t="s">
        <v>47</v>
      </c>
      <c r="B57" s="7" t="s">
        <v>61</v>
      </c>
    </row>
    <row r="58" spans="1:2" x14ac:dyDescent="0.2">
      <c r="A58" t="s">
        <v>47</v>
      </c>
      <c r="B58" s="7" t="s">
        <v>62</v>
      </c>
    </row>
    <row r="59" spans="1:2" x14ac:dyDescent="0.2">
      <c r="A59" t="s">
        <v>47</v>
      </c>
      <c r="B59" s="7" t="s">
        <v>63</v>
      </c>
    </row>
    <row r="60" spans="1:2" x14ac:dyDescent="0.2">
      <c r="A60" t="s">
        <v>47</v>
      </c>
      <c r="B60" s="7" t="s">
        <v>64</v>
      </c>
    </row>
    <row r="61" spans="1:2" x14ac:dyDescent="0.2">
      <c r="A61" t="s">
        <v>47</v>
      </c>
      <c r="B61" s="7" t="s">
        <v>65</v>
      </c>
    </row>
    <row r="62" spans="1:2" x14ac:dyDescent="0.2">
      <c r="A62" t="s">
        <v>47</v>
      </c>
      <c r="B62" s="7" t="s">
        <v>66</v>
      </c>
    </row>
    <row r="63" spans="1:2" x14ac:dyDescent="0.2">
      <c r="A63" t="s">
        <v>47</v>
      </c>
      <c r="B63" s="7" t="s">
        <v>67</v>
      </c>
    </row>
    <row r="64" spans="1:2" x14ac:dyDescent="0.2">
      <c r="A64" t="s">
        <v>47</v>
      </c>
      <c r="B64" s="7" t="s">
        <v>68</v>
      </c>
    </row>
    <row r="65" spans="1:2" x14ac:dyDescent="0.2">
      <c r="A65" t="s">
        <v>47</v>
      </c>
      <c r="B65" s="7" t="s">
        <v>69</v>
      </c>
    </row>
    <row r="66" spans="1:2" x14ac:dyDescent="0.2">
      <c r="A66" t="s">
        <v>47</v>
      </c>
      <c r="B66" s="7" t="s">
        <v>70</v>
      </c>
    </row>
    <row r="67" spans="1:2" x14ac:dyDescent="0.2">
      <c r="A67" t="s">
        <v>47</v>
      </c>
      <c r="B67" s="7" t="s">
        <v>71</v>
      </c>
    </row>
    <row r="68" spans="1:2" x14ac:dyDescent="0.2">
      <c r="A68" t="s">
        <v>47</v>
      </c>
    </row>
    <row r="69" spans="1:2" x14ac:dyDescent="0.2">
      <c r="A69" t="s">
        <v>47</v>
      </c>
      <c r="B69" s="7" t="s">
        <v>72</v>
      </c>
    </row>
    <row r="70" spans="1:2" x14ac:dyDescent="0.2">
      <c r="A70" t="s">
        <v>47</v>
      </c>
      <c r="B70" s="7" t="s">
        <v>49</v>
      </c>
    </row>
    <row r="71" spans="1:2" x14ac:dyDescent="0.2">
      <c r="A71" t="s">
        <v>47</v>
      </c>
      <c r="B71" s="7" t="s">
        <v>50</v>
      </c>
    </row>
    <row r="72" spans="1:2" x14ac:dyDescent="0.2">
      <c r="A72" t="s">
        <v>47</v>
      </c>
      <c r="B72" s="7" t="s">
        <v>51</v>
      </c>
    </row>
    <row r="73" spans="1:2" x14ac:dyDescent="0.2">
      <c r="A73" t="s">
        <v>47</v>
      </c>
      <c r="B73" s="7" t="s">
        <v>52</v>
      </c>
    </row>
    <row r="74" spans="1:2" x14ac:dyDescent="0.2">
      <c r="A74" t="s">
        <v>47</v>
      </c>
      <c r="B74" s="7" t="s">
        <v>53</v>
      </c>
    </row>
    <row r="75" spans="1:2" x14ac:dyDescent="0.2">
      <c r="A75" t="s">
        <v>47</v>
      </c>
      <c r="B75" s="7" t="s">
        <v>54</v>
      </c>
    </row>
    <row r="76" spans="1:2" x14ac:dyDescent="0.2">
      <c r="A76" t="s">
        <v>47</v>
      </c>
      <c r="B76" s="7" t="s">
        <v>55</v>
      </c>
    </row>
    <row r="77" spans="1:2" x14ac:dyDescent="0.2">
      <c r="A77" t="s">
        <v>47</v>
      </c>
      <c r="B77" s="7" t="s">
        <v>56</v>
      </c>
    </row>
    <row r="78" spans="1:2" x14ac:dyDescent="0.2">
      <c r="A78" t="s">
        <v>47</v>
      </c>
      <c r="B78" s="7" t="s">
        <v>57</v>
      </c>
    </row>
    <row r="79" spans="1:2" x14ac:dyDescent="0.2">
      <c r="A79" t="s">
        <v>47</v>
      </c>
      <c r="B79" s="7" t="s">
        <v>73</v>
      </c>
    </row>
    <row r="80" spans="1:2" x14ac:dyDescent="0.2">
      <c r="A80" t="s">
        <v>47</v>
      </c>
      <c r="B80" s="7" t="s">
        <v>59</v>
      </c>
    </row>
    <row r="81" spans="1:2" x14ac:dyDescent="0.2">
      <c r="A81" t="s">
        <v>47</v>
      </c>
      <c r="B81" s="7" t="s">
        <v>74</v>
      </c>
    </row>
    <row r="82" spans="1:2" x14ac:dyDescent="0.2">
      <c r="A82" t="s">
        <v>47</v>
      </c>
      <c r="B82" s="7" t="s">
        <v>75</v>
      </c>
    </row>
    <row r="83" spans="1:2" x14ac:dyDescent="0.2">
      <c r="A83" t="s">
        <v>47</v>
      </c>
      <c r="B83" s="7" t="s">
        <v>62</v>
      </c>
    </row>
    <row r="84" spans="1:2" x14ac:dyDescent="0.2">
      <c r="A84" t="s">
        <v>47</v>
      </c>
      <c r="B84" s="7" t="s">
        <v>63</v>
      </c>
    </row>
    <row r="85" spans="1:2" x14ac:dyDescent="0.2">
      <c r="A85" t="s">
        <v>47</v>
      </c>
      <c r="B85" s="7" t="s">
        <v>64</v>
      </c>
    </row>
    <row r="86" spans="1:2" x14ac:dyDescent="0.2">
      <c r="A86" t="s">
        <v>47</v>
      </c>
      <c r="B86" s="7" t="s">
        <v>65</v>
      </c>
    </row>
    <row r="87" spans="1:2" x14ac:dyDescent="0.2">
      <c r="A87" t="s">
        <v>47</v>
      </c>
      <c r="B87" s="7" t="s">
        <v>66</v>
      </c>
    </row>
    <row r="88" spans="1:2" x14ac:dyDescent="0.2">
      <c r="A88" t="s">
        <v>47</v>
      </c>
      <c r="B88" s="7" t="s">
        <v>67</v>
      </c>
    </row>
    <row r="89" spans="1:2" x14ac:dyDescent="0.2">
      <c r="A89" t="s">
        <v>47</v>
      </c>
      <c r="B89" s="7" t="s">
        <v>68</v>
      </c>
    </row>
    <row r="90" spans="1:2" x14ac:dyDescent="0.2">
      <c r="A90" t="s">
        <v>47</v>
      </c>
      <c r="B90" s="7" t="s">
        <v>69</v>
      </c>
    </row>
    <row r="91" spans="1:2" x14ac:dyDescent="0.2">
      <c r="A91" t="s">
        <v>47</v>
      </c>
      <c r="B91" s="7" t="s">
        <v>70</v>
      </c>
    </row>
    <row r="92" spans="1:2" x14ac:dyDescent="0.2">
      <c r="A92" t="s">
        <v>47</v>
      </c>
      <c r="B92" s="7" t="s">
        <v>71</v>
      </c>
    </row>
    <row r="93" spans="1:2" x14ac:dyDescent="0.2">
      <c r="A93" t="s">
        <v>47</v>
      </c>
    </row>
    <row r="94" spans="1:2" x14ac:dyDescent="0.2">
      <c r="A94" t="s">
        <v>47</v>
      </c>
      <c r="B94" s="7" t="s">
        <v>76</v>
      </c>
    </row>
    <row r="95" spans="1:2" x14ac:dyDescent="0.2">
      <c r="A95" t="s">
        <v>47</v>
      </c>
      <c r="B95" s="7" t="s">
        <v>49</v>
      </c>
    </row>
    <row r="96" spans="1:2" x14ac:dyDescent="0.2">
      <c r="A96" t="s">
        <v>47</v>
      </c>
      <c r="B96" s="7" t="s">
        <v>50</v>
      </c>
    </row>
    <row r="97" spans="1:2" x14ac:dyDescent="0.2">
      <c r="A97" t="s">
        <v>47</v>
      </c>
      <c r="B97" s="7" t="s">
        <v>51</v>
      </c>
    </row>
    <row r="98" spans="1:2" x14ac:dyDescent="0.2">
      <c r="A98" t="s">
        <v>47</v>
      </c>
      <c r="B98" s="7" t="s">
        <v>52</v>
      </c>
    </row>
    <row r="99" spans="1:2" x14ac:dyDescent="0.2">
      <c r="A99" t="s">
        <v>47</v>
      </c>
      <c r="B99" s="7" t="s">
        <v>53</v>
      </c>
    </row>
    <row r="100" spans="1:2" x14ac:dyDescent="0.2">
      <c r="A100" t="s">
        <v>47</v>
      </c>
      <c r="B100" s="7" t="s">
        <v>54</v>
      </c>
    </row>
    <row r="101" spans="1:2" x14ac:dyDescent="0.2">
      <c r="A101" t="s">
        <v>47</v>
      </c>
      <c r="B101" s="7" t="s">
        <v>55</v>
      </c>
    </row>
    <row r="102" spans="1:2" x14ac:dyDescent="0.2">
      <c r="A102" t="s">
        <v>47</v>
      </c>
      <c r="B102" s="7" t="s">
        <v>56</v>
      </c>
    </row>
    <row r="103" spans="1:2" x14ac:dyDescent="0.2">
      <c r="A103" t="s">
        <v>47</v>
      </c>
      <c r="B103" s="7" t="s">
        <v>57</v>
      </c>
    </row>
    <row r="104" spans="1:2" x14ac:dyDescent="0.2">
      <c r="A104" t="s">
        <v>47</v>
      </c>
      <c r="B104" s="7" t="s">
        <v>100</v>
      </c>
    </row>
    <row r="105" spans="1:2" x14ac:dyDescent="0.2">
      <c r="A105" t="s">
        <v>47</v>
      </c>
      <c r="B105" s="7" t="s">
        <v>59</v>
      </c>
    </row>
    <row r="106" spans="1:2" x14ac:dyDescent="0.2">
      <c r="A106" t="s">
        <v>47</v>
      </c>
      <c r="B106" s="7" t="s">
        <v>110</v>
      </c>
    </row>
    <row r="107" spans="1:2" x14ac:dyDescent="0.2">
      <c r="A107" t="s">
        <v>47</v>
      </c>
      <c r="B107" s="7" t="s">
        <v>119</v>
      </c>
    </row>
    <row r="108" spans="1:2" x14ac:dyDescent="0.2">
      <c r="A108" t="s">
        <v>47</v>
      </c>
      <c r="B108" s="7" t="s">
        <v>62</v>
      </c>
    </row>
    <row r="109" spans="1:2" x14ac:dyDescent="0.2">
      <c r="A109" t="s">
        <v>47</v>
      </c>
      <c r="B109" s="7" t="s">
        <v>63</v>
      </c>
    </row>
    <row r="110" spans="1:2" x14ac:dyDescent="0.2">
      <c r="A110" t="s">
        <v>47</v>
      </c>
      <c r="B110" s="7" t="s">
        <v>64</v>
      </c>
    </row>
    <row r="111" spans="1:2" x14ac:dyDescent="0.2">
      <c r="A111" t="s">
        <v>47</v>
      </c>
      <c r="B111" s="7" t="s">
        <v>65</v>
      </c>
    </row>
    <row r="112" spans="1:2" x14ac:dyDescent="0.2">
      <c r="A112" t="s">
        <v>47</v>
      </c>
      <c r="B112" s="7" t="s">
        <v>66</v>
      </c>
    </row>
    <row r="113" spans="1:2" x14ac:dyDescent="0.2">
      <c r="A113" t="s">
        <v>47</v>
      </c>
      <c r="B113" s="7" t="s">
        <v>67</v>
      </c>
    </row>
    <row r="114" spans="1:2" x14ac:dyDescent="0.2">
      <c r="A114" t="s">
        <v>47</v>
      </c>
      <c r="B114" s="7" t="s">
        <v>68</v>
      </c>
    </row>
    <row r="115" spans="1:2" x14ac:dyDescent="0.2">
      <c r="A115" t="s">
        <v>47</v>
      </c>
      <c r="B115" s="7" t="s">
        <v>69</v>
      </c>
    </row>
    <row r="116" spans="1:2" x14ac:dyDescent="0.2">
      <c r="A116" t="s">
        <v>47</v>
      </c>
      <c r="B116" s="7" t="s">
        <v>70</v>
      </c>
    </row>
    <row r="117" spans="1:2" x14ac:dyDescent="0.2">
      <c r="A117" t="s">
        <v>47</v>
      </c>
      <c r="B117" s="7" t="s">
        <v>71</v>
      </c>
    </row>
    <row r="118" spans="1:2" x14ac:dyDescent="0.2">
      <c r="A118" t="s">
        <v>47</v>
      </c>
    </row>
    <row r="119" spans="1:2" x14ac:dyDescent="0.2">
      <c r="A119" t="s">
        <v>47</v>
      </c>
      <c r="B119" s="7" t="s">
        <v>152</v>
      </c>
    </row>
    <row r="120" spans="1:2" x14ac:dyDescent="0.2">
      <c r="A120" t="s">
        <v>47</v>
      </c>
      <c r="B120" s="7" t="s">
        <v>49</v>
      </c>
    </row>
    <row r="121" spans="1:2" x14ac:dyDescent="0.2">
      <c r="A121" t="s">
        <v>47</v>
      </c>
      <c r="B121" s="7" t="s">
        <v>50</v>
      </c>
    </row>
    <row r="122" spans="1:2" x14ac:dyDescent="0.2">
      <c r="A122" t="s">
        <v>47</v>
      </c>
      <c r="B122" s="7" t="s">
        <v>51</v>
      </c>
    </row>
    <row r="123" spans="1:2" x14ac:dyDescent="0.2">
      <c r="A123" t="s">
        <v>47</v>
      </c>
      <c r="B123" s="7" t="s">
        <v>52</v>
      </c>
    </row>
    <row r="124" spans="1:2" x14ac:dyDescent="0.2">
      <c r="A124" t="s">
        <v>47</v>
      </c>
      <c r="B124" s="7" t="s">
        <v>53</v>
      </c>
    </row>
    <row r="125" spans="1:2" x14ac:dyDescent="0.2">
      <c r="A125" t="s">
        <v>47</v>
      </c>
      <c r="B125" s="7" t="s">
        <v>54</v>
      </c>
    </row>
    <row r="126" spans="1:2" x14ac:dyDescent="0.2">
      <c r="A126" t="s">
        <v>47</v>
      </c>
      <c r="B126" s="7" t="s">
        <v>55</v>
      </c>
    </row>
    <row r="127" spans="1:2" x14ac:dyDescent="0.2">
      <c r="A127" t="s">
        <v>47</v>
      </c>
      <c r="B127" s="7" t="s">
        <v>56</v>
      </c>
    </row>
    <row r="128" spans="1:2" x14ac:dyDescent="0.2">
      <c r="A128" t="s">
        <v>47</v>
      </c>
      <c r="B128" s="7" t="s">
        <v>57</v>
      </c>
    </row>
    <row r="129" spans="1:2" x14ac:dyDescent="0.2">
      <c r="A129" t="s">
        <v>47</v>
      </c>
      <c r="B129" s="7" t="s">
        <v>153</v>
      </c>
    </row>
    <row r="130" spans="1:2" x14ac:dyDescent="0.2">
      <c r="A130" t="s">
        <v>47</v>
      </c>
      <c r="B130" s="7" t="s">
        <v>59</v>
      </c>
    </row>
    <row r="131" spans="1:2" x14ac:dyDescent="0.2">
      <c r="A131" t="s">
        <v>47</v>
      </c>
      <c r="B131" s="7" t="s">
        <v>154</v>
      </c>
    </row>
    <row r="132" spans="1:2" x14ac:dyDescent="0.2">
      <c r="A132" t="s">
        <v>47</v>
      </c>
      <c r="B132" s="7" t="s">
        <v>155</v>
      </c>
    </row>
    <row r="133" spans="1:2" x14ac:dyDescent="0.2">
      <c r="A133" t="s">
        <v>47</v>
      </c>
      <c r="B133" s="7" t="s">
        <v>62</v>
      </c>
    </row>
    <row r="134" spans="1:2" x14ac:dyDescent="0.2">
      <c r="A134" t="s">
        <v>47</v>
      </c>
      <c r="B134" s="7" t="s">
        <v>63</v>
      </c>
    </row>
    <row r="135" spans="1:2" x14ac:dyDescent="0.2">
      <c r="A135" t="s">
        <v>47</v>
      </c>
      <c r="B135" s="7" t="s">
        <v>64</v>
      </c>
    </row>
    <row r="136" spans="1:2" x14ac:dyDescent="0.2">
      <c r="A136" t="s">
        <v>47</v>
      </c>
      <c r="B136" s="7" t="s">
        <v>65</v>
      </c>
    </row>
    <row r="137" spans="1:2" x14ac:dyDescent="0.2">
      <c r="A137" t="s">
        <v>47</v>
      </c>
      <c r="B137" s="7" t="s">
        <v>66</v>
      </c>
    </row>
    <row r="138" spans="1:2" x14ac:dyDescent="0.2">
      <c r="A138" t="s">
        <v>47</v>
      </c>
      <c r="B138" s="7" t="s">
        <v>67</v>
      </c>
    </row>
    <row r="139" spans="1:2" x14ac:dyDescent="0.2">
      <c r="A139" t="s">
        <v>47</v>
      </c>
      <c r="B139" s="7" t="s">
        <v>68</v>
      </c>
    </row>
    <row r="140" spans="1:2" x14ac:dyDescent="0.2">
      <c r="A140" t="s">
        <v>47</v>
      </c>
      <c r="B140" s="7" t="s">
        <v>69</v>
      </c>
    </row>
    <row r="141" spans="1:2" x14ac:dyDescent="0.2">
      <c r="A141" t="s">
        <v>47</v>
      </c>
      <c r="B141" s="7" t="s">
        <v>70</v>
      </c>
    </row>
    <row r="142" spans="1:2" x14ac:dyDescent="0.2">
      <c r="A142" t="s">
        <v>47</v>
      </c>
      <c r="B142" s="7" t="s">
        <v>71</v>
      </c>
    </row>
    <row r="143" spans="1:2" x14ac:dyDescent="0.2">
      <c r="A143" t="s">
        <v>47</v>
      </c>
    </row>
    <row r="144" spans="1:2" x14ac:dyDescent="0.2">
      <c r="A144" t="s">
        <v>47</v>
      </c>
      <c r="B144" s="7" t="s">
        <v>156</v>
      </c>
    </row>
    <row r="145" spans="1:2" x14ac:dyDescent="0.2">
      <c r="A145" t="s">
        <v>47</v>
      </c>
      <c r="B145" s="7" t="s">
        <v>49</v>
      </c>
    </row>
    <row r="146" spans="1:2" x14ac:dyDescent="0.2">
      <c r="A146" t="s">
        <v>47</v>
      </c>
      <c r="B146" s="7" t="s">
        <v>50</v>
      </c>
    </row>
    <row r="147" spans="1:2" x14ac:dyDescent="0.2">
      <c r="A147" t="s">
        <v>47</v>
      </c>
      <c r="B147" s="7" t="s">
        <v>51</v>
      </c>
    </row>
    <row r="148" spans="1:2" x14ac:dyDescent="0.2">
      <c r="A148" t="s">
        <v>47</v>
      </c>
      <c r="B148" s="7" t="s">
        <v>52</v>
      </c>
    </row>
    <row r="149" spans="1:2" x14ac:dyDescent="0.2">
      <c r="A149" t="s">
        <v>47</v>
      </c>
      <c r="B149" s="7" t="s">
        <v>53</v>
      </c>
    </row>
    <row r="150" spans="1:2" x14ac:dyDescent="0.2">
      <c r="A150" t="s">
        <v>47</v>
      </c>
      <c r="B150" s="7" t="s">
        <v>54</v>
      </c>
    </row>
    <row r="151" spans="1:2" x14ac:dyDescent="0.2">
      <c r="A151" t="s">
        <v>47</v>
      </c>
      <c r="B151" s="7" t="s">
        <v>55</v>
      </c>
    </row>
    <row r="152" spans="1:2" x14ac:dyDescent="0.2">
      <c r="A152" t="s">
        <v>47</v>
      </c>
      <c r="B152" s="7" t="s">
        <v>56</v>
      </c>
    </row>
    <row r="153" spans="1:2" x14ac:dyDescent="0.2">
      <c r="A153" t="s">
        <v>47</v>
      </c>
      <c r="B153" s="7" t="s">
        <v>57</v>
      </c>
    </row>
    <row r="154" spans="1:2" x14ac:dyDescent="0.2">
      <c r="A154" t="s">
        <v>47</v>
      </c>
      <c r="B154" s="7" t="s">
        <v>157</v>
      </c>
    </row>
    <row r="155" spans="1:2" x14ac:dyDescent="0.2">
      <c r="A155" t="s">
        <v>47</v>
      </c>
      <c r="B155" s="7" t="s">
        <v>59</v>
      </c>
    </row>
    <row r="156" spans="1:2" x14ac:dyDescent="0.2">
      <c r="A156" t="s">
        <v>47</v>
      </c>
      <c r="B156" s="7" t="s">
        <v>158</v>
      </c>
    </row>
    <row r="157" spans="1:2" x14ac:dyDescent="0.2">
      <c r="A157" t="s">
        <v>47</v>
      </c>
      <c r="B157" s="7" t="s">
        <v>159</v>
      </c>
    </row>
    <row r="158" spans="1:2" x14ac:dyDescent="0.2">
      <c r="A158" t="s">
        <v>47</v>
      </c>
      <c r="B158" s="7" t="s">
        <v>62</v>
      </c>
    </row>
    <row r="159" spans="1:2" x14ac:dyDescent="0.2">
      <c r="A159" t="s">
        <v>47</v>
      </c>
      <c r="B159" s="7" t="s">
        <v>63</v>
      </c>
    </row>
    <row r="160" spans="1:2" x14ac:dyDescent="0.2">
      <c r="A160" t="s">
        <v>47</v>
      </c>
      <c r="B160" s="7" t="s">
        <v>64</v>
      </c>
    </row>
    <row r="161" spans="1:2" x14ac:dyDescent="0.2">
      <c r="A161" t="s">
        <v>47</v>
      </c>
      <c r="B161" s="7" t="s">
        <v>65</v>
      </c>
    </row>
    <row r="162" spans="1:2" x14ac:dyDescent="0.2">
      <c r="A162" t="s">
        <v>47</v>
      </c>
      <c r="B162" s="7" t="s">
        <v>66</v>
      </c>
    </row>
    <row r="163" spans="1:2" x14ac:dyDescent="0.2">
      <c r="A163" t="s">
        <v>47</v>
      </c>
      <c r="B163" s="7" t="s">
        <v>67</v>
      </c>
    </row>
    <row r="164" spans="1:2" x14ac:dyDescent="0.2">
      <c r="A164" t="s">
        <v>47</v>
      </c>
      <c r="B164" s="7" t="s">
        <v>68</v>
      </c>
    </row>
    <row r="165" spans="1:2" x14ac:dyDescent="0.2">
      <c r="A165" t="s">
        <v>47</v>
      </c>
      <c r="B165" s="7" t="s">
        <v>69</v>
      </c>
    </row>
    <row r="166" spans="1:2" x14ac:dyDescent="0.2">
      <c r="A166" t="s">
        <v>47</v>
      </c>
      <c r="B166" s="7" t="s">
        <v>70</v>
      </c>
    </row>
    <row r="167" spans="1:2" x14ac:dyDescent="0.2">
      <c r="A167" t="s">
        <v>47</v>
      </c>
      <c r="B167" s="7" t="s">
        <v>71</v>
      </c>
    </row>
    <row r="168" spans="1:2" x14ac:dyDescent="0.2">
      <c r="A168" t="s">
        <v>47</v>
      </c>
    </row>
    <row r="169" spans="1:2" x14ac:dyDescent="0.2">
      <c r="A169" t="s">
        <v>47</v>
      </c>
      <c r="B169" s="7" t="s">
        <v>160</v>
      </c>
    </row>
    <row r="170" spans="1:2" x14ac:dyDescent="0.2">
      <c r="A170" t="s">
        <v>47</v>
      </c>
      <c r="B170" s="7" t="s">
        <v>49</v>
      </c>
    </row>
    <row r="171" spans="1:2" x14ac:dyDescent="0.2">
      <c r="A171" t="s">
        <v>47</v>
      </c>
      <c r="B171" s="7" t="s">
        <v>50</v>
      </c>
    </row>
    <row r="172" spans="1:2" x14ac:dyDescent="0.2">
      <c r="A172" t="s">
        <v>47</v>
      </c>
      <c r="B172" s="7" t="s">
        <v>51</v>
      </c>
    </row>
    <row r="173" spans="1:2" x14ac:dyDescent="0.2">
      <c r="A173" t="s">
        <v>47</v>
      </c>
      <c r="B173" s="7" t="s">
        <v>52</v>
      </c>
    </row>
    <row r="174" spans="1:2" x14ac:dyDescent="0.2">
      <c r="A174" t="s">
        <v>47</v>
      </c>
      <c r="B174" s="7" t="s">
        <v>53</v>
      </c>
    </row>
    <row r="175" spans="1:2" x14ac:dyDescent="0.2">
      <c r="A175" t="s">
        <v>47</v>
      </c>
      <c r="B175" s="7" t="s">
        <v>54</v>
      </c>
    </row>
    <row r="176" spans="1:2" x14ac:dyDescent="0.2">
      <c r="A176" t="s">
        <v>47</v>
      </c>
      <c r="B176" s="7" t="s">
        <v>55</v>
      </c>
    </row>
    <row r="177" spans="1:2" x14ac:dyDescent="0.2">
      <c r="A177" t="s">
        <v>47</v>
      </c>
      <c r="B177" s="7" t="s">
        <v>56</v>
      </c>
    </row>
    <row r="178" spans="1:2" x14ac:dyDescent="0.2">
      <c r="A178" t="s">
        <v>47</v>
      </c>
      <c r="B178" s="7" t="s">
        <v>57</v>
      </c>
    </row>
    <row r="179" spans="1:2" x14ac:dyDescent="0.2">
      <c r="A179" t="s">
        <v>47</v>
      </c>
      <c r="B179" s="7" t="s">
        <v>161</v>
      </c>
    </row>
    <row r="180" spans="1:2" x14ac:dyDescent="0.2">
      <c r="A180" t="s">
        <v>47</v>
      </c>
      <c r="B180" s="7" t="s">
        <v>59</v>
      </c>
    </row>
    <row r="181" spans="1:2" x14ac:dyDescent="0.2">
      <c r="A181" t="s">
        <v>47</v>
      </c>
      <c r="B181" s="7" t="s">
        <v>162</v>
      </c>
    </row>
    <row r="182" spans="1:2" x14ac:dyDescent="0.2">
      <c r="A182" t="s">
        <v>47</v>
      </c>
      <c r="B182" s="7" t="s">
        <v>163</v>
      </c>
    </row>
    <row r="183" spans="1:2" x14ac:dyDescent="0.2">
      <c r="A183" t="s">
        <v>47</v>
      </c>
      <c r="B183" s="7" t="s">
        <v>62</v>
      </c>
    </row>
    <row r="184" spans="1:2" x14ac:dyDescent="0.2">
      <c r="A184" t="s">
        <v>47</v>
      </c>
      <c r="B184" s="7" t="s">
        <v>63</v>
      </c>
    </row>
    <row r="185" spans="1:2" x14ac:dyDescent="0.2">
      <c r="A185" t="s">
        <v>47</v>
      </c>
      <c r="B185" s="7" t="s">
        <v>64</v>
      </c>
    </row>
    <row r="186" spans="1:2" x14ac:dyDescent="0.2">
      <c r="A186" t="s">
        <v>47</v>
      </c>
      <c r="B186" s="7" t="s">
        <v>65</v>
      </c>
    </row>
    <row r="187" spans="1:2" x14ac:dyDescent="0.2">
      <c r="A187" t="s">
        <v>47</v>
      </c>
      <c r="B187" s="7" t="s">
        <v>66</v>
      </c>
    </row>
    <row r="188" spans="1:2" x14ac:dyDescent="0.2">
      <c r="A188" t="s">
        <v>47</v>
      </c>
      <c r="B188" s="7" t="s">
        <v>67</v>
      </c>
    </row>
    <row r="189" spans="1:2" x14ac:dyDescent="0.2">
      <c r="A189" t="s">
        <v>47</v>
      </c>
      <c r="B189" s="7" t="s">
        <v>68</v>
      </c>
    </row>
    <row r="190" spans="1:2" x14ac:dyDescent="0.2">
      <c r="A190" t="s">
        <v>47</v>
      </c>
      <c r="B190" s="7" t="s">
        <v>69</v>
      </c>
    </row>
    <row r="191" spans="1:2" x14ac:dyDescent="0.2">
      <c r="A191" t="s">
        <v>47</v>
      </c>
      <c r="B191" s="7" t="s">
        <v>70</v>
      </c>
    </row>
    <row r="192" spans="1:2" x14ac:dyDescent="0.2">
      <c r="A192" t="s">
        <v>47</v>
      </c>
      <c r="B192" s="7" t="s">
        <v>71</v>
      </c>
    </row>
    <row r="193" spans="1:2" x14ac:dyDescent="0.2">
      <c r="A193" t="s">
        <v>47</v>
      </c>
    </row>
    <row r="194" spans="1:2" x14ac:dyDescent="0.2">
      <c r="A194" t="s">
        <v>47</v>
      </c>
      <c r="B194" s="7" t="s">
        <v>164</v>
      </c>
    </row>
    <row r="195" spans="1:2" x14ac:dyDescent="0.2">
      <c r="A195" t="s">
        <v>47</v>
      </c>
      <c r="B195" s="7" t="s">
        <v>49</v>
      </c>
    </row>
    <row r="196" spans="1:2" x14ac:dyDescent="0.2">
      <c r="A196" t="s">
        <v>47</v>
      </c>
      <c r="B196" s="7" t="s">
        <v>50</v>
      </c>
    </row>
    <row r="197" spans="1:2" x14ac:dyDescent="0.2">
      <c r="A197" t="s">
        <v>47</v>
      </c>
      <c r="B197" s="7" t="s">
        <v>51</v>
      </c>
    </row>
    <row r="198" spans="1:2" x14ac:dyDescent="0.2">
      <c r="A198" t="s">
        <v>47</v>
      </c>
      <c r="B198" s="7" t="s">
        <v>52</v>
      </c>
    </row>
    <row r="199" spans="1:2" x14ac:dyDescent="0.2">
      <c r="A199" t="s">
        <v>47</v>
      </c>
      <c r="B199" s="7" t="s">
        <v>53</v>
      </c>
    </row>
    <row r="200" spans="1:2" x14ac:dyDescent="0.2">
      <c r="A200" t="s">
        <v>47</v>
      </c>
      <c r="B200" s="7" t="s">
        <v>54</v>
      </c>
    </row>
    <row r="201" spans="1:2" x14ac:dyDescent="0.2">
      <c r="A201" t="s">
        <v>47</v>
      </c>
      <c r="B201" s="7" t="s">
        <v>55</v>
      </c>
    </row>
    <row r="202" spans="1:2" x14ac:dyDescent="0.2">
      <c r="A202" t="s">
        <v>47</v>
      </c>
      <c r="B202" s="7" t="s">
        <v>56</v>
      </c>
    </row>
    <row r="203" spans="1:2" x14ac:dyDescent="0.2">
      <c r="A203" t="s">
        <v>47</v>
      </c>
      <c r="B203" s="7" t="s">
        <v>57</v>
      </c>
    </row>
    <row r="204" spans="1:2" x14ac:dyDescent="0.2">
      <c r="A204" t="s">
        <v>47</v>
      </c>
      <c r="B204" s="7" t="s">
        <v>165</v>
      </c>
    </row>
    <row r="205" spans="1:2" x14ac:dyDescent="0.2">
      <c r="A205" t="s">
        <v>47</v>
      </c>
      <c r="B205" s="7" t="s">
        <v>59</v>
      </c>
    </row>
    <row r="206" spans="1:2" x14ac:dyDescent="0.2">
      <c r="A206" t="s">
        <v>47</v>
      </c>
      <c r="B206" s="7" t="s">
        <v>166</v>
      </c>
    </row>
    <row r="207" spans="1:2" x14ac:dyDescent="0.2">
      <c r="A207" t="s">
        <v>47</v>
      </c>
      <c r="B207" s="7" t="s">
        <v>167</v>
      </c>
    </row>
    <row r="208" spans="1:2" x14ac:dyDescent="0.2">
      <c r="A208" t="s">
        <v>47</v>
      </c>
      <c r="B208" s="7" t="s">
        <v>62</v>
      </c>
    </row>
    <row r="209" spans="1:2" x14ac:dyDescent="0.2">
      <c r="A209" t="s">
        <v>47</v>
      </c>
      <c r="B209" s="7" t="s">
        <v>63</v>
      </c>
    </row>
    <row r="210" spans="1:2" x14ac:dyDescent="0.2">
      <c r="A210" t="s">
        <v>47</v>
      </c>
      <c r="B210" s="7" t="s">
        <v>64</v>
      </c>
    </row>
    <row r="211" spans="1:2" x14ac:dyDescent="0.2">
      <c r="A211" t="s">
        <v>47</v>
      </c>
      <c r="B211" s="7" t="s">
        <v>65</v>
      </c>
    </row>
    <row r="212" spans="1:2" x14ac:dyDescent="0.2">
      <c r="A212" t="s">
        <v>47</v>
      </c>
      <c r="B212" s="7" t="s">
        <v>66</v>
      </c>
    </row>
    <row r="213" spans="1:2" x14ac:dyDescent="0.2">
      <c r="A213" t="s">
        <v>47</v>
      </c>
      <c r="B213" s="7" t="s">
        <v>67</v>
      </c>
    </row>
    <row r="214" spans="1:2" x14ac:dyDescent="0.2">
      <c r="A214" t="s">
        <v>47</v>
      </c>
      <c r="B214" s="7" t="s">
        <v>68</v>
      </c>
    </row>
    <row r="215" spans="1:2" x14ac:dyDescent="0.2">
      <c r="A215" t="s">
        <v>47</v>
      </c>
      <c r="B215" s="7" t="s">
        <v>69</v>
      </c>
    </row>
    <row r="216" spans="1:2" x14ac:dyDescent="0.2">
      <c r="A216" t="s">
        <v>47</v>
      </c>
      <c r="B216" s="7" t="s">
        <v>70</v>
      </c>
    </row>
    <row r="217" spans="1:2" x14ac:dyDescent="0.2">
      <c r="A217" t="s">
        <v>47</v>
      </c>
      <c r="B217" s="7" t="s">
        <v>71</v>
      </c>
    </row>
    <row r="218" spans="1:2" x14ac:dyDescent="0.2">
      <c r="A218" t="s">
        <v>47</v>
      </c>
    </row>
    <row r="219" spans="1:2" x14ac:dyDescent="0.2">
      <c r="A219" t="s">
        <v>47</v>
      </c>
      <c r="B219" s="7" t="s">
        <v>168</v>
      </c>
    </row>
    <row r="220" spans="1:2" x14ac:dyDescent="0.2">
      <c r="A220" t="s">
        <v>47</v>
      </c>
      <c r="B220" s="7" t="s">
        <v>49</v>
      </c>
    </row>
    <row r="221" spans="1:2" x14ac:dyDescent="0.2">
      <c r="A221" t="s">
        <v>47</v>
      </c>
      <c r="B221" s="7" t="s">
        <v>50</v>
      </c>
    </row>
    <row r="222" spans="1:2" x14ac:dyDescent="0.2">
      <c r="A222" t="s">
        <v>47</v>
      </c>
      <c r="B222" s="7" t="s">
        <v>51</v>
      </c>
    </row>
    <row r="223" spans="1:2" x14ac:dyDescent="0.2">
      <c r="A223" t="s">
        <v>47</v>
      </c>
      <c r="B223" s="7" t="s">
        <v>52</v>
      </c>
    </row>
    <row r="224" spans="1:2" x14ac:dyDescent="0.2">
      <c r="A224" t="s">
        <v>47</v>
      </c>
      <c r="B224" s="7" t="s">
        <v>53</v>
      </c>
    </row>
    <row r="225" spans="1:2" x14ac:dyDescent="0.2">
      <c r="A225" t="s">
        <v>47</v>
      </c>
      <c r="B225" s="7" t="s">
        <v>54</v>
      </c>
    </row>
    <row r="226" spans="1:2" x14ac:dyDescent="0.2">
      <c r="A226" t="s">
        <v>47</v>
      </c>
      <c r="B226" s="7" t="s">
        <v>55</v>
      </c>
    </row>
    <row r="227" spans="1:2" x14ac:dyDescent="0.2">
      <c r="A227" t="s">
        <v>47</v>
      </c>
      <c r="B227" s="7" t="s">
        <v>56</v>
      </c>
    </row>
    <row r="228" spans="1:2" x14ac:dyDescent="0.2">
      <c r="A228" t="s">
        <v>47</v>
      </c>
      <c r="B228" s="7" t="s">
        <v>57</v>
      </c>
    </row>
    <row r="229" spans="1:2" x14ac:dyDescent="0.2">
      <c r="A229" t="s">
        <v>47</v>
      </c>
      <c r="B229" s="7" t="s">
        <v>169</v>
      </c>
    </row>
    <row r="230" spans="1:2" x14ac:dyDescent="0.2">
      <c r="A230" t="s">
        <v>47</v>
      </c>
      <c r="B230" s="7" t="s">
        <v>59</v>
      </c>
    </row>
    <row r="231" spans="1:2" x14ac:dyDescent="0.2">
      <c r="A231" t="s">
        <v>47</v>
      </c>
      <c r="B231" s="7" t="s">
        <v>170</v>
      </c>
    </row>
    <row r="232" spans="1:2" x14ac:dyDescent="0.2">
      <c r="A232" t="s">
        <v>47</v>
      </c>
      <c r="B232" s="7" t="s">
        <v>171</v>
      </c>
    </row>
    <row r="233" spans="1:2" x14ac:dyDescent="0.2">
      <c r="A233" t="s">
        <v>47</v>
      </c>
      <c r="B233" s="7" t="s">
        <v>62</v>
      </c>
    </row>
    <row r="234" spans="1:2" x14ac:dyDescent="0.2">
      <c r="A234" t="s">
        <v>47</v>
      </c>
      <c r="B234" s="7" t="s">
        <v>63</v>
      </c>
    </row>
    <row r="235" spans="1:2" x14ac:dyDescent="0.2">
      <c r="A235" t="s">
        <v>47</v>
      </c>
      <c r="B235" s="7" t="s">
        <v>64</v>
      </c>
    </row>
    <row r="236" spans="1:2" x14ac:dyDescent="0.2">
      <c r="A236" t="s">
        <v>47</v>
      </c>
      <c r="B236" s="7" t="s">
        <v>65</v>
      </c>
    </row>
    <row r="237" spans="1:2" x14ac:dyDescent="0.2">
      <c r="A237" t="s">
        <v>47</v>
      </c>
      <c r="B237" s="7" t="s">
        <v>66</v>
      </c>
    </row>
    <row r="238" spans="1:2" x14ac:dyDescent="0.2">
      <c r="A238" t="s">
        <v>47</v>
      </c>
      <c r="B238" s="7" t="s">
        <v>67</v>
      </c>
    </row>
    <row r="239" spans="1:2" x14ac:dyDescent="0.2">
      <c r="A239" t="s">
        <v>47</v>
      </c>
      <c r="B239" s="7" t="s">
        <v>68</v>
      </c>
    </row>
    <row r="240" spans="1:2" x14ac:dyDescent="0.2">
      <c r="A240" t="s">
        <v>47</v>
      </c>
      <c r="B240" s="7" t="s">
        <v>69</v>
      </c>
    </row>
    <row r="241" spans="1:2" x14ac:dyDescent="0.2">
      <c r="A241" t="s">
        <v>47</v>
      </c>
      <c r="B241" s="7" t="s">
        <v>70</v>
      </c>
    </row>
    <row r="242" spans="1:2" x14ac:dyDescent="0.2">
      <c r="A242" t="s">
        <v>47</v>
      </c>
      <c r="B242" s="7" t="s">
        <v>71</v>
      </c>
    </row>
    <row r="243" spans="1:2" x14ac:dyDescent="0.2">
      <c r="A243" t="s">
        <v>47</v>
      </c>
    </row>
    <row r="244" spans="1:2" x14ac:dyDescent="0.2">
      <c r="A244" t="s">
        <v>47</v>
      </c>
      <c r="B244" s="7" t="s">
        <v>172</v>
      </c>
    </row>
    <row r="245" spans="1:2" x14ac:dyDescent="0.2">
      <c r="A245" t="s">
        <v>47</v>
      </c>
      <c r="B245" s="7" t="s">
        <v>49</v>
      </c>
    </row>
    <row r="246" spans="1:2" x14ac:dyDescent="0.2">
      <c r="A246" t="s">
        <v>47</v>
      </c>
      <c r="B246" s="7" t="s">
        <v>50</v>
      </c>
    </row>
    <row r="247" spans="1:2" x14ac:dyDescent="0.2">
      <c r="A247" t="s">
        <v>47</v>
      </c>
      <c r="B247" s="7" t="s">
        <v>51</v>
      </c>
    </row>
    <row r="248" spans="1:2" x14ac:dyDescent="0.2">
      <c r="A248" t="s">
        <v>47</v>
      </c>
      <c r="B248" s="7" t="s">
        <v>52</v>
      </c>
    </row>
    <row r="249" spans="1:2" x14ac:dyDescent="0.2">
      <c r="A249" t="s">
        <v>47</v>
      </c>
      <c r="B249" s="7" t="s">
        <v>53</v>
      </c>
    </row>
    <row r="250" spans="1:2" x14ac:dyDescent="0.2">
      <c r="A250" t="s">
        <v>47</v>
      </c>
      <c r="B250" s="7" t="s">
        <v>54</v>
      </c>
    </row>
    <row r="251" spans="1:2" x14ac:dyDescent="0.2">
      <c r="A251" t="s">
        <v>47</v>
      </c>
      <c r="B251" s="7" t="s">
        <v>55</v>
      </c>
    </row>
    <row r="252" spans="1:2" x14ac:dyDescent="0.2">
      <c r="A252" t="s">
        <v>47</v>
      </c>
      <c r="B252" s="7" t="s">
        <v>173</v>
      </c>
    </row>
    <row r="253" spans="1:2" x14ac:dyDescent="0.2">
      <c r="A253" t="s">
        <v>47</v>
      </c>
      <c r="B253" s="7" t="s">
        <v>57</v>
      </c>
    </row>
    <row r="254" spans="1:2" x14ac:dyDescent="0.2">
      <c r="A254" t="s">
        <v>47</v>
      </c>
      <c r="B254" s="7" t="s">
        <v>58</v>
      </c>
    </row>
    <row r="255" spans="1:2" x14ac:dyDescent="0.2">
      <c r="A255" t="s">
        <v>47</v>
      </c>
      <c r="B255" s="7" t="s">
        <v>59</v>
      </c>
    </row>
    <row r="256" spans="1:2" x14ac:dyDescent="0.2">
      <c r="A256" t="s">
        <v>47</v>
      </c>
      <c r="B256" s="7" t="s">
        <v>174</v>
      </c>
    </row>
    <row r="257" spans="1:2" x14ac:dyDescent="0.2">
      <c r="A257" t="s">
        <v>47</v>
      </c>
      <c r="B257" s="7" t="s">
        <v>175</v>
      </c>
    </row>
    <row r="258" spans="1:2" x14ac:dyDescent="0.2">
      <c r="A258" t="s">
        <v>47</v>
      </c>
      <c r="B258" s="7" t="s">
        <v>62</v>
      </c>
    </row>
    <row r="259" spans="1:2" x14ac:dyDescent="0.2">
      <c r="A259" t="s">
        <v>47</v>
      </c>
      <c r="B259" s="7" t="s">
        <v>63</v>
      </c>
    </row>
    <row r="260" spans="1:2" x14ac:dyDescent="0.2">
      <c r="A260" t="s">
        <v>47</v>
      </c>
      <c r="B260" s="7" t="s">
        <v>64</v>
      </c>
    </row>
    <row r="261" spans="1:2" x14ac:dyDescent="0.2">
      <c r="A261" t="s">
        <v>47</v>
      </c>
      <c r="B261" s="7" t="s">
        <v>65</v>
      </c>
    </row>
    <row r="262" spans="1:2" x14ac:dyDescent="0.2">
      <c r="A262" t="s">
        <v>47</v>
      </c>
      <c r="B262" s="7" t="s">
        <v>66</v>
      </c>
    </row>
    <row r="263" spans="1:2" x14ac:dyDescent="0.2">
      <c r="A263" t="s">
        <v>47</v>
      </c>
      <c r="B263" s="7" t="s">
        <v>176</v>
      </c>
    </row>
    <row r="264" spans="1:2" x14ac:dyDescent="0.2">
      <c r="A264" t="s">
        <v>47</v>
      </c>
      <c r="B264" s="7" t="s">
        <v>68</v>
      </c>
    </row>
    <row r="265" spans="1:2" x14ac:dyDescent="0.2">
      <c r="A265" t="s">
        <v>47</v>
      </c>
      <c r="B265" s="7" t="s">
        <v>69</v>
      </c>
    </row>
    <row r="266" spans="1:2" x14ac:dyDescent="0.2">
      <c r="A266" t="s">
        <v>47</v>
      </c>
      <c r="B266" s="7" t="s">
        <v>70</v>
      </c>
    </row>
    <row r="267" spans="1:2" x14ac:dyDescent="0.2">
      <c r="A267" t="s">
        <v>47</v>
      </c>
      <c r="B267" s="7" t="s">
        <v>71</v>
      </c>
    </row>
    <row r="268" spans="1:2" x14ac:dyDescent="0.2">
      <c r="A268" t="s">
        <v>47</v>
      </c>
    </row>
    <row r="269" spans="1:2" x14ac:dyDescent="0.2">
      <c r="A269" t="s">
        <v>47</v>
      </c>
      <c r="B269" s="7" t="s">
        <v>177</v>
      </c>
    </row>
    <row r="270" spans="1:2" x14ac:dyDescent="0.2">
      <c r="A270" t="s">
        <v>47</v>
      </c>
      <c r="B270" s="7" t="s">
        <v>49</v>
      </c>
    </row>
    <row r="271" spans="1:2" x14ac:dyDescent="0.2">
      <c r="A271" t="s">
        <v>47</v>
      </c>
      <c r="B271" s="7" t="s">
        <v>50</v>
      </c>
    </row>
    <row r="272" spans="1:2" x14ac:dyDescent="0.2">
      <c r="A272" t="s">
        <v>47</v>
      </c>
      <c r="B272" s="7" t="s">
        <v>51</v>
      </c>
    </row>
    <row r="273" spans="1:2" x14ac:dyDescent="0.2">
      <c r="A273" t="s">
        <v>47</v>
      </c>
      <c r="B273" s="7" t="s">
        <v>52</v>
      </c>
    </row>
    <row r="274" spans="1:2" x14ac:dyDescent="0.2">
      <c r="A274" t="s">
        <v>47</v>
      </c>
      <c r="B274" s="7" t="s">
        <v>53</v>
      </c>
    </row>
    <row r="275" spans="1:2" x14ac:dyDescent="0.2">
      <c r="A275" t="s">
        <v>47</v>
      </c>
      <c r="B275" s="7" t="s">
        <v>54</v>
      </c>
    </row>
    <row r="276" spans="1:2" x14ac:dyDescent="0.2">
      <c r="A276" t="s">
        <v>47</v>
      </c>
      <c r="B276" s="7" t="s">
        <v>55</v>
      </c>
    </row>
    <row r="277" spans="1:2" x14ac:dyDescent="0.2">
      <c r="A277" t="s">
        <v>47</v>
      </c>
      <c r="B277" s="7" t="s">
        <v>173</v>
      </c>
    </row>
    <row r="278" spans="1:2" x14ac:dyDescent="0.2">
      <c r="A278" t="s">
        <v>47</v>
      </c>
      <c r="B278" s="7" t="s">
        <v>57</v>
      </c>
    </row>
    <row r="279" spans="1:2" x14ac:dyDescent="0.2">
      <c r="A279" t="s">
        <v>47</v>
      </c>
      <c r="B279" s="7" t="s">
        <v>73</v>
      </c>
    </row>
    <row r="280" spans="1:2" x14ac:dyDescent="0.2">
      <c r="A280" t="s">
        <v>47</v>
      </c>
      <c r="B280" s="7" t="s">
        <v>59</v>
      </c>
    </row>
    <row r="281" spans="1:2" x14ac:dyDescent="0.2">
      <c r="A281" t="s">
        <v>47</v>
      </c>
      <c r="B281" s="7" t="s">
        <v>178</v>
      </c>
    </row>
    <row r="282" spans="1:2" x14ac:dyDescent="0.2">
      <c r="A282" t="s">
        <v>47</v>
      </c>
      <c r="B282" s="7" t="s">
        <v>179</v>
      </c>
    </row>
    <row r="283" spans="1:2" x14ac:dyDescent="0.2">
      <c r="A283" t="s">
        <v>47</v>
      </c>
      <c r="B283" s="7" t="s">
        <v>62</v>
      </c>
    </row>
    <row r="284" spans="1:2" x14ac:dyDescent="0.2">
      <c r="A284" t="s">
        <v>47</v>
      </c>
      <c r="B284" s="7" t="s">
        <v>63</v>
      </c>
    </row>
    <row r="285" spans="1:2" x14ac:dyDescent="0.2">
      <c r="A285" t="s">
        <v>47</v>
      </c>
      <c r="B285" s="7" t="s">
        <v>64</v>
      </c>
    </row>
    <row r="286" spans="1:2" x14ac:dyDescent="0.2">
      <c r="A286" t="s">
        <v>47</v>
      </c>
      <c r="B286" s="7" t="s">
        <v>65</v>
      </c>
    </row>
    <row r="287" spans="1:2" x14ac:dyDescent="0.2">
      <c r="A287" t="s">
        <v>47</v>
      </c>
      <c r="B287" s="7" t="s">
        <v>66</v>
      </c>
    </row>
    <row r="288" spans="1:2" x14ac:dyDescent="0.2">
      <c r="A288" t="s">
        <v>47</v>
      </c>
      <c r="B288" s="7" t="s">
        <v>176</v>
      </c>
    </row>
    <row r="289" spans="1:2" x14ac:dyDescent="0.2">
      <c r="A289" t="s">
        <v>47</v>
      </c>
      <c r="B289" s="7" t="s">
        <v>68</v>
      </c>
    </row>
    <row r="290" spans="1:2" x14ac:dyDescent="0.2">
      <c r="A290" t="s">
        <v>47</v>
      </c>
      <c r="B290" s="7" t="s">
        <v>69</v>
      </c>
    </row>
    <row r="291" spans="1:2" x14ac:dyDescent="0.2">
      <c r="A291" t="s">
        <v>47</v>
      </c>
      <c r="B291" s="7" t="s">
        <v>70</v>
      </c>
    </row>
    <row r="292" spans="1:2" x14ac:dyDescent="0.2">
      <c r="A292" t="s">
        <v>47</v>
      </c>
      <c r="B292" s="7" t="s">
        <v>71</v>
      </c>
    </row>
    <row r="293" spans="1:2" x14ac:dyDescent="0.2">
      <c r="A293" t="s">
        <v>47</v>
      </c>
    </row>
    <row r="294" spans="1:2" x14ac:dyDescent="0.2">
      <c r="A294" t="s">
        <v>47</v>
      </c>
      <c r="B294" s="7" t="s">
        <v>180</v>
      </c>
    </row>
    <row r="295" spans="1:2" x14ac:dyDescent="0.2">
      <c r="A295" t="s">
        <v>47</v>
      </c>
      <c r="B295" s="7" t="s">
        <v>49</v>
      </c>
    </row>
    <row r="296" spans="1:2" x14ac:dyDescent="0.2">
      <c r="A296" t="s">
        <v>47</v>
      </c>
      <c r="B296" s="7" t="s">
        <v>50</v>
      </c>
    </row>
    <row r="297" spans="1:2" x14ac:dyDescent="0.2">
      <c r="A297" t="s">
        <v>47</v>
      </c>
      <c r="B297" s="7" t="s">
        <v>51</v>
      </c>
    </row>
    <row r="298" spans="1:2" x14ac:dyDescent="0.2">
      <c r="A298" t="s">
        <v>47</v>
      </c>
      <c r="B298" s="7" t="s">
        <v>52</v>
      </c>
    </row>
    <row r="299" spans="1:2" x14ac:dyDescent="0.2">
      <c r="A299" t="s">
        <v>47</v>
      </c>
      <c r="B299" s="7" t="s">
        <v>53</v>
      </c>
    </row>
    <row r="300" spans="1:2" x14ac:dyDescent="0.2">
      <c r="A300" t="s">
        <v>47</v>
      </c>
      <c r="B300" s="7" t="s">
        <v>54</v>
      </c>
    </row>
    <row r="301" spans="1:2" x14ac:dyDescent="0.2">
      <c r="A301" t="s">
        <v>47</v>
      </c>
      <c r="B301" s="7" t="s">
        <v>55</v>
      </c>
    </row>
    <row r="302" spans="1:2" x14ac:dyDescent="0.2">
      <c r="A302" t="s">
        <v>47</v>
      </c>
      <c r="B302" s="7" t="s">
        <v>173</v>
      </c>
    </row>
    <row r="303" spans="1:2" x14ac:dyDescent="0.2">
      <c r="A303" t="s">
        <v>47</v>
      </c>
      <c r="B303" s="7" t="s">
        <v>57</v>
      </c>
    </row>
    <row r="304" spans="1:2" x14ac:dyDescent="0.2">
      <c r="A304" t="s">
        <v>47</v>
      </c>
      <c r="B304" s="7" t="s">
        <v>100</v>
      </c>
    </row>
    <row r="305" spans="1:2" x14ac:dyDescent="0.2">
      <c r="A305" t="s">
        <v>47</v>
      </c>
      <c r="B305" s="7" t="s">
        <v>59</v>
      </c>
    </row>
    <row r="306" spans="1:2" x14ac:dyDescent="0.2">
      <c r="A306" t="s">
        <v>47</v>
      </c>
      <c r="B306" s="7" t="s">
        <v>181</v>
      </c>
    </row>
    <row r="307" spans="1:2" x14ac:dyDescent="0.2">
      <c r="A307" t="s">
        <v>47</v>
      </c>
      <c r="B307" s="7" t="s">
        <v>182</v>
      </c>
    </row>
    <row r="308" spans="1:2" x14ac:dyDescent="0.2">
      <c r="A308" t="s">
        <v>47</v>
      </c>
      <c r="B308" s="7" t="s">
        <v>62</v>
      </c>
    </row>
    <row r="309" spans="1:2" x14ac:dyDescent="0.2">
      <c r="A309" t="s">
        <v>47</v>
      </c>
      <c r="B309" s="7" t="s">
        <v>63</v>
      </c>
    </row>
    <row r="310" spans="1:2" x14ac:dyDescent="0.2">
      <c r="A310" t="s">
        <v>47</v>
      </c>
      <c r="B310" s="7" t="s">
        <v>64</v>
      </c>
    </row>
    <row r="311" spans="1:2" x14ac:dyDescent="0.2">
      <c r="A311" t="s">
        <v>47</v>
      </c>
      <c r="B311" s="7" t="s">
        <v>65</v>
      </c>
    </row>
    <row r="312" spans="1:2" x14ac:dyDescent="0.2">
      <c r="A312" t="s">
        <v>47</v>
      </c>
      <c r="B312" s="7" t="s">
        <v>66</v>
      </c>
    </row>
    <row r="313" spans="1:2" x14ac:dyDescent="0.2">
      <c r="A313" t="s">
        <v>47</v>
      </c>
      <c r="B313" s="7" t="s">
        <v>176</v>
      </c>
    </row>
    <row r="314" spans="1:2" x14ac:dyDescent="0.2">
      <c r="A314" t="s">
        <v>47</v>
      </c>
      <c r="B314" s="7" t="s">
        <v>68</v>
      </c>
    </row>
    <row r="315" spans="1:2" x14ac:dyDescent="0.2">
      <c r="A315" t="s">
        <v>47</v>
      </c>
      <c r="B315" s="7" t="s">
        <v>69</v>
      </c>
    </row>
    <row r="316" spans="1:2" x14ac:dyDescent="0.2">
      <c r="A316" t="s">
        <v>47</v>
      </c>
      <c r="B316" s="7" t="s">
        <v>70</v>
      </c>
    </row>
    <row r="317" spans="1:2" x14ac:dyDescent="0.2">
      <c r="A317" t="s">
        <v>47</v>
      </c>
      <c r="B317" s="7" t="s">
        <v>71</v>
      </c>
    </row>
    <row r="318" spans="1:2" x14ac:dyDescent="0.2">
      <c r="A318" t="s">
        <v>47</v>
      </c>
    </row>
    <row r="319" spans="1:2" x14ac:dyDescent="0.2">
      <c r="A319" t="s">
        <v>47</v>
      </c>
      <c r="B319" s="7" t="s">
        <v>183</v>
      </c>
    </row>
    <row r="320" spans="1:2" x14ac:dyDescent="0.2">
      <c r="A320" t="s">
        <v>47</v>
      </c>
      <c r="B320" s="7" t="s">
        <v>49</v>
      </c>
    </row>
    <row r="321" spans="1:2" x14ac:dyDescent="0.2">
      <c r="A321" t="s">
        <v>47</v>
      </c>
      <c r="B321" s="7" t="s">
        <v>50</v>
      </c>
    </row>
    <row r="322" spans="1:2" x14ac:dyDescent="0.2">
      <c r="A322" t="s">
        <v>47</v>
      </c>
      <c r="B322" s="7" t="s">
        <v>51</v>
      </c>
    </row>
    <row r="323" spans="1:2" x14ac:dyDescent="0.2">
      <c r="A323" t="s">
        <v>47</v>
      </c>
      <c r="B323" s="7" t="s">
        <v>52</v>
      </c>
    </row>
    <row r="324" spans="1:2" x14ac:dyDescent="0.2">
      <c r="A324" t="s">
        <v>47</v>
      </c>
      <c r="B324" s="7" t="s">
        <v>53</v>
      </c>
    </row>
    <row r="325" spans="1:2" x14ac:dyDescent="0.2">
      <c r="A325" t="s">
        <v>47</v>
      </c>
      <c r="B325" s="7" t="s">
        <v>54</v>
      </c>
    </row>
    <row r="326" spans="1:2" x14ac:dyDescent="0.2">
      <c r="A326" t="s">
        <v>47</v>
      </c>
      <c r="B326" s="7" t="s">
        <v>55</v>
      </c>
    </row>
    <row r="327" spans="1:2" x14ac:dyDescent="0.2">
      <c r="A327" t="s">
        <v>47</v>
      </c>
      <c r="B327" s="7" t="s">
        <v>173</v>
      </c>
    </row>
    <row r="328" spans="1:2" x14ac:dyDescent="0.2">
      <c r="A328" t="s">
        <v>47</v>
      </c>
      <c r="B328" s="7" t="s">
        <v>57</v>
      </c>
    </row>
    <row r="329" spans="1:2" x14ac:dyDescent="0.2">
      <c r="A329" t="s">
        <v>47</v>
      </c>
      <c r="B329" s="7" t="s">
        <v>153</v>
      </c>
    </row>
    <row r="330" spans="1:2" x14ac:dyDescent="0.2">
      <c r="A330" t="s">
        <v>47</v>
      </c>
      <c r="B330" s="7" t="s">
        <v>59</v>
      </c>
    </row>
    <row r="331" spans="1:2" x14ac:dyDescent="0.2">
      <c r="A331" t="s">
        <v>47</v>
      </c>
      <c r="B331" s="7" t="s">
        <v>184</v>
      </c>
    </row>
    <row r="332" spans="1:2" x14ac:dyDescent="0.2">
      <c r="A332" t="s">
        <v>47</v>
      </c>
      <c r="B332" s="7" t="s">
        <v>185</v>
      </c>
    </row>
    <row r="333" spans="1:2" x14ac:dyDescent="0.2">
      <c r="A333" t="s">
        <v>47</v>
      </c>
      <c r="B333" s="7" t="s">
        <v>62</v>
      </c>
    </row>
    <row r="334" spans="1:2" x14ac:dyDescent="0.2">
      <c r="A334" t="s">
        <v>47</v>
      </c>
      <c r="B334" s="7" t="s">
        <v>63</v>
      </c>
    </row>
    <row r="335" spans="1:2" x14ac:dyDescent="0.2">
      <c r="A335" t="s">
        <v>47</v>
      </c>
      <c r="B335" s="7" t="s">
        <v>64</v>
      </c>
    </row>
    <row r="336" spans="1:2" x14ac:dyDescent="0.2">
      <c r="A336" t="s">
        <v>47</v>
      </c>
      <c r="B336" s="7" t="s">
        <v>65</v>
      </c>
    </row>
    <row r="337" spans="1:2" x14ac:dyDescent="0.2">
      <c r="A337" t="s">
        <v>47</v>
      </c>
      <c r="B337" s="7" t="s">
        <v>66</v>
      </c>
    </row>
    <row r="338" spans="1:2" x14ac:dyDescent="0.2">
      <c r="A338" t="s">
        <v>47</v>
      </c>
      <c r="B338" s="7" t="s">
        <v>176</v>
      </c>
    </row>
    <row r="339" spans="1:2" x14ac:dyDescent="0.2">
      <c r="A339" t="s">
        <v>47</v>
      </c>
      <c r="B339" s="7" t="s">
        <v>68</v>
      </c>
    </row>
    <row r="340" spans="1:2" x14ac:dyDescent="0.2">
      <c r="A340" t="s">
        <v>47</v>
      </c>
      <c r="B340" s="7" t="s">
        <v>69</v>
      </c>
    </row>
    <row r="341" spans="1:2" x14ac:dyDescent="0.2">
      <c r="A341" t="s">
        <v>47</v>
      </c>
      <c r="B341" s="7" t="s">
        <v>70</v>
      </c>
    </row>
    <row r="342" spans="1:2" x14ac:dyDescent="0.2">
      <c r="A342" t="s">
        <v>47</v>
      </c>
      <c r="B342" s="7" t="s">
        <v>71</v>
      </c>
    </row>
    <row r="343" spans="1:2" x14ac:dyDescent="0.2">
      <c r="A343" t="s">
        <v>47</v>
      </c>
    </row>
    <row r="344" spans="1:2" x14ac:dyDescent="0.2">
      <c r="A344" t="s">
        <v>47</v>
      </c>
      <c r="B344" s="7" t="s">
        <v>186</v>
      </c>
    </row>
    <row r="345" spans="1:2" x14ac:dyDescent="0.2">
      <c r="A345" t="s">
        <v>47</v>
      </c>
      <c r="B345" s="7" t="s">
        <v>49</v>
      </c>
    </row>
    <row r="346" spans="1:2" x14ac:dyDescent="0.2">
      <c r="A346" t="s">
        <v>47</v>
      </c>
      <c r="B346" s="7" t="s">
        <v>50</v>
      </c>
    </row>
    <row r="347" spans="1:2" x14ac:dyDescent="0.2">
      <c r="A347" t="s">
        <v>47</v>
      </c>
      <c r="B347" s="7" t="s">
        <v>51</v>
      </c>
    </row>
    <row r="348" spans="1:2" x14ac:dyDescent="0.2">
      <c r="A348" t="s">
        <v>47</v>
      </c>
      <c r="B348" s="7" t="s">
        <v>52</v>
      </c>
    </row>
    <row r="349" spans="1:2" x14ac:dyDescent="0.2">
      <c r="A349" t="s">
        <v>47</v>
      </c>
      <c r="B349" s="7" t="s">
        <v>53</v>
      </c>
    </row>
    <row r="350" spans="1:2" x14ac:dyDescent="0.2">
      <c r="A350" t="s">
        <v>47</v>
      </c>
      <c r="B350" s="7" t="s">
        <v>54</v>
      </c>
    </row>
    <row r="351" spans="1:2" x14ac:dyDescent="0.2">
      <c r="A351" t="s">
        <v>47</v>
      </c>
      <c r="B351" s="7" t="s">
        <v>55</v>
      </c>
    </row>
    <row r="352" spans="1:2" x14ac:dyDescent="0.2">
      <c r="A352" t="s">
        <v>47</v>
      </c>
      <c r="B352" s="7" t="s">
        <v>173</v>
      </c>
    </row>
    <row r="353" spans="1:2" x14ac:dyDescent="0.2">
      <c r="A353" t="s">
        <v>47</v>
      </c>
      <c r="B353" s="7" t="s">
        <v>57</v>
      </c>
    </row>
    <row r="354" spans="1:2" x14ac:dyDescent="0.2">
      <c r="A354" t="s">
        <v>47</v>
      </c>
      <c r="B354" s="7" t="s">
        <v>157</v>
      </c>
    </row>
    <row r="355" spans="1:2" x14ac:dyDescent="0.2">
      <c r="A355" t="s">
        <v>47</v>
      </c>
      <c r="B355" s="7" t="s">
        <v>59</v>
      </c>
    </row>
    <row r="356" spans="1:2" x14ac:dyDescent="0.2">
      <c r="A356" t="s">
        <v>47</v>
      </c>
      <c r="B356" s="7" t="s">
        <v>187</v>
      </c>
    </row>
    <row r="357" spans="1:2" x14ac:dyDescent="0.2">
      <c r="A357" t="s">
        <v>47</v>
      </c>
      <c r="B357" s="7" t="s">
        <v>188</v>
      </c>
    </row>
    <row r="358" spans="1:2" x14ac:dyDescent="0.2">
      <c r="A358" t="s">
        <v>47</v>
      </c>
      <c r="B358" s="7" t="s">
        <v>62</v>
      </c>
    </row>
    <row r="359" spans="1:2" x14ac:dyDescent="0.2">
      <c r="A359" t="s">
        <v>47</v>
      </c>
      <c r="B359" s="7" t="s">
        <v>63</v>
      </c>
    </row>
    <row r="360" spans="1:2" x14ac:dyDescent="0.2">
      <c r="A360" t="s">
        <v>47</v>
      </c>
      <c r="B360" s="7" t="s">
        <v>64</v>
      </c>
    </row>
    <row r="361" spans="1:2" x14ac:dyDescent="0.2">
      <c r="A361" t="s">
        <v>47</v>
      </c>
      <c r="B361" s="7" t="s">
        <v>65</v>
      </c>
    </row>
    <row r="362" spans="1:2" x14ac:dyDescent="0.2">
      <c r="A362" t="s">
        <v>47</v>
      </c>
      <c r="B362" s="7" t="s">
        <v>66</v>
      </c>
    </row>
    <row r="363" spans="1:2" x14ac:dyDescent="0.2">
      <c r="A363" t="s">
        <v>47</v>
      </c>
      <c r="B363" s="7" t="s">
        <v>176</v>
      </c>
    </row>
    <row r="364" spans="1:2" x14ac:dyDescent="0.2">
      <c r="A364" t="s">
        <v>47</v>
      </c>
      <c r="B364" s="7" t="s">
        <v>68</v>
      </c>
    </row>
    <row r="365" spans="1:2" x14ac:dyDescent="0.2">
      <c r="A365" t="s">
        <v>47</v>
      </c>
      <c r="B365" s="7" t="s">
        <v>69</v>
      </c>
    </row>
    <row r="366" spans="1:2" x14ac:dyDescent="0.2">
      <c r="A366" t="s">
        <v>47</v>
      </c>
      <c r="B366" s="7" t="s">
        <v>70</v>
      </c>
    </row>
    <row r="367" spans="1:2" x14ac:dyDescent="0.2">
      <c r="A367" t="s">
        <v>47</v>
      </c>
      <c r="B367" s="7" t="s">
        <v>71</v>
      </c>
    </row>
    <row r="368" spans="1:2" x14ac:dyDescent="0.2">
      <c r="A368" t="s">
        <v>47</v>
      </c>
    </row>
    <row r="369" spans="1:2" x14ac:dyDescent="0.2">
      <c r="A369" t="s">
        <v>47</v>
      </c>
      <c r="B369" s="7" t="s">
        <v>189</v>
      </c>
    </row>
    <row r="370" spans="1:2" x14ac:dyDescent="0.2">
      <c r="A370" t="s">
        <v>47</v>
      </c>
      <c r="B370" s="7" t="s">
        <v>49</v>
      </c>
    </row>
    <row r="371" spans="1:2" x14ac:dyDescent="0.2">
      <c r="A371" t="s">
        <v>47</v>
      </c>
      <c r="B371" s="7" t="s">
        <v>50</v>
      </c>
    </row>
    <row r="372" spans="1:2" x14ac:dyDescent="0.2">
      <c r="A372" t="s">
        <v>47</v>
      </c>
      <c r="B372" s="7" t="s">
        <v>51</v>
      </c>
    </row>
    <row r="373" spans="1:2" x14ac:dyDescent="0.2">
      <c r="A373" t="s">
        <v>47</v>
      </c>
      <c r="B373" s="7" t="s">
        <v>52</v>
      </c>
    </row>
    <row r="374" spans="1:2" x14ac:dyDescent="0.2">
      <c r="A374" t="s">
        <v>47</v>
      </c>
      <c r="B374" s="7" t="s">
        <v>53</v>
      </c>
    </row>
    <row r="375" spans="1:2" x14ac:dyDescent="0.2">
      <c r="A375" t="s">
        <v>47</v>
      </c>
      <c r="B375" s="7" t="s">
        <v>54</v>
      </c>
    </row>
    <row r="376" spans="1:2" x14ac:dyDescent="0.2">
      <c r="A376" t="s">
        <v>47</v>
      </c>
      <c r="B376" s="7" t="s">
        <v>55</v>
      </c>
    </row>
    <row r="377" spans="1:2" x14ac:dyDescent="0.2">
      <c r="A377" t="s">
        <v>47</v>
      </c>
      <c r="B377" s="7" t="s">
        <v>173</v>
      </c>
    </row>
    <row r="378" spans="1:2" x14ac:dyDescent="0.2">
      <c r="A378" t="s">
        <v>47</v>
      </c>
      <c r="B378" s="7" t="s">
        <v>57</v>
      </c>
    </row>
    <row r="379" spans="1:2" x14ac:dyDescent="0.2">
      <c r="A379" t="s">
        <v>47</v>
      </c>
      <c r="B379" s="7" t="s">
        <v>161</v>
      </c>
    </row>
    <row r="380" spans="1:2" x14ac:dyDescent="0.2">
      <c r="A380" t="s">
        <v>47</v>
      </c>
      <c r="B380" s="7" t="s">
        <v>59</v>
      </c>
    </row>
    <row r="381" spans="1:2" x14ac:dyDescent="0.2">
      <c r="A381" t="s">
        <v>47</v>
      </c>
      <c r="B381" s="7" t="s">
        <v>190</v>
      </c>
    </row>
    <row r="382" spans="1:2" x14ac:dyDescent="0.2">
      <c r="A382" t="s">
        <v>47</v>
      </c>
      <c r="B382" s="7" t="s">
        <v>191</v>
      </c>
    </row>
    <row r="383" spans="1:2" x14ac:dyDescent="0.2">
      <c r="A383" t="s">
        <v>47</v>
      </c>
      <c r="B383" s="7" t="s">
        <v>62</v>
      </c>
    </row>
    <row r="384" spans="1:2" x14ac:dyDescent="0.2">
      <c r="A384" t="s">
        <v>47</v>
      </c>
      <c r="B384" s="7" t="s">
        <v>63</v>
      </c>
    </row>
    <row r="385" spans="1:2" x14ac:dyDescent="0.2">
      <c r="A385" t="s">
        <v>47</v>
      </c>
      <c r="B385" s="7" t="s">
        <v>64</v>
      </c>
    </row>
    <row r="386" spans="1:2" x14ac:dyDescent="0.2">
      <c r="A386" t="s">
        <v>47</v>
      </c>
      <c r="B386" s="7" t="s">
        <v>65</v>
      </c>
    </row>
    <row r="387" spans="1:2" x14ac:dyDescent="0.2">
      <c r="A387" t="s">
        <v>47</v>
      </c>
      <c r="B387" s="7" t="s">
        <v>66</v>
      </c>
    </row>
    <row r="388" spans="1:2" x14ac:dyDescent="0.2">
      <c r="A388" t="s">
        <v>47</v>
      </c>
      <c r="B388" s="7" t="s">
        <v>176</v>
      </c>
    </row>
    <row r="389" spans="1:2" x14ac:dyDescent="0.2">
      <c r="A389" t="s">
        <v>47</v>
      </c>
      <c r="B389" s="7" t="s">
        <v>68</v>
      </c>
    </row>
    <row r="390" spans="1:2" x14ac:dyDescent="0.2">
      <c r="A390" t="s">
        <v>47</v>
      </c>
      <c r="B390" s="7" t="s">
        <v>69</v>
      </c>
    </row>
    <row r="391" spans="1:2" x14ac:dyDescent="0.2">
      <c r="A391" t="s">
        <v>47</v>
      </c>
      <c r="B391" s="7" t="s">
        <v>70</v>
      </c>
    </row>
    <row r="392" spans="1:2" x14ac:dyDescent="0.2">
      <c r="A392" t="s">
        <v>47</v>
      </c>
      <c r="B392" s="7" t="s">
        <v>71</v>
      </c>
    </row>
    <row r="393" spans="1:2" x14ac:dyDescent="0.2">
      <c r="A393" t="s">
        <v>47</v>
      </c>
    </row>
    <row r="394" spans="1:2" x14ac:dyDescent="0.2">
      <c r="A394" t="s">
        <v>47</v>
      </c>
      <c r="B394" s="7" t="s">
        <v>192</v>
      </c>
    </row>
    <row r="395" spans="1:2" x14ac:dyDescent="0.2">
      <c r="A395" t="s">
        <v>47</v>
      </c>
      <c r="B395" s="7" t="s">
        <v>49</v>
      </c>
    </row>
    <row r="396" spans="1:2" x14ac:dyDescent="0.2">
      <c r="A396" t="s">
        <v>47</v>
      </c>
      <c r="B396" s="7" t="s">
        <v>50</v>
      </c>
    </row>
    <row r="397" spans="1:2" x14ac:dyDescent="0.2">
      <c r="A397" t="s">
        <v>47</v>
      </c>
      <c r="B397" s="7" t="s">
        <v>51</v>
      </c>
    </row>
    <row r="398" spans="1:2" x14ac:dyDescent="0.2">
      <c r="A398" t="s">
        <v>47</v>
      </c>
      <c r="B398" s="7" t="s">
        <v>52</v>
      </c>
    </row>
    <row r="399" spans="1:2" x14ac:dyDescent="0.2">
      <c r="A399" t="s">
        <v>47</v>
      </c>
      <c r="B399" s="7" t="s">
        <v>53</v>
      </c>
    </row>
    <row r="400" spans="1:2" x14ac:dyDescent="0.2">
      <c r="A400" t="s">
        <v>47</v>
      </c>
      <c r="B400" s="7" t="s">
        <v>54</v>
      </c>
    </row>
    <row r="401" spans="1:2" x14ac:dyDescent="0.2">
      <c r="A401" t="s">
        <v>47</v>
      </c>
      <c r="B401" s="7" t="s">
        <v>55</v>
      </c>
    </row>
    <row r="402" spans="1:2" x14ac:dyDescent="0.2">
      <c r="A402" t="s">
        <v>47</v>
      </c>
      <c r="B402" s="7" t="s">
        <v>173</v>
      </c>
    </row>
    <row r="403" spans="1:2" x14ac:dyDescent="0.2">
      <c r="A403" t="s">
        <v>47</v>
      </c>
      <c r="B403" s="7" t="s">
        <v>57</v>
      </c>
    </row>
    <row r="404" spans="1:2" x14ac:dyDescent="0.2">
      <c r="A404" t="s">
        <v>47</v>
      </c>
      <c r="B404" s="7" t="s">
        <v>165</v>
      </c>
    </row>
    <row r="405" spans="1:2" x14ac:dyDescent="0.2">
      <c r="A405" t="s">
        <v>47</v>
      </c>
      <c r="B405" s="7" t="s">
        <v>59</v>
      </c>
    </row>
    <row r="406" spans="1:2" x14ac:dyDescent="0.2">
      <c r="A406" t="s">
        <v>47</v>
      </c>
      <c r="B406" s="7" t="s">
        <v>193</v>
      </c>
    </row>
    <row r="407" spans="1:2" x14ac:dyDescent="0.2">
      <c r="A407" t="s">
        <v>47</v>
      </c>
      <c r="B407" s="7" t="s">
        <v>194</v>
      </c>
    </row>
    <row r="408" spans="1:2" x14ac:dyDescent="0.2">
      <c r="A408" t="s">
        <v>47</v>
      </c>
      <c r="B408" s="7" t="s">
        <v>62</v>
      </c>
    </row>
    <row r="409" spans="1:2" x14ac:dyDescent="0.2">
      <c r="A409" t="s">
        <v>47</v>
      </c>
      <c r="B409" s="7" t="s">
        <v>63</v>
      </c>
    </row>
    <row r="410" spans="1:2" x14ac:dyDescent="0.2">
      <c r="A410" t="s">
        <v>47</v>
      </c>
      <c r="B410" s="7" t="s">
        <v>64</v>
      </c>
    </row>
    <row r="411" spans="1:2" x14ac:dyDescent="0.2">
      <c r="A411" t="s">
        <v>47</v>
      </c>
      <c r="B411" s="7" t="s">
        <v>65</v>
      </c>
    </row>
    <row r="412" spans="1:2" x14ac:dyDescent="0.2">
      <c r="A412" t="s">
        <v>47</v>
      </c>
      <c r="B412" s="7" t="s">
        <v>66</v>
      </c>
    </row>
    <row r="413" spans="1:2" x14ac:dyDescent="0.2">
      <c r="A413" t="s">
        <v>47</v>
      </c>
      <c r="B413" s="7" t="s">
        <v>176</v>
      </c>
    </row>
    <row r="414" spans="1:2" x14ac:dyDescent="0.2">
      <c r="A414" t="s">
        <v>47</v>
      </c>
      <c r="B414" s="7" t="s">
        <v>68</v>
      </c>
    </row>
    <row r="415" spans="1:2" x14ac:dyDescent="0.2">
      <c r="A415" t="s">
        <v>47</v>
      </c>
      <c r="B415" s="7" t="s">
        <v>69</v>
      </c>
    </row>
    <row r="416" spans="1:2" x14ac:dyDescent="0.2">
      <c r="A416" t="s">
        <v>47</v>
      </c>
      <c r="B416" s="7" t="s">
        <v>70</v>
      </c>
    </row>
    <row r="417" spans="1:2" x14ac:dyDescent="0.2">
      <c r="A417" t="s">
        <v>47</v>
      </c>
      <c r="B417" s="7" t="s">
        <v>71</v>
      </c>
    </row>
    <row r="418" spans="1:2" x14ac:dyDescent="0.2">
      <c r="A418" t="s">
        <v>47</v>
      </c>
    </row>
    <row r="419" spans="1:2" x14ac:dyDescent="0.2">
      <c r="A419" t="s">
        <v>47</v>
      </c>
      <c r="B419" s="7" t="s">
        <v>195</v>
      </c>
    </row>
    <row r="420" spans="1:2" x14ac:dyDescent="0.2">
      <c r="A420" t="s">
        <v>47</v>
      </c>
      <c r="B420" s="7" t="s">
        <v>49</v>
      </c>
    </row>
    <row r="421" spans="1:2" x14ac:dyDescent="0.2">
      <c r="A421" t="s">
        <v>47</v>
      </c>
      <c r="B421" s="7" t="s">
        <v>50</v>
      </c>
    </row>
    <row r="422" spans="1:2" x14ac:dyDescent="0.2">
      <c r="A422" t="s">
        <v>47</v>
      </c>
      <c r="B422" s="7" t="s">
        <v>51</v>
      </c>
    </row>
    <row r="423" spans="1:2" x14ac:dyDescent="0.2">
      <c r="A423" t="s">
        <v>47</v>
      </c>
      <c r="B423" s="7" t="s">
        <v>52</v>
      </c>
    </row>
    <row r="424" spans="1:2" x14ac:dyDescent="0.2">
      <c r="A424" t="s">
        <v>47</v>
      </c>
      <c r="B424" s="7" t="s">
        <v>53</v>
      </c>
    </row>
    <row r="425" spans="1:2" x14ac:dyDescent="0.2">
      <c r="A425" t="s">
        <v>47</v>
      </c>
      <c r="B425" s="7" t="s">
        <v>54</v>
      </c>
    </row>
    <row r="426" spans="1:2" x14ac:dyDescent="0.2">
      <c r="A426" t="s">
        <v>47</v>
      </c>
      <c r="B426" s="7" t="s">
        <v>55</v>
      </c>
    </row>
    <row r="427" spans="1:2" x14ac:dyDescent="0.2">
      <c r="A427" t="s">
        <v>47</v>
      </c>
      <c r="B427" s="7" t="s">
        <v>173</v>
      </c>
    </row>
    <row r="428" spans="1:2" x14ac:dyDescent="0.2">
      <c r="A428" t="s">
        <v>47</v>
      </c>
      <c r="B428" s="7" t="s">
        <v>57</v>
      </c>
    </row>
    <row r="429" spans="1:2" x14ac:dyDescent="0.2">
      <c r="A429" t="s">
        <v>47</v>
      </c>
      <c r="B429" s="7" t="s">
        <v>169</v>
      </c>
    </row>
    <row r="430" spans="1:2" x14ac:dyDescent="0.2">
      <c r="A430" t="s">
        <v>47</v>
      </c>
      <c r="B430" s="7" t="s">
        <v>59</v>
      </c>
    </row>
    <row r="431" spans="1:2" x14ac:dyDescent="0.2">
      <c r="A431" t="s">
        <v>47</v>
      </c>
      <c r="B431" s="7" t="s">
        <v>196</v>
      </c>
    </row>
    <row r="432" spans="1:2" x14ac:dyDescent="0.2">
      <c r="A432" t="s">
        <v>47</v>
      </c>
      <c r="B432" s="7" t="s">
        <v>197</v>
      </c>
    </row>
    <row r="433" spans="1:2" x14ac:dyDescent="0.2">
      <c r="A433" t="s">
        <v>47</v>
      </c>
      <c r="B433" s="7" t="s">
        <v>62</v>
      </c>
    </row>
    <row r="434" spans="1:2" x14ac:dyDescent="0.2">
      <c r="A434" t="s">
        <v>47</v>
      </c>
      <c r="B434" s="7" t="s">
        <v>63</v>
      </c>
    </row>
    <row r="435" spans="1:2" x14ac:dyDescent="0.2">
      <c r="A435" t="s">
        <v>47</v>
      </c>
      <c r="B435" s="7" t="s">
        <v>64</v>
      </c>
    </row>
    <row r="436" spans="1:2" x14ac:dyDescent="0.2">
      <c r="A436" t="s">
        <v>47</v>
      </c>
      <c r="B436" s="7" t="s">
        <v>65</v>
      </c>
    </row>
    <row r="437" spans="1:2" x14ac:dyDescent="0.2">
      <c r="A437" t="s">
        <v>47</v>
      </c>
      <c r="B437" s="7" t="s">
        <v>66</v>
      </c>
    </row>
    <row r="438" spans="1:2" x14ac:dyDescent="0.2">
      <c r="A438" t="s">
        <v>47</v>
      </c>
      <c r="B438" s="7" t="s">
        <v>176</v>
      </c>
    </row>
    <row r="439" spans="1:2" x14ac:dyDescent="0.2">
      <c r="A439" t="s">
        <v>47</v>
      </c>
      <c r="B439" s="7" t="s">
        <v>68</v>
      </c>
    </row>
    <row r="440" spans="1:2" x14ac:dyDescent="0.2">
      <c r="A440" t="s">
        <v>47</v>
      </c>
      <c r="B440" s="7" t="s">
        <v>69</v>
      </c>
    </row>
    <row r="441" spans="1:2" x14ac:dyDescent="0.2">
      <c r="A441" t="s">
        <v>47</v>
      </c>
      <c r="B441" s="7" t="s">
        <v>70</v>
      </c>
    </row>
    <row r="442" spans="1:2" x14ac:dyDescent="0.2">
      <c r="A442" t="s">
        <v>47</v>
      </c>
      <c r="B442" s="7" t="s">
        <v>71</v>
      </c>
    </row>
    <row r="443" spans="1:2" x14ac:dyDescent="0.2">
      <c r="A443" t="s">
        <v>47</v>
      </c>
    </row>
    <row r="444" spans="1:2" x14ac:dyDescent="0.2">
      <c r="A444" t="s">
        <v>47</v>
      </c>
      <c r="B444" s="7" t="s">
        <v>198</v>
      </c>
    </row>
    <row r="445" spans="1:2" x14ac:dyDescent="0.2">
      <c r="A445" t="s">
        <v>47</v>
      </c>
      <c r="B445" s="7" t="s">
        <v>49</v>
      </c>
    </row>
    <row r="446" spans="1:2" x14ac:dyDescent="0.2">
      <c r="A446" t="s">
        <v>47</v>
      </c>
      <c r="B446" s="7" t="s">
        <v>50</v>
      </c>
    </row>
    <row r="447" spans="1:2" x14ac:dyDescent="0.2">
      <c r="A447" t="s">
        <v>47</v>
      </c>
      <c r="B447" s="7" t="s">
        <v>51</v>
      </c>
    </row>
    <row r="448" spans="1:2" x14ac:dyDescent="0.2">
      <c r="A448" t="s">
        <v>47</v>
      </c>
      <c r="B448" s="7" t="s">
        <v>52</v>
      </c>
    </row>
    <row r="449" spans="1:2" x14ac:dyDescent="0.2">
      <c r="A449" t="s">
        <v>47</v>
      </c>
      <c r="B449" s="7" t="s">
        <v>53</v>
      </c>
    </row>
    <row r="450" spans="1:2" x14ac:dyDescent="0.2">
      <c r="A450" t="s">
        <v>47</v>
      </c>
      <c r="B450" s="7" t="s">
        <v>54</v>
      </c>
    </row>
    <row r="451" spans="1:2" x14ac:dyDescent="0.2">
      <c r="A451" t="s">
        <v>47</v>
      </c>
      <c r="B451" s="7" t="s">
        <v>55</v>
      </c>
    </row>
    <row r="452" spans="1:2" x14ac:dyDescent="0.2">
      <c r="A452" t="s">
        <v>47</v>
      </c>
      <c r="B452" s="7" t="s">
        <v>56</v>
      </c>
    </row>
    <row r="453" spans="1:2" x14ac:dyDescent="0.2">
      <c r="A453" t="s">
        <v>47</v>
      </c>
      <c r="B453" s="7" t="s">
        <v>57</v>
      </c>
    </row>
    <row r="454" spans="1:2" x14ac:dyDescent="0.2">
      <c r="A454" t="s">
        <v>47</v>
      </c>
      <c r="B454" s="7" t="s">
        <v>58</v>
      </c>
    </row>
    <row r="455" spans="1:2" x14ac:dyDescent="0.2">
      <c r="A455" t="s">
        <v>47</v>
      </c>
      <c r="B455" s="7" t="s">
        <v>59</v>
      </c>
    </row>
    <row r="456" spans="1:2" x14ac:dyDescent="0.2">
      <c r="A456" t="s">
        <v>47</v>
      </c>
      <c r="B456" s="7" t="s">
        <v>199</v>
      </c>
    </row>
    <row r="457" spans="1:2" x14ac:dyDescent="0.2">
      <c r="A457" t="s">
        <v>47</v>
      </c>
      <c r="B457" s="7" t="s">
        <v>200</v>
      </c>
    </row>
    <row r="458" spans="1:2" x14ac:dyDescent="0.2">
      <c r="A458" t="s">
        <v>47</v>
      </c>
      <c r="B458" s="7" t="s">
        <v>62</v>
      </c>
    </row>
    <row r="459" spans="1:2" x14ac:dyDescent="0.2">
      <c r="A459" t="s">
        <v>47</v>
      </c>
      <c r="B459" s="7" t="s">
        <v>63</v>
      </c>
    </row>
    <row r="460" spans="1:2" x14ac:dyDescent="0.2">
      <c r="A460" t="s">
        <v>47</v>
      </c>
      <c r="B460" s="7" t="s">
        <v>64</v>
      </c>
    </row>
    <row r="461" spans="1:2" x14ac:dyDescent="0.2">
      <c r="A461" t="s">
        <v>47</v>
      </c>
      <c r="B461" s="7" t="s">
        <v>65</v>
      </c>
    </row>
    <row r="462" spans="1:2" x14ac:dyDescent="0.2">
      <c r="A462" t="s">
        <v>47</v>
      </c>
      <c r="B462" s="7" t="s">
        <v>66</v>
      </c>
    </row>
    <row r="463" spans="1:2" x14ac:dyDescent="0.2">
      <c r="A463" t="s">
        <v>47</v>
      </c>
      <c r="B463" s="7" t="s">
        <v>67</v>
      </c>
    </row>
    <row r="464" spans="1:2" x14ac:dyDescent="0.2">
      <c r="A464" t="s">
        <v>47</v>
      </c>
      <c r="B464" s="7" t="s">
        <v>68</v>
      </c>
    </row>
    <row r="465" spans="1:2" x14ac:dyDescent="0.2">
      <c r="A465" t="s">
        <v>47</v>
      </c>
      <c r="B465" s="7" t="s">
        <v>69</v>
      </c>
    </row>
    <row r="466" spans="1:2" x14ac:dyDescent="0.2">
      <c r="A466" t="s">
        <v>47</v>
      </c>
      <c r="B466" s="7" t="s">
        <v>70</v>
      </c>
    </row>
    <row r="467" spans="1:2" x14ac:dyDescent="0.2">
      <c r="A467" t="s">
        <v>47</v>
      </c>
      <c r="B467" s="7" t="s">
        <v>71</v>
      </c>
    </row>
    <row r="468" spans="1:2" x14ac:dyDescent="0.2">
      <c r="A468" t="s">
        <v>47</v>
      </c>
    </row>
    <row r="469" spans="1:2" x14ac:dyDescent="0.2">
      <c r="A469" t="s">
        <v>47</v>
      </c>
      <c r="B469" s="7" t="s">
        <v>201</v>
      </c>
    </row>
    <row r="470" spans="1:2" x14ac:dyDescent="0.2">
      <c r="A470" t="s">
        <v>47</v>
      </c>
      <c r="B470" s="7" t="s">
        <v>49</v>
      </c>
    </row>
    <row r="471" spans="1:2" x14ac:dyDescent="0.2">
      <c r="A471" t="s">
        <v>47</v>
      </c>
      <c r="B471" s="7" t="s">
        <v>50</v>
      </c>
    </row>
    <row r="472" spans="1:2" x14ac:dyDescent="0.2">
      <c r="A472" t="s">
        <v>47</v>
      </c>
      <c r="B472" s="7" t="s">
        <v>51</v>
      </c>
    </row>
    <row r="473" spans="1:2" x14ac:dyDescent="0.2">
      <c r="A473" t="s">
        <v>47</v>
      </c>
      <c r="B473" s="7" t="s">
        <v>52</v>
      </c>
    </row>
    <row r="474" spans="1:2" x14ac:dyDescent="0.2">
      <c r="A474" t="s">
        <v>47</v>
      </c>
      <c r="B474" s="7" t="s">
        <v>53</v>
      </c>
    </row>
    <row r="475" spans="1:2" x14ac:dyDescent="0.2">
      <c r="A475" t="s">
        <v>47</v>
      </c>
      <c r="B475" s="7" t="s">
        <v>54</v>
      </c>
    </row>
    <row r="476" spans="1:2" x14ac:dyDescent="0.2">
      <c r="A476" t="s">
        <v>47</v>
      </c>
      <c r="B476" s="7" t="s">
        <v>55</v>
      </c>
    </row>
    <row r="477" spans="1:2" x14ac:dyDescent="0.2">
      <c r="A477" t="s">
        <v>47</v>
      </c>
      <c r="B477" s="7" t="s">
        <v>56</v>
      </c>
    </row>
    <row r="478" spans="1:2" x14ac:dyDescent="0.2">
      <c r="A478" t="s">
        <v>47</v>
      </c>
      <c r="B478" s="7" t="s">
        <v>57</v>
      </c>
    </row>
    <row r="479" spans="1:2" x14ac:dyDescent="0.2">
      <c r="A479" t="s">
        <v>47</v>
      </c>
      <c r="B479" s="7" t="s">
        <v>73</v>
      </c>
    </row>
    <row r="480" spans="1:2" x14ac:dyDescent="0.2">
      <c r="A480" t="s">
        <v>47</v>
      </c>
      <c r="B480" s="7" t="s">
        <v>59</v>
      </c>
    </row>
    <row r="481" spans="1:2" x14ac:dyDescent="0.2">
      <c r="A481" t="s">
        <v>47</v>
      </c>
      <c r="B481" s="7" t="s">
        <v>202</v>
      </c>
    </row>
    <row r="482" spans="1:2" x14ac:dyDescent="0.2">
      <c r="A482" t="s">
        <v>47</v>
      </c>
      <c r="B482" s="7" t="s">
        <v>203</v>
      </c>
    </row>
    <row r="483" spans="1:2" x14ac:dyDescent="0.2">
      <c r="A483" t="s">
        <v>47</v>
      </c>
      <c r="B483" s="7" t="s">
        <v>62</v>
      </c>
    </row>
    <row r="484" spans="1:2" x14ac:dyDescent="0.2">
      <c r="A484" t="s">
        <v>47</v>
      </c>
      <c r="B484" s="7" t="s">
        <v>63</v>
      </c>
    </row>
    <row r="485" spans="1:2" x14ac:dyDescent="0.2">
      <c r="A485" t="s">
        <v>47</v>
      </c>
      <c r="B485" s="7" t="s">
        <v>64</v>
      </c>
    </row>
    <row r="486" spans="1:2" x14ac:dyDescent="0.2">
      <c r="A486" t="s">
        <v>47</v>
      </c>
      <c r="B486" s="7" t="s">
        <v>65</v>
      </c>
    </row>
    <row r="487" spans="1:2" x14ac:dyDescent="0.2">
      <c r="A487" t="s">
        <v>47</v>
      </c>
      <c r="B487" s="7" t="s">
        <v>66</v>
      </c>
    </row>
    <row r="488" spans="1:2" x14ac:dyDescent="0.2">
      <c r="A488" t="s">
        <v>47</v>
      </c>
      <c r="B488" s="7" t="s">
        <v>67</v>
      </c>
    </row>
    <row r="489" spans="1:2" x14ac:dyDescent="0.2">
      <c r="A489" t="s">
        <v>47</v>
      </c>
      <c r="B489" s="7" t="s">
        <v>68</v>
      </c>
    </row>
    <row r="490" spans="1:2" x14ac:dyDescent="0.2">
      <c r="A490" t="s">
        <v>47</v>
      </c>
      <c r="B490" s="7" t="s">
        <v>69</v>
      </c>
    </row>
    <row r="491" spans="1:2" x14ac:dyDescent="0.2">
      <c r="A491" t="s">
        <v>47</v>
      </c>
      <c r="B491" s="7" t="s">
        <v>70</v>
      </c>
    </row>
    <row r="492" spans="1:2" x14ac:dyDescent="0.2">
      <c r="A492" t="s">
        <v>47</v>
      </c>
      <c r="B492" s="7" t="s">
        <v>71</v>
      </c>
    </row>
    <row r="493" spans="1:2" x14ac:dyDescent="0.2">
      <c r="A493" t="s">
        <v>47</v>
      </c>
    </row>
    <row r="494" spans="1:2" x14ac:dyDescent="0.2">
      <c r="A494" t="s">
        <v>47</v>
      </c>
      <c r="B494" s="7" t="s">
        <v>204</v>
      </c>
    </row>
    <row r="495" spans="1:2" x14ac:dyDescent="0.2">
      <c r="A495" t="s">
        <v>47</v>
      </c>
      <c r="B495" s="7" t="s">
        <v>49</v>
      </c>
    </row>
    <row r="496" spans="1:2" x14ac:dyDescent="0.2">
      <c r="A496" t="s">
        <v>47</v>
      </c>
      <c r="B496" s="7" t="s">
        <v>50</v>
      </c>
    </row>
    <row r="497" spans="1:2" x14ac:dyDescent="0.2">
      <c r="A497" t="s">
        <v>47</v>
      </c>
      <c r="B497" s="7" t="s">
        <v>51</v>
      </c>
    </row>
    <row r="498" spans="1:2" x14ac:dyDescent="0.2">
      <c r="A498" t="s">
        <v>47</v>
      </c>
      <c r="B498" s="7" t="s">
        <v>52</v>
      </c>
    </row>
    <row r="499" spans="1:2" x14ac:dyDescent="0.2">
      <c r="A499" t="s">
        <v>47</v>
      </c>
      <c r="B499" s="7" t="s">
        <v>53</v>
      </c>
    </row>
    <row r="500" spans="1:2" x14ac:dyDescent="0.2">
      <c r="A500" t="s">
        <v>47</v>
      </c>
      <c r="B500" s="7" t="s">
        <v>54</v>
      </c>
    </row>
    <row r="501" spans="1:2" x14ac:dyDescent="0.2">
      <c r="A501" t="s">
        <v>47</v>
      </c>
      <c r="B501" s="7" t="s">
        <v>55</v>
      </c>
    </row>
    <row r="502" spans="1:2" x14ac:dyDescent="0.2">
      <c r="A502" t="s">
        <v>47</v>
      </c>
      <c r="B502" s="7" t="s">
        <v>56</v>
      </c>
    </row>
    <row r="503" spans="1:2" x14ac:dyDescent="0.2">
      <c r="A503" t="s">
        <v>47</v>
      </c>
      <c r="B503" s="7" t="s">
        <v>57</v>
      </c>
    </row>
    <row r="504" spans="1:2" x14ac:dyDescent="0.2">
      <c r="A504" t="s">
        <v>47</v>
      </c>
      <c r="B504" s="7" t="s">
        <v>100</v>
      </c>
    </row>
    <row r="505" spans="1:2" x14ac:dyDescent="0.2">
      <c r="A505" t="s">
        <v>47</v>
      </c>
      <c r="B505" s="7" t="s">
        <v>59</v>
      </c>
    </row>
    <row r="506" spans="1:2" x14ac:dyDescent="0.2">
      <c r="A506" t="s">
        <v>47</v>
      </c>
      <c r="B506" s="7" t="s">
        <v>205</v>
      </c>
    </row>
    <row r="507" spans="1:2" x14ac:dyDescent="0.2">
      <c r="A507" t="s">
        <v>47</v>
      </c>
      <c r="B507" s="7" t="s">
        <v>206</v>
      </c>
    </row>
    <row r="508" spans="1:2" x14ac:dyDescent="0.2">
      <c r="A508" t="s">
        <v>47</v>
      </c>
      <c r="B508" s="7" t="s">
        <v>62</v>
      </c>
    </row>
    <row r="509" spans="1:2" x14ac:dyDescent="0.2">
      <c r="A509" t="s">
        <v>47</v>
      </c>
      <c r="B509" s="7" t="s">
        <v>63</v>
      </c>
    </row>
    <row r="510" spans="1:2" x14ac:dyDescent="0.2">
      <c r="A510" t="s">
        <v>47</v>
      </c>
      <c r="B510" s="7" t="s">
        <v>64</v>
      </c>
    </row>
    <row r="511" spans="1:2" x14ac:dyDescent="0.2">
      <c r="A511" t="s">
        <v>47</v>
      </c>
      <c r="B511" s="7" t="s">
        <v>65</v>
      </c>
    </row>
    <row r="512" spans="1:2" x14ac:dyDescent="0.2">
      <c r="A512" t="s">
        <v>47</v>
      </c>
      <c r="B512" s="7" t="s">
        <v>66</v>
      </c>
    </row>
    <row r="513" spans="1:2" x14ac:dyDescent="0.2">
      <c r="A513" t="s">
        <v>47</v>
      </c>
      <c r="B513" s="7" t="s">
        <v>67</v>
      </c>
    </row>
    <row r="514" spans="1:2" x14ac:dyDescent="0.2">
      <c r="A514" t="s">
        <v>47</v>
      </c>
      <c r="B514" s="7" t="s">
        <v>68</v>
      </c>
    </row>
    <row r="515" spans="1:2" x14ac:dyDescent="0.2">
      <c r="A515" t="s">
        <v>47</v>
      </c>
      <c r="B515" s="7" t="s">
        <v>69</v>
      </c>
    </row>
    <row r="516" spans="1:2" x14ac:dyDescent="0.2">
      <c r="A516" t="s">
        <v>47</v>
      </c>
      <c r="B516" s="7" t="s">
        <v>70</v>
      </c>
    </row>
    <row r="517" spans="1:2" x14ac:dyDescent="0.2">
      <c r="A517" t="s">
        <v>47</v>
      </c>
      <c r="B517" s="7" t="s">
        <v>71</v>
      </c>
    </row>
    <row r="518" spans="1:2" x14ac:dyDescent="0.2">
      <c r="A518" t="s">
        <v>47</v>
      </c>
    </row>
    <row r="519" spans="1:2" x14ac:dyDescent="0.2">
      <c r="A519" t="s">
        <v>47</v>
      </c>
      <c r="B519" s="7" t="s">
        <v>207</v>
      </c>
    </row>
    <row r="520" spans="1:2" x14ac:dyDescent="0.2">
      <c r="A520" t="s">
        <v>47</v>
      </c>
      <c r="B520" s="7" t="s">
        <v>49</v>
      </c>
    </row>
    <row r="521" spans="1:2" x14ac:dyDescent="0.2">
      <c r="A521" t="s">
        <v>47</v>
      </c>
      <c r="B521" s="7" t="s">
        <v>50</v>
      </c>
    </row>
    <row r="522" spans="1:2" x14ac:dyDescent="0.2">
      <c r="A522" t="s">
        <v>47</v>
      </c>
      <c r="B522" s="7" t="s">
        <v>51</v>
      </c>
    </row>
    <row r="523" spans="1:2" x14ac:dyDescent="0.2">
      <c r="A523" t="s">
        <v>47</v>
      </c>
      <c r="B523" s="7" t="s">
        <v>52</v>
      </c>
    </row>
    <row r="524" spans="1:2" x14ac:dyDescent="0.2">
      <c r="A524" t="s">
        <v>47</v>
      </c>
      <c r="B524" s="7" t="s">
        <v>53</v>
      </c>
    </row>
    <row r="525" spans="1:2" x14ac:dyDescent="0.2">
      <c r="A525" t="s">
        <v>47</v>
      </c>
      <c r="B525" s="7" t="s">
        <v>54</v>
      </c>
    </row>
    <row r="526" spans="1:2" x14ac:dyDescent="0.2">
      <c r="A526" t="s">
        <v>47</v>
      </c>
      <c r="B526" s="7" t="s">
        <v>55</v>
      </c>
    </row>
    <row r="527" spans="1:2" x14ac:dyDescent="0.2">
      <c r="A527" t="s">
        <v>47</v>
      </c>
      <c r="B527" s="7" t="s">
        <v>56</v>
      </c>
    </row>
    <row r="528" spans="1:2" x14ac:dyDescent="0.2">
      <c r="A528" t="s">
        <v>47</v>
      </c>
      <c r="B528" s="7" t="s">
        <v>57</v>
      </c>
    </row>
    <row r="529" spans="1:2" x14ac:dyDescent="0.2">
      <c r="A529" t="s">
        <v>47</v>
      </c>
      <c r="B529" s="7" t="s">
        <v>153</v>
      </c>
    </row>
    <row r="530" spans="1:2" x14ac:dyDescent="0.2">
      <c r="A530" t="s">
        <v>47</v>
      </c>
      <c r="B530" s="7" t="s">
        <v>59</v>
      </c>
    </row>
    <row r="531" spans="1:2" x14ac:dyDescent="0.2">
      <c r="A531" t="s">
        <v>47</v>
      </c>
      <c r="B531" s="7" t="s">
        <v>208</v>
      </c>
    </row>
    <row r="532" spans="1:2" x14ac:dyDescent="0.2">
      <c r="A532" t="s">
        <v>47</v>
      </c>
      <c r="B532" s="7" t="s">
        <v>209</v>
      </c>
    </row>
    <row r="533" spans="1:2" x14ac:dyDescent="0.2">
      <c r="A533" t="s">
        <v>47</v>
      </c>
      <c r="B533" s="7" t="s">
        <v>62</v>
      </c>
    </row>
    <row r="534" spans="1:2" x14ac:dyDescent="0.2">
      <c r="A534" t="s">
        <v>47</v>
      </c>
      <c r="B534" s="7" t="s">
        <v>63</v>
      </c>
    </row>
    <row r="535" spans="1:2" x14ac:dyDescent="0.2">
      <c r="A535" t="s">
        <v>47</v>
      </c>
      <c r="B535" s="7" t="s">
        <v>64</v>
      </c>
    </row>
    <row r="536" spans="1:2" x14ac:dyDescent="0.2">
      <c r="A536" t="s">
        <v>47</v>
      </c>
      <c r="B536" s="7" t="s">
        <v>65</v>
      </c>
    </row>
    <row r="537" spans="1:2" x14ac:dyDescent="0.2">
      <c r="A537" t="s">
        <v>47</v>
      </c>
      <c r="B537" s="7" t="s">
        <v>66</v>
      </c>
    </row>
    <row r="538" spans="1:2" x14ac:dyDescent="0.2">
      <c r="A538" t="s">
        <v>47</v>
      </c>
      <c r="B538" s="7" t="s">
        <v>67</v>
      </c>
    </row>
    <row r="539" spans="1:2" x14ac:dyDescent="0.2">
      <c r="A539" t="s">
        <v>47</v>
      </c>
      <c r="B539" s="7" t="s">
        <v>68</v>
      </c>
    </row>
    <row r="540" spans="1:2" x14ac:dyDescent="0.2">
      <c r="A540" t="s">
        <v>47</v>
      </c>
      <c r="B540" s="7" t="s">
        <v>69</v>
      </c>
    </row>
    <row r="541" spans="1:2" x14ac:dyDescent="0.2">
      <c r="A541" t="s">
        <v>47</v>
      </c>
      <c r="B541" s="7" t="s">
        <v>70</v>
      </c>
    </row>
    <row r="542" spans="1:2" x14ac:dyDescent="0.2">
      <c r="A542" t="s">
        <v>47</v>
      </c>
      <c r="B542" s="7" t="s">
        <v>71</v>
      </c>
    </row>
    <row r="543" spans="1:2" x14ac:dyDescent="0.2">
      <c r="A543" t="s">
        <v>47</v>
      </c>
    </row>
    <row r="544" spans="1:2" x14ac:dyDescent="0.2">
      <c r="A544" t="s">
        <v>47</v>
      </c>
      <c r="B544" s="7" t="s">
        <v>210</v>
      </c>
    </row>
    <row r="545" spans="1:2" x14ac:dyDescent="0.2">
      <c r="A545" t="s">
        <v>47</v>
      </c>
      <c r="B545" s="7" t="s">
        <v>49</v>
      </c>
    </row>
    <row r="546" spans="1:2" x14ac:dyDescent="0.2">
      <c r="A546" t="s">
        <v>47</v>
      </c>
      <c r="B546" s="7" t="s">
        <v>50</v>
      </c>
    </row>
    <row r="547" spans="1:2" x14ac:dyDescent="0.2">
      <c r="A547" t="s">
        <v>47</v>
      </c>
      <c r="B547" s="7" t="s">
        <v>51</v>
      </c>
    </row>
    <row r="548" spans="1:2" x14ac:dyDescent="0.2">
      <c r="A548" t="s">
        <v>47</v>
      </c>
      <c r="B548" s="7" t="s">
        <v>52</v>
      </c>
    </row>
    <row r="549" spans="1:2" x14ac:dyDescent="0.2">
      <c r="A549" t="s">
        <v>47</v>
      </c>
      <c r="B549" s="7" t="s">
        <v>53</v>
      </c>
    </row>
    <row r="550" spans="1:2" x14ac:dyDescent="0.2">
      <c r="A550" t="s">
        <v>47</v>
      </c>
      <c r="B550" s="7" t="s">
        <v>54</v>
      </c>
    </row>
    <row r="551" spans="1:2" x14ac:dyDescent="0.2">
      <c r="A551" t="s">
        <v>47</v>
      </c>
      <c r="B551" s="7" t="s">
        <v>55</v>
      </c>
    </row>
    <row r="552" spans="1:2" x14ac:dyDescent="0.2">
      <c r="A552" t="s">
        <v>47</v>
      </c>
      <c r="B552" s="7" t="s">
        <v>56</v>
      </c>
    </row>
    <row r="553" spans="1:2" x14ac:dyDescent="0.2">
      <c r="A553" t="s">
        <v>47</v>
      </c>
      <c r="B553" s="7" t="s">
        <v>57</v>
      </c>
    </row>
    <row r="554" spans="1:2" x14ac:dyDescent="0.2">
      <c r="A554" t="s">
        <v>47</v>
      </c>
      <c r="B554" s="7" t="s">
        <v>157</v>
      </c>
    </row>
    <row r="555" spans="1:2" x14ac:dyDescent="0.2">
      <c r="A555" t="s">
        <v>47</v>
      </c>
      <c r="B555" s="7" t="s">
        <v>59</v>
      </c>
    </row>
    <row r="556" spans="1:2" x14ac:dyDescent="0.2">
      <c r="A556" t="s">
        <v>47</v>
      </c>
      <c r="B556" s="7" t="s">
        <v>211</v>
      </c>
    </row>
    <row r="557" spans="1:2" x14ac:dyDescent="0.2">
      <c r="A557" t="s">
        <v>47</v>
      </c>
      <c r="B557" s="7" t="s">
        <v>212</v>
      </c>
    </row>
    <row r="558" spans="1:2" x14ac:dyDescent="0.2">
      <c r="A558" t="s">
        <v>47</v>
      </c>
      <c r="B558" s="7" t="s">
        <v>62</v>
      </c>
    </row>
    <row r="559" spans="1:2" x14ac:dyDescent="0.2">
      <c r="A559" t="s">
        <v>47</v>
      </c>
      <c r="B559" s="7" t="s">
        <v>63</v>
      </c>
    </row>
    <row r="560" spans="1:2" x14ac:dyDescent="0.2">
      <c r="A560" t="s">
        <v>47</v>
      </c>
      <c r="B560" s="7" t="s">
        <v>64</v>
      </c>
    </row>
    <row r="561" spans="1:2" x14ac:dyDescent="0.2">
      <c r="A561" t="s">
        <v>47</v>
      </c>
      <c r="B561" s="7" t="s">
        <v>65</v>
      </c>
    </row>
    <row r="562" spans="1:2" x14ac:dyDescent="0.2">
      <c r="A562" t="s">
        <v>47</v>
      </c>
      <c r="B562" s="7" t="s">
        <v>66</v>
      </c>
    </row>
    <row r="563" spans="1:2" x14ac:dyDescent="0.2">
      <c r="A563" t="s">
        <v>47</v>
      </c>
      <c r="B563" s="7" t="s">
        <v>67</v>
      </c>
    </row>
    <row r="564" spans="1:2" x14ac:dyDescent="0.2">
      <c r="A564" t="s">
        <v>47</v>
      </c>
      <c r="B564" s="7" t="s">
        <v>68</v>
      </c>
    </row>
    <row r="565" spans="1:2" x14ac:dyDescent="0.2">
      <c r="A565" t="s">
        <v>47</v>
      </c>
      <c r="B565" s="7" t="s">
        <v>69</v>
      </c>
    </row>
    <row r="566" spans="1:2" x14ac:dyDescent="0.2">
      <c r="A566" t="s">
        <v>47</v>
      </c>
      <c r="B566" s="7" t="s">
        <v>70</v>
      </c>
    </row>
    <row r="567" spans="1:2" x14ac:dyDescent="0.2">
      <c r="A567" t="s">
        <v>47</v>
      </c>
      <c r="B567" s="7" t="s">
        <v>71</v>
      </c>
    </row>
    <row r="568" spans="1:2" x14ac:dyDescent="0.2">
      <c r="A568" t="s">
        <v>47</v>
      </c>
    </row>
    <row r="569" spans="1:2" x14ac:dyDescent="0.2">
      <c r="A569" t="s">
        <v>47</v>
      </c>
      <c r="B569" s="7" t="s">
        <v>213</v>
      </c>
    </row>
    <row r="570" spans="1:2" x14ac:dyDescent="0.2">
      <c r="A570" t="s">
        <v>47</v>
      </c>
      <c r="B570" s="7" t="s">
        <v>49</v>
      </c>
    </row>
    <row r="571" spans="1:2" x14ac:dyDescent="0.2">
      <c r="A571" t="s">
        <v>47</v>
      </c>
      <c r="B571" s="7" t="s">
        <v>50</v>
      </c>
    </row>
    <row r="572" spans="1:2" x14ac:dyDescent="0.2">
      <c r="A572" t="s">
        <v>47</v>
      </c>
      <c r="B572" s="7" t="s">
        <v>51</v>
      </c>
    </row>
    <row r="573" spans="1:2" x14ac:dyDescent="0.2">
      <c r="A573" t="s">
        <v>47</v>
      </c>
      <c r="B573" s="7" t="s">
        <v>52</v>
      </c>
    </row>
    <row r="574" spans="1:2" x14ac:dyDescent="0.2">
      <c r="A574" t="s">
        <v>47</v>
      </c>
      <c r="B574" s="7" t="s">
        <v>53</v>
      </c>
    </row>
    <row r="575" spans="1:2" x14ac:dyDescent="0.2">
      <c r="A575" t="s">
        <v>47</v>
      </c>
      <c r="B575" s="7" t="s">
        <v>54</v>
      </c>
    </row>
    <row r="576" spans="1:2" x14ac:dyDescent="0.2">
      <c r="A576" t="s">
        <v>47</v>
      </c>
      <c r="B576" s="7" t="s">
        <v>55</v>
      </c>
    </row>
    <row r="577" spans="1:2" x14ac:dyDescent="0.2">
      <c r="A577" t="s">
        <v>47</v>
      </c>
      <c r="B577" s="7" t="s">
        <v>56</v>
      </c>
    </row>
    <row r="578" spans="1:2" x14ac:dyDescent="0.2">
      <c r="A578" t="s">
        <v>47</v>
      </c>
      <c r="B578" s="7" t="s">
        <v>57</v>
      </c>
    </row>
    <row r="579" spans="1:2" x14ac:dyDescent="0.2">
      <c r="A579" t="s">
        <v>47</v>
      </c>
      <c r="B579" s="7" t="s">
        <v>161</v>
      </c>
    </row>
    <row r="580" spans="1:2" x14ac:dyDescent="0.2">
      <c r="A580" t="s">
        <v>47</v>
      </c>
      <c r="B580" s="7" t="s">
        <v>59</v>
      </c>
    </row>
    <row r="581" spans="1:2" x14ac:dyDescent="0.2">
      <c r="A581" t="s">
        <v>47</v>
      </c>
      <c r="B581" s="7" t="s">
        <v>214</v>
      </c>
    </row>
    <row r="582" spans="1:2" x14ac:dyDescent="0.2">
      <c r="A582" t="s">
        <v>47</v>
      </c>
      <c r="B582" s="7" t="s">
        <v>215</v>
      </c>
    </row>
    <row r="583" spans="1:2" x14ac:dyDescent="0.2">
      <c r="A583" t="s">
        <v>47</v>
      </c>
      <c r="B583" s="7" t="s">
        <v>62</v>
      </c>
    </row>
    <row r="584" spans="1:2" x14ac:dyDescent="0.2">
      <c r="A584" t="s">
        <v>47</v>
      </c>
      <c r="B584" s="7" t="s">
        <v>63</v>
      </c>
    </row>
    <row r="585" spans="1:2" x14ac:dyDescent="0.2">
      <c r="A585" t="s">
        <v>47</v>
      </c>
      <c r="B585" s="7" t="s">
        <v>64</v>
      </c>
    </row>
    <row r="586" spans="1:2" x14ac:dyDescent="0.2">
      <c r="A586" t="s">
        <v>47</v>
      </c>
      <c r="B586" s="7" t="s">
        <v>65</v>
      </c>
    </row>
    <row r="587" spans="1:2" x14ac:dyDescent="0.2">
      <c r="A587" t="s">
        <v>47</v>
      </c>
      <c r="B587" s="7" t="s">
        <v>66</v>
      </c>
    </row>
    <row r="588" spans="1:2" x14ac:dyDescent="0.2">
      <c r="A588" t="s">
        <v>47</v>
      </c>
      <c r="B588" s="7" t="s">
        <v>67</v>
      </c>
    </row>
    <row r="589" spans="1:2" x14ac:dyDescent="0.2">
      <c r="A589" t="s">
        <v>47</v>
      </c>
      <c r="B589" s="7" t="s">
        <v>68</v>
      </c>
    </row>
    <row r="590" spans="1:2" x14ac:dyDescent="0.2">
      <c r="A590" t="s">
        <v>47</v>
      </c>
      <c r="B590" s="7" t="s">
        <v>69</v>
      </c>
    </row>
    <row r="591" spans="1:2" x14ac:dyDescent="0.2">
      <c r="A591" t="s">
        <v>47</v>
      </c>
      <c r="B591" s="7" t="s">
        <v>70</v>
      </c>
    </row>
    <row r="592" spans="1:2" x14ac:dyDescent="0.2">
      <c r="A592" t="s">
        <v>47</v>
      </c>
      <c r="B592" s="7" t="s">
        <v>71</v>
      </c>
    </row>
    <row r="593" spans="1:2" x14ac:dyDescent="0.2">
      <c r="A593" t="s">
        <v>47</v>
      </c>
    </row>
    <row r="594" spans="1:2" x14ac:dyDescent="0.2">
      <c r="A594" t="s">
        <v>47</v>
      </c>
      <c r="B594" s="7" t="s">
        <v>216</v>
      </c>
    </row>
    <row r="595" spans="1:2" x14ac:dyDescent="0.2">
      <c r="A595" t="s">
        <v>47</v>
      </c>
      <c r="B595" s="7" t="s">
        <v>49</v>
      </c>
    </row>
    <row r="596" spans="1:2" x14ac:dyDescent="0.2">
      <c r="A596" t="s">
        <v>47</v>
      </c>
      <c r="B596" s="7" t="s">
        <v>50</v>
      </c>
    </row>
    <row r="597" spans="1:2" x14ac:dyDescent="0.2">
      <c r="A597" t="s">
        <v>47</v>
      </c>
      <c r="B597" s="7" t="s">
        <v>51</v>
      </c>
    </row>
    <row r="598" spans="1:2" x14ac:dyDescent="0.2">
      <c r="A598" t="s">
        <v>47</v>
      </c>
      <c r="B598" s="7" t="s">
        <v>52</v>
      </c>
    </row>
    <row r="599" spans="1:2" x14ac:dyDescent="0.2">
      <c r="A599" t="s">
        <v>47</v>
      </c>
      <c r="B599" s="7" t="s">
        <v>53</v>
      </c>
    </row>
    <row r="600" spans="1:2" x14ac:dyDescent="0.2">
      <c r="A600" t="s">
        <v>47</v>
      </c>
      <c r="B600" s="7" t="s">
        <v>54</v>
      </c>
    </row>
    <row r="601" spans="1:2" x14ac:dyDescent="0.2">
      <c r="A601" t="s">
        <v>47</v>
      </c>
      <c r="B601" s="7" t="s">
        <v>55</v>
      </c>
    </row>
    <row r="602" spans="1:2" x14ac:dyDescent="0.2">
      <c r="A602" t="s">
        <v>47</v>
      </c>
      <c r="B602" s="7" t="s">
        <v>56</v>
      </c>
    </row>
    <row r="603" spans="1:2" x14ac:dyDescent="0.2">
      <c r="A603" t="s">
        <v>47</v>
      </c>
      <c r="B603" s="7" t="s">
        <v>57</v>
      </c>
    </row>
    <row r="604" spans="1:2" x14ac:dyDescent="0.2">
      <c r="A604" t="s">
        <v>47</v>
      </c>
      <c r="B604" s="7" t="s">
        <v>165</v>
      </c>
    </row>
    <row r="605" spans="1:2" x14ac:dyDescent="0.2">
      <c r="A605" t="s">
        <v>47</v>
      </c>
      <c r="B605" s="7" t="s">
        <v>59</v>
      </c>
    </row>
    <row r="606" spans="1:2" x14ac:dyDescent="0.2">
      <c r="A606" t="s">
        <v>47</v>
      </c>
      <c r="B606" s="7" t="s">
        <v>217</v>
      </c>
    </row>
    <row r="607" spans="1:2" x14ac:dyDescent="0.2">
      <c r="A607" t="s">
        <v>47</v>
      </c>
      <c r="B607" s="7" t="s">
        <v>218</v>
      </c>
    </row>
    <row r="608" spans="1:2" x14ac:dyDescent="0.2">
      <c r="A608" t="s">
        <v>47</v>
      </c>
      <c r="B608" s="7" t="s">
        <v>62</v>
      </c>
    </row>
    <row r="609" spans="1:2" x14ac:dyDescent="0.2">
      <c r="A609" t="s">
        <v>47</v>
      </c>
      <c r="B609" s="7" t="s">
        <v>63</v>
      </c>
    </row>
    <row r="610" spans="1:2" x14ac:dyDescent="0.2">
      <c r="A610" t="s">
        <v>47</v>
      </c>
      <c r="B610" s="7" t="s">
        <v>64</v>
      </c>
    </row>
    <row r="611" spans="1:2" x14ac:dyDescent="0.2">
      <c r="A611" t="s">
        <v>47</v>
      </c>
      <c r="B611" s="7" t="s">
        <v>65</v>
      </c>
    </row>
    <row r="612" spans="1:2" x14ac:dyDescent="0.2">
      <c r="A612" t="s">
        <v>47</v>
      </c>
      <c r="B612" s="7" t="s">
        <v>66</v>
      </c>
    </row>
    <row r="613" spans="1:2" x14ac:dyDescent="0.2">
      <c r="A613" t="s">
        <v>47</v>
      </c>
      <c r="B613" s="7" t="s">
        <v>67</v>
      </c>
    </row>
    <row r="614" spans="1:2" x14ac:dyDescent="0.2">
      <c r="A614" t="s">
        <v>47</v>
      </c>
      <c r="B614" s="7" t="s">
        <v>68</v>
      </c>
    </row>
    <row r="615" spans="1:2" x14ac:dyDescent="0.2">
      <c r="A615" t="s">
        <v>47</v>
      </c>
      <c r="B615" s="7" t="s">
        <v>69</v>
      </c>
    </row>
    <row r="616" spans="1:2" x14ac:dyDescent="0.2">
      <c r="A616" t="s">
        <v>47</v>
      </c>
      <c r="B616" s="7" t="s">
        <v>70</v>
      </c>
    </row>
    <row r="617" spans="1:2" x14ac:dyDescent="0.2">
      <c r="A617" t="s">
        <v>47</v>
      </c>
      <c r="B617" s="7" t="s">
        <v>71</v>
      </c>
    </row>
    <row r="618" spans="1:2" x14ac:dyDescent="0.2">
      <c r="A618" t="s">
        <v>47</v>
      </c>
    </row>
    <row r="619" spans="1:2" x14ac:dyDescent="0.2">
      <c r="A619" t="s">
        <v>47</v>
      </c>
      <c r="B619" s="7" t="s">
        <v>219</v>
      </c>
    </row>
    <row r="620" spans="1:2" x14ac:dyDescent="0.2">
      <c r="A620" t="s">
        <v>47</v>
      </c>
      <c r="B620" s="7" t="s">
        <v>49</v>
      </c>
    </row>
    <row r="621" spans="1:2" x14ac:dyDescent="0.2">
      <c r="A621" t="s">
        <v>47</v>
      </c>
      <c r="B621" s="7" t="s">
        <v>50</v>
      </c>
    </row>
    <row r="622" spans="1:2" x14ac:dyDescent="0.2">
      <c r="A622" t="s">
        <v>47</v>
      </c>
      <c r="B622" s="7" t="s">
        <v>51</v>
      </c>
    </row>
    <row r="623" spans="1:2" x14ac:dyDescent="0.2">
      <c r="A623" t="s">
        <v>47</v>
      </c>
      <c r="B623" s="7" t="s">
        <v>52</v>
      </c>
    </row>
    <row r="624" spans="1:2" x14ac:dyDescent="0.2">
      <c r="A624" t="s">
        <v>47</v>
      </c>
      <c r="B624" s="7" t="s">
        <v>53</v>
      </c>
    </row>
    <row r="625" spans="1:2" x14ac:dyDescent="0.2">
      <c r="A625" t="s">
        <v>47</v>
      </c>
      <c r="B625" s="7" t="s">
        <v>54</v>
      </c>
    </row>
    <row r="626" spans="1:2" x14ac:dyDescent="0.2">
      <c r="A626" t="s">
        <v>47</v>
      </c>
      <c r="B626" s="7" t="s">
        <v>55</v>
      </c>
    </row>
    <row r="627" spans="1:2" x14ac:dyDescent="0.2">
      <c r="A627" t="s">
        <v>47</v>
      </c>
      <c r="B627" s="7" t="s">
        <v>56</v>
      </c>
    </row>
    <row r="628" spans="1:2" x14ac:dyDescent="0.2">
      <c r="A628" t="s">
        <v>47</v>
      </c>
      <c r="B628" s="7" t="s">
        <v>57</v>
      </c>
    </row>
    <row r="629" spans="1:2" x14ac:dyDescent="0.2">
      <c r="A629" t="s">
        <v>47</v>
      </c>
      <c r="B629" s="7" t="s">
        <v>169</v>
      </c>
    </row>
    <row r="630" spans="1:2" x14ac:dyDescent="0.2">
      <c r="A630" t="s">
        <v>47</v>
      </c>
      <c r="B630" s="7" t="s">
        <v>59</v>
      </c>
    </row>
    <row r="631" spans="1:2" x14ac:dyDescent="0.2">
      <c r="A631" t="s">
        <v>47</v>
      </c>
      <c r="B631" s="7" t="s">
        <v>220</v>
      </c>
    </row>
    <row r="632" spans="1:2" x14ac:dyDescent="0.2">
      <c r="A632" t="s">
        <v>47</v>
      </c>
      <c r="B632" s="7" t="s">
        <v>221</v>
      </c>
    </row>
    <row r="633" spans="1:2" x14ac:dyDescent="0.2">
      <c r="A633" t="s">
        <v>47</v>
      </c>
      <c r="B633" s="7" t="s">
        <v>62</v>
      </c>
    </row>
    <row r="634" spans="1:2" x14ac:dyDescent="0.2">
      <c r="A634" t="s">
        <v>47</v>
      </c>
      <c r="B634" s="7" t="s">
        <v>63</v>
      </c>
    </row>
    <row r="635" spans="1:2" x14ac:dyDescent="0.2">
      <c r="A635" t="s">
        <v>47</v>
      </c>
      <c r="B635" s="7" t="s">
        <v>64</v>
      </c>
    </row>
    <row r="636" spans="1:2" x14ac:dyDescent="0.2">
      <c r="A636" t="s">
        <v>47</v>
      </c>
      <c r="B636" s="7" t="s">
        <v>65</v>
      </c>
    </row>
    <row r="637" spans="1:2" x14ac:dyDescent="0.2">
      <c r="A637" t="s">
        <v>47</v>
      </c>
      <c r="B637" s="7" t="s">
        <v>66</v>
      </c>
    </row>
    <row r="638" spans="1:2" x14ac:dyDescent="0.2">
      <c r="A638" t="s">
        <v>47</v>
      </c>
      <c r="B638" s="7" t="s">
        <v>67</v>
      </c>
    </row>
    <row r="639" spans="1:2" x14ac:dyDescent="0.2">
      <c r="A639" t="s">
        <v>47</v>
      </c>
      <c r="B639" s="7" t="s">
        <v>68</v>
      </c>
    </row>
    <row r="640" spans="1:2" x14ac:dyDescent="0.2">
      <c r="A640" t="s">
        <v>47</v>
      </c>
      <c r="B640" s="7" t="s">
        <v>69</v>
      </c>
    </row>
    <row r="641" spans="1:2" x14ac:dyDescent="0.2">
      <c r="A641" t="s">
        <v>47</v>
      </c>
      <c r="B641" s="7" t="s">
        <v>70</v>
      </c>
    </row>
    <row r="642" spans="1:2" x14ac:dyDescent="0.2">
      <c r="A642" t="s">
        <v>47</v>
      </c>
      <c r="B642" s="7" t="s">
        <v>71</v>
      </c>
    </row>
    <row r="643" spans="1:2" x14ac:dyDescent="0.2">
      <c r="A643" t="s">
        <v>47</v>
      </c>
    </row>
    <row r="644" spans="1:2" x14ac:dyDescent="0.2">
      <c r="A644" t="s">
        <v>47</v>
      </c>
      <c r="B644" s="7" t="s">
        <v>222</v>
      </c>
    </row>
    <row r="645" spans="1:2" x14ac:dyDescent="0.2">
      <c r="A645" t="s">
        <v>47</v>
      </c>
      <c r="B645" s="7" t="s">
        <v>49</v>
      </c>
    </row>
    <row r="646" spans="1:2" x14ac:dyDescent="0.2">
      <c r="A646" t="s">
        <v>47</v>
      </c>
      <c r="B646" s="7" t="s">
        <v>50</v>
      </c>
    </row>
    <row r="647" spans="1:2" x14ac:dyDescent="0.2">
      <c r="A647" t="s">
        <v>47</v>
      </c>
      <c r="B647" s="7" t="s">
        <v>51</v>
      </c>
    </row>
    <row r="648" spans="1:2" x14ac:dyDescent="0.2">
      <c r="A648" t="s">
        <v>47</v>
      </c>
      <c r="B648" s="7" t="s">
        <v>52</v>
      </c>
    </row>
    <row r="649" spans="1:2" x14ac:dyDescent="0.2">
      <c r="A649" t="s">
        <v>47</v>
      </c>
      <c r="B649" s="7" t="s">
        <v>53</v>
      </c>
    </row>
    <row r="650" spans="1:2" x14ac:dyDescent="0.2">
      <c r="A650" t="s">
        <v>47</v>
      </c>
      <c r="B650" s="7" t="s">
        <v>54</v>
      </c>
    </row>
    <row r="651" spans="1:2" x14ac:dyDescent="0.2">
      <c r="A651" t="s">
        <v>47</v>
      </c>
      <c r="B651" s="7" t="s">
        <v>55</v>
      </c>
    </row>
    <row r="652" spans="1:2" x14ac:dyDescent="0.2">
      <c r="A652" t="s">
        <v>47</v>
      </c>
      <c r="B652" s="7" t="s">
        <v>173</v>
      </c>
    </row>
    <row r="653" spans="1:2" x14ac:dyDescent="0.2">
      <c r="A653" t="s">
        <v>47</v>
      </c>
      <c r="B653" s="7" t="s">
        <v>57</v>
      </c>
    </row>
    <row r="654" spans="1:2" x14ac:dyDescent="0.2">
      <c r="A654" t="s">
        <v>47</v>
      </c>
      <c r="B654" s="7" t="s">
        <v>58</v>
      </c>
    </row>
    <row r="655" spans="1:2" x14ac:dyDescent="0.2">
      <c r="A655" t="s">
        <v>47</v>
      </c>
      <c r="B655" s="7" t="s">
        <v>59</v>
      </c>
    </row>
    <row r="656" spans="1:2" x14ac:dyDescent="0.2">
      <c r="A656" t="s">
        <v>47</v>
      </c>
      <c r="B656" s="7" t="s">
        <v>223</v>
      </c>
    </row>
    <row r="657" spans="1:2" x14ac:dyDescent="0.2">
      <c r="A657" t="s">
        <v>47</v>
      </c>
      <c r="B657" s="7" t="s">
        <v>224</v>
      </c>
    </row>
    <row r="658" spans="1:2" x14ac:dyDescent="0.2">
      <c r="A658" t="s">
        <v>47</v>
      </c>
      <c r="B658" s="7" t="s">
        <v>62</v>
      </c>
    </row>
    <row r="659" spans="1:2" x14ac:dyDescent="0.2">
      <c r="A659" t="s">
        <v>47</v>
      </c>
      <c r="B659" s="7" t="s">
        <v>63</v>
      </c>
    </row>
    <row r="660" spans="1:2" x14ac:dyDescent="0.2">
      <c r="A660" t="s">
        <v>47</v>
      </c>
      <c r="B660" s="7" t="s">
        <v>64</v>
      </c>
    </row>
    <row r="661" spans="1:2" x14ac:dyDescent="0.2">
      <c r="A661" t="s">
        <v>47</v>
      </c>
      <c r="B661" s="7" t="s">
        <v>65</v>
      </c>
    </row>
    <row r="662" spans="1:2" x14ac:dyDescent="0.2">
      <c r="A662" t="s">
        <v>47</v>
      </c>
      <c r="B662" s="7" t="s">
        <v>66</v>
      </c>
    </row>
    <row r="663" spans="1:2" x14ac:dyDescent="0.2">
      <c r="A663" t="s">
        <v>47</v>
      </c>
      <c r="B663" s="7" t="s">
        <v>176</v>
      </c>
    </row>
    <row r="664" spans="1:2" x14ac:dyDescent="0.2">
      <c r="A664" t="s">
        <v>47</v>
      </c>
      <c r="B664" s="7" t="s">
        <v>68</v>
      </c>
    </row>
    <row r="665" spans="1:2" x14ac:dyDescent="0.2">
      <c r="A665" t="s">
        <v>47</v>
      </c>
      <c r="B665" s="7" t="s">
        <v>69</v>
      </c>
    </row>
    <row r="666" spans="1:2" x14ac:dyDescent="0.2">
      <c r="A666" t="s">
        <v>47</v>
      </c>
      <c r="B666" s="7" t="s">
        <v>70</v>
      </c>
    </row>
    <row r="667" spans="1:2" x14ac:dyDescent="0.2">
      <c r="A667" t="s">
        <v>47</v>
      </c>
      <c r="B667" s="7" t="s">
        <v>71</v>
      </c>
    </row>
    <row r="668" spans="1:2" x14ac:dyDescent="0.2">
      <c r="A668" t="s">
        <v>47</v>
      </c>
    </row>
    <row r="669" spans="1:2" x14ac:dyDescent="0.2">
      <c r="A669" t="s">
        <v>47</v>
      </c>
      <c r="B669" s="7" t="s">
        <v>225</v>
      </c>
    </row>
    <row r="670" spans="1:2" x14ac:dyDescent="0.2">
      <c r="A670" t="s">
        <v>47</v>
      </c>
      <c r="B670" s="7" t="s">
        <v>49</v>
      </c>
    </row>
    <row r="671" spans="1:2" x14ac:dyDescent="0.2">
      <c r="A671" t="s">
        <v>47</v>
      </c>
      <c r="B671" s="7" t="s">
        <v>50</v>
      </c>
    </row>
    <row r="672" spans="1:2" x14ac:dyDescent="0.2">
      <c r="A672" t="s">
        <v>47</v>
      </c>
      <c r="B672" s="7" t="s">
        <v>51</v>
      </c>
    </row>
    <row r="673" spans="1:2" x14ac:dyDescent="0.2">
      <c r="A673" t="s">
        <v>47</v>
      </c>
      <c r="B673" s="7" t="s">
        <v>52</v>
      </c>
    </row>
    <row r="674" spans="1:2" x14ac:dyDescent="0.2">
      <c r="A674" t="s">
        <v>47</v>
      </c>
      <c r="B674" s="7" t="s">
        <v>53</v>
      </c>
    </row>
    <row r="675" spans="1:2" x14ac:dyDescent="0.2">
      <c r="A675" t="s">
        <v>47</v>
      </c>
      <c r="B675" s="7" t="s">
        <v>54</v>
      </c>
    </row>
    <row r="676" spans="1:2" x14ac:dyDescent="0.2">
      <c r="A676" t="s">
        <v>47</v>
      </c>
      <c r="B676" s="7" t="s">
        <v>55</v>
      </c>
    </row>
    <row r="677" spans="1:2" x14ac:dyDescent="0.2">
      <c r="A677" t="s">
        <v>47</v>
      </c>
      <c r="B677" s="7" t="s">
        <v>173</v>
      </c>
    </row>
    <row r="678" spans="1:2" x14ac:dyDescent="0.2">
      <c r="A678" t="s">
        <v>47</v>
      </c>
      <c r="B678" s="7" t="s">
        <v>57</v>
      </c>
    </row>
    <row r="679" spans="1:2" x14ac:dyDescent="0.2">
      <c r="A679" t="s">
        <v>47</v>
      </c>
      <c r="B679" s="7" t="s">
        <v>73</v>
      </c>
    </row>
    <row r="680" spans="1:2" x14ac:dyDescent="0.2">
      <c r="A680" t="s">
        <v>47</v>
      </c>
      <c r="B680" s="7" t="s">
        <v>59</v>
      </c>
    </row>
    <row r="681" spans="1:2" x14ac:dyDescent="0.2">
      <c r="A681" t="s">
        <v>47</v>
      </c>
      <c r="B681" s="7" t="s">
        <v>226</v>
      </c>
    </row>
    <row r="682" spans="1:2" x14ac:dyDescent="0.2">
      <c r="A682" t="s">
        <v>47</v>
      </c>
      <c r="B682" s="7" t="s">
        <v>227</v>
      </c>
    </row>
    <row r="683" spans="1:2" x14ac:dyDescent="0.2">
      <c r="A683" t="s">
        <v>47</v>
      </c>
      <c r="B683" s="7" t="s">
        <v>62</v>
      </c>
    </row>
    <row r="684" spans="1:2" x14ac:dyDescent="0.2">
      <c r="A684" t="s">
        <v>47</v>
      </c>
      <c r="B684" s="7" t="s">
        <v>63</v>
      </c>
    </row>
    <row r="685" spans="1:2" x14ac:dyDescent="0.2">
      <c r="A685" t="s">
        <v>47</v>
      </c>
      <c r="B685" s="7" t="s">
        <v>64</v>
      </c>
    </row>
    <row r="686" spans="1:2" x14ac:dyDescent="0.2">
      <c r="A686" t="s">
        <v>47</v>
      </c>
      <c r="B686" s="7" t="s">
        <v>65</v>
      </c>
    </row>
    <row r="687" spans="1:2" x14ac:dyDescent="0.2">
      <c r="A687" t="s">
        <v>47</v>
      </c>
      <c r="B687" s="7" t="s">
        <v>66</v>
      </c>
    </row>
    <row r="688" spans="1:2" x14ac:dyDescent="0.2">
      <c r="A688" t="s">
        <v>47</v>
      </c>
      <c r="B688" s="7" t="s">
        <v>176</v>
      </c>
    </row>
    <row r="689" spans="1:2" x14ac:dyDescent="0.2">
      <c r="A689" t="s">
        <v>47</v>
      </c>
      <c r="B689" s="7" t="s">
        <v>68</v>
      </c>
    </row>
    <row r="690" spans="1:2" x14ac:dyDescent="0.2">
      <c r="A690" t="s">
        <v>47</v>
      </c>
      <c r="B690" s="7" t="s">
        <v>69</v>
      </c>
    </row>
    <row r="691" spans="1:2" x14ac:dyDescent="0.2">
      <c r="A691" t="s">
        <v>47</v>
      </c>
      <c r="B691" s="7" t="s">
        <v>70</v>
      </c>
    </row>
    <row r="692" spans="1:2" x14ac:dyDescent="0.2">
      <c r="A692" t="s">
        <v>47</v>
      </c>
      <c r="B692" s="7" t="s">
        <v>71</v>
      </c>
    </row>
    <row r="693" spans="1:2" x14ac:dyDescent="0.2">
      <c r="A693" t="s">
        <v>47</v>
      </c>
    </row>
    <row r="694" spans="1:2" x14ac:dyDescent="0.2">
      <c r="A694" t="s">
        <v>47</v>
      </c>
      <c r="B694" s="7" t="s">
        <v>228</v>
      </c>
    </row>
    <row r="695" spans="1:2" x14ac:dyDescent="0.2">
      <c r="A695" t="s">
        <v>47</v>
      </c>
      <c r="B695" s="7" t="s">
        <v>49</v>
      </c>
    </row>
    <row r="696" spans="1:2" x14ac:dyDescent="0.2">
      <c r="A696" t="s">
        <v>47</v>
      </c>
      <c r="B696" s="7" t="s">
        <v>50</v>
      </c>
    </row>
    <row r="697" spans="1:2" x14ac:dyDescent="0.2">
      <c r="A697" t="s">
        <v>47</v>
      </c>
      <c r="B697" s="7" t="s">
        <v>51</v>
      </c>
    </row>
    <row r="698" spans="1:2" x14ac:dyDescent="0.2">
      <c r="A698" t="s">
        <v>47</v>
      </c>
      <c r="B698" s="7" t="s">
        <v>52</v>
      </c>
    </row>
    <row r="699" spans="1:2" x14ac:dyDescent="0.2">
      <c r="A699" t="s">
        <v>47</v>
      </c>
      <c r="B699" s="7" t="s">
        <v>53</v>
      </c>
    </row>
    <row r="700" spans="1:2" x14ac:dyDescent="0.2">
      <c r="A700" t="s">
        <v>47</v>
      </c>
      <c r="B700" s="7" t="s">
        <v>54</v>
      </c>
    </row>
    <row r="701" spans="1:2" x14ac:dyDescent="0.2">
      <c r="A701" t="s">
        <v>47</v>
      </c>
      <c r="B701" s="7" t="s">
        <v>55</v>
      </c>
    </row>
    <row r="702" spans="1:2" x14ac:dyDescent="0.2">
      <c r="A702" t="s">
        <v>47</v>
      </c>
      <c r="B702" s="7" t="s">
        <v>173</v>
      </c>
    </row>
    <row r="703" spans="1:2" x14ac:dyDescent="0.2">
      <c r="A703" t="s">
        <v>47</v>
      </c>
      <c r="B703" s="7" t="s">
        <v>57</v>
      </c>
    </row>
    <row r="704" spans="1:2" x14ac:dyDescent="0.2">
      <c r="A704" t="s">
        <v>47</v>
      </c>
      <c r="B704" s="7" t="s">
        <v>100</v>
      </c>
    </row>
    <row r="705" spans="1:2" x14ac:dyDescent="0.2">
      <c r="A705" t="s">
        <v>47</v>
      </c>
      <c r="B705" s="7" t="s">
        <v>59</v>
      </c>
    </row>
    <row r="706" spans="1:2" x14ac:dyDescent="0.2">
      <c r="A706" t="s">
        <v>47</v>
      </c>
      <c r="B706" s="7" t="s">
        <v>229</v>
      </c>
    </row>
    <row r="707" spans="1:2" x14ac:dyDescent="0.2">
      <c r="A707" t="s">
        <v>47</v>
      </c>
      <c r="B707" s="7" t="s">
        <v>230</v>
      </c>
    </row>
    <row r="708" spans="1:2" x14ac:dyDescent="0.2">
      <c r="A708" t="s">
        <v>47</v>
      </c>
      <c r="B708" s="7" t="s">
        <v>62</v>
      </c>
    </row>
    <row r="709" spans="1:2" x14ac:dyDescent="0.2">
      <c r="A709" t="s">
        <v>47</v>
      </c>
      <c r="B709" s="7" t="s">
        <v>63</v>
      </c>
    </row>
    <row r="710" spans="1:2" x14ac:dyDescent="0.2">
      <c r="A710" t="s">
        <v>47</v>
      </c>
      <c r="B710" s="7" t="s">
        <v>64</v>
      </c>
    </row>
    <row r="711" spans="1:2" x14ac:dyDescent="0.2">
      <c r="A711" t="s">
        <v>47</v>
      </c>
      <c r="B711" s="7" t="s">
        <v>65</v>
      </c>
    </row>
    <row r="712" spans="1:2" x14ac:dyDescent="0.2">
      <c r="A712" t="s">
        <v>47</v>
      </c>
      <c r="B712" s="7" t="s">
        <v>66</v>
      </c>
    </row>
    <row r="713" spans="1:2" x14ac:dyDescent="0.2">
      <c r="A713" t="s">
        <v>47</v>
      </c>
      <c r="B713" s="7" t="s">
        <v>176</v>
      </c>
    </row>
    <row r="714" spans="1:2" x14ac:dyDescent="0.2">
      <c r="A714" t="s">
        <v>47</v>
      </c>
      <c r="B714" s="7" t="s">
        <v>68</v>
      </c>
    </row>
    <row r="715" spans="1:2" x14ac:dyDescent="0.2">
      <c r="A715" t="s">
        <v>47</v>
      </c>
      <c r="B715" s="7" t="s">
        <v>69</v>
      </c>
    </row>
    <row r="716" spans="1:2" x14ac:dyDescent="0.2">
      <c r="A716" t="s">
        <v>47</v>
      </c>
      <c r="B716" s="7" t="s">
        <v>70</v>
      </c>
    </row>
    <row r="717" spans="1:2" x14ac:dyDescent="0.2">
      <c r="A717" t="s">
        <v>47</v>
      </c>
      <c r="B717" s="7" t="s">
        <v>71</v>
      </c>
    </row>
    <row r="718" spans="1:2" x14ac:dyDescent="0.2">
      <c r="A718" t="s">
        <v>47</v>
      </c>
    </row>
    <row r="719" spans="1:2" x14ac:dyDescent="0.2">
      <c r="A719" t="s">
        <v>47</v>
      </c>
      <c r="B719" s="7" t="s">
        <v>231</v>
      </c>
    </row>
    <row r="720" spans="1:2" x14ac:dyDescent="0.2">
      <c r="A720" t="s">
        <v>47</v>
      </c>
      <c r="B720" s="7" t="s">
        <v>49</v>
      </c>
    </row>
    <row r="721" spans="1:2" x14ac:dyDescent="0.2">
      <c r="A721" t="s">
        <v>47</v>
      </c>
      <c r="B721" s="7" t="s">
        <v>50</v>
      </c>
    </row>
    <row r="722" spans="1:2" x14ac:dyDescent="0.2">
      <c r="A722" t="s">
        <v>47</v>
      </c>
      <c r="B722" s="7" t="s">
        <v>51</v>
      </c>
    </row>
    <row r="723" spans="1:2" x14ac:dyDescent="0.2">
      <c r="A723" t="s">
        <v>47</v>
      </c>
      <c r="B723" s="7" t="s">
        <v>52</v>
      </c>
    </row>
    <row r="724" spans="1:2" x14ac:dyDescent="0.2">
      <c r="A724" t="s">
        <v>47</v>
      </c>
      <c r="B724" s="7" t="s">
        <v>53</v>
      </c>
    </row>
    <row r="725" spans="1:2" x14ac:dyDescent="0.2">
      <c r="A725" t="s">
        <v>47</v>
      </c>
      <c r="B725" s="7" t="s">
        <v>54</v>
      </c>
    </row>
    <row r="726" spans="1:2" x14ac:dyDescent="0.2">
      <c r="A726" t="s">
        <v>47</v>
      </c>
      <c r="B726" s="7" t="s">
        <v>55</v>
      </c>
    </row>
    <row r="727" spans="1:2" x14ac:dyDescent="0.2">
      <c r="A727" t="s">
        <v>47</v>
      </c>
      <c r="B727" s="7" t="s">
        <v>173</v>
      </c>
    </row>
    <row r="728" spans="1:2" x14ac:dyDescent="0.2">
      <c r="A728" t="s">
        <v>47</v>
      </c>
      <c r="B728" s="7" t="s">
        <v>57</v>
      </c>
    </row>
    <row r="729" spans="1:2" x14ac:dyDescent="0.2">
      <c r="A729" t="s">
        <v>47</v>
      </c>
      <c r="B729" s="7" t="s">
        <v>153</v>
      </c>
    </row>
    <row r="730" spans="1:2" x14ac:dyDescent="0.2">
      <c r="A730" t="s">
        <v>47</v>
      </c>
      <c r="B730" s="7" t="s">
        <v>59</v>
      </c>
    </row>
    <row r="731" spans="1:2" x14ac:dyDescent="0.2">
      <c r="A731" t="s">
        <v>47</v>
      </c>
      <c r="B731" s="7" t="s">
        <v>232</v>
      </c>
    </row>
    <row r="732" spans="1:2" x14ac:dyDescent="0.2">
      <c r="A732" t="s">
        <v>47</v>
      </c>
      <c r="B732" s="7" t="s">
        <v>233</v>
      </c>
    </row>
    <row r="733" spans="1:2" x14ac:dyDescent="0.2">
      <c r="A733" t="s">
        <v>47</v>
      </c>
      <c r="B733" s="7" t="s">
        <v>62</v>
      </c>
    </row>
    <row r="734" spans="1:2" x14ac:dyDescent="0.2">
      <c r="A734" t="s">
        <v>47</v>
      </c>
      <c r="B734" s="7" t="s">
        <v>63</v>
      </c>
    </row>
    <row r="735" spans="1:2" x14ac:dyDescent="0.2">
      <c r="A735" t="s">
        <v>47</v>
      </c>
      <c r="B735" s="7" t="s">
        <v>64</v>
      </c>
    </row>
    <row r="736" spans="1:2" x14ac:dyDescent="0.2">
      <c r="A736" t="s">
        <v>47</v>
      </c>
      <c r="B736" s="7" t="s">
        <v>65</v>
      </c>
    </row>
    <row r="737" spans="1:2" x14ac:dyDescent="0.2">
      <c r="A737" t="s">
        <v>47</v>
      </c>
      <c r="B737" s="7" t="s">
        <v>66</v>
      </c>
    </row>
    <row r="738" spans="1:2" x14ac:dyDescent="0.2">
      <c r="A738" t="s">
        <v>47</v>
      </c>
      <c r="B738" s="7" t="s">
        <v>176</v>
      </c>
    </row>
    <row r="739" spans="1:2" x14ac:dyDescent="0.2">
      <c r="A739" t="s">
        <v>47</v>
      </c>
      <c r="B739" s="7" t="s">
        <v>68</v>
      </c>
    </row>
    <row r="740" spans="1:2" x14ac:dyDescent="0.2">
      <c r="A740" t="s">
        <v>47</v>
      </c>
      <c r="B740" s="7" t="s">
        <v>69</v>
      </c>
    </row>
    <row r="741" spans="1:2" x14ac:dyDescent="0.2">
      <c r="A741" t="s">
        <v>47</v>
      </c>
      <c r="B741" s="7" t="s">
        <v>70</v>
      </c>
    </row>
    <row r="742" spans="1:2" x14ac:dyDescent="0.2">
      <c r="A742" t="s">
        <v>47</v>
      </c>
      <c r="B742" s="7" t="s">
        <v>71</v>
      </c>
    </row>
    <row r="743" spans="1:2" x14ac:dyDescent="0.2">
      <c r="A743" t="s">
        <v>47</v>
      </c>
    </row>
    <row r="744" spans="1:2" x14ac:dyDescent="0.2">
      <c r="A744" t="s">
        <v>47</v>
      </c>
      <c r="B744" s="7" t="s">
        <v>234</v>
      </c>
    </row>
    <row r="745" spans="1:2" x14ac:dyDescent="0.2">
      <c r="A745" t="s">
        <v>47</v>
      </c>
      <c r="B745" s="7" t="s">
        <v>49</v>
      </c>
    </row>
    <row r="746" spans="1:2" x14ac:dyDescent="0.2">
      <c r="A746" t="s">
        <v>47</v>
      </c>
      <c r="B746" s="7" t="s">
        <v>50</v>
      </c>
    </row>
    <row r="747" spans="1:2" x14ac:dyDescent="0.2">
      <c r="A747" t="s">
        <v>47</v>
      </c>
      <c r="B747" s="7" t="s">
        <v>51</v>
      </c>
    </row>
    <row r="748" spans="1:2" x14ac:dyDescent="0.2">
      <c r="A748" t="s">
        <v>47</v>
      </c>
      <c r="B748" s="7" t="s">
        <v>52</v>
      </c>
    </row>
    <row r="749" spans="1:2" x14ac:dyDescent="0.2">
      <c r="A749" t="s">
        <v>47</v>
      </c>
      <c r="B749" s="7" t="s">
        <v>53</v>
      </c>
    </row>
    <row r="750" spans="1:2" x14ac:dyDescent="0.2">
      <c r="A750" t="s">
        <v>47</v>
      </c>
      <c r="B750" s="7" t="s">
        <v>54</v>
      </c>
    </row>
    <row r="751" spans="1:2" x14ac:dyDescent="0.2">
      <c r="A751" t="s">
        <v>47</v>
      </c>
      <c r="B751" s="7" t="s">
        <v>55</v>
      </c>
    </row>
    <row r="752" spans="1:2" x14ac:dyDescent="0.2">
      <c r="A752" t="s">
        <v>47</v>
      </c>
      <c r="B752" s="7" t="s">
        <v>173</v>
      </c>
    </row>
    <row r="753" spans="1:2" x14ac:dyDescent="0.2">
      <c r="A753" t="s">
        <v>47</v>
      </c>
      <c r="B753" s="7" t="s">
        <v>57</v>
      </c>
    </row>
    <row r="754" spans="1:2" x14ac:dyDescent="0.2">
      <c r="A754" t="s">
        <v>47</v>
      </c>
      <c r="B754" s="7" t="s">
        <v>157</v>
      </c>
    </row>
    <row r="755" spans="1:2" x14ac:dyDescent="0.2">
      <c r="A755" t="s">
        <v>47</v>
      </c>
      <c r="B755" s="7" t="s">
        <v>59</v>
      </c>
    </row>
    <row r="756" spans="1:2" x14ac:dyDescent="0.2">
      <c r="A756" t="s">
        <v>47</v>
      </c>
      <c r="B756" s="7" t="s">
        <v>235</v>
      </c>
    </row>
    <row r="757" spans="1:2" x14ac:dyDescent="0.2">
      <c r="A757" t="s">
        <v>47</v>
      </c>
      <c r="B757" s="7" t="s">
        <v>236</v>
      </c>
    </row>
    <row r="758" spans="1:2" x14ac:dyDescent="0.2">
      <c r="A758" t="s">
        <v>47</v>
      </c>
      <c r="B758" s="7" t="s">
        <v>62</v>
      </c>
    </row>
    <row r="759" spans="1:2" x14ac:dyDescent="0.2">
      <c r="A759" t="s">
        <v>47</v>
      </c>
      <c r="B759" s="7" t="s">
        <v>63</v>
      </c>
    </row>
    <row r="760" spans="1:2" x14ac:dyDescent="0.2">
      <c r="A760" t="s">
        <v>47</v>
      </c>
      <c r="B760" s="7" t="s">
        <v>64</v>
      </c>
    </row>
    <row r="761" spans="1:2" x14ac:dyDescent="0.2">
      <c r="A761" t="s">
        <v>47</v>
      </c>
      <c r="B761" s="7" t="s">
        <v>65</v>
      </c>
    </row>
    <row r="762" spans="1:2" x14ac:dyDescent="0.2">
      <c r="A762" t="s">
        <v>47</v>
      </c>
      <c r="B762" s="7" t="s">
        <v>66</v>
      </c>
    </row>
    <row r="763" spans="1:2" x14ac:dyDescent="0.2">
      <c r="A763" t="s">
        <v>47</v>
      </c>
      <c r="B763" s="7" t="s">
        <v>176</v>
      </c>
    </row>
    <row r="764" spans="1:2" x14ac:dyDescent="0.2">
      <c r="A764" t="s">
        <v>47</v>
      </c>
      <c r="B764" s="7" t="s">
        <v>68</v>
      </c>
    </row>
    <row r="765" spans="1:2" x14ac:dyDescent="0.2">
      <c r="A765" t="s">
        <v>47</v>
      </c>
      <c r="B765" s="7" t="s">
        <v>69</v>
      </c>
    </row>
    <row r="766" spans="1:2" x14ac:dyDescent="0.2">
      <c r="A766" t="s">
        <v>47</v>
      </c>
      <c r="B766" s="7" t="s">
        <v>70</v>
      </c>
    </row>
    <row r="767" spans="1:2" x14ac:dyDescent="0.2">
      <c r="A767" t="s">
        <v>47</v>
      </c>
      <c r="B767" s="7" t="s">
        <v>71</v>
      </c>
    </row>
    <row r="768" spans="1:2" x14ac:dyDescent="0.2">
      <c r="A768" t="s">
        <v>47</v>
      </c>
    </row>
    <row r="769" spans="1:2" x14ac:dyDescent="0.2">
      <c r="A769" t="s">
        <v>47</v>
      </c>
      <c r="B769" s="7" t="s">
        <v>237</v>
      </c>
    </row>
    <row r="770" spans="1:2" x14ac:dyDescent="0.2">
      <c r="A770" t="s">
        <v>47</v>
      </c>
      <c r="B770" s="7" t="s">
        <v>49</v>
      </c>
    </row>
    <row r="771" spans="1:2" x14ac:dyDescent="0.2">
      <c r="A771" t="s">
        <v>47</v>
      </c>
      <c r="B771" s="7" t="s">
        <v>50</v>
      </c>
    </row>
    <row r="772" spans="1:2" x14ac:dyDescent="0.2">
      <c r="A772" t="s">
        <v>47</v>
      </c>
      <c r="B772" s="7" t="s">
        <v>51</v>
      </c>
    </row>
    <row r="773" spans="1:2" x14ac:dyDescent="0.2">
      <c r="A773" t="s">
        <v>47</v>
      </c>
      <c r="B773" s="7" t="s">
        <v>52</v>
      </c>
    </row>
    <row r="774" spans="1:2" x14ac:dyDescent="0.2">
      <c r="A774" t="s">
        <v>47</v>
      </c>
      <c r="B774" s="7" t="s">
        <v>53</v>
      </c>
    </row>
    <row r="775" spans="1:2" x14ac:dyDescent="0.2">
      <c r="A775" t="s">
        <v>47</v>
      </c>
      <c r="B775" s="7" t="s">
        <v>54</v>
      </c>
    </row>
    <row r="776" spans="1:2" x14ac:dyDescent="0.2">
      <c r="A776" t="s">
        <v>47</v>
      </c>
      <c r="B776" s="7" t="s">
        <v>55</v>
      </c>
    </row>
    <row r="777" spans="1:2" x14ac:dyDescent="0.2">
      <c r="A777" t="s">
        <v>47</v>
      </c>
      <c r="B777" s="7" t="s">
        <v>173</v>
      </c>
    </row>
    <row r="778" spans="1:2" x14ac:dyDescent="0.2">
      <c r="A778" t="s">
        <v>47</v>
      </c>
      <c r="B778" s="7" t="s">
        <v>57</v>
      </c>
    </row>
    <row r="779" spans="1:2" x14ac:dyDescent="0.2">
      <c r="A779" t="s">
        <v>47</v>
      </c>
      <c r="B779" s="7" t="s">
        <v>161</v>
      </c>
    </row>
    <row r="780" spans="1:2" x14ac:dyDescent="0.2">
      <c r="A780" t="s">
        <v>47</v>
      </c>
      <c r="B780" s="7" t="s">
        <v>59</v>
      </c>
    </row>
    <row r="781" spans="1:2" x14ac:dyDescent="0.2">
      <c r="A781" t="s">
        <v>47</v>
      </c>
      <c r="B781" s="7" t="s">
        <v>238</v>
      </c>
    </row>
    <row r="782" spans="1:2" x14ac:dyDescent="0.2">
      <c r="A782" t="s">
        <v>47</v>
      </c>
      <c r="B782" s="7" t="s">
        <v>239</v>
      </c>
    </row>
    <row r="783" spans="1:2" x14ac:dyDescent="0.2">
      <c r="A783" t="s">
        <v>47</v>
      </c>
      <c r="B783" s="7" t="s">
        <v>62</v>
      </c>
    </row>
    <row r="784" spans="1:2" x14ac:dyDescent="0.2">
      <c r="A784" t="s">
        <v>47</v>
      </c>
      <c r="B784" s="7" t="s">
        <v>63</v>
      </c>
    </row>
    <row r="785" spans="1:2" x14ac:dyDescent="0.2">
      <c r="A785" t="s">
        <v>47</v>
      </c>
      <c r="B785" s="7" t="s">
        <v>64</v>
      </c>
    </row>
    <row r="786" spans="1:2" x14ac:dyDescent="0.2">
      <c r="A786" t="s">
        <v>47</v>
      </c>
      <c r="B786" s="7" t="s">
        <v>65</v>
      </c>
    </row>
    <row r="787" spans="1:2" x14ac:dyDescent="0.2">
      <c r="A787" t="s">
        <v>47</v>
      </c>
      <c r="B787" s="7" t="s">
        <v>66</v>
      </c>
    </row>
    <row r="788" spans="1:2" x14ac:dyDescent="0.2">
      <c r="A788" t="s">
        <v>47</v>
      </c>
      <c r="B788" s="7" t="s">
        <v>176</v>
      </c>
    </row>
    <row r="789" spans="1:2" x14ac:dyDescent="0.2">
      <c r="A789" t="s">
        <v>47</v>
      </c>
      <c r="B789" s="7" t="s">
        <v>68</v>
      </c>
    </row>
    <row r="790" spans="1:2" x14ac:dyDescent="0.2">
      <c r="A790" t="s">
        <v>47</v>
      </c>
      <c r="B790" s="7" t="s">
        <v>69</v>
      </c>
    </row>
    <row r="791" spans="1:2" x14ac:dyDescent="0.2">
      <c r="A791" t="s">
        <v>47</v>
      </c>
      <c r="B791" s="7" t="s">
        <v>70</v>
      </c>
    </row>
    <row r="792" spans="1:2" x14ac:dyDescent="0.2">
      <c r="A792" t="s">
        <v>47</v>
      </c>
      <c r="B792" s="7" t="s">
        <v>71</v>
      </c>
    </row>
    <row r="793" spans="1:2" x14ac:dyDescent="0.2">
      <c r="A793" t="s">
        <v>47</v>
      </c>
    </row>
    <row r="794" spans="1:2" x14ac:dyDescent="0.2">
      <c r="A794" t="s">
        <v>47</v>
      </c>
      <c r="B794" s="7" t="s">
        <v>240</v>
      </c>
    </row>
    <row r="795" spans="1:2" x14ac:dyDescent="0.2">
      <c r="A795" t="s">
        <v>47</v>
      </c>
      <c r="B795" s="7" t="s">
        <v>49</v>
      </c>
    </row>
    <row r="796" spans="1:2" x14ac:dyDescent="0.2">
      <c r="A796" t="s">
        <v>47</v>
      </c>
      <c r="B796" s="7" t="s">
        <v>50</v>
      </c>
    </row>
    <row r="797" spans="1:2" x14ac:dyDescent="0.2">
      <c r="A797" t="s">
        <v>47</v>
      </c>
      <c r="B797" s="7" t="s">
        <v>51</v>
      </c>
    </row>
    <row r="798" spans="1:2" x14ac:dyDescent="0.2">
      <c r="A798" t="s">
        <v>47</v>
      </c>
      <c r="B798" s="7" t="s">
        <v>52</v>
      </c>
    </row>
    <row r="799" spans="1:2" x14ac:dyDescent="0.2">
      <c r="A799" t="s">
        <v>47</v>
      </c>
      <c r="B799" s="7" t="s">
        <v>53</v>
      </c>
    </row>
    <row r="800" spans="1:2" x14ac:dyDescent="0.2">
      <c r="A800" t="s">
        <v>47</v>
      </c>
      <c r="B800" s="7" t="s">
        <v>54</v>
      </c>
    </row>
    <row r="801" spans="1:2" x14ac:dyDescent="0.2">
      <c r="A801" t="s">
        <v>47</v>
      </c>
      <c r="B801" s="7" t="s">
        <v>55</v>
      </c>
    </row>
    <row r="802" spans="1:2" x14ac:dyDescent="0.2">
      <c r="A802" t="s">
        <v>47</v>
      </c>
      <c r="B802" s="7" t="s">
        <v>173</v>
      </c>
    </row>
    <row r="803" spans="1:2" x14ac:dyDescent="0.2">
      <c r="A803" t="s">
        <v>47</v>
      </c>
      <c r="B803" s="7" t="s">
        <v>57</v>
      </c>
    </row>
    <row r="804" spans="1:2" x14ac:dyDescent="0.2">
      <c r="A804" t="s">
        <v>47</v>
      </c>
      <c r="B804" s="7" t="s">
        <v>165</v>
      </c>
    </row>
    <row r="805" spans="1:2" x14ac:dyDescent="0.2">
      <c r="A805" t="s">
        <v>47</v>
      </c>
      <c r="B805" s="7" t="s">
        <v>59</v>
      </c>
    </row>
    <row r="806" spans="1:2" x14ac:dyDescent="0.2">
      <c r="A806" t="s">
        <v>47</v>
      </c>
      <c r="B806" s="7" t="s">
        <v>241</v>
      </c>
    </row>
    <row r="807" spans="1:2" x14ac:dyDescent="0.2">
      <c r="A807" t="s">
        <v>47</v>
      </c>
      <c r="B807" s="7" t="s">
        <v>242</v>
      </c>
    </row>
    <row r="808" spans="1:2" x14ac:dyDescent="0.2">
      <c r="A808" t="s">
        <v>47</v>
      </c>
      <c r="B808" s="7" t="s">
        <v>62</v>
      </c>
    </row>
    <row r="809" spans="1:2" x14ac:dyDescent="0.2">
      <c r="A809" t="s">
        <v>47</v>
      </c>
      <c r="B809" s="7" t="s">
        <v>63</v>
      </c>
    </row>
    <row r="810" spans="1:2" x14ac:dyDescent="0.2">
      <c r="A810" t="s">
        <v>47</v>
      </c>
      <c r="B810" s="7" t="s">
        <v>64</v>
      </c>
    </row>
    <row r="811" spans="1:2" x14ac:dyDescent="0.2">
      <c r="A811" t="s">
        <v>47</v>
      </c>
      <c r="B811" s="7" t="s">
        <v>65</v>
      </c>
    </row>
    <row r="812" spans="1:2" x14ac:dyDescent="0.2">
      <c r="A812" t="s">
        <v>47</v>
      </c>
      <c r="B812" s="7" t="s">
        <v>66</v>
      </c>
    </row>
    <row r="813" spans="1:2" x14ac:dyDescent="0.2">
      <c r="A813" t="s">
        <v>47</v>
      </c>
      <c r="B813" s="7" t="s">
        <v>176</v>
      </c>
    </row>
    <row r="814" spans="1:2" x14ac:dyDescent="0.2">
      <c r="A814" t="s">
        <v>47</v>
      </c>
      <c r="B814" s="7" t="s">
        <v>68</v>
      </c>
    </row>
    <row r="815" spans="1:2" x14ac:dyDescent="0.2">
      <c r="A815" t="s">
        <v>47</v>
      </c>
      <c r="B815" s="7" t="s">
        <v>69</v>
      </c>
    </row>
    <row r="816" spans="1:2" x14ac:dyDescent="0.2">
      <c r="A816" t="s">
        <v>47</v>
      </c>
      <c r="B816" s="7" t="s">
        <v>70</v>
      </c>
    </row>
    <row r="817" spans="1:2" x14ac:dyDescent="0.2">
      <c r="A817" t="s">
        <v>47</v>
      </c>
      <c r="B817" s="7" t="s">
        <v>71</v>
      </c>
    </row>
    <row r="818" spans="1:2" x14ac:dyDescent="0.2">
      <c r="A818" t="s">
        <v>47</v>
      </c>
    </row>
    <row r="819" spans="1:2" x14ac:dyDescent="0.2">
      <c r="A819" t="s">
        <v>47</v>
      </c>
      <c r="B819" s="7" t="s">
        <v>243</v>
      </c>
    </row>
    <row r="820" spans="1:2" x14ac:dyDescent="0.2">
      <c r="A820" t="s">
        <v>47</v>
      </c>
      <c r="B820" s="7" t="s">
        <v>49</v>
      </c>
    </row>
    <row r="821" spans="1:2" x14ac:dyDescent="0.2">
      <c r="A821" t="s">
        <v>47</v>
      </c>
      <c r="B821" s="7" t="s">
        <v>50</v>
      </c>
    </row>
    <row r="822" spans="1:2" x14ac:dyDescent="0.2">
      <c r="A822" t="s">
        <v>47</v>
      </c>
      <c r="B822" s="7" t="s">
        <v>51</v>
      </c>
    </row>
    <row r="823" spans="1:2" x14ac:dyDescent="0.2">
      <c r="A823" t="s">
        <v>47</v>
      </c>
      <c r="B823" s="7" t="s">
        <v>52</v>
      </c>
    </row>
    <row r="824" spans="1:2" x14ac:dyDescent="0.2">
      <c r="A824" t="s">
        <v>47</v>
      </c>
      <c r="B824" s="7" t="s">
        <v>53</v>
      </c>
    </row>
    <row r="825" spans="1:2" x14ac:dyDescent="0.2">
      <c r="A825" t="s">
        <v>47</v>
      </c>
      <c r="B825" s="7" t="s">
        <v>54</v>
      </c>
    </row>
    <row r="826" spans="1:2" x14ac:dyDescent="0.2">
      <c r="A826" t="s">
        <v>47</v>
      </c>
      <c r="B826" s="7" t="s">
        <v>55</v>
      </c>
    </row>
    <row r="827" spans="1:2" x14ac:dyDescent="0.2">
      <c r="A827" t="s">
        <v>47</v>
      </c>
      <c r="B827" s="7" t="s">
        <v>173</v>
      </c>
    </row>
    <row r="828" spans="1:2" x14ac:dyDescent="0.2">
      <c r="A828" t="s">
        <v>47</v>
      </c>
      <c r="B828" s="7" t="s">
        <v>57</v>
      </c>
    </row>
    <row r="829" spans="1:2" x14ac:dyDescent="0.2">
      <c r="A829" t="s">
        <v>47</v>
      </c>
      <c r="B829" s="7" t="s">
        <v>169</v>
      </c>
    </row>
    <row r="830" spans="1:2" x14ac:dyDescent="0.2">
      <c r="A830" t="s">
        <v>47</v>
      </c>
      <c r="B830" s="7" t="s">
        <v>59</v>
      </c>
    </row>
    <row r="831" spans="1:2" x14ac:dyDescent="0.2">
      <c r="A831" t="s">
        <v>47</v>
      </c>
      <c r="B831" s="7" t="s">
        <v>244</v>
      </c>
    </row>
    <row r="832" spans="1:2" x14ac:dyDescent="0.2">
      <c r="A832" t="s">
        <v>47</v>
      </c>
      <c r="B832" s="7" t="s">
        <v>245</v>
      </c>
    </row>
    <row r="833" spans="1:2" x14ac:dyDescent="0.2">
      <c r="A833" t="s">
        <v>47</v>
      </c>
      <c r="B833" s="7" t="s">
        <v>62</v>
      </c>
    </row>
    <row r="834" spans="1:2" x14ac:dyDescent="0.2">
      <c r="A834" t="s">
        <v>47</v>
      </c>
      <c r="B834" s="7" t="s">
        <v>63</v>
      </c>
    </row>
    <row r="835" spans="1:2" x14ac:dyDescent="0.2">
      <c r="A835" t="s">
        <v>47</v>
      </c>
      <c r="B835" s="7" t="s">
        <v>64</v>
      </c>
    </row>
    <row r="836" spans="1:2" x14ac:dyDescent="0.2">
      <c r="A836" t="s">
        <v>47</v>
      </c>
      <c r="B836" s="7" t="s">
        <v>65</v>
      </c>
    </row>
    <row r="837" spans="1:2" x14ac:dyDescent="0.2">
      <c r="A837" t="s">
        <v>47</v>
      </c>
      <c r="B837" s="7" t="s">
        <v>66</v>
      </c>
    </row>
    <row r="838" spans="1:2" x14ac:dyDescent="0.2">
      <c r="A838" t="s">
        <v>47</v>
      </c>
      <c r="B838" s="7" t="s">
        <v>176</v>
      </c>
    </row>
    <row r="839" spans="1:2" x14ac:dyDescent="0.2">
      <c r="A839" t="s">
        <v>47</v>
      </c>
      <c r="B839" s="7" t="s">
        <v>68</v>
      </c>
    </row>
    <row r="840" spans="1:2" x14ac:dyDescent="0.2">
      <c r="A840" t="s">
        <v>47</v>
      </c>
      <c r="B840" s="7" t="s">
        <v>69</v>
      </c>
    </row>
    <row r="841" spans="1:2" x14ac:dyDescent="0.2">
      <c r="A841" t="s">
        <v>47</v>
      </c>
      <c r="B841" s="7" t="s">
        <v>70</v>
      </c>
    </row>
    <row r="842" spans="1:2" x14ac:dyDescent="0.2">
      <c r="A842" t="s">
        <v>47</v>
      </c>
      <c r="B842" s="7" t="s">
        <v>71</v>
      </c>
    </row>
    <row r="843" spans="1:2" x14ac:dyDescent="0.2">
      <c r="A843" t="s">
        <v>47</v>
      </c>
    </row>
    <row r="844" spans="1:2" x14ac:dyDescent="0.2">
      <c r="A844" t="s">
        <v>246</v>
      </c>
    </row>
    <row r="845" spans="1:2" x14ac:dyDescent="0.2">
      <c r="A845" t="s">
        <v>246</v>
      </c>
      <c r="B845" s="7" t="s">
        <v>247</v>
      </c>
    </row>
    <row r="846" spans="1:2" x14ac:dyDescent="0.2">
      <c r="A846" t="s">
        <v>246</v>
      </c>
      <c r="B846" s="7" t="s">
        <v>248</v>
      </c>
    </row>
    <row r="847" spans="1:2" x14ac:dyDescent="0.2">
      <c r="A847" t="s">
        <v>246</v>
      </c>
      <c r="B847" s="7" t="s">
        <v>249</v>
      </c>
    </row>
    <row r="848" spans="1:2" x14ac:dyDescent="0.2">
      <c r="A848" t="s">
        <v>246</v>
      </c>
      <c r="B848" s="7" t="s">
        <v>250</v>
      </c>
    </row>
    <row r="849" spans="1:2" x14ac:dyDescent="0.2">
      <c r="A849" t="s">
        <v>246</v>
      </c>
      <c r="B849" s="7" t="s">
        <v>251</v>
      </c>
    </row>
    <row r="850" spans="1:2" x14ac:dyDescent="0.2">
      <c r="A850" t="s">
        <v>246</v>
      </c>
      <c r="B850" s="7" t="s">
        <v>252</v>
      </c>
    </row>
    <row r="851" spans="1:2" x14ac:dyDescent="0.2">
      <c r="A851" t="s">
        <v>246</v>
      </c>
      <c r="B851" s="7" t="s">
        <v>253</v>
      </c>
    </row>
    <row r="852" spans="1:2" x14ac:dyDescent="0.2">
      <c r="A852" t="s">
        <v>246</v>
      </c>
      <c r="B852" s="7" t="s">
        <v>254</v>
      </c>
    </row>
    <row r="853" spans="1:2" x14ac:dyDescent="0.2">
      <c r="A853" t="s">
        <v>246</v>
      </c>
      <c r="B853" s="7" t="s">
        <v>255</v>
      </c>
    </row>
    <row r="854" spans="1:2" x14ac:dyDescent="0.2">
      <c r="A854" t="s">
        <v>246</v>
      </c>
      <c r="B854" s="7" t="s">
        <v>256</v>
      </c>
    </row>
    <row r="855" spans="1:2" x14ac:dyDescent="0.2">
      <c r="A855" t="s">
        <v>246</v>
      </c>
      <c r="B855" s="7" t="s">
        <v>257</v>
      </c>
    </row>
    <row r="856" spans="1:2" x14ac:dyDescent="0.2">
      <c r="A856" t="s">
        <v>246</v>
      </c>
      <c r="B856" s="7" t="s">
        <v>258</v>
      </c>
    </row>
    <row r="857" spans="1:2" x14ac:dyDescent="0.2">
      <c r="A857" t="s">
        <v>246</v>
      </c>
      <c r="B857" s="7" t="s">
        <v>259</v>
      </c>
    </row>
    <row r="858" spans="1:2" x14ac:dyDescent="0.2">
      <c r="A858" t="s">
        <v>246</v>
      </c>
      <c r="B858" s="7" t="s">
        <v>260</v>
      </c>
    </row>
    <row r="859" spans="1:2" x14ac:dyDescent="0.2">
      <c r="A859" t="s">
        <v>246</v>
      </c>
      <c r="B859" s="7" t="s">
        <v>261</v>
      </c>
    </row>
    <row r="860" spans="1:2" x14ac:dyDescent="0.2">
      <c r="A860" t="s">
        <v>246</v>
      </c>
      <c r="B860" s="7" t="s">
        <v>262</v>
      </c>
    </row>
    <row r="861" spans="1:2" x14ac:dyDescent="0.2">
      <c r="A861" t="s">
        <v>246</v>
      </c>
      <c r="B861" s="7" t="s">
        <v>263</v>
      </c>
    </row>
    <row r="862" spans="1:2" x14ac:dyDescent="0.2">
      <c r="A862" t="s">
        <v>246</v>
      </c>
      <c r="B862" s="7" t="s">
        <v>264</v>
      </c>
    </row>
    <row r="863" spans="1:2" x14ac:dyDescent="0.2">
      <c r="A863" t="s">
        <v>246</v>
      </c>
      <c r="B863" s="7" t="s">
        <v>265</v>
      </c>
    </row>
    <row r="864" spans="1:2" x14ac:dyDescent="0.2">
      <c r="A864" t="s">
        <v>246</v>
      </c>
      <c r="B864" s="7" t="s">
        <v>266</v>
      </c>
    </row>
    <row r="865" spans="1:2" x14ac:dyDescent="0.2">
      <c r="A865" t="s">
        <v>246</v>
      </c>
      <c r="B865" s="7" t="s">
        <v>267</v>
      </c>
    </row>
    <row r="866" spans="1:2" x14ac:dyDescent="0.2">
      <c r="A866" t="s">
        <v>246</v>
      </c>
      <c r="B866" s="7" t="s">
        <v>268</v>
      </c>
    </row>
    <row r="867" spans="1:2" x14ac:dyDescent="0.2">
      <c r="A867" t="s">
        <v>246</v>
      </c>
      <c r="B867" s="7" t="s">
        <v>269</v>
      </c>
    </row>
    <row r="868" spans="1:2" x14ac:dyDescent="0.2">
      <c r="A868" t="s">
        <v>246</v>
      </c>
      <c r="B868" s="7" t="s">
        <v>270</v>
      </c>
    </row>
    <row r="869" spans="1:2" x14ac:dyDescent="0.2">
      <c r="A869" t="s">
        <v>246</v>
      </c>
      <c r="B869" s="7" t="s">
        <v>271</v>
      </c>
    </row>
    <row r="870" spans="1:2" x14ac:dyDescent="0.2">
      <c r="A870" t="s">
        <v>246</v>
      </c>
      <c r="B870" s="7" t="s">
        <v>272</v>
      </c>
    </row>
    <row r="871" spans="1:2" x14ac:dyDescent="0.2">
      <c r="A871" t="s">
        <v>246</v>
      </c>
      <c r="B871" s="7" t="s">
        <v>273</v>
      </c>
    </row>
    <row r="872" spans="1:2" x14ac:dyDescent="0.2">
      <c r="A872" t="s">
        <v>246</v>
      </c>
      <c r="B872" s="7" t="s">
        <v>274</v>
      </c>
    </row>
    <row r="873" spans="1:2" x14ac:dyDescent="0.2">
      <c r="A873" t="s">
        <v>246</v>
      </c>
      <c r="B873" s="7" t="s">
        <v>275</v>
      </c>
    </row>
    <row r="874" spans="1:2" x14ac:dyDescent="0.2">
      <c r="A874" t="s">
        <v>246</v>
      </c>
      <c r="B874" s="7" t="s">
        <v>276</v>
      </c>
    </row>
    <row r="875" spans="1:2" x14ac:dyDescent="0.2">
      <c r="A875" t="s">
        <v>246</v>
      </c>
      <c r="B875" s="7" t="s">
        <v>277</v>
      </c>
    </row>
    <row r="876" spans="1:2" x14ac:dyDescent="0.2">
      <c r="A876" t="s">
        <v>246</v>
      </c>
      <c r="B876" s="7" t="s">
        <v>278</v>
      </c>
    </row>
    <row r="877" spans="1:2" x14ac:dyDescent="0.2">
      <c r="A877" t="s">
        <v>246</v>
      </c>
      <c r="B877" s="7" t="s">
        <v>279</v>
      </c>
    </row>
    <row r="878" spans="1:2" x14ac:dyDescent="0.2">
      <c r="A878" t="s">
        <v>246</v>
      </c>
      <c r="B878" s="7" t="s">
        <v>280</v>
      </c>
    </row>
    <row r="879" spans="1:2" x14ac:dyDescent="0.2">
      <c r="A879" t="s">
        <v>246</v>
      </c>
      <c r="B879" s="7" t="s">
        <v>281</v>
      </c>
    </row>
    <row r="880" spans="1:2" x14ac:dyDescent="0.2">
      <c r="A880" t="s">
        <v>246</v>
      </c>
      <c r="B880" s="7" t="s">
        <v>282</v>
      </c>
    </row>
    <row r="881" spans="1:2" x14ac:dyDescent="0.2">
      <c r="A881" t="s">
        <v>246</v>
      </c>
      <c r="B881" s="7" t="s">
        <v>283</v>
      </c>
    </row>
    <row r="882" spans="1:2" x14ac:dyDescent="0.2">
      <c r="A882" t="s">
        <v>246</v>
      </c>
      <c r="B882" s="7" t="s">
        <v>284</v>
      </c>
    </row>
    <row r="883" spans="1:2" x14ac:dyDescent="0.2">
      <c r="A883" t="s">
        <v>246</v>
      </c>
      <c r="B883" s="7" t="s">
        <v>285</v>
      </c>
    </row>
    <row r="884" spans="1:2" x14ac:dyDescent="0.2">
      <c r="A884" t="s">
        <v>246</v>
      </c>
      <c r="B884" s="7" t="s">
        <v>286</v>
      </c>
    </row>
    <row r="885" spans="1:2" x14ac:dyDescent="0.2">
      <c r="A885" t="s">
        <v>246</v>
      </c>
      <c r="B885" s="7" t="s">
        <v>287</v>
      </c>
    </row>
    <row r="886" spans="1:2" x14ac:dyDescent="0.2">
      <c r="A886" t="s">
        <v>246</v>
      </c>
      <c r="B886" s="7" t="s">
        <v>288</v>
      </c>
    </row>
    <row r="887" spans="1:2" x14ac:dyDescent="0.2">
      <c r="A887" t="s">
        <v>246</v>
      </c>
      <c r="B887" s="7" t="s">
        <v>289</v>
      </c>
    </row>
    <row r="888" spans="1:2" x14ac:dyDescent="0.2">
      <c r="A888" t="s">
        <v>290</v>
      </c>
    </row>
    <row r="889" spans="1:2" x14ac:dyDescent="0.2">
      <c r="A889" t="s">
        <v>290</v>
      </c>
      <c r="B889" s="7" t="s">
        <v>291</v>
      </c>
    </row>
    <row r="890" spans="1:2" x14ac:dyDescent="0.2">
      <c r="A890" t="s">
        <v>290</v>
      </c>
      <c r="B890" s="7" t="s">
        <v>292</v>
      </c>
    </row>
    <row r="891" spans="1:2" x14ac:dyDescent="0.2">
      <c r="A891" t="s">
        <v>290</v>
      </c>
      <c r="B891" s="7" t="s">
        <v>293</v>
      </c>
    </row>
    <row r="892" spans="1:2" x14ac:dyDescent="0.2">
      <c r="A892" t="s">
        <v>290</v>
      </c>
      <c r="B892" s="7" t="s">
        <v>294</v>
      </c>
    </row>
    <row r="893" spans="1:2" x14ac:dyDescent="0.2">
      <c r="A893" t="s">
        <v>290</v>
      </c>
      <c r="B893" s="7" t="s">
        <v>295</v>
      </c>
    </row>
    <row r="894" spans="1:2" x14ac:dyDescent="0.2">
      <c r="A894" t="s">
        <v>290</v>
      </c>
      <c r="B894" s="7" t="s">
        <v>296</v>
      </c>
    </row>
    <row r="895" spans="1:2" x14ac:dyDescent="0.2">
      <c r="A895" t="s">
        <v>290</v>
      </c>
      <c r="B895" s="7" t="s">
        <v>297</v>
      </c>
    </row>
    <row r="896" spans="1:2" x14ac:dyDescent="0.2">
      <c r="A896" t="s">
        <v>290</v>
      </c>
      <c r="B896" s="7" t="s">
        <v>298</v>
      </c>
    </row>
    <row r="897" spans="1:2" x14ac:dyDescent="0.2">
      <c r="A897" t="s">
        <v>290</v>
      </c>
      <c r="B897" s="7" t="s">
        <v>299</v>
      </c>
    </row>
    <row r="898" spans="1:2" x14ac:dyDescent="0.2">
      <c r="A898" t="s">
        <v>290</v>
      </c>
      <c r="B898" s="7" t="s">
        <v>300</v>
      </c>
    </row>
    <row r="899" spans="1:2" x14ac:dyDescent="0.2">
      <c r="A899" t="s">
        <v>290</v>
      </c>
      <c r="B899" s="7" t="s">
        <v>301</v>
      </c>
    </row>
    <row r="900" spans="1:2" x14ac:dyDescent="0.2">
      <c r="A900" t="s">
        <v>290</v>
      </c>
      <c r="B900" s="7" t="s">
        <v>302</v>
      </c>
    </row>
    <row r="901" spans="1:2" x14ac:dyDescent="0.2">
      <c r="A901" t="s">
        <v>290</v>
      </c>
      <c r="B901" s="7" t="s">
        <v>303</v>
      </c>
    </row>
    <row r="902" spans="1:2" x14ac:dyDescent="0.2">
      <c r="A902" t="s">
        <v>290</v>
      </c>
      <c r="B902" s="7" t="s">
        <v>304</v>
      </c>
    </row>
    <row r="903" spans="1:2" x14ac:dyDescent="0.2">
      <c r="A903" t="s">
        <v>290</v>
      </c>
      <c r="B903" s="7" t="s">
        <v>305</v>
      </c>
    </row>
    <row r="904" spans="1:2" x14ac:dyDescent="0.2">
      <c r="A904" t="s">
        <v>290</v>
      </c>
      <c r="B904" s="7" t="s">
        <v>306</v>
      </c>
    </row>
    <row r="905" spans="1:2" x14ac:dyDescent="0.2">
      <c r="A905" t="s">
        <v>290</v>
      </c>
      <c r="B905" s="7" t="s">
        <v>307</v>
      </c>
    </row>
    <row r="906" spans="1:2" x14ac:dyDescent="0.2">
      <c r="A906" t="s">
        <v>290</v>
      </c>
      <c r="B906" s="7" t="s">
        <v>308</v>
      </c>
    </row>
    <row r="907" spans="1:2" x14ac:dyDescent="0.2">
      <c r="A907" t="s">
        <v>290</v>
      </c>
      <c r="B907" s="7" t="s">
        <v>309</v>
      </c>
    </row>
    <row r="908" spans="1:2" x14ac:dyDescent="0.2">
      <c r="A908" t="s">
        <v>290</v>
      </c>
      <c r="B908" s="7" t="s">
        <v>310</v>
      </c>
    </row>
    <row r="909" spans="1:2" x14ac:dyDescent="0.2">
      <c r="A909" t="s">
        <v>290</v>
      </c>
      <c r="B909" s="7" t="s">
        <v>311</v>
      </c>
    </row>
    <row r="910" spans="1:2" x14ac:dyDescent="0.2">
      <c r="A910" t="s">
        <v>290</v>
      </c>
      <c r="B910" s="7" t="s">
        <v>312</v>
      </c>
    </row>
    <row r="911" spans="1:2" x14ac:dyDescent="0.2">
      <c r="A911" t="s">
        <v>290</v>
      </c>
      <c r="B911" s="7" t="s">
        <v>313</v>
      </c>
    </row>
    <row r="912" spans="1:2" x14ac:dyDescent="0.2">
      <c r="A912" t="s">
        <v>290</v>
      </c>
      <c r="B912" s="7" t="s">
        <v>314</v>
      </c>
    </row>
    <row r="913" spans="1:2" x14ac:dyDescent="0.2">
      <c r="A913" t="s">
        <v>290</v>
      </c>
      <c r="B913" s="7" t="s">
        <v>315</v>
      </c>
    </row>
    <row r="914" spans="1:2" x14ac:dyDescent="0.2">
      <c r="A914" t="s">
        <v>290</v>
      </c>
      <c r="B914" s="7" t="s">
        <v>316</v>
      </c>
    </row>
    <row r="915" spans="1:2" x14ac:dyDescent="0.2">
      <c r="A915" t="s">
        <v>290</v>
      </c>
      <c r="B915" s="7" t="s">
        <v>317</v>
      </c>
    </row>
    <row r="916" spans="1:2" x14ac:dyDescent="0.2">
      <c r="A916" t="s">
        <v>290</v>
      </c>
      <c r="B916" s="7" t="s">
        <v>318</v>
      </c>
    </row>
    <row r="917" spans="1:2" x14ac:dyDescent="0.2">
      <c r="A917" t="s">
        <v>290</v>
      </c>
      <c r="B917" s="7" t="s">
        <v>319</v>
      </c>
    </row>
    <row r="918" spans="1:2" x14ac:dyDescent="0.2">
      <c r="A918" t="s">
        <v>290</v>
      </c>
      <c r="B918" s="7" t="s">
        <v>320</v>
      </c>
    </row>
    <row r="919" spans="1:2" x14ac:dyDescent="0.2">
      <c r="A919" t="s">
        <v>290</v>
      </c>
      <c r="B919" s="7" t="s">
        <v>321</v>
      </c>
    </row>
    <row r="920" spans="1:2" x14ac:dyDescent="0.2">
      <c r="A920" t="s">
        <v>290</v>
      </c>
      <c r="B920" s="7" t="s">
        <v>322</v>
      </c>
    </row>
    <row r="921" spans="1:2" x14ac:dyDescent="0.2">
      <c r="A921" t="s">
        <v>290</v>
      </c>
      <c r="B921" s="7" t="s">
        <v>323</v>
      </c>
    </row>
    <row r="922" spans="1:2" x14ac:dyDescent="0.2">
      <c r="A922" t="s">
        <v>290</v>
      </c>
      <c r="B922" s="7" t="s">
        <v>324</v>
      </c>
    </row>
    <row r="923" spans="1:2" x14ac:dyDescent="0.2">
      <c r="A923" t="s">
        <v>290</v>
      </c>
      <c r="B923" s="7" t="s">
        <v>325</v>
      </c>
    </row>
    <row r="924" spans="1:2" x14ac:dyDescent="0.2">
      <c r="A924" t="s">
        <v>290</v>
      </c>
      <c r="B924" s="7" t="s">
        <v>326</v>
      </c>
    </row>
    <row r="925" spans="1:2" x14ac:dyDescent="0.2">
      <c r="A925" t="s">
        <v>290</v>
      </c>
      <c r="B925" s="7" t="s">
        <v>327</v>
      </c>
    </row>
    <row r="926" spans="1:2" x14ac:dyDescent="0.2">
      <c r="A926" t="s">
        <v>290</v>
      </c>
      <c r="B926" s="7" t="s">
        <v>328</v>
      </c>
    </row>
    <row r="927" spans="1:2" x14ac:dyDescent="0.2">
      <c r="A927" t="s">
        <v>290</v>
      </c>
      <c r="B927" s="7" t="s">
        <v>329</v>
      </c>
    </row>
    <row r="928" spans="1:2" x14ac:dyDescent="0.2">
      <c r="A928" t="s">
        <v>290</v>
      </c>
      <c r="B928" s="7" t="s">
        <v>330</v>
      </c>
    </row>
    <row r="929" spans="1:2" x14ac:dyDescent="0.2">
      <c r="A929" t="s">
        <v>331</v>
      </c>
    </row>
    <row r="930" spans="1:2" x14ac:dyDescent="0.2">
      <c r="A930" t="s">
        <v>331</v>
      </c>
      <c r="B930" s="7" t="s">
        <v>332</v>
      </c>
    </row>
    <row r="931" spans="1:2" x14ac:dyDescent="0.2">
      <c r="A931" t="s">
        <v>333</v>
      </c>
    </row>
    <row r="932" spans="1:2" x14ac:dyDescent="0.2">
      <c r="A932" t="s">
        <v>333</v>
      </c>
      <c r="B932" s="7" t="s">
        <v>334</v>
      </c>
    </row>
    <row r="933" spans="1:2" x14ac:dyDescent="0.2">
      <c r="A933" t="s">
        <v>333</v>
      </c>
      <c r="B933" s="7" t="s">
        <v>335</v>
      </c>
    </row>
    <row r="934" spans="1:2" x14ac:dyDescent="0.2">
      <c r="A934" t="s">
        <v>333</v>
      </c>
      <c r="B934" s="7" t="s">
        <v>336</v>
      </c>
    </row>
    <row r="935" spans="1:2" x14ac:dyDescent="0.2">
      <c r="A935" t="s">
        <v>333</v>
      </c>
      <c r="B935" s="7" t="s">
        <v>337</v>
      </c>
    </row>
    <row r="936" spans="1:2" x14ac:dyDescent="0.2">
      <c r="A936" t="s">
        <v>333</v>
      </c>
      <c r="B936" s="7" t="s">
        <v>338</v>
      </c>
    </row>
    <row r="937" spans="1:2" x14ac:dyDescent="0.2">
      <c r="A937" t="s">
        <v>333</v>
      </c>
      <c r="B937" s="7" t="s">
        <v>339</v>
      </c>
    </row>
    <row r="938" spans="1:2" x14ac:dyDescent="0.2">
      <c r="A938" t="s">
        <v>333</v>
      </c>
      <c r="B938" s="7" t="s">
        <v>340</v>
      </c>
    </row>
    <row r="939" spans="1:2" x14ac:dyDescent="0.2">
      <c r="A939" t="s">
        <v>333</v>
      </c>
      <c r="B939" s="7" t="s">
        <v>341</v>
      </c>
    </row>
    <row r="940" spans="1:2" x14ac:dyDescent="0.2">
      <c r="A940" t="s">
        <v>342</v>
      </c>
    </row>
    <row r="941" spans="1:2" x14ac:dyDescent="0.2">
      <c r="A941" t="s">
        <v>343</v>
      </c>
    </row>
    <row r="942" spans="1:2" x14ac:dyDescent="0.2">
      <c r="A942" t="s">
        <v>343</v>
      </c>
      <c r="B942" s="7" t="s">
        <v>344</v>
      </c>
    </row>
    <row r="943" spans="1:2" x14ac:dyDescent="0.2">
      <c r="A943" t="s">
        <v>343</v>
      </c>
      <c r="B943" s="7" t="s">
        <v>345</v>
      </c>
    </row>
    <row r="944" spans="1:2" x14ac:dyDescent="0.2">
      <c r="A944" t="s">
        <v>343</v>
      </c>
      <c r="B944" s="7" t="s">
        <v>346</v>
      </c>
    </row>
    <row r="945" spans="1:2" x14ac:dyDescent="0.2">
      <c r="A945" t="s">
        <v>343</v>
      </c>
      <c r="B945" s="7" t="s">
        <v>347</v>
      </c>
    </row>
    <row r="946" spans="1:2" x14ac:dyDescent="0.2">
      <c r="A946" t="s">
        <v>343</v>
      </c>
      <c r="B946" s="7" t="s">
        <v>348</v>
      </c>
    </row>
    <row r="947" spans="1:2" x14ac:dyDescent="0.2">
      <c r="A947" t="s">
        <v>343</v>
      </c>
      <c r="B947" s="7" t="s">
        <v>349</v>
      </c>
    </row>
    <row r="948" spans="1:2" x14ac:dyDescent="0.2">
      <c r="A948" t="s">
        <v>343</v>
      </c>
      <c r="B948" s="7" t="s">
        <v>350</v>
      </c>
    </row>
    <row r="949" spans="1:2" x14ac:dyDescent="0.2">
      <c r="A949" t="s">
        <v>343</v>
      </c>
      <c r="B949" s="7" t="s">
        <v>351</v>
      </c>
    </row>
    <row r="950" spans="1:2" x14ac:dyDescent="0.2">
      <c r="A950" t="s">
        <v>343</v>
      </c>
      <c r="B950" s="7" t="s">
        <v>352</v>
      </c>
    </row>
    <row r="951" spans="1:2" x14ac:dyDescent="0.2">
      <c r="A951" t="s">
        <v>343</v>
      </c>
      <c r="B951" s="7" t="s">
        <v>353</v>
      </c>
    </row>
    <row r="952" spans="1:2" x14ac:dyDescent="0.2">
      <c r="A952" t="s">
        <v>343</v>
      </c>
      <c r="B952" s="7" t="s">
        <v>354</v>
      </c>
    </row>
    <row r="953" spans="1:2" x14ac:dyDescent="0.2">
      <c r="A953" t="s">
        <v>343</v>
      </c>
      <c r="B953" s="7" t="s">
        <v>355</v>
      </c>
    </row>
    <row r="954" spans="1:2" x14ac:dyDescent="0.2">
      <c r="A954" t="s">
        <v>343</v>
      </c>
      <c r="B954" s="7" t="s">
        <v>356</v>
      </c>
    </row>
    <row r="955" spans="1:2" x14ac:dyDescent="0.2">
      <c r="A955" t="s">
        <v>343</v>
      </c>
      <c r="B955" s="7" t="s">
        <v>357</v>
      </c>
    </row>
    <row r="956" spans="1:2" x14ac:dyDescent="0.2">
      <c r="A956" t="s">
        <v>343</v>
      </c>
      <c r="B956" s="7" t="s">
        <v>358</v>
      </c>
    </row>
    <row r="957" spans="1:2" x14ac:dyDescent="0.2">
      <c r="A957" t="s">
        <v>343</v>
      </c>
      <c r="B957" s="7" t="s">
        <v>359</v>
      </c>
    </row>
    <row r="958" spans="1:2" x14ac:dyDescent="0.2">
      <c r="A958" t="s">
        <v>343</v>
      </c>
      <c r="B958" s="7" t="s">
        <v>360</v>
      </c>
    </row>
    <row r="959" spans="1:2" x14ac:dyDescent="0.2">
      <c r="A959" t="s">
        <v>343</v>
      </c>
      <c r="B959" s="7" t="s">
        <v>361</v>
      </c>
    </row>
    <row r="960" spans="1:2" x14ac:dyDescent="0.2">
      <c r="A960" t="s">
        <v>343</v>
      </c>
      <c r="B960" s="7" t="s">
        <v>362</v>
      </c>
    </row>
    <row r="961" spans="1:2" x14ac:dyDescent="0.2">
      <c r="A961" t="s">
        <v>343</v>
      </c>
      <c r="B961" s="7" t="s">
        <v>363</v>
      </c>
    </row>
    <row r="962" spans="1:2" x14ac:dyDescent="0.2">
      <c r="A962" t="s">
        <v>343</v>
      </c>
      <c r="B962" s="7" t="s">
        <v>364</v>
      </c>
    </row>
    <row r="963" spans="1:2" x14ac:dyDescent="0.2">
      <c r="A963" t="s">
        <v>343</v>
      </c>
      <c r="B963" s="7" t="s">
        <v>365</v>
      </c>
    </row>
    <row r="964" spans="1:2" x14ac:dyDescent="0.2">
      <c r="A964" t="s">
        <v>343</v>
      </c>
      <c r="B964" s="7" t="s">
        <v>366</v>
      </c>
    </row>
    <row r="965" spans="1:2" x14ac:dyDescent="0.2">
      <c r="A965" t="s">
        <v>343</v>
      </c>
      <c r="B965" s="7" t="s">
        <v>367</v>
      </c>
    </row>
    <row r="966" spans="1:2" x14ac:dyDescent="0.2">
      <c r="A966" t="s">
        <v>343</v>
      </c>
      <c r="B966" s="7" t="s">
        <v>368</v>
      </c>
    </row>
    <row r="967" spans="1:2" x14ac:dyDescent="0.2">
      <c r="A967" t="s">
        <v>343</v>
      </c>
      <c r="B967" s="7" t="s">
        <v>369</v>
      </c>
    </row>
    <row r="968" spans="1:2" x14ac:dyDescent="0.2">
      <c r="A968" t="s">
        <v>343</v>
      </c>
      <c r="B968" s="7" t="s">
        <v>370</v>
      </c>
    </row>
    <row r="969" spans="1:2" x14ac:dyDescent="0.2">
      <c r="A969" t="s">
        <v>343</v>
      </c>
      <c r="B969" s="7" t="s">
        <v>371</v>
      </c>
    </row>
    <row r="970" spans="1:2" x14ac:dyDescent="0.2">
      <c r="A970" t="s">
        <v>343</v>
      </c>
      <c r="B970" s="7" t="s">
        <v>372</v>
      </c>
    </row>
    <row r="971" spans="1:2" x14ac:dyDescent="0.2">
      <c r="A971" t="s">
        <v>343</v>
      </c>
      <c r="B971" s="7" t="s">
        <v>373</v>
      </c>
    </row>
    <row r="972" spans="1:2" x14ac:dyDescent="0.2">
      <c r="A972" t="s">
        <v>374</v>
      </c>
    </row>
    <row r="973" spans="1:2" x14ac:dyDescent="0.2">
      <c r="A973" t="s">
        <v>375</v>
      </c>
    </row>
    <row r="974" spans="1:2" x14ac:dyDescent="0.2">
      <c r="A974" t="s">
        <v>375</v>
      </c>
      <c r="B974" s="7" t="s">
        <v>753</v>
      </c>
    </row>
    <row r="975" spans="1:2" x14ac:dyDescent="0.2">
      <c r="A975" t="s">
        <v>375</v>
      </c>
      <c r="B975" s="7" t="s">
        <v>754</v>
      </c>
    </row>
    <row r="976" spans="1:2" x14ac:dyDescent="0.2">
      <c r="A976" t="s">
        <v>375</v>
      </c>
      <c r="B976" s="7" t="s">
        <v>755</v>
      </c>
    </row>
    <row r="977" spans="1:2" x14ac:dyDescent="0.2">
      <c r="A977" t="s">
        <v>375</v>
      </c>
      <c r="B977" s="7" t="s">
        <v>756</v>
      </c>
    </row>
    <row r="978" spans="1:2" x14ac:dyDescent="0.2">
      <c r="A978" t="s">
        <v>375</v>
      </c>
      <c r="B978" s="7" t="s">
        <v>757</v>
      </c>
    </row>
    <row r="979" spans="1:2" x14ac:dyDescent="0.2">
      <c r="A979" t="s">
        <v>376</v>
      </c>
    </row>
    <row r="980" spans="1:2" x14ac:dyDescent="0.2">
      <c r="A980" t="s">
        <v>377</v>
      </c>
    </row>
    <row r="981" spans="1:2" x14ac:dyDescent="0.2">
      <c r="A981" t="s">
        <v>377</v>
      </c>
      <c r="B981" s="7" t="s">
        <v>758</v>
      </c>
    </row>
    <row r="982" spans="1:2" x14ac:dyDescent="0.2">
      <c r="A982" t="s">
        <v>377</v>
      </c>
      <c r="B982" s="7" t="s">
        <v>759</v>
      </c>
    </row>
    <row r="983" spans="1:2" x14ac:dyDescent="0.2">
      <c r="A983" t="s">
        <v>377</v>
      </c>
      <c r="B983" s="7" t="s">
        <v>760</v>
      </c>
    </row>
    <row r="984" spans="1:2" x14ac:dyDescent="0.2">
      <c r="A984" t="s">
        <v>378</v>
      </c>
    </row>
    <row r="985" spans="1:2" x14ac:dyDescent="0.2">
      <c r="A985" t="s">
        <v>379</v>
      </c>
    </row>
    <row r="986" spans="1:2" x14ac:dyDescent="0.2">
      <c r="A986" t="s">
        <v>379</v>
      </c>
      <c r="B986" s="7" t="s">
        <v>761</v>
      </c>
    </row>
    <row r="987" spans="1:2" x14ac:dyDescent="0.2">
      <c r="A987" t="s">
        <v>379</v>
      </c>
      <c r="B987" s="7" t="s">
        <v>762</v>
      </c>
    </row>
    <row r="988" spans="1:2" x14ac:dyDescent="0.2">
      <c r="A988" t="s">
        <v>379</v>
      </c>
      <c r="B988" s="7" t="s">
        <v>763</v>
      </c>
    </row>
    <row r="989" spans="1:2" x14ac:dyDescent="0.2">
      <c r="A989" t="s">
        <v>380</v>
      </c>
    </row>
    <row r="990" spans="1:2" x14ac:dyDescent="0.2">
      <c r="A990" t="s">
        <v>380</v>
      </c>
      <c r="B990" s="7" t="s">
        <v>381</v>
      </c>
    </row>
    <row r="991" spans="1:2" x14ac:dyDescent="0.2">
      <c r="A991" t="s">
        <v>380</v>
      </c>
    </row>
    <row r="992" spans="1:2" x14ac:dyDescent="0.2">
      <c r="A992" t="s">
        <v>380</v>
      </c>
      <c r="B992" s="7" t="s">
        <v>382</v>
      </c>
    </row>
    <row r="993" spans="1:2" x14ac:dyDescent="0.2">
      <c r="A993" t="s">
        <v>380</v>
      </c>
      <c r="B993" s="7" t="s">
        <v>383</v>
      </c>
    </row>
    <row r="994" spans="1:2" x14ac:dyDescent="0.2">
      <c r="A994" t="s">
        <v>380</v>
      </c>
      <c r="B994" s="7" t="s">
        <v>384</v>
      </c>
    </row>
    <row r="995" spans="1:2" x14ac:dyDescent="0.2">
      <c r="A995" t="s">
        <v>380</v>
      </c>
      <c r="B995" s="7" t="s">
        <v>385</v>
      </c>
    </row>
    <row r="996" spans="1:2" x14ac:dyDescent="0.2">
      <c r="A996" t="s">
        <v>380</v>
      </c>
      <c r="B996" s="7" t="s">
        <v>386</v>
      </c>
    </row>
    <row r="997" spans="1:2" x14ac:dyDescent="0.2">
      <c r="A997" t="s">
        <v>380</v>
      </c>
      <c r="B997" s="7" t="s">
        <v>387</v>
      </c>
    </row>
    <row r="998" spans="1:2" x14ac:dyDescent="0.2">
      <c r="A998" t="s">
        <v>388</v>
      </c>
    </row>
    <row r="999" spans="1:2" x14ac:dyDescent="0.2">
      <c r="A999" t="s">
        <v>388</v>
      </c>
      <c r="B999" s="7" t="s">
        <v>389</v>
      </c>
    </row>
    <row r="1000" spans="1:2" x14ac:dyDescent="0.2">
      <c r="A1000" t="s">
        <v>77</v>
      </c>
    </row>
    <row r="1001" spans="1:2" x14ac:dyDescent="0.2">
      <c r="A1001" t="s">
        <v>77</v>
      </c>
      <c r="B1001" s="7" t="s">
        <v>78</v>
      </c>
    </row>
    <row r="1002" spans="1:2" x14ac:dyDescent="0.2">
      <c r="A1002" t="s">
        <v>79</v>
      </c>
    </row>
    <row r="1003" spans="1:2" x14ac:dyDescent="0.2">
      <c r="A1003" t="s">
        <v>80</v>
      </c>
    </row>
    <row r="1004" spans="1:2" x14ac:dyDescent="0.2">
      <c r="A1004" t="s">
        <v>81</v>
      </c>
    </row>
    <row r="1005" spans="1:2" x14ac:dyDescent="0.2">
      <c r="A1005" t="s">
        <v>81</v>
      </c>
      <c r="B1005" s="7" t="s">
        <v>82</v>
      </c>
    </row>
    <row r="1006" spans="1:2" x14ac:dyDescent="0.2">
      <c r="A1006" t="s">
        <v>81</v>
      </c>
      <c r="B1006" s="7" t="s">
        <v>83</v>
      </c>
    </row>
    <row r="1007" spans="1:2" x14ac:dyDescent="0.2">
      <c r="A1007" t="s">
        <v>81</v>
      </c>
      <c r="B1007" s="7" t="s">
        <v>84</v>
      </c>
    </row>
    <row r="1008" spans="1:2" x14ac:dyDescent="0.2">
      <c r="A1008" t="s">
        <v>81</v>
      </c>
      <c r="B1008" s="7" t="s">
        <v>85</v>
      </c>
    </row>
    <row r="1009" spans="1:2" x14ac:dyDescent="0.2">
      <c r="A1009" t="s">
        <v>81</v>
      </c>
      <c r="B1009" s="7" t="s">
        <v>86</v>
      </c>
    </row>
    <row r="1010" spans="1:2" x14ac:dyDescent="0.2">
      <c r="A1010" t="s">
        <v>81</v>
      </c>
      <c r="B1010" s="7" t="s">
        <v>87</v>
      </c>
    </row>
    <row r="1011" spans="1:2" x14ac:dyDescent="0.2">
      <c r="A1011" t="s">
        <v>81</v>
      </c>
      <c r="B1011" s="7" t="s">
        <v>88</v>
      </c>
    </row>
    <row r="1012" spans="1:2" x14ac:dyDescent="0.2">
      <c r="A1012" t="s">
        <v>81</v>
      </c>
      <c r="B1012" s="7" t="s">
        <v>89</v>
      </c>
    </row>
    <row r="1013" spans="1:2" x14ac:dyDescent="0.2">
      <c r="A1013" t="s">
        <v>81</v>
      </c>
    </row>
    <row r="1014" spans="1:2" x14ac:dyDescent="0.2">
      <c r="A1014" t="s">
        <v>81</v>
      </c>
      <c r="B1014" s="7" t="s">
        <v>90</v>
      </c>
    </row>
    <row r="1015" spans="1:2" x14ac:dyDescent="0.2">
      <c r="A1015" t="s">
        <v>81</v>
      </c>
      <c r="B1015" s="7" t="s">
        <v>91</v>
      </c>
    </row>
    <row r="1016" spans="1:2" x14ac:dyDescent="0.2">
      <c r="A1016" t="s">
        <v>81</v>
      </c>
      <c r="B1016" s="7" t="s">
        <v>92</v>
      </c>
    </row>
    <row r="1017" spans="1:2" x14ac:dyDescent="0.2">
      <c r="A1017" t="s">
        <v>81</v>
      </c>
      <c r="B1017" s="7" t="s">
        <v>93</v>
      </c>
    </row>
    <row r="1018" spans="1:2" x14ac:dyDescent="0.2">
      <c r="A1018" t="s">
        <v>81</v>
      </c>
      <c r="B1018" s="7" t="s">
        <v>94</v>
      </c>
    </row>
    <row r="1019" spans="1:2" x14ac:dyDescent="0.2">
      <c r="A1019" t="s">
        <v>81</v>
      </c>
      <c r="B1019" s="7" t="s">
        <v>95</v>
      </c>
    </row>
    <row r="1020" spans="1:2" x14ac:dyDescent="0.2">
      <c r="A1020" t="s">
        <v>81</v>
      </c>
      <c r="B1020" s="7" t="s">
        <v>96</v>
      </c>
    </row>
    <row r="1021" spans="1:2" x14ac:dyDescent="0.2">
      <c r="A1021" t="s">
        <v>81</v>
      </c>
    </row>
    <row r="1022" spans="1:2" x14ac:dyDescent="0.2">
      <c r="A1022" t="s">
        <v>81</v>
      </c>
      <c r="B1022" s="7" t="s">
        <v>97</v>
      </c>
    </row>
    <row r="1023" spans="1:2" x14ac:dyDescent="0.2">
      <c r="A1023" t="s">
        <v>81</v>
      </c>
      <c r="B1023" s="7" t="s">
        <v>91</v>
      </c>
    </row>
    <row r="1024" spans="1:2" x14ac:dyDescent="0.2">
      <c r="A1024" t="s">
        <v>81</v>
      </c>
      <c r="B1024" s="7" t="s">
        <v>92</v>
      </c>
    </row>
    <row r="1025" spans="1:2" x14ac:dyDescent="0.2">
      <c r="A1025" t="s">
        <v>81</v>
      </c>
      <c r="B1025" s="7" t="s">
        <v>93</v>
      </c>
    </row>
    <row r="1026" spans="1:2" x14ac:dyDescent="0.2">
      <c r="A1026" t="s">
        <v>81</v>
      </c>
      <c r="B1026" s="7" t="s">
        <v>94</v>
      </c>
    </row>
    <row r="1027" spans="1:2" x14ac:dyDescent="0.2">
      <c r="A1027" t="s">
        <v>81</v>
      </c>
      <c r="B1027" s="7" t="s">
        <v>95</v>
      </c>
    </row>
    <row r="1028" spans="1:2" x14ac:dyDescent="0.2">
      <c r="A1028" t="s">
        <v>81</v>
      </c>
      <c r="B1028" s="7" t="s">
        <v>98</v>
      </c>
    </row>
    <row r="1029" spans="1:2" x14ac:dyDescent="0.2">
      <c r="A1029" t="s">
        <v>81</v>
      </c>
    </row>
    <row r="1030" spans="1:2" x14ac:dyDescent="0.2">
      <c r="A1030" t="s">
        <v>81</v>
      </c>
      <c r="B1030" s="7" t="s">
        <v>99</v>
      </c>
    </row>
    <row r="1031" spans="1:2" x14ac:dyDescent="0.2">
      <c r="A1031" t="s">
        <v>81</v>
      </c>
      <c r="B1031" s="7" t="s">
        <v>101</v>
      </c>
    </row>
    <row r="1032" spans="1:2" x14ac:dyDescent="0.2">
      <c r="A1032" t="s">
        <v>81</v>
      </c>
      <c r="B1032" s="7" t="s">
        <v>86</v>
      </c>
    </row>
    <row r="1033" spans="1:2" x14ac:dyDescent="0.2">
      <c r="A1033" t="s">
        <v>81</v>
      </c>
      <c r="B1033" s="7" t="s">
        <v>87</v>
      </c>
    </row>
    <row r="1034" spans="1:2" x14ac:dyDescent="0.2">
      <c r="A1034" t="s">
        <v>81</v>
      </c>
      <c r="B1034" s="7" t="s">
        <v>94</v>
      </c>
    </row>
    <row r="1035" spans="1:2" x14ac:dyDescent="0.2">
      <c r="A1035" t="s">
        <v>81</v>
      </c>
      <c r="B1035" s="7" t="s">
        <v>89</v>
      </c>
    </row>
    <row r="1036" spans="1:2" x14ac:dyDescent="0.2">
      <c r="A1036" t="s">
        <v>81</v>
      </c>
      <c r="B1036" s="7" t="s">
        <v>102</v>
      </c>
    </row>
    <row r="1037" spans="1:2" x14ac:dyDescent="0.2">
      <c r="A1037" t="s">
        <v>81</v>
      </c>
    </row>
    <row r="1038" spans="1:2" x14ac:dyDescent="0.2">
      <c r="A1038" t="s">
        <v>81</v>
      </c>
      <c r="B1038" s="7" t="s">
        <v>103</v>
      </c>
    </row>
    <row r="1039" spans="1:2" x14ac:dyDescent="0.2">
      <c r="A1039" t="s">
        <v>81</v>
      </c>
      <c r="B1039" s="7" t="s">
        <v>91</v>
      </c>
    </row>
    <row r="1040" spans="1:2" x14ac:dyDescent="0.2">
      <c r="A1040" t="s">
        <v>81</v>
      </c>
      <c r="B1040" s="7" t="s">
        <v>92</v>
      </c>
    </row>
    <row r="1041" spans="1:2" x14ac:dyDescent="0.2">
      <c r="A1041" t="s">
        <v>81</v>
      </c>
      <c r="B1041" s="7" t="s">
        <v>93</v>
      </c>
    </row>
    <row r="1042" spans="1:2" x14ac:dyDescent="0.2">
      <c r="A1042" t="s">
        <v>81</v>
      </c>
      <c r="B1042" s="7" t="s">
        <v>94</v>
      </c>
    </row>
    <row r="1043" spans="1:2" x14ac:dyDescent="0.2">
      <c r="A1043" t="s">
        <v>81</v>
      </c>
      <c r="B1043" s="7" t="s">
        <v>95</v>
      </c>
    </row>
    <row r="1044" spans="1:2" x14ac:dyDescent="0.2">
      <c r="A1044" t="s">
        <v>81</v>
      </c>
      <c r="B1044" s="7" t="s">
        <v>104</v>
      </c>
    </row>
    <row r="1045" spans="1:2" x14ac:dyDescent="0.2">
      <c r="A1045" t="s">
        <v>81</v>
      </c>
    </row>
    <row r="1046" spans="1:2" x14ac:dyDescent="0.2">
      <c r="A1046" t="s">
        <v>81</v>
      </c>
      <c r="B1046" s="7" t="s">
        <v>105</v>
      </c>
    </row>
    <row r="1047" spans="1:2" x14ac:dyDescent="0.2">
      <c r="A1047" t="s">
        <v>81</v>
      </c>
      <c r="B1047" s="7" t="s">
        <v>106</v>
      </c>
    </row>
    <row r="1048" spans="1:2" x14ac:dyDescent="0.2">
      <c r="A1048" t="s">
        <v>81</v>
      </c>
      <c r="B1048" s="7" t="s">
        <v>107</v>
      </c>
    </row>
    <row r="1049" spans="1:2" x14ac:dyDescent="0.2">
      <c r="A1049" t="s">
        <v>81</v>
      </c>
      <c r="B1049" s="7" t="s">
        <v>108</v>
      </c>
    </row>
    <row r="1050" spans="1:2" x14ac:dyDescent="0.2">
      <c r="A1050" t="s">
        <v>81</v>
      </c>
      <c r="B1050" s="7" t="s">
        <v>109</v>
      </c>
    </row>
    <row r="1051" spans="1:2" x14ac:dyDescent="0.2">
      <c r="A1051" t="s">
        <v>81</v>
      </c>
      <c r="B1051" s="7" t="s">
        <v>111</v>
      </c>
    </row>
    <row r="1052" spans="1:2" x14ac:dyDescent="0.2">
      <c r="A1052" t="s">
        <v>81</v>
      </c>
      <c r="B1052" s="7" t="s">
        <v>88</v>
      </c>
    </row>
    <row r="1053" spans="1:2" x14ac:dyDescent="0.2">
      <c r="A1053" t="s">
        <v>81</v>
      </c>
      <c r="B1053" s="7" t="s">
        <v>112</v>
      </c>
    </row>
    <row r="1054" spans="1:2" x14ac:dyDescent="0.2">
      <c r="A1054" t="s">
        <v>81</v>
      </c>
    </row>
    <row r="1055" spans="1:2" x14ac:dyDescent="0.2">
      <c r="A1055" t="s">
        <v>113</v>
      </c>
    </row>
    <row r="1056" spans="1:2" x14ac:dyDescent="0.2">
      <c r="A1056" t="s">
        <v>113</v>
      </c>
      <c r="B1056" s="7" t="s">
        <v>114</v>
      </c>
    </row>
    <row r="1057" spans="1:2" x14ac:dyDescent="0.2">
      <c r="A1057" t="s">
        <v>113</v>
      </c>
      <c r="B1057" s="7" t="s">
        <v>115</v>
      </c>
    </row>
    <row r="1058" spans="1:2" x14ac:dyDescent="0.2">
      <c r="A1058" t="s">
        <v>113</v>
      </c>
      <c r="B1058" s="7" t="s">
        <v>116</v>
      </c>
    </row>
    <row r="1059" spans="1:2" x14ac:dyDescent="0.2">
      <c r="A1059" t="s">
        <v>113</v>
      </c>
      <c r="B1059" s="7" t="s">
        <v>117</v>
      </c>
    </row>
    <row r="1060" spans="1:2" x14ac:dyDescent="0.2">
      <c r="A1060" t="s">
        <v>113</v>
      </c>
      <c r="B1060" s="7" t="s">
        <v>118</v>
      </c>
    </row>
    <row r="1061" spans="1:2" x14ac:dyDescent="0.2">
      <c r="A1061" t="s">
        <v>120</v>
      </c>
    </row>
    <row r="1062" spans="1:2" x14ac:dyDescent="0.2">
      <c r="A1062" t="s">
        <v>120</v>
      </c>
      <c r="B1062" s="7" t="s">
        <v>121</v>
      </c>
    </row>
    <row r="1063" spans="1:2" x14ac:dyDescent="0.2">
      <c r="A1063" t="s">
        <v>120</v>
      </c>
      <c r="B1063" s="7" t="s">
        <v>122</v>
      </c>
    </row>
    <row r="1064" spans="1:2" x14ac:dyDescent="0.2">
      <c r="A1064" t="s">
        <v>120</v>
      </c>
      <c r="B1064" s="7" t="s">
        <v>123</v>
      </c>
    </row>
    <row r="1065" spans="1:2" x14ac:dyDescent="0.2">
      <c r="A1065" t="s">
        <v>120</v>
      </c>
      <c r="B1065" s="7" t="s">
        <v>124</v>
      </c>
    </row>
    <row r="1066" spans="1:2" x14ac:dyDescent="0.2">
      <c r="A1066" t="s">
        <v>120</v>
      </c>
      <c r="B1066" s="7" t="s">
        <v>125</v>
      </c>
    </row>
    <row r="1067" spans="1:2" x14ac:dyDescent="0.2">
      <c r="A1067" t="s">
        <v>120</v>
      </c>
      <c r="B1067" s="7" t="s">
        <v>126</v>
      </c>
    </row>
    <row r="1068" spans="1:2" x14ac:dyDescent="0.2">
      <c r="A1068" t="s">
        <v>120</v>
      </c>
      <c r="B1068" s="7" t="s">
        <v>127</v>
      </c>
    </row>
    <row r="1069" spans="1:2" x14ac:dyDescent="0.2">
      <c r="A1069" t="s">
        <v>120</v>
      </c>
      <c r="B1069" s="7" t="s">
        <v>128</v>
      </c>
    </row>
    <row r="1070" spans="1:2" x14ac:dyDescent="0.2">
      <c r="A1070" t="s">
        <v>129</v>
      </c>
    </row>
    <row r="1071" spans="1:2" x14ac:dyDescent="0.2">
      <c r="A1071" t="s">
        <v>129</v>
      </c>
    </row>
    <row r="1072" spans="1:2" x14ac:dyDescent="0.2">
      <c r="A1072" t="s">
        <v>129</v>
      </c>
      <c r="B1072" s="7" t="s">
        <v>130</v>
      </c>
    </row>
    <row r="1073" spans="1:2" x14ac:dyDescent="0.2">
      <c r="A1073" t="s">
        <v>129</v>
      </c>
      <c r="B1073" s="7" t="s">
        <v>131</v>
      </c>
    </row>
    <row r="1074" spans="1:2" x14ac:dyDescent="0.2">
      <c r="A1074" t="s">
        <v>129</v>
      </c>
      <c r="B1074" s="7" t="s">
        <v>132</v>
      </c>
    </row>
    <row r="1075" spans="1:2" x14ac:dyDescent="0.2">
      <c r="A1075" t="s">
        <v>129</v>
      </c>
      <c r="B1075" s="7" t="s">
        <v>130</v>
      </c>
    </row>
    <row r="1076" spans="1:2" x14ac:dyDescent="0.2">
      <c r="A1076" t="s">
        <v>129</v>
      </c>
      <c r="B1076" s="7" t="s">
        <v>133</v>
      </c>
    </row>
    <row r="1077" spans="1:2" x14ac:dyDescent="0.2">
      <c r="A1077" t="s">
        <v>129</v>
      </c>
      <c r="B1077" s="7" t="s">
        <v>134</v>
      </c>
    </row>
    <row r="1078" spans="1:2" x14ac:dyDescent="0.2">
      <c r="A1078" t="s">
        <v>129</v>
      </c>
      <c r="B1078" s="7" t="s">
        <v>130</v>
      </c>
    </row>
    <row r="1079" spans="1:2" x14ac:dyDescent="0.2">
      <c r="A1079" t="s">
        <v>129</v>
      </c>
      <c r="B1079" s="7" t="s">
        <v>135</v>
      </c>
    </row>
    <row r="1080" spans="1:2" x14ac:dyDescent="0.2">
      <c r="A1080" t="s">
        <v>129</v>
      </c>
      <c r="B1080" s="7" t="s">
        <v>136</v>
      </c>
    </row>
    <row r="1081" spans="1:2" x14ac:dyDescent="0.2">
      <c r="A1081" t="s">
        <v>129</v>
      </c>
      <c r="B1081" s="7" t="s">
        <v>137</v>
      </c>
    </row>
    <row r="1082" spans="1:2" x14ac:dyDescent="0.2">
      <c r="A1082" t="s">
        <v>129</v>
      </c>
      <c r="B1082" s="7" t="s">
        <v>138</v>
      </c>
    </row>
    <row r="1083" spans="1:2" x14ac:dyDescent="0.2">
      <c r="A1083" t="s">
        <v>129</v>
      </c>
      <c r="B1083" s="7" t="s">
        <v>139</v>
      </c>
    </row>
    <row r="1084" spans="1:2" x14ac:dyDescent="0.2">
      <c r="A1084" t="s">
        <v>129</v>
      </c>
      <c r="B1084" s="7" t="s">
        <v>140</v>
      </c>
    </row>
    <row r="1085" spans="1:2" x14ac:dyDescent="0.2">
      <c r="A1085" t="s">
        <v>129</v>
      </c>
      <c r="B1085" s="7" t="s">
        <v>141</v>
      </c>
    </row>
    <row r="1086" spans="1:2" x14ac:dyDescent="0.2">
      <c r="A1086" t="s">
        <v>129</v>
      </c>
      <c r="B1086" s="7" t="s">
        <v>142</v>
      </c>
    </row>
    <row r="1087" spans="1:2" x14ac:dyDescent="0.2">
      <c r="A1087" t="s">
        <v>143</v>
      </c>
    </row>
    <row r="1088" spans="1:2" x14ac:dyDescent="0.2">
      <c r="A1088" t="s">
        <v>143</v>
      </c>
      <c r="B1088" s="7" t="s">
        <v>144</v>
      </c>
    </row>
    <row r="1089" spans="1:2" x14ac:dyDescent="0.2">
      <c r="A1089" t="s">
        <v>143</v>
      </c>
      <c r="B1089" s="7" t="s">
        <v>145</v>
      </c>
    </row>
    <row r="1090" spans="1:2" x14ac:dyDescent="0.2">
      <c r="A1090" t="s">
        <v>143</v>
      </c>
      <c r="B1090" s="7" t="s">
        <v>146</v>
      </c>
    </row>
    <row r="1091" spans="1:2" x14ac:dyDescent="0.2">
      <c r="A1091" t="s">
        <v>143</v>
      </c>
      <c r="B1091" s="7" t="s">
        <v>147</v>
      </c>
    </row>
    <row r="1092" spans="1:2" x14ac:dyDescent="0.2">
      <c r="A1092" t="s">
        <v>143</v>
      </c>
      <c r="B1092" s="7" t="s">
        <v>148</v>
      </c>
    </row>
    <row r="1093" spans="1:2" x14ac:dyDescent="0.2">
      <c r="A1093" t="s">
        <v>149</v>
      </c>
    </row>
    <row r="1094" spans="1:2" x14ac:dyDescent="0.2">
      <c r="A1094" t="s">
        <v>149</v>
      </c>
      <c r="B1094" s="7" t="s">
        <v>150</v>
      </c>
    </row>
    <row r="1095" spans="1:2" x14ac:dyDescent="0.2">
      <c r="A1095" t="s">
        <v>151</v>
      </c>
    </row>
    <row r="1096" spans="1:2" x14ac:dyDescent="0.2">
      <c r="A1096" t="s">
        <v>151</v>
      </c>
      <c r="B1096" s="7">
        <v>4096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2D041-6077-48DB-844C-57DF444DBA99}">
  <dimension ref="A1:D69"/>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cols>
    <col min="2" max="3" width="12.625" customWidth="1"/>
  </cols>
  <sheetData>
    <row r="1" spans="1:4" x14ac:dyDescent="0.2">
      <c r="A1" t="s">
        <v>773</v>
      </c>
      <c r="B1" t="s">
        <v>775</v>
      </c>
      <c r="C1" t="s">
        <v>776</v>
      </c>
      <c r="D1" t="s">
        <v>774</v>
      </c>
    </row>
    <row r="2" spans="1:4" x14ac:dyDescent="0.2">
      <c r="A2" s="1">
        <v>43206.811689814815</v>
      </c>
      <c r="B2">
        <v>2240.3999999999996</v>
      </c>
      <c r="C2">
        <v>769.7</v>
      </c>
      <c r="D2">
        <v>3177</v>
      </c>
    </row>
    <row r="3" spans="1:4" x14ac:dyDescent="0.2">
      <c r="A3" s="1">
        <v>43206.812037037038</v>
      </c>
      <c r="B3">
        <v>5371.2</v>
      </c>
      <c r="C3">
        <v>1026.3000000000002</v>
      </c>
      <c r="D3">
        <v>33.299999999999997</v>
      </c>
    </row>
    <row r="4" spans="1:4" x14ac:dyDescent="0.2">
      <c r="A4" s="1">
        <v>43206.812407407408</v>
      </c>
      <c r="B4">
        <v>37442.400000000001</v>
      </c>
      <c r="C4">
        <v>3767.1000000000004</v>
      </c>
      <c r="D4">
        <v>27</v>
      </c>
    </row>
    <row r="5" spans="1:4" x14ac:dyDescent="0.2">
      <c r="A5" s="1">
        <v>43206.812754629631</v>
      </c>
      <c r="B5">
        <v>35021.100000000006</v>
      </c>
      <c r="C5">
        <v>3544.2999999999997</v>
      </c>
      <c r="D5">
        <v>17.700000000000003</v>
      </c>
    </row>
    <row r="6" spans="1:4" x14ac:dyDescent="0.2">
      <c r="A6" s="1">
        <v>43206.813113425924</v>
      </c>
      <c r="B6">
        <v>35979</v>
      </c>
      <c r="C6">
        <v>3650.2999999999993</v>
      </c>
      <c r="D6">
        <v>24.599999999999998</v>
      </c>
    </row>
    <row r="7" spans="1:4" x14ac:dyDescent="0.2">
      <c r="A7" s="1">
        <v>43206.813460648147</v>
      </c>
      <c r="B7">
        <v>34128.6</v>
      </c>
      <c r="C7">
        <v>3384.4</v>
      </c>
      <c r="D7">
        <v>14.100000000000001</v>
      </c>
    </row>
    <row r="8" spans="1:4" x14ac:dyDescent="0.2">
      <c r="A8" s="1">
        <v>43206.813807870371</v>
      </c>
      <c r="B8">
        <v>33036.700000000004</v>
      </c>
      <c r="C8">
        <v>3393.5</v>
      </c>
      <c r="D8">
        <v>8.3999999999999986</v>
      </c>
    </row>
    <row r="9" spans="1:4" x14ac:dyDescent="0.2">
      <c r="A9" s="1">
        <v>43206.814155092594</v>
      </c>
      <c r="B9">
        <v>38132.399999999994</v>
      </c>
      <c r="C9">
        <v>3827.8</v>
      </c>
      <c r="D9">
        <v>4.8000000000000007</v>
      </c>
    </row>
    <row r="10" spans="1:4" x14ac:dyDescent="0.2">
      <c r="A10" s="1">
        <v>43206.814502314817</v>
      </c>
      <c r="B10">
        <v>33437.599999999999</v>
      </c>
      <c r="C10">
        <v>3447.5999999999995</v>
      </c>
      <c r="D10">
        <v>3.3000000000000003</v>
      </c>
    </row>
    <row r="11" spans="1:4" x14ac:dyDescent="0.2">
      <c r="A11" s="1">
        <v>43206.814849537041</v>
      </c>
      <c r="B11">
        <v>36792</v>
      </c>
      <c r="C11">
        <v>3716.5</v>
      </c>
      <c r="D11">
        <v>3.5999999999999996</v>
      </c>
    </row>
    <row r="12" spans="1:4" x14ac:dyDescent="0.2">
      <c r="A12" s="1">
        <v>43206.815196759257</v>
      </c>
      <c r="B12">
        <v>36633.200000000004</v>
      </c>
      <c r="C12">
        <v>3668.2</v>
      </c>
      <c r="D12">
        <v>17.100000000000001</v>
      </c>
    </row>
    <row r="13" spans="1:4" x14ac:dyDescent="0.2">
      <c r="A13" s="1">
        <v>43206.81554398148</v>
      </c>
      <c r="B13">
        <v>31241.8</v>
      </c>
      <c r="C13">
        <v>3162.1000000000004</v>
      </c>
      <c r="D13">
        <v>3.3000000000000003</v>
      </c>
    </row>
    <row r="14" spans="1:4" x14ac:dyDescent="0.2">
      <c r="A14" s="1">
        <v>43206.815891203703</v>
      </c>
      <c r="B14">
        <v>37370.700000000004</v>
      </c>
      <c r="C14">
        <v>3773.3</v>
      </c>
      <c r="D14">
        <v>1.5</v>
      </c>
    </row>
    <row r="15" spans="1:4" x14ac:dyDescent="0.2">
      <c r="A15" s="1">
        <v>43206.816238425927</v>
      </c>
      <c r="B15">
        <v>37490.299999999996</v>
      </c>
      <c r="C15">
        <v>3796.7000000000003</v>
      </c>
      <c r="D15">
        <v>14.700000000000001</v>
      </c>
    </row>
    <row r="16" spans="1:4" x14ac:dyDescent="0.2">
      <c r="A16" s="1">
        <v>43206.81658564815</v>
      </c>
      <c r="B16">
        <v>33218.1</v>
      </c>
      <c r="C16">
        <v>3432.8999999999996</v>
      </c>
      <c r="D16">
        <v>36.200000000000003</v>
      </c>
    </row>
    <row r="17" spans="1:4" x14ac:dyDescent="0.2">
      <c r="A17" s="1">
        <v>43206.816932870373</v>
      </c>
      <c r="B17">
        <v>36939.1</v>
      </c>
      <c r="C17">
        <v>3770.6000000000004</v>
      </c>
      <c r="D17">
        <v>1247.5</v>
      </c>
    </row>
    <row r="18" spans="1:4" x14ac:dyDescent="0.2">
      <c r="A18" s="1">
        <v>43206.817280092589</v>
      </c>
      <c r="B18">
        <v>30918.800000000003</v>
      </c>
      <c r="C18">
        <v>3098.8999999999996</v>
      </c>
      <c r="D18">
        <v>6.3000000000000007</v>
      </c>
    </row>
    <row r="19" spans="1:4" x14ac:dyDescent="0.2">
      <c r="A19" s="1">
        <v>43206.817627314813</v>
      </c>
      <c r="B19">
        <v>35956.199999999997</v>
      </c>
      <c r="C19">
        <v>3646.9000000000005</v>
      </c>
      <c r="D19">
        <v>4.5</v>
      </c>
    </row>
    <row r="20" spans="1:4" x14ac:dyDescent="0.2">
      <c r="A20" s="1">
        <v>43206.817974537036</v>
      </c>
      <c r="B20">
        <v>37719.300000000003</v>
      </c>
      <c r="C20">
        <v>3805.6999999999994</v>
      </c>
      <c r="D20">
        <v>13.5</v>
      </c>
    </row>
    <row r="21" spans="1:4" x14ac:dyDescent="0.2">
      <c r="A21" s="1">
        <v>43206.81832175926</v>
      </c>
      <c r="B21">
        <v>33312.299999999996</v>
      </c>
      <c r="C21">
        <v>3448.6</v>
      </c>
      <c r="D21">
        <v>1.5</v>
      </c>
    </row>
    <row r="22" spans="1:4" x14ac:dyDescent="0.2">
      <c r="A22" s="1">
        <v>43206.818668981483</v>
      </c>
      <c r="B22">
        <v>37992</v>
      </c>
      <c r="C22">
        <v>3840.5999999999995</v>
      </c>
      <c r="D22">
        <v>2.4000000000000004</v>
      </c>
    </row>
    <row r="23" spans="1:4" x14ac:dyDescent="0.2">
      <c r="A23" s="1">
        <v>43206.819016203706</v>
      </c>
      <c r="B23">
        <v>37821.1</v>
      </c>
      <c r="C23">
        <v>3838.3000000000006</v>
      </c>
      <c r="D23">
        <v>2.4000000000000004</v>
      </c>
    </row>
    <row r="24" spans="1:4" x14ac:dyDescent="0.2">
      <c r="A24" s="1">
        <v>43206.819363425922</v>
      </c>
      <c r="B24">
        <v>31533.500000000004</v>
      </c>
      <c r="C24">
        <v>3146.2999999999997</v>
      </c>
      <c r="D24">
        <v>1.2000000000000002</v>
      </c>
    </row>
    <row r="25" spans="1:4" x14ac:dyDescent="0.2">
      <c r="A25" s="1">
        <v>43206.819710648146</v>
      </c>
      <c r="B25">
        <v>35756.699999999997</v>
      </c>
      <c r="C25">
        <v>3640.4000000000005</v>
      </c>
      <c r="D25">
        <v>2.4000000000000004</v>
      </c>
    </row>
    <row r="26" spans="1:4" x14ac:dyDescent="0.2">
      <c r="A26" s="1">
        <v>43206.820057870369</v>
      </c>
      <c r="B26">
        <v>32864.200000000004</v>
      </c>
      <c r="C26">
        <v>3483.7000000000003</v>
      </c>
      <c r="D26">
        <v>1.5</v>
      </c>
    </row>
    <row r="27" spans="1:4" x14ac:dyDescent="0.2">
      <c r="A27" s="1">
        <v>43206.820405092592</v>
      </c>
      <c r="B27">
        <v>38459.599999999991</v>
      </c>
      <c r="C27">
        <v>3799.7000000000003</v>
      </c>
      <c r="D27">
        <v>1.5</v>
      </c>
    </row>
    <row r="28" spans="1:4" x14ac:dyDescent="0.2">
      <c r="A28" s="1">
        <v>43206.820752314816</v>
      </c>
      <c r="B28">
        <v>37677.700000000004</v>
      </c>
      <c r="C28">
        <v>3830.8999999999996</v>
      </c>
      <c r="D28">
        <v>1.5</v>
      </c>
    </row>
    <row r="29" spans="1:4" x14ac:dyDescent="0.2">
      <c r="A29" s="1">
        <v>43206.821099537039</v>
      </c>
      <c r="B29">
        <v>30797.899999999998</v>
      </c>
      <c r="C29">
        <v>3070.5</v>
      </c>
      <c r="D29">
        <v>10.5</v>
      </c>
    </row>
    <row r="30" spans="1:4" x14ac:dyDescent="0.2">
      <c r="A30" s="1">
        <v>43206.821446759262</v>
      </c>
      <c r="B30">
        <v>36927.500000000007</v>
      </c>
      <c r="C30">
        <v>3746.2999999999997</v>
      </c>
      <c r="D30">
        <v>1.2000000000000002</v>
      </c>
    </row>
    <row r="31" spans="1:4" x14ac:dyDescent="0.2">
      <c r="A31" s="1">
        <v>43206.821793981479</v>
      </c>
      <c r="B31">
        <v>37635.599999999999</v>
      </c>
      <c r="C31">
        <v>3814.5</v>
      </c>
      <c r="D31">
        <v>8.6999999999999993</v>
      </c>
    </row>
    <row r="32" spans="1:4" x14ac:dyDescent="0.2">
      <c r="A32" s="1">
        <v>43206.822141203702</v>
      </c>
      <c r="B32">
        <v>34054.400000000001</v>
      </c>
      <c r="C32">
        <v>3507.4</v>
      </c>
      <c r="D32">
        <v>1.2000000000000002</v>
      </c>
    </row>
    <row r="33" spans="1:4" x14ac:dyDescent="0.2">
      <c r="A33" s="1">
        <v>43206.822488425925</v>
      </c>
      <c r="B33">
        <v>36545.1</v>
      </c>
      <c r="C33">
        <v>3722.2000000000003</v>
      </c>
      <c r="D33">
        <v>0.89999999999999991</v>
      </c>
    </row>
    <row r="34" spans="1:4" x14ac:dyDescent="0.2">
      <c r="A34" s="1">
        <v>43206.822835648149</v>
      </c>
      <c r="B34">
        <v>34438.700000000004</v>
      </c>
      <c r="C34">
        <v>3374.6</v>
      </c>
      <c r="D34">
        <v>15.600000000000001</v>
      </c>
    </row>
    <row r="35" spans="1:4" x14ac:dyDescent="0.2">
      <c r="A35" s="1">
        <v>43206.823182870372</v>
      </c>
      <c r="B35">
        <v>32714.400000000001</v>
      </c>
      <c r="C35">
        <v>3402.8</v>
      </c>
      <c r="D35">
        <v>1.5</v>
      </c>
    </row>
    <row r="36" spans="1:4" x14ac:dyDescent="0.2">
      <c r="A36" s="1">
        <v>43206.823530092595</v>
      </c>
      <c r="B36">
        <v>37574.400000000001</v>
      </c>
      <c r="C36">
        <v>3815.8999999999996</v>
      </c>
      <c r="D36">
        <v>59.400000000000006</v>
      </c>
    </row>
    <row r="37" spans="1:4" x14ac:dyDescent="0.2">
      <c r="A37" s="1">
        <v>43206.823877314811</v>
      </c>
      <c r="B37">
        <v>32107.799999999996</v>
      </c>
      <c r="C37">
        <v>3324.6</v>
      </c>
      <c r="D37">
        <v>508.79999999999995</v>
      </c>
    </row>
    <row r="38" spans="1:4" x14ac:dyDescent="0.2">
      <c r="A38" s="1">
        <v>43206.824224537035</v>
      </c>
      <c r="B38">
        <v>28058.399999999998</v>
      </c>
      <c r="C38">
        <v>3025</v>
      </c>
      <c r="D38">
        <v>339</v>
      </c>
    </row>
    <row r="39" spans="1:4" x14ac:dyDescent="0.2">
      <c r="A39" s="1">
        <v>43206.824583333335</v>
      </c>
      <c r="B39">
        <v>27671.399999999998</v>
      </c>
      <c r="C39">
        <v>2852.6000000000004</v>
      </c>
      <c r="D39">
        <v>269.70000000000005</v>
      </c>
    </row>
    <row r="40" spans="1:4" x14ac:dyDescent="0.2">
      <c r="A40" s="1">
        <v>43206.824930555558</v>
      </c>
      <c r="B40">
        <v>30375.8</v>
      </c>
      <c r="C40">
        <v>3215.3999999999996</v>
      </c>
      <c r="D40">
        <v>181.5</v>
      </c>
    </row>
    <row r="41" spans="1:4" x14ac:dyDescent="0.2">
      <c r="A41" s="1">
        <v>43206.825277777774</v>
      </c>
      <c r="B41">
        <v>32872.5</v>
      </c>
      <c r="C41">
        <v>3410.5000000000005</v>
      </c>
      <c r="D41">
        <v>119.10000000000001</v>
      </c>
    </row>
    <row r="42" spans="1:4" x14ac:dyDescent="0.2">
      <c r="A42" s="1">
        <v>43206.825624999998</v>
      </c>
      <c r="B42">
        <v>35297.9</v>
      </c>
      <c r="C42">
        <v>3651.2</v>
      </c>
      <c r="D42">
        <v>81.900000000000006</v>
      </c>
    </row>
    <row r="43" spans="1:4" x14ac:dyDescent="0.2">
      <c r="A43" s="1">
        <v>43206.825972222221</v>
      </c>
      <c r="B43">
        <v>29899.5</v>
      </c>
      <c r="C43">
        <v>3139.4</v>
      </c>
      <c r="D43">
        <v>271.5</v>
      </c>
    </row>
    <row r="44" spans="1:4" x14ac:dyDescent="0.2">
      <c r="A44" s="1">
        <v>43206.826319444444</v>
      </c>
      <c r="B44">
        <v>30770.700000000004</v>
      </c>
      <c r="C44">
        <v>3087</v>
      </c>
      <c r="D44">
        <v>90</v>
      </c>
    </row>
    <row r="45" spans="1:4" x14ac:dyDescent="0.2">
      <c r="A45" s="1">
        <v>43206.826666666668</v>
      </c>
      <c r="B45">
        <v>37963.299999999996</v>
      </c>
      <c r="C45">
        <v>3878.1000000000004</v>
      </c>
      <c r="D45">
        <v>394.1</v>
      </c>
    </row>
    <row r="46" spans="1:4" x14ac:dyDescent="0.2">
      <c r="A46" s="1">
        <v>43206.827013888891</v>
      </c>
      <c r="B46">
        <v>30902.6</v>
      </c>
      <c r="C46">
        <v>3273</v>
      </c>
      <c r="D46">
        <v>61.9</v>
      </c>
    </row>
    <row r="47" spans="1:4" x14ac:dyDescent="0.2">
      <c r="A47" s="1">
        <v>43206.827361111114</v>
      </c>
      <c r="B47">
        <v>37203.899999999994</v>
      </c>
      <c r="C47">
        <v>3803.6000000000004</v>
      </c>
      <c r="D47">
        <v>51.599999999999994</v>
      </c>
    </row>
    <row r="48" spans="1:4" x14ac:dyDescent="0.2">
      <c r="A48" s="1">
        <v>43206.827708333331</v>
      </c>
      <c r="B48">
        <v>30388.200000000004</v>
      </c>
      <c r="C48">
        <v>3209.8999999999996</v>
      </c>
      <c r="D48">
        <v>75</v>
      </c>
    </row>
    <row r="49" spans="1:4" x14ac:dyDescent="0.2">
      <c r="A49" s="1">
        <v>43206.828055555554</v>
      </c>
      <c r="B49">
        <v>32448.299999999996</v>
      </c>
      <c r="C49">
        <v>3216.9</v>
      </c>
      <c r="D49">
        <v>49.199999999999996</v>
      </c>
    </row>
    <row r="50" spans="1:4" x14ac:dyDescent="0.2">
      <c r="A50" s="1">
        <v>43206.828402777777</v>
      </c>
      <c r="B50">
        <v>38943</v>
      </c>
      <c r="C50">
        <v>3968.9</v>
      </c>
      <c r="D50">
        <v>42.3</v>
      </c>
    </row>
    <row r="51" spans="1:4" x14ac:dyDescent="0.2">
      <c r="A51" s="1">
        <v>43206.828750000001</v>
      </c>
      <c r="B51">
        <v>31392</v>
      </c>
      <c r="C51">
        <v>3299.1</v>
      </c>
      <c r="D51">
        <v>53.699999999999996</v>
      </c>
    </row>
    <row r="52" spans="1:4" x14ac:dyDescent="0.2">
      <c r="A52" s="1">
        <v>43206.829097222224</v>
      </c>
      <c r="B52">
        <v>37296.9</v>
      </c>
      <c r="C52">
        <v>3842.2</v>
      </c>
      <c r="D52">
        <v>32.700000000000003</v>
      </c>
    </row>
    <row r="53" spans="1:4" x14ac:dyDescent="0.2">
      <c r="A53" s="1">
        <v>43206.829444444447</v>
      </c>
      <c r="B53">
        <v>32472.3</v>
      </c>
      <c r="C53">
        <v>3386.2000000000003</v>
      </c>
      <c r="D53">
        <v>103.19999999999999</v>
      </c>
    </row>
    <row r="54" spans="1:4" x14ac:dyDescent="0.2">
      <c r="A54" s="1">
        <v>43206.829791666663</v>
      </c>
      <c r="B54">
        <v>33407.9</v>
      </c>
      <c r="C54">
        <v>3323.3999999999996</v>
      </c>
      <c r="D54">
        <v>174</v>
      </c>
    </row>
    <row r="55" spans="1:4" x14ac:dyDescent="0.2">
      <c r="A55" s="1">
        <v>43206.830138888887</v>
      </c>
      <c r="B55">
        <v>29793.600000000002</v>
      </c>
      <c r="C55">
        <v>3192.4000000000005</v>
      </c>
      <c r="D55">
        <v>146.69999999999999</v>
      </c>
    </row>
    <row r="56" spans="1:4" x14ac:dyDescent="0.2">
      <c r="A56" s="1">
        <v>43206.83048611111</v>
      </c>
      <c r="B56">
        <v>33893.299999999996</v>
      </c>
      <c r="C56">
        <v>3520</v>
      </c>
      <c r="D56">
        <v>109.5</v>
      </c>
    </row>
    <row r="57" spans="1:4" x14ac:dyDescent="0.2">
      <c r="A57" s="1">
        <v>43206.830833333333</v>
      </c>
      <c r="B57">
        <v>33216.9</v>
      </c>
      <c r="C57">
        <v>3714.8</v>
      </c>
      <c r="D57">
        <v>139.5</v>
      </c>
    </row>
    <row r="58" spans="1:4" x14ac:dyDescent="0.2">
      <c r="A58" s="1">
        <v>43206.831180555557</v>
      </c>
      <c r="B58">
        <v>34772.700000000004</v>
      </c>
      <c r="C58">
        <v>3349.6</v>
      </c>
      <c r="D58">
        <v>49.5</v>
      </c>
    </row>
    <row r="59" spans="1:4" x14ac:dyDescent="0.2">
      <c r="A59" s="1">
        <v>43206.83152777778</v>
      </c>
      <c r="B59">
        <v>31659.9</v>
      </c>
      <c r="C59">
        <v>3158.5000000000005</v>
      </c>
      <c r="D59">
        <v>231</v>
      </c>
    </row>
    <row r="60" spans="1:4" x14ac:dyDescent="0.2">
      <c r="A60" s="1">
        <v>43206.831875000003</v>
      </c>
      <c r="B60">
        <v>31537.5</v>
      </c>
      <c r="C60">
        <v>3335.3999999999996</v>
      </c>
      <c r="D60">
        <v>183.89999999999998</v>
      </c>
    </row>
    <row r="61" spans="1:4" x14ac:dyDescent="0.2">
      <c r="A61" s="1">
        <v>43206.83222222222</v>
      </c>
      <c r="B61">
        <v>32872.9</v>
      </c>
      <c r="C61">
        <v>3443.3</v>
      </c>
      <c r="D61">
        <v>167.9</v>
      </c>
    </row>
    <row r="62" spans="1:4" x14ac:dyDescent="0.2">
      <c r="A62" s="1">
        <v>43206.832569444443</v>
      </c>
      <c r="B62">
        <v>31795.800000000003</v>
      </c>
      <c r="C62">
        <v>3384.3999999999996</v>
      </c>
      <c r="D62">
        <v>151.80000000000001</v>
      </c>
    </row>
    <row r="64" spans="1:4" x14ac:dyDescent="0.2">
      <c r="A64" t="s">
        <v>767</v>
      </c>
      <c r="B64" s="8">
        <f>AVERAGE(B2:B62)</f>
        <v>33183.426229508186</v>
      </c>
      <c r="C64" s="8">
        <f>AVERAGE(C2:C62)</f>
        <v>3412.6377049180328</v>
      </c>
      <c r="D64" s="8">
        <f>AVERAGE(D2:D62)</f>
        <v>145.09508196721305</v>
      </c>
    </row>
    <row r="65" spans="1:4" x14ac:dyDescent="0.2">
      <c r="A65" t="s">
        <v>768</v>
      </c>
      <c r="B65" s="8">
        <f>IF(B64=0,0,MAX(SUMPRODUCT(B2:B62,B2:B62)/SUM(B2:B62)-B64,0))</f>
        <v>1130.1923614830885</v>
      </c>
      <c r="C65" s="8">
        <f>IF(C64=0,0,MAX(SUMPRODUCT(C2:C62,C2:C62)/SUM(C2:C62)-C64,0))</f>
        <v>83.705702301708243</v>
      </c>
      <c r="D65" s="8">
        <f>IF(D64=0,0,MAX(SUMPRODUCT(D2:D62,D2:D62)/SUM(D2:D62)-D64,0))</f>
        <v>1284.2972351114697</v>
      </c>
    </row>
    <row r="66" spans="1:4" x14ac:dyDescent="0.2">
      <c r="A66" t="s">
        <v>769</v>
      </c>
      <c r="B66" s="8">
        <f>MAX(B2:B62)</f>
        <v>38943</v>
      </c>
      <c r="C66" s="8">
        <f>MAX(C2:C62)</f>
        <v>3968.9</v>
      </c>
      <c r="D66" s="8">
        <f>MAX(D2:D62)</f>
        <v>3177</v>
      </c>
    </row>
    <row r="67" spans="1:4" x14ac:dyDescent="0.2">
      <c r="A67" t="s">
        <v>770</v>
      </c>
      <c r="B67" s="8">
        <f>MIN(B2:B62)</f>
        <v>2240.3999999999996</v>
      </c>
      <c r="C67" s="8">
        <f>MIN(C2:C62)</f>
        <v>769.7</v>
      </c>
      <c r="D67" s="8">
        <f>MIN(D2:D62)</f>
        <v>0.89999999999999991</v>
      </c>
    </row>
    <row r="68" spans="1:4" x14ac:dyDescent="0.2">
      <c r="A68" t="s">
        <v>771</v>
      </c>
      <c r="B68" s="8">
        <f>B64+ B65</f>
        <v>34313.618590991275</v>
      </c>
      <c r="C68" s="8">
        <f>C64+ C65</f>
        <v>3496.343407219741</v>
      </c>
      <c r="D68" s="8">
        <f>D64+ D65</f>
        <v>1429.3923170786827</v>
      </c>
    </row>
    <row r="69" spans="1:4" x14ac:dyDescent="0.2">
      <c r="B69" s="8"/>
      <c r="C69" s="8"/>
      <c r="D69" s="8"/>
    </row>
  </sheetData>
  <sortState columnSort="1" ref="B1:D68">
    <sortCondition descending="1" ref="B68"/>
  </sortState>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02DF2-B42E-4C21-8B30-75DFB4AB5E8A}">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519</v>
      </c>
      <c r="B1" t="s">
        <v>392</v>
      </c>
      <c r="C1" t="s">
        <v>393</v>
      </c>
      <c r="D1" t="s">
        <v>394</v>
      </c>
      <c r="E1" t="s">
        <v>395</v>
      </c>
      <c r="F1" t="s">
        <v>520</v>
      </c>
      <c r="G1" t="s">
        <v>521</v>
      </c>
      <c r="J1" t="s">
        <v>764</v>
      </c>
    </row>
    <row r="2" spans="1:10" x14ac:dyDescent="0.2">
      <c r="A2" s="1">
        <v>43206.811689814815</v>
      </c>
      <c r="B2">
        <v>55.6</v>
      </c>
      <c r="C2">
        <v>1.7</v>
      </c>
      <c r="D2">
        <v>0.7</v>
      </c>
      <c r="E2">
        <v>42</v>
      </c>
      <c r="G2">
        <v>32</v>
      </c>
      <c r="J2">
        <v>57.300000000000004</v>
      </c>
    </row>
    <row r="3" spans="1:10" x14ac:dyDescent="0.2">
      <c r="A3" s="1">
        <v>43206.812037037038</v>
      </c>
      <c r="B3">
        <v>51.8</v>
      </c>
      <c r="C3">
        <v>1.7</v>
      </c>
      <c r="D3">
        <v>0.2</v>
      </c>
      <c r="E3">
        <v>46.2</v>
      </c>
      <c r="G3">
        <v>32</v>
      </c>
      <c r="J3">
        <v>53.5</v>
      </c>
    </row>
    <row r="4" spans="1:10" x14ac:dyDescent="0.2">
      <c r="A4" s="1">
        <v>43206.812407407408</v>
      </c>
      <c r="B4">
        <v>47</v>
      </c>
      <c r="C4">
        <v>1.8</v>
      </c>
      <c r="D4">
        <v>0.5</v>
      </c>
      <c r="E4">
        <v>50.8</v>
      </c>
      <c r="G4">
        <v>32</v>
      </c>
      <c r="J4">
        <v>48.8</v>
      </c>
    </row>
    <row r="5" spans="1:10" x14ac:dyDescent="0.2">
      <c r="A5" s="1">
        <v>43206.812754629631</v>
      </c>
      <c r="B5">
        <v>46.1</v>
      </c>
      <c r="C5">
        <v>1.6</v>
      </c>
      <c r="D5">
        <v>0.4</v>
      </c>
      <c r="E5">
        <v>51.9</v>
      </c>
      <c r="G5">
        <v>32</v>
      </c>
      <c r="J5">
        <v>47.7</v>
      </c>
    </row>
    <row r="6" spans="1:10" x14ac:dyDescent="0.2">
      <c r="A6" s="1">
        <v>43206.813113425924</v>
      </c>
      <c r="B6">
        <v>47.8</v>
      </c>
      <c r="C6">
        <v>1.7</v>
      </c>
      <c r="D6">
        <v>0.4</v>
      </c>
      <c r="E6">
        <v>50</v>
      </c>
      <c r="G6">
        <v>32</v>
      </c>
      <c r="J6">
        <v>49.5</v>
      </c>
    </row>
    <row r="7" spans="1:10" x14ac:dyDescent="0.2">
      <c r="A7" s="1">
        <v>43206.813460648147</v>
      </c>
      <c r="B7">
        <v>48.8</v>
      </c>
      <c r="C7">
        <v>1.7</v>
      </c>
      <c r="D7">
        <v>0.3</v>
      </c>
      <c r="E7">
        <v>49.2</v>
      </c>
      <c r="G7">
        <v>32</v>
      </c>
      <c r="J7">
        <v>50.5</v>
      </c>
    </row>
    <row r="8" spans="1:10" x14ac:dyDescent="0.2">
      <c r="A8" s="1">
        <v>43206.813807870371</v>
      </c>
      <c r="B8">
        <v>48.9</v>
      </c>
      <c r="C8">
        <v>1.7</v>
      </c>
      <c r="D8">
        <v>0.4</v>
      </c>
      <c r="E8">
        <v>49.1</v>
      </c>
      <c r="G8">
        <v>32</v>
      </c>
      <c r="J8">
        <v>50.6</v>
      </c>
    </row>
    <row r="9" spans="1:10" x14ac:dyDescent="0.2">
      <c r="A9" s="1">
        <v>43206.814155092594</v>
      </c>
      <c r="B9">
        <v>46.9</v>
      </c>
      <c r="C9">
        <v>1.7</v>
      </c>
      <c r="D9">
        <v>0.4</v>
      </c>
      <c r="E9">
        <v>51</v>
      </c>
      <c r="G9">
        <v>32</v>
      </c>
      <c r="J9">
        <v>48.6</v>
      </c>
    </row>
    <row r="10" spans="1:10" x14ac:dyDescent="0.2">
      <c r="A10" s="1">
        <v>43206.814502314817</v>
      </c>
      <c r="B10">
        <v>47.9</v>
      </c>
      <c r="C10">
        <v>1.6</v>
      </c>
      <c r="D10">
        <v>0.5</v>
      </c>
      <c r="E10">
        <v>50</v>
      </c>
      <c r="G10">
        <v>32</v>
      </c>
      <c r="J10">
        <v>49.5</v>
      </c>
    </row>
    <row r="11" spans="1:10" x14ac:dyDescent="0.2">
      <c r="A11" s="1">
        <v>43206.814849537041</v>
      </c>
      <c r="B11">
        <v>48.5</v>
      </c>
      <c r="C11">
        <v>1.8</v>
      </c>
      <c r="D11">
        <v>0.4</v>
      </c>
      <c r="E11">
        <v>49.3</v>
      </c>
      <c r="G11">
        <v>32</v>
      </c>
      <c r="J11">
        <v>50.3</v>
      </c>
    </row>
    <row r="12" spans="1:10" x14ac:dyDescent="0.2">
      <c r="A12" s="1">
        <v>43206.815196759257</v>
      </c>
      <c r="B12">
        <v>47.2</v>
      </c>
      <c r="C12">
        <v>1.6</v>
      </c>
      <c r="D12">
        <v>0.4</v>
      </c>
      <c r="E12">
        <v>50.8</v>
      </c>
      <c r="G12">
        <v>32</v>
      </c>
      <c r="J12">
        <v>48.800000000000004</v>
      </c>
    </row>
    <row r="13" spans="1:10" x14ac:dyDescent="0.2">
      <c r="A13" s="1">
        <v>43206.81554398148</v>
      </c>
      <c r="B13">
        <v>51.3</v>
      </c>
      <c r="C13">
        <v>1.8</v>
      </c>
      <c r="D13">
        <v>0.3</v>
      </c>
      <c r="E13">
        <v>46.7</v>
      </c>
      <c r="G13">
        <v>32</v>
      </c>
      <c r="J13">
        <v>53.099999999999994</v>
      </c>
    </row>
    <row r="14" spans="1:10" x14ac:dyDescent="0.2">
      <c r="A14" s="1">
        <v>43206.815891203703</v>
      </c>
      <c r="B14">
        <v>47.6</v>
      </c>
      <c r="C14">
        <v>1.7</v>
      </c>
      <c r="D14">
        <v>0.5</v>
      </c>
      <c r="E14">
        <v>50.2</v>
      </c>
      <c r="G14">
        <v>32</v>
      </c>
      <c r="J14">
        <v>49.300000000000004</v>
      </c>
    </row>
    <row r="15" spans="1:10" x14ac:dyDescent="0.2">
      <c r="A15" s="1">
        <v>43206.816238425927</v>
      </c>
      <c r="B15">
        <v>47.4</v>
      </c>
      <c r="C15">
        <v>1.7</v>
      </c>
      <c r="D15">
        <v>0.4</v>
      </c>
      <c r="E15">
        <v>50.5</v>
      </c>
      <c r="G15">
        <v>32</v>
      </c>
      <c r="J15">
        <v>49.1</v>
      </c>
    </row>
    <row r="16" spans="1:10" x14ac:dyDescent="0.2">
      <c r="A16" s="1">
        <v>43206.81658564815</v>
      </c>
      <c r="B16">
        <v>46.3</v>
      </c>
      <c r="C16">
        <v>1.7</v>
      </c>
      <c r="D16">
        <v>0.5</v>
      </c>
      <c r="E16">
        <v>51.6</v>
      </c>
      <c r="G16">
        <v>32</v>
      </c>
      <c r="J16">
        <v>48</v>
      </c>
    </row>
    <row r="17" spans="1:10" x14ac:dyDescent="0.2">
      <c r="A17" s="1">
        <v>43206.816932870373</v>
      </c>
      <c r="B17">
        <v>45.6</v>
      </c>
      <c r="C17">
        <v>1.6</v>
      </c>
      <c r="D17">
        <v>0.6</v>
      </c>
      <c r="E17">
        <v>52.1</v>
      </c>
      <c r="G17">
        <v>32</v>
      </c>
      <c r="J17">
        <v>47.2</v>
      </c>
    </row>
    <row r="18" spans="1:10" x14ac:dyDescent="0.2">
      <c r="A18" s="1">
        <v>43206.817280092589</v>
      </c>
      <c r="B18">
        <v>50.9</v>
      </c>
      <c r="C18">
        <v>1.8</v>
      </c>
      <c r="D18">
        <v>0.2</v>
      </c>
      <c r="E18">
        <v>47.1</v>
      </c>
      <c r="G18">
        <v>32</v>
      </c>
      <c r="J18">
        <v>52.699999999999996</v>
      </c>
    </row>
    <row r="19" spans="1:10" x14ac:dyDescent="0.2">
      <c r="A19" s="1">
        <v>43206.817627314813</v>
      </c>
      <c r="B19">
        <v>48.6</v>
      </c>
      <c r="C19">
        <v>1.7</v>
      </c>
      <c r="D19">
        <v>0.4</v>
      </c>
      <c r="E19">
        <v>49.4</v>
      </c>
      <c r="G19">
        <v>32</v>
      </c>
      <c r="J19">
        <v>50.300000000000004</v>
      </c>
    </row>
    <row r="20" spans="1:10" x14ac:dyDescent="0.2">
      <c r="A20" s="1">
        <v>43206.817974537036</v>
      </c>
      <c r="B20">
        <v>48.4</v>
      </c>
      <c r="C20">
        <v>1.7</v>
      </c>
      <c r="D20">
        <v>0.4</v>
      </c>
      <c r="E20">
        <v>49.5</v>
      </c>
      <c r="G20">
        <v>32</v>
      </c>
      <c r="J20">
        <v>50.1</v>
      </c>
    </row>
    <row r="21" spans="1:10" x14ac:dyDescent="0.2">
      <c r="A21" s="1">
        <v>43206.81832175926</v>
      </c>
      <c r="B21">
        <v>49.3</v>
      </c>
      <c r="C21">
        <v>1.7</v>
      </c>
      <c r="D21">
        <v>0.4</v>
      </c>
      <c r="E21">
        <v>48.6</v>
      </c>
      <c r="G21">
        <v>32</v>
      </c>
      <c r="J21">
        <v>51</v>
      </c>
    </row>
    <row r="22" spans="1:10" x14ac:dyDescent="0.2">
      <c r="A22" s="1">
        <v>43206.818668981483</v>
      </c>
      <c r="B22">
        <v>49.5</v>
      </c>
      <c r="C22">
        <v>1.7</v>
      </c>
      <c r="D22">
        <v>0.4</v>
      </c>
      <c r="E22">
        <v>48.4</v>
      </c>
      <c r="G22">
        <v>32</v>
      </c>
      <c r="J22">
        <v>51.2</v>
      </c>
    </row>
    <row r="23" spans="1:10" x14ac:dyDescent="0.2">
      <c r="A23" s="1">
        <v>43206.819016203706</v>
      </c>
      <c r="B23">
        <v>48.3</v>
      </c>
      <c r="C23">
        <v>1.7</v>
      </c>
      <c r="D23">
        <v>0.4</v>
      </c>
      <c r="E23">
        <v>49.6</v>
      </c>
      <c r="G23">
        <v>32</v>
      </c>
      <c r="J23">
        <v>50</v>
      </c>
    </row>
    <row r="24" spans="1:10" x14ac:dyDescent="0.2">
      <c r="A24" s="1">
        <v>43206.819363425922</v>
      </c>
      <c r="B24">
        <v>48.9</v>
      </c>
      <c r="C24">
        <v>1.7</v>
      </c>
      <c r="D24">
        <v>0.3</v>
      </c>
      <c r="E24">
        <v>49.2</v>
      </c>
      <c r="G24">
        <v>32</v>
      </c>
      <c r="J24">
        <v>50.6</v>
      </c>
    </row>
    <row r="25" spans="1:10" x14ac:dyDescent="0.2">
      <c r="A25" s="1">
        <v>43206.819710648146</v>
      </c>
      <c r="B25">
        <v>46.4</v>
      </c>
      <c r="C25">
        <v>1.6</v>
      </c>
      <c r="D25">
        <v>0.4</v>
      </c>
      <c r="E25">
        <v>51.6</v>
      </c>
      <c r="G25">
        <v>32</v>
      </c>
      <c r="J25">
        <v>48</v>
      </c>
    </row>
    <row r="26" spans="1:10" x14ac:dyDescent="0.2">
      <c r="A26" s="1">
        <v>43206.820057870369</v>
      </c>
      <c r="B26">
        <v>49.1</v>
      </c>
      <c r="C26">
        <v>1.8</v>
      </c>
      <c r="D26">
        <v>0.4</v>
      </c>
      <c r="E26">
        <v>48.6</v>
      </c>
      <c r="G26">
        <v>32</v>
      </c>
      <c r="J26">
        <v>50.9</v>
      </c>
    </row>
    <row r="27" spans="1:10" x14ac:dyDescent="0.2">
      <c r="A27" s="1">
        <v>43206.820405092592</v>
      </c>
      <c r="B27">
        <v>47.6</v>
      </c>
      <c r="C27">
        <v>1.7</v>
      </c>
      <c r="D27">
        <v>0.5</v>
      </c>
      <c r="E27">
        <v>50.3</v>
      </c>
      <c r="G27">
        <v>32</v>
      </c>
      <c r="J27">
        <v>49.300000000000004</v>
      </c>
    </row>
    <row r="28" spans="1:10" x14ac:dyDescent="0.2">
      <c r="A28" s="1">
        <v>43206.820752314816</v>
      </c>
      <c r="B28">
        <v>45.7</v>
      </c>
      <c r="C28">
        <v>1.6</v>
      </c>
      <c r="D28">
        <v>0.5</v>
      </c>
      <c r="E28">
        <v>52.2</v>
      </c>
      <c r="G28">
        <v>32</v>
      </c>
      <c r="J28">
        <v>47.300000000000004</v>
      </c>
    </row>
    <row r="29" spans="1:10" x14ac:dyDescent="0.2">
      <c r="A29" s="1">
        <v>43206.821099537039</v>
      </c>
      <c r="B29">
        <v>51</v>
      </c>
      <c r="C29">
        <v>1.8</v>
      </c>
      <c r="D29">
        <v>0.2</v>
      </c>
      <c r="E29">
        <v>47.1</v>
      </c>
      <c r="G29">
        <v>32</v>
      </c>
      <c r="J29">
        <v>52.8</v>
      </c>
    </row>
    <row r="30" spans="1:10" x14ac:dyDescent="0.2">
      <c r="A30" s="1">
        <v>43206.821446759262</v>
      </c>
      <c r="B30">
        <v>46.7</v>
      </c>
      <c r="C30">
        <v>1.6</v>
      </c>
      <c r="D30">
        <v>0.4</v>
      </c>
      <c r="E30">
        <v>51.3</v>
      </c>
      <c r="G30">
        <v>32</v>
      </c>
      <c r="J30">
        <v>48.300000000000004</v>
      </c>
    </row>
    <row r="31" spans="1:10" x14ac:dyDescent="0.2">
      <c r="A31" s="1">
        <v>43206.821793981479</v>
      </c>
      <c r="B31">
        <v>47.9</v>
      </c>
      <c r="C31">
        <v>1.7</v>
      </c>
      <c r="D31">
        <v>0.5</v>
      </c>
      <c r="E31">
        <v>50</v>
      </c>
      <c r="G31">
        <v>32</v>
      </c>
      <c r="J31">
        <v>49.6</v>
      </c>
    </row>
    <row r="32" spans="1:10" x14ac:dyDescent="0.2">
      <c r="A32" s="1">
        <v>43206.822141203702</v>
      </c>
      <c r="B32">
        <v>47.1</v>
      </c>
      <c r="C32">
        <v>1.7</v>
      </c>
      <c r="D32">
        <v>0.5</v>
      </c>
      <c r="E32">
        <v>50.7</v>
      </c>
      <c r="G32">
        <v>32</v>
      </c>
      <c r="J32">
        <v>48.800000000000004</v>
      </c>
    </row>
    <row r="33" spans="1:10" x14ac:dyDescent="0.2">
      <c r="A33" s="1">
        <v>43206.822488425925</v>
      </c>
      <c r="B33">
        <v>48</v>
      </c>
      <c r="C33">
        <v>1.7</v>
      </c>
      <c r="D33">
        <v>0.4</v>
      </c>
      <c r="E33">
        <v>49.9</v>
      </c>
      <c r="G33">
        <v>32</v>
      </c>
      <c r="J33">
        <v>49.7</v>
      </c>
    </row>
    <row r="34" spans="1:10" x14ac:dyDescent="0.2">
      <c r="A34" s="1">
        <v>43206.822835648149</v>
      </c>
      <c r="B34">
        <v>49.3</v>
      </c>
      <c r="C34">
        <v>1.7</v>
      </c>
      <c r="D34">
        <v>0.2</v>
      </c>
      <c r="E34">
        <v>48.8</v>
      </c>
      <c r="G34">
        <v>32</v>
      </c>
      <c r="J34">
        <v>51</v>
      </c>
    </row>
    <row r="35" spans="1:10" x14ac:dyDescent="0.2">
      <c r="A35" s="1">
        <v>43206.823182870372</v>
      </c>
      <c r="B35">
        <v>47.5</v>
      </c>
      <c r="C35">
        <v>1.6</v>
      </c>
      <c r="D35">
        <v>0.4</v>
      </c>
      <c r="E35">
        <v>50.5</v>
      </c>
      <c r="G35">
        <v>32</v>
      </c>
      <c r="J35">
        <v>49.1</v>
      </c>
    </row>
    <row r="36" spans="1:10" x14ac:dyDescent="0.2">
      <c r="A36" s="1">
        <v>43206.823530092595</v>
      </c>
      <c r="B36">
        <v>48.6</v>
      </c>
      <c r="C36">
        <v>1.7</v>
      </c>
      <c r="D36">
        <v>0.5</v>
      </c>
      <c r="E36">
        <v>49.2</v>
      </c>
      <c r="G36">
        <v>32</v>
      </c>
      <c r="J36">
        <v>50.300000000000004</v>
      </c>
    </row>
    <row r="37" spans="1:10" x14ac:dyDescent="0.2">
      <c r="A37" s="1">
        <v>43206.823877314811</v>
      </c>
      <c r="B37">
        <v>31.4</v>
      </c>
      <c r="C37">
        <v>5.9</v>
      </c>
      <c r="D37">
        <v>0.9</v>
      </c>
      <c r="E37">
        <v>61.8</v>
      </c>
      <c r="G37">
        <v>32</v>
      </c>
      <c r="J37">
        <v>37.299999999999997</v>
      </c>
    </row>
    <row r="38" spans="1:10" x14ac:dyDescent="0.2">
      <c r="A38" s="1">
        <v>43206.824224537035</v>
      </c>
      <c r="B38">
        <v>34.1</v>
      </c>
      <c r="C38">
        <v>1.3</v>
      </c>
      <c r="D38">
        <v>0.6</v>
      </c>
      <c r="E38">
        <v>64</v>
      </c>
      <c r="G38">
        <v>32</v>
      </c>
      <c r="J38">
        <v>35.4</v>
      </c>
    </row>
    <row r="39" spans="1:10" x14ac:dyDescent="0.2">
      <c r="A39" s="1">
        <v>43206.824583333335</v>
      </c>
      <c r="B39">
        <v>39.799999999999997</v>
      </c>
      <c r="C39">
        <v>1.5</v>
      </c>
      <c r="D39">
        <v>0.5</v>
      </c>
      <c r="E39">
        <v>58.3</v>
      </c>
      <c r="G39">
        <v>32</v>
      </c>
      <c r="J39">
        <v>41.3</v>
      </c>
    </row>
    <row r="40" spans="1:10" x14ac:dyDescent="0.2">
      <c r="A40" s="1">
        <v>43206.824930555558</v>
      </c>
      <c r="B40">
        <v>39.700000000000003</v>
      </c>
      <c r="C40">
        <v>1.4</v>
      </c>
      <c r="D40">
        <v>0.6</v>
      </c>
      <c r="E40">
        <v>58.3</v>
      </c>
      <c r="G40">
        <v>32</v>
      </c>
      <c r="J40">
        <v>41.1</v>
      </c>
    </row>
    <row r="41" spans="1:10" x14ac:dyDescent="0.2">
      <c r="A41" s="1">
        <v>43206.825277777774</v>
      </c>
      <c r="B41">
        <v>41.6</v>
      </c>
      <c r="C41">
        <v>1.5</v>
      </c>
      <c r="D41">
        <v>0.6</v>
      </c>
      <c r="E41">
        <v>56.4</v>
      </c>
      <c r="G41">
        <v>32</v>
      </c>
      <c r="J41">
        <v>43.1</v>
      </c>
    </row>
    <row r="42" spans="1:10" x14ac:dyDescent="0.2">
      <c r="A42" s="1">
        <v>43206.825624999998</v>
      </c>
      <c r="B42">
        <v>44.2</v>
      </c>
      <c r="C42">
        <v>1.6</v>
      </c>
      <c r="D42">
        <v>0.6</v>
      </c>
      <c r="E42">
        <v>53.7</v>
      </c>
      <c r="G42">
        <v>32</v>
      </c>
      <c r="J42">
        <v>45.800000000000004</v>
      </c>
    </row>
    <row r="43" spans="1:10" x14ac:dyDescent="0.2">
      <c r="A43" s="1">
        <v>43206.825972222221</v>
      </c>
      <c r="B43">
        <v>39</v>
      </c>
      <c r="C43">
        <v>4.8</v>
      </c>
      <c r="D43">
        <v>0.6</v>
      </c>
      <c r="E43">
        <v>55.6</v>
      </c>
      <c r="G43">
        <v>32</v>
      </c>
      <c r="J43">
        <v>43.8</v>
      </c>
    </row>
    <row r="44" spans="1:10" x14ac:dyDescent="0.2">
      <c r="A44" s="1">
        <v>43206.826319444444</v>
      </c>
      <c r="B44">
        <v>45.9</v>
      </c>
      <c r="C44">
        <v>1.7</v>
      </c>
      <c r="D44">
        <v>0.3</v>
      </c>
      <c r="E44">
        <v>52.1</v>
      </c>
      <c r="G44">
        <v>32</v>
      </c>
      <c r="J44">
        <v>47.6</v>
      </c>
    </row>
    <row r="45" spans="1:10" x14ac:dyDescent="0.2">
      <c r="A45" s="1">
        <v>43206.826666666668</v>
      </c>
      <c r="B45">
        <v>41.4</v>
      </c>
      <c r="C45">
        <v>1.5</v>
      </c>
      <c r="D45">
        <v>0.6</v>
      </c>
      <c r="E45">
        <v>56.5</v>
      </c>
      <c r="G45">
        <v>32</v>
      </c>
      <c r="J45">
        <v>42.9</v>
      </c>
    </row>
    <row r="46" spans="1:10" x14ac:dyDescent="0.2">
      <c r="A46" s="1">
        <v>43206.827013888891</v>
      </c>
      <c r="B46">
        <v>45.9</v>
      </c>
      <c r="C46">
        <v>1.6</v>
      </c>
      <c r="D46">
        <v>0.5</v>
      </c>
      <c r="E46">
        <v>52</v>
      </c>
      <c r="G46">
        <v>32</v>
      </c>
      <c r="J46">
        <v>47.5</v>
      </c>
    </row>
    <row r="47" spans="1:10" x14ac:dyDescent="0.2">
      <c r="A47" s="1">
        <v>43206.827361111114</v>
      </c>
      <c r="B47">
        <v>43.9</v>
      </c>
      <c r="C47">
        <v>1.5</v>
      </c>
      <c r="D47">
        <v>0.5</v>
      </c>
      <c r="E47">
        <v>54</v>
      </c>
      <c r="G47">
        <v>32</v>
      </c>
      <c r="J47">
        <v>45.4</v>
      </c>
    </row>
    <row r="48" spans="1:10" x14ac:dyDescent="0.2">
      <c r="A48" s="1">
        <v>43206.827708333331</v>
      </c>
      <c r="B48">
        <v>44.9</v>
      </c>
      <c r="C48">
        <v>2.2999999999999998</v>
      </c>
      <c r="D48">
        <v>0.6</v>
      </c>
      <c r="E48">
        <v>52.2</v>
      </c>
      <c r="G48">
        <v>32</v>
      </c>
      <c r="J48">
        <v>47.199999999999996</v>
      </c>
    </row>
    <row r="49" spans="1:10" x14ac:dyDescent="0.2">
      <c r="A49" s="1">
        <v>43206.828055555554</v>
      </c>
      <c r="B49">
        <v>47.9</v>
      </c>
      <c r="C49">
        <v>1.7</v>
      </c>
      <c r="D49">
        <v>0.3</v>
      </c>
      <c r="E49">
        <v>50.1</v>
      </c>
      <c r="G49">
        <v>32</v>
      </c>
      <c r="J49">
        <v>49.6</v>
      </c>
    </row>
    <row r="50" spans="1:10" x14ac:dyDescent="0.2">
      <c r="A50" s="1">
        <v>43206.828402777777</v>
      </c>
      <c r="B50">
        <v>44.5</v>
      </c>
      <c r="C50">
        <v>1.6</v>
      </c>
      <c r="D50">
        <v>0.6</v>
      </c>
      <c r="E50">
        <v>53.3</v>
      </c>
      <c r="G50">
        <v>32</v>
      </c>
      <c r="J50">
        <v>46.1</v>
      </c>
    </row>
    <row r="51" spans="1:10" x14ac:dyDescent="0.2">
      <c r="A51" s="1">
        <v>43206.828750000001</v>
      </c>
      <c r="B51">
        <v>44.1</v>
      </c>
      <c r="C51">
        <v>1.6</v>
      </c>
      <c r="D51">
        <v>0.5</v>
      </c>
      <c r="E51">
        <v>53.8</v>
      </c>
      <c r="G51">
        <v>32</v>
      </c>
      <c r="J51">
        <v>45.7</v>
      </c>
    </row>
    <row r="52" spans="1:10" x14ac:dyDescent="0.2">
      <c r="A52" s="1">
        <v>43206.829097222224</v>
      </c>
      <c r="B52">
        <v>46.5</v>
      </c>
      <c r="C52">
        <v>1.6</v>
      </c>
      <c r="D52">
        <v>0.6</v>
      </c>
      <c r="E52">
        <v>51.3</v>
      </c>
      <c r="G52">
        <v>32</v>
      </c>
      <c r="J52">
        <v>48.1</v>
      </c>
    </row>
    <row r="53" spans="1:10" x14ac:dyDescent="0.2">
      <c r="A53" s="1">
        <v>43206.829444444447</v>
      </c>
      <c r="B53">
        <v>43.9</v>
      </c>
      <c r="C53">
        <v>3.3</v>
      </c>
      <c r="D53">
        <v>0.5</v>
      </c>
      <c r="E53">
        <v>52.3</v>
      </c>
      <c r="G53">
        <v>32</v>
      </c>
      <c r="J53">
        <v>47.199999999999996</v>
      </c>
    </row>
    <row r="54" spans="1:10" x14ac:dyDescent="0.2">
      <c r="A54" s="1">
        <v>43206.829791666663</v>
      </c>
      <c r="B54">
        <v>42.5</v>
      </c>
      <c r="C54">
        <v>1.5</v>
      </c>
      <c r="D54">
        <v>0.4</v>
      </c>
      <c r="E54">
        <v>55.6</v>
      </c>
      <c r="G54">
        <v>32</v>
      </c>
      <c r="J54">
        <v>44</v>
      </c>
    </row>
    <row r="55" spans="1:10" x14ac:dyDescent="0.2">
      <c r="A55" s="1">
        <v>43206.830138888887</v>
      </c>
      <c r="B55">
        <v>40.4</v>
      </c>
      <c r="C55">
        <v>1.5</v>
      </c>
      <c r="D55">
        <v>0.7</v>
      </c>
      <c r="E55">
        <v>57.4</v>
      </c>
      <c r="G55">
        <v>32</v>
      </c>
      <c r="J55">
        <v>41.9</v>
      </c>
    </row>
    <row r="56" spans="1:10" x14ac:dyDescent="0.2">
      <c r="A56" s="1">
        <v>43206.83048611111</v>
      </c>
      <c r="B56">
        <v>43.1</v>
      </c>
      <c r="C56">
        <v>1.5</v>
      </c>
      <c r="D56">
        <v>0.6</v>
      </c>
      <c r="E56">
        <v>54.8</v>
      </c>
      <c r="G56">
        <v>32</v>
      </c>
      <c r="J56">
        <v>44.6</v>
      </c>
    </row>
    <row r="57" spans="1:10" x14ac:dyDescent="0.2">
      <c r="A57" s="1">
        <v>43206.830833333333</v>
      </c>
      <c r="B57">
        <v>45.1</v>
      </c>
      <c r="C57">
        <v>1.6</v>
      </c>
      <c r="D57">
        <v>0.7</v>
      </c>
      <c r="E57">
        <v>52.7</v>
      </c>
      <c r="G57">
        <v>32</v>
      </c>
      <c r="J57">
        <v>46.7</v>
      </c>
    </row>
    <row r="58" spans="1:10" x14ac:dyDescent="0.2">
      <c r="A58" s="1">
        <v>43206.831180555557</v>
      </c>
      <c r="B58">
        <v>43.9</v>
      </c>
      <c r="C58">
        <v>1.5</v>
      </c>
      <c r="D58">
        <v>0.5</v>
      </c>
      <c r="E58">
        <v>54</v>
      </c>
      <c r="G58">
        <v>32</v>
      </c>
      <c r="J58">
        <v>45.4</v>
      </c>
    </row>
    <row r="59" spans="1:10" x14ac:dyDescent="0.2">
      <c r="A59" s="1">
        <v>43206.83152777778</v>
      </c>
      <c r="B59">
        <v>41.5</v>
      </c>
      <c r="C59">
        <v>2</v>
      </c>
      <c r="D59">
        <v>0.5</v>
      </c>
      <c r="E59">
        <v>56</v>
      </c>
      <c r="G59">
        <v>32</v>
      </c>
      <c r="J59">
        <v>43.5</v>
      </c>
    </row>
    <row r="60" spans="1:10" x14ac:dyDescent="0.2">
      <c r="A60" s="1">
        <v>43206.831875000003</v>
      </c>
      <c r="B60">
        <v>37</v>
      </c>
      <c r="C60">
        <v>1.3</v>
      </c>
      <c r="D60">
        <v>0.8</v>
      </c>
      <c r="E60">
        <v>60.8</v>
      </c>
      <c r="G60">
        <v>32</v>
      </c>
      <c r="J60">
        <v>38.299999999999997</v>
      </c>
    </row>
    <row r="61" spans="1:10" x14ac:dyDescent="0.2">
      <c r="A61" s="1">
        <v>43206.83222222222</v>
      </c>
      <c r="B61">
        <v>40.700000000000003</v>
      </c>
      <c r="C61">
        <v>1.5</v>
      </c>
      <c r="D61">
        <v>0.7</v>
      </c>
      <c r="E61">
        <v>57.2</v>
      </c>
      <c r="G61">
        <v>32</v>
      </c>
      <c r="J61">
        <v>42.2</v>
      </c>
    </row>
    <row r="62" spans="1:10" x14ac:dyDescent="0.2">
      <c r="A62" s="1">
        <v>43206.832569444443</v>
      </c>
      <c r="B62">
        <v>31.9</v>
      </c>
      <c r="C62">
        <v>1.3</v>
      </c>
      <c r="D62">
        <v>0.7</v>
      </c>
      <c r="E62">
        <v>66.099999999999994</v>
      </c>
      <c r="G62">
        <v>32</v>
      </c>
      <c r="J62">
        <v>33.199999999999996</v>
      </c>
    </row>
    <row r="64" spans="1:10" x14ac:dyDescent="0.2">
      <c r="A64" t="s">
        <v>765</v>
      </c>
      <c r="B64">
        <v>45.545901639344265</v>
      </c>
      <c r="C64">
        <v>1.7934426229508196</v>
      </c>
      <c r="D64">
        <v>0.48032786885245926</v>
      </c>
      <c r="E64">
        <v>52.191803278688532</v>
      </c>
      <c r="F64" t="e">
        <v>#DIV/0!</v>
      </c>
      <c r="G64">
        <v>32</v>
      </c>
      <c r="H64" t="e">
        <v>#DIV/0!</v>
      </c>
      <c r="I64" t="e">
        <v>#DIV/0!</v>
      </c>
      <c r="J64">
        <v>47.339344262295057</v>
      </c>
    </row>
  </sheetData>
  <phoneticPr fontId="2"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A5736-98DB-4FC3-93B6-9F914F186E2C}">
  <dimension ref="A1:E33"/>
  <sheetViews>
    <sheetView workbookViewId="0">
      <pane xSplit="1" ySplit="1" topLeftCell="B34" activePane="bottomRight" state="frozen"/>
      <selection pane="topRight" activeCell="B1" sqref="B1"/>
      <selection pane="bottomLeft" activeCell="A2" sqref="A2"/>
      <selection pane="bottomRight"/>
    </sheetView>
  </sheetViews>
  <sheetFormatPr defaultRowHeight="14.25" x14ac:dyDescent="0.2"/>
  <sheetData>
    <row r="1" spans="1:5" x14ac:dyDescent="0.2">
      <c r="A1" t="s">
        <v>825</v>
      </c>
      <c r="B1" t="s">
        <v>392</v>
      </c>
      <c r="C1" t="s">
        <v>393</v>
      </c>
      <c r="D1" t="s">
        <v>394</v>
      </c>
      <c r="E1" t="s">
        <v>395</v>
      </c>
    </row>
    <row r="2" spans="1:5" x14ac:dyDescent="0.2">
      <c r="A2" t="s">
        <v>390</v>
      </c>
      <c r="B2" s="15">
        <v>58.047540983606559</v>
      </c>
      <c r="C2" s="15">
        <v>3.0508196721311482</v>
      </c>
      <c r="D2" s="15">
        <v>2.6737704918032783</v>
      </c>
    </row>
    <row r="3" spans="1:5" x14ac:dyDescent="0.2">
      <c r="A3" t="s">
        <v>457</v>
      </c>
      <c r="B3" s="15">
        <v>60.150819672131128</v>
      </c>
      <c r="C3" s="15">
        <v>2.4213114754098348</v>
      </c>
      <c r="D3" s="15">
        <v>0.81147540983606525</v>
      </c>
    </row>
    <row r="4" spans="1:5" x14ac:dyDescent="0.2">
      <c r="A4" t="s">
        <v>459</v>
      </c>
      <c r="B4" s="15">
        <v>59.231147540983599</v>
      </c>
      <c r="C4" s="15">
        <v>2.2852459016393447</v>
      </c>
      <c r="D4" s="15">
        <v>0.65901639344262297</v>
      </c>
    </row>
    <row r="5" spans="1:5" x14ac:dyDescent="0.2">
      <c r="A5" t="s">
        <v>461</v>
      </c>
      <c r="B5" s="15">
        <v>58.699999999999996</v>
      </c>
      <c r="C5" s="15">
        <v>2.1491803278688533</v>
      </c>
      <c r="D5" s="15">
        <v>0.40327868852459009</v>
      </c>
    </row>
    <row r="6" spans="1:5" x14ac:dyDescent="0.2">
      <c r="A6" t="s">
        <v>463</v>
      </c>
      <c r="B6" s="15">
        <v>57.711475409836062</v>
      </c>
      <c r="C6" s="15">
        <v>1.9409836065573773</v>
      </c>
      <c r="D6" s="15">
        <v>0.36885245901639319</v>
      </c>
    </row>
    <row r="7" spans="1:5" x14ac:dyDescent="0.2">
      <c r="A7" t="s">
        <v>465</v>
      </c>
      <c r="B7" s="15">
        <v>56.877049180327866</v>
      </c>
      <c r="C7" s="15">
        <v>1.8147540983606556</v>
      </c>
      <c r="D7" s="15">
        <v>0.35409836065573769</v>
      </c>
    </row>
    <row r="8" spans="1:5" x14ac:dyDescent="0.2">
      <c r="A8" t="s">
        <v>467</v>
      </c>
      <c r="B8" s="15">
        <v>55.611475409836054</v>
      </c>
      <c r="C8" s="15">
        <v>1.8524590163934425</v>
      </c>
      <c r="D8" s="15">
        <v>0.27213114754098361</v>
      </c>
    </row>
    <row r="9" spans="1:5" x14ac:dyDescent="0.2">
      <c r="A9" t="s">
        <v>469</v>
      </c>
      <c r="B9" s="15">
        <v>54.222950819672128</v>
      </c>
      <c r="C9" s="15">
        <v>1.7147540983606555</v>
      </c>
      <c r="D9" s="15">
        <v>0.23934426229508191</v>
      </c>
    </row>
    <row r="10" spans="1:5" x14ac:dyDescent="0.2">
      <c r="A10" t="s">
        <v>471</v>
      </c>
      <c r="B10" s="15">
        <v>55.621311475409833</v>
      </c>
      <c r="C10" s="15">
        <v>2.8377049180327858</v>
      </c>
      <c r="D10" s="15">
        <v>4.5426229508196707</v>
      </c>
    </row>
    <row r="11" spans="1:5" x14ac:dyDescent="0.2">
      <c r="A11" t="s">
        <v>473</v>
      </c>
      <c r="B11" s="15">
        <v>53.014754098360662</v>
      </c>
      <c r="C11" s="15">
        <v>2.3508196721311476</v>
      </c>
      <c r="D11" s="15">
        <v>0.31311475409836065</v>
      </c>
    </row>
    <row r="12" spans="1:5" x14ac:dyDescent="0.2">
      <c r="A12" t="s">
        <v>475</v>
      </c>
      <c r="B12" s="15">
        <v>51.675409836065569</v>
      </c>
      <c r="C12" s="15">
        <v>2.1377049180327869</v>
      </c>
      <c r="D12" s="15">
        <v>0.25245901639344254</v>
      </c>
    </row>
    <row r="13" spans="1:5" x14ac:dyDescent="0.2">
      <c r="A13" t="s">
        <v>477</v>
      </c>
      <c r="B13" s="15">
        <v>51.142622950819685</v>
      </c>
      <c r="C13" s="15">
        <v>2.0180327868852457</v>
      </c>
      <c r="D13" s="15">
        <v>0.20983606557377049</v>
      </c>
    </row>
    <row r="14" spans="1:5" x14ac:dyDescent="0.2">
      <c r="A14" t="s">
        <v>479</v>
      </c>
      <c r="B14" s="15">
        <v>50.170491803278679</v>
      </c>
      <c r="C14" s="15">
        <v>1.9442622950819675</v>
      </c>
      <c r="D14" s="15">
        <v>0.15409836065573759</v>
      </c>
    </row>
    <row r="15" spans="1:5" x14ac:dyDescent="0.2">
      <c r="A15" t="s">
        <v>481</v>
      </c>
      <c r="B15" s="15">
        <v>49.424590163934432</v>
      </c>
      <c r="C15" s="15">
        <v>1.7393442622950821</v>
      </c>
      <c r="D15" s="15">
        <v>0.13442622950819672</v>
      </c>
    </row>
    <row r="16" spans="1:5" x14ac:dyDescent="0.2">
      <c r="A16" t="s">
        <v>483</v>
      </c>
      <c r="B16" s="15">
        <v>47.816393442622953</v>
      </c>
      <c r="C16" s="15">
        <v>1.6540983606557378</v>
      </c>
      <c r="D16" s="15">
        <v>0.12295081967213115</v>
      </c>
    </row>
    <row r="17" spans="1:4" x14ac:dyDescent="0.2">
      <c r="A17" t="s">
        <v>485</v>
      </c>
      <c r="B17" s="15">
        <v>46.526229508196735</v>
      </c>
      <c r="C17" s="15">
        <v>1.6098360655737705</v>
      </c>
      <c r="D17" s="15">
        <v>0.12950819672131147</v>
      </c>
    </row>
    <row r="18" spans="1:4" x14ac:dyDescent="0.2">
      <c r="A18" t="s">
        <v>487</v>
      </c>
      <c r="B18" s="15">
        <v>57.204918032786878</v>
      </c>
      <c r="C18" s="15">
        <v>2.2344262295081965</v>
      </c>
      <c r="D18" s="15">
        <v>1.0983606557377046</v>
      </c>
    </row>
    <row r="19" spans="1:4" x14ac:dyDescent="0.2">
      <c r="A19" t="s">
        <v>489</v>
      </c>
      <c r="B19" s="15">
        <v>49.639344262295111</v>
      </c>
      <c r="C19" s="15">
        <v>1.7704918032786883</v>
      </c>
      <c r="D19" s="15">
        <v>0.22622950819672127</v>
      </c>
    </row>
    <row r="20" spans="1:4" x14ac:dyDescent="0.2">
      <c r="A20" t="s">
        <v>491</v>
      </c>
      <c r="B20" s="15">
        <v>45.972131147540971</v>
      </c>
      <c r="C20" s="15">
        <v>1.8245901639344262</v>
      </c>
      <c r="D20" s="15">
        <v>0.22459016393442624</v>
      </c>
    </row>
    <row r="21" spans="1:4" x14ac:dyDescent="0.2">
      <c r="A21" t="s">
        <v>493</v>
      </c>
      <c r="B21" s="15">
        <v>42.744262295081967</v>
      </c>
      <c r="C21" s="15">
        <v>1.5442622950819678</v>
      </c>
      <c r="D21" s="15">
        <v>0.20491803278688517</v>
      </c>
    </row>
    <row r="22" spans="1:4" x14ac:dyDescent="0.2">
      <c r="A22" t="s">
        <v>495</v>
      </c>
      <c r="B22" s="15">
        <v>39.749180327868849</v>
      </c>
      <c r="C22" s="15">
        <v>1.5163934426229502</v>
      </c>
      <c r="D22" s="15">
        <v>0.19672131147540978</v>
      </c>
    </row>
    <row r="23" spans="1:4" x14ac:dyDescent="0.2">
      <c r="A23" t="s">
        <v>497</v>
      </c>
      <c r="B23" s="15">
        <v>37.449180327868845</v>
      </c>
      <c r="C23" s="15">
        <v>1.375409836065574</v>
      </c>
      <c r="D23" s="15">
        <v>0.13606557377049178</v>
      </c>
    </row>
    <row r="24" spans="1:4" x14ac:dyDescent="0.2">
      <c r="A24" t="s">
        <v>499</v>
      </c>
      <c r="B24" s="15">
        <v>34.854098360655719</v>
      </c>
      <c r="C24" s="15">
        <v>1.3213114754098358</v>
      </c>
      <c r="D24" s="15">
        <v>0.13770491803278678</v>
      </c>
    </row>
    <row r="25" spans="1:4" x14ac:dyDescent="0.2">
      <c r="A25" t="s">
        <v>501</v>
      </c>
      <c r="B25" s="15">
        <v>33.081967213114751</v>
      </c>
      <c r="C25" s="15">
        <v>1.262295081967213</v>
      </c>
      <c r="D25" s="15">
        <v>0.14098360655737699</v>
      </c>
    </row>
    <row r="26" spans="1:4" x14ac:dyDescent="0.2">
      <c r="A26" t="s">
        <v>503</v>
      </c>
      <c r="B26" s="15">
        <v>42.444262295081963</v>
      </c>
      <c r="C26" s="15">
        <v>1.6967213114754103</v>
      </c>
      <c r="D26" s="15">
        <v>0.59999999999999987</v>
      </c>
    </row>
    <row r="27" spans="1:4" x14ac:dyDescent="0.2">
      <c r="A27" t="s">
        <v>505</v>
      </c>
      <c r="B27" s="15">
        <v>39.831147540983586</v>
      </c>
      <c r="C27" s="15">
        <v>1.5409836065573776</v>
      </c>
      <c r="D27" s="15">
        <v>0.17704918032786879</v>
      </c>
    </row>
    <row r="28" spans="1:4" x14ac:dyDescent="0.2">
      <c r="A28" t="s">
        <v>507</v>
      </c>
      <c r="B28" s="15">
        <v>36.490163934426228</v>
      </c>
      <c r="C28" s="15">
        <v>1.6114754098360655</v>
      </c>
      <c r="D28" s="15">
        <v>6.8852459016393447E-2</v>
      </c>
    </row>
    <row r="29" spans="1:4" x14ac:dyDescent="0.2">
      <c r="A29" t="s">
        <v>509</v>
      </c>
      <c r="B29" s="15">
        <v>32.677049180327863</v>
      </c>
      <c r="C29" s="15">
        <v>1.386885245901639</v>
      </c>
      <c r="D29" s="15">
        <v>4.9180327868852472E-2</v>
      </c>
    </row>
    <row r="30" spans="1:4" x14ac:dyDescent="0.2">
      <c r="A30" t="s">
        <v>511</v>
      </c>
      <c r="B30" s="15">
        <v>29.431147540983599</v>
      </c>
      <c r="C30" s="15">
        <v>1.2311475409836061</v>
      </c>
      <c r="D30" s="15">
        <v>0.14754098360655732</v>
      </c>
    </row>
    <row r="31" spans="1:4" x14ac:dyDescent="0.2">
      <c r="A31" t="s">
        <v>513</v>
      </c>
      <c r="B31" s="15">
        <v>25.659016393442627</v>
      </c>
      <c r="C31" s="15">
        <v>1.1885245901639345</v>
      </c>
      <c r="D31" s="15">
        <v>9.1803278688524587E-2</v>
      </c>
    </row>
    <row r="32" spans="1:4" x14ac:dyDescent="0.2">
      <c r="A32" t="s">
        <v>515</v>
      </c>
      <c r="B32" s="15">
        <v>23.688524590163944</v>
      </c>
      <c r="C32" s="15">
        <v>1.2245901639344265</v>
      </c>
      <c r="D32" s="15">
        <v>9.8360655737704888E-2</v>
      </c>
    </row>
    <row r="33" spans="1:4" x14ac:dyDescent="0.2">
      <c r="A33" t="s">
        <v>517</v>
      </c>
      <c r="B33" s="15">
        <v>21.819672131147541</v>
      </c>
      <c r="C33" s="15">
        <v>1.0081967213114753</v>
      </c>
      <c r="D33" s="15">
        <v>6.5573770491803282E-2</v>
      </c>
    </row>
  </sheetData>
  <sortState ref="A2:E33">
    <sortCondition ref="A1"/>
  </sortState>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134E6-856E-41EA-82E5-970EA2A47A9E}">
  <dimension ref="A1:IV69"/>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cols>
    <col min="2" max="7" width="7.625" customWidth="1"/>
  </cols>
  <sheetData>
    <row r="1" spans="1:256" x14ac:dyDescent="0.2">
      <c r="A1" t="s">
        <v>532</v>
      </c>
      <c r="B1" t="s">
        <v>535</v>
      </c>
      <c r="C1" t="s">
        <v>533</v>
      </c>
      <c r="D1" t="s">
        <v>538</v>
      </c>
      <c r="E1" t="s">
        <v>536</v>
      </c>
      <c r="F1" t="s">
        <v>534</v>
      </c>
      <c r="G1" t="s">
        <v>537</v>
      </c>
      <c r="IV1" t="s">
        <v>772</v>
      </c>
    </row>
    <row r="2" spans="1:256" x14ac:dyDescent="0.2">
      <c r="A2" s="1">
        <v>43206.811689814815</v>
      </c>
      <c r="B2">
        <v>14</v>
      </c>
      <c r="C2">
        <v>5.9</v>
      </c>
      <c r="D2">
        <v>0</v>
      </c>
      <c r="E2">
        <v>5.4</v>
      </c>
      <c r="F2">
        <v>0</v>
      </c>
      <c r="G2">
        <v>0</v>
      </c>
      <c r="IV2">
        <v>25.299999999999997</v>
      </c>
    </row>
    <row r="3" spans="1:256" x14ac:dyDescent="0.2">
      <c r="A3" s="1">
        <v>43206.812037037038</v>
      </c>
      <c r="B3">
        <v>12.3</v>
      </c>
      <c r="C3">
        <v>5.4</v>
      </c>
      <c r="D3">
        <v>4</v>
      </c>
      <c r="E3">
        <v>3.3</v>
      </c>
      <c r="F3">
        <v>0</v>
      </c>
      <c r="G3">
        <v>0</v>
      </c>
      <c r="IV3">
        <v>25.000000000000004</v>
      </c>
    </row>
    <row r="4" spans="1:256" x14ac:dyDescent="0.2">
      <c r="A4" s="1">
        <v>43206.812407407408</v>
      </c>
      <c r="B4">
        <v>63.4</v>
      </c>
      <c r="C4">
        <v>34.299999999999997</v>
      </c>
      <c r="D4">
        <v>4</v>
      </c>
      <c r="E4">
        <v>3.9</v>
      </c>
      <c r="F4">
        <v>0</v>
      </c>
      <c r="G4">
        <v>0</v>
      </c>
      <c r="IV4">
        <v>105.6</v>
      </c>
    </row>
    <row r="5" spans="1:256" x14ac:dyDescent="0.2">
      <c r="A5" s="1">
        <v>43206.812754629631</v>
      </c>
      <c r="B5">
        <v>62.6</v>
      </c>
      <c r="C5">
        <v>33</v>
      </c>
      <c r="D5">
        <v>4</v>
      </c>
      <c r="E5">
        <v>3.9</v>
      </c>
      <c r="F5">
        <v>0</v>
      </c>
      <c r="G5">
        <v>0</v>
      </c>
      <c r="IV5">
        <v>103.5</v>
      </c>
    </row>
    <row r="6" spans="1:256" x14ac:dyDescent="0.2">
      <c r="A6" s="1">
        <v>43206.813113425924</v>
      </c>
      <c r="B6">
        <v>62.3</v>
      </c>
      <c r="C6">
        <v>32.5</v>
      </c>
      <c r="D6">
        <v>4</v>
      </c>
      <c r="E6">
        <v>3.9</v>
      </c>
      <c r="F6">
        <v>0</v>
      </c>
      <c r="G6">
        <v>0</v>
      </c>
      <c r="IV6">
        <v>102.7</v>
      </c>
    </row>
    <row r="7" spans="1:256" x14ac:dyDescent="0.2">
      <c r="A7" s="1">
        <v>43206.813460648147</v>
      </c>
      <c r="B7">
        <v>85.4</v>
      </c>
      <c r="C7">
        <v>36.5</v>
      </c>
      <c r="D7">
        <v>4</v>
      </c>
      <c r="E7">
        <v>3.9</v>
      </c>
      <c r="F7">
        <v>0</v>
      </c>
      <c r="G7">
        <v>0</v>
      </c>
      <c r="IV7">
        <v>129.80000000000001</v>
      </c>
    </row>
    <row r="8" spans="1:256" x14ac:dyDescent="0.2">
      <c r="A8" s="1">
        <v>43206.813807870371</v>
      </c>
      <c r="B8">
        <v>58.9</v>
      </c>
      <c r="C8">
        <v>30</v>
      </c>
      <c r="D8">
        <v>4</v>
      </c>
      <c r="E8">
        <v>3.9</v>
      </c>
      <c r="F8">
        <v>0</v>
      </c>
      <c r="G8">
        <v>0</v>
      </c>
      <c r="IV8">
        <v>96.800000000000011</v>
      </c>
    </row>
    <row r="9" spans="1:256" x14ac:dyDescent="0.2">
      <c r="A9" s="1">
        <v>43206.814155092594</v>
      </c>
      <c r="B9">
        <v>65.5</v>
      </c>
      <c r="C9">
        <v>34.5</v>
      </c>
      <c r="D9">
        <v>4</v>
      </c>
      <c r="E9">
        <v>3.9</v>
      </c>
      <c r="F9">
        <v>0</v>
      </c>
      <c r="G9">
        <v>0</v>
      </c>
      <c r="IV9">
        <v>107.9</v>
      </c>
    </row>
    <row r="10" spans="1:256" x14ac:dyDescent="0.2">
      <c r="A10" s="1">
        <v>43206.814502314817</v>
      </c>
      <c r="B10">
        <v>55.3</v>
      </c>
      <c r="C10">
        <v>29.8</v>
      </c>
      <c r="D10">
        <v>4</v>
      </c>
      <c r="E10">
        <v>3.9</v>
      </c>
      <c r="F10">
        <v>0</v>
      </c>
      <c r="G10">
        <v>0</v>
      </c>
      <c r="IV10">
        <v>93</v>
      </c>
    </row>
    <row r="11" spans="1:256" x14ac:dyDescent="0.2">
      <c r="A11" s="1">
        <v>43206.814849537041</v>
      </c>
      <c r="B11">
        <v>62.9</v>
      </c>
      <c r="C11">
        <v>33.299999999999997</v>
      </c>
      <c r="D11">
        <v>4</v>
      </c>
      <c r="E11">
        <v>3.9</v>
      </c>
      <c r="F11">
        <v>0</v>
      </c>
      <c r="G11">
        <v>0</v>
      </c>
      <c r="IV11">
        <v>104.1</v>
      </c>
    </row>
    <row r="12" spans="1:256" x14ac:dyDescent="0.2">
      <c r="A12" s="1">
        <v>43206.815196759257</v>
      </c>
      <c r="B12">
        <v>70.400000000000006</v>
      </c>
      <c r="C12">
        <v>35.1</v>
      </c>
      <c r="D12">
        <v>4</v>
      </c>
      <c r="E12">
        <v>3.9</v>
      </c>
      <c r="F12">
        <v>0</v>
      </c>
      <c r="G12">
        <v>0</v>
      </c>
      <c r="IV12">
        <v>113.4</v>
      </c>
    </row>
    <row r="13" spans="1:256" x14ac:dyDescent="0.2">
      <c r="A13" s="1">
        <v>43206.81554398148</v>
      </c>
      <c r="B13">
        <v>73.400000000000006</v>
      </c>
      <c r="C13">
        <v>31.7</v>
      </c>
      <c r="D13">
        <v>4</v>
      </c>
      <c r="E13">
        <v>3.9</v>
      </c>
      <c r="F13">
        <v>0</v>
      </c>
      <c r="G13">
        <v>0</v>
      </c>
      <c r="IV13">
        <v>113.00000000000001</v>
      </c>
    </row>
    <row r="14" spans="1:256" x14ac:dyDescent="0.2">
      <c r="A14" s="1">
        <v>43206.815891203703</v>
      </c>
      <c r="B14">
        <v>62.8</v>
      </c>
      <c r="C14">
        <v>33.4</v>
      </c>
      <c r="D14">
        <v>4</v>
      </c>
      <c r="E14">
        <v>3.9</v>
      </c>
      <c r="F14">
        <v>0</v>
      </c>
      <c r="G14">
        <v>0</v>
      </c>
      <c r="IV14">
        <v>104.1</v>
      </c>
    </row>
    <row r="15" spans="1:256" x14ac:dyDescent="0.2">
      <c r="A15" s="1">
        <v>43206.816238425927</v>
      </c>
      <c r="B15">
        <v>63.4</v>
      </c>
      <c r="C15">
        <v>33.700000000000003</v>
      </c>
      <c r="D15">
        <v>4</v>
      </c>
      <c r="E15">
        <v>3.9</v>
      </c>
      <c r="F15">
        <v>0</v>
      </c>
      <c r="G15">
        <v>0</v>
      </c>
      <c r="IV15">
        <v>105</v>
      </c>
    </row>
    <row r="16" spans="1:256" x14ac:dyDescent="0.2">
      <c r="A16" s="1">
        <v>43206.81658564815</v>
      </c>
      <c r="B16">
        <v>52.2</v>
      </c>
      <c r="C16">
        <v>28.9</v>
      </c>
      <c r="D16">
        <v>4</v>
      </c>
      <c r="E16">
        <v>3.9</v>
      </c>
      <c r="F16">
        <v>0</v>
      </c>
      <c r="G16">
        <v>0</v>
      </c>
      <c r="IV16">
        <v>89</v>
      </c>
    </row>
    <row r="17" spans="1:256" x14ac:dyDescent="0.2">
      <c r="A17" s="1">
        <v>43206.816932870373</v>
      </c>
      <c r="B17">
        <v>59.2</v>
      </c>
      <c r="C17">
        <v>33.299999999999997</v>
      </c>
      <c r="D17">
        <v>4</v>
      </c>
      <c r="E17">
        <v>4</v>
      </c>
      <c r="F17">
        <v>0</v>
      </c>
      <c r="G17">
        <v>0</v>
      </c>
      <c r="IV17">
        <v>100.5</v>
      </c>
    </row>
    <row r="18" spans="1:256" x14ac:dyDescent="0.2">
      <c r="A18" s="1">
        <v>43206.817280092589</v>
      </c>
      <c r="B18">
        <v>82.8</v>
      </c>
      <c r="C18">
        <v>33.4</v>
      </c>
      <c r="D18">
        <v>4</v>
      </c>
      <c r="E18">
        <v>3.9</v>
      </c>
      <c r="F18">
        <v>0</v>
      </c>
      <c r="G18">
        <v>0</v>
      </c>
      <c r="IV18">
        <v>124.1</v>
      </c>
    </row>
    <row r="19" spans="1:256" x14ac:dyDescent="0.2">
      <c r="A19" s="1">
        <v>43206.817627314813</v>
      </c>
      <c r="B19">
        <v>61.7</v>
      </c>
      <c r="C19">
        <v>32.5</v>
      </c>
      <c r="D19">
        <v>4</v>
      </c>
      <c r="E19">
        <v>3.9</v>
      </c>
      <c r="F19">
        <v>0</v>
      </c>
      <c r="G19">
        <v>0</v>
      </c>
      <c r="IV19">
        <v>102.10000000000001</v>
      </c>
    </row>
    <row r="20" spans="1:256" x14ac:dyDescent="0.2">
      <c r="A20" s="1">
        <v>43206.817974537036</v>
      </c>
      <c r="B20">
        <v>63.1</v>
      </c>
      <c r="C20">
        <v>33.6</v>
      </c>
      <c r="D20">
        <v>4</v>
      </c>
      <c r="E20">
        <v>3.9</v>
      </c>
      <c r="F20">
        <v>0</v>
      </c>
      <c r="G20">
        <v>0</v>
      </c>
      <c r="IV20">
        <v>104.60000000000001</v>
      </c>
    </row>
    <row r="21" spans="1:256" x14ac:dyDescent="0.2">
      <c r="A21" s="1">
        <v>43206.81832175926</v>
      </c>
      <c r="B21">
        <v>54.9</v>
      </c>
      <c r="C21">
        <v>29.1</v>
      </c>
      <c r="D21">
        <v>4</v>
      </c>
      <c r="E21">
        <v>3.9</v>
      </c>
      <c r="F21">
        <v>0</v>
      </c>
      <c r="G21">
        <v>0</v>
      </c>
      <c r="IV21">
        <v>91.9</v>
      </c>
    </row>
    <row r="22" spans="1:256" x14ac:dyDescent="0.2">
      <c r="A22" s="1">
        <v>43206.818668981483</v>
      </c>
      <c r="B22">
        <v>62.5</v>
      </c>
      <c r="C22">
        <v>33.1</v>
      </c>
      <c r="D22">
        <v>4</v>
      </c>
      <c r="E22">
        <v>3.9</v>
      </c>
      <c r="F22">
        <v>0</v>
      </c>
      <c r="G22">
        <v>0</v>
      </c>
      <c r="IV22">
        <v>103.5</v>
      </c>
    </row>
    <row r="23" spans="1:256" x14ac:dyDescent="0.2">
      <c r="A23" s="1">
        <v>43206.819016203706</v>
      </c>
      <c r="B23">
        <v>63.3</v>
      </c>
      <c r="C23">
        <v>33.6</v>
      </c>
      <c r="D23">
        <v>4</v>
      </c>
      <c r="E23">
        <v>3.9</v>
      </c>
      <c r="F23">
        <v>0</v>
      </c>
      <c r="G23">
        <v>0</v>
      </c>
      <c r="IV23">
        <v>104.80000000000001</v>
      </c>
    </row>
    <row r="24" spans="1:256" x14ac:dyDescent="0.2">
      <c r="A24" s="1">
        <v>43206.819363425922</v>
      </c>
      <c r="B24">
        <v>76.2</v>
      </c>
      <c r="C24">
        <v>33.299999999999997</v>
      </c>
      <c r="D24">
        <v>4</v>
      </c>
      <c r="E24">
        <v>3.9</v>
      </c>
      <c r="F24">
        <v>0</v>
      </c>
      <c r="G24">
        <v>0</v>
      </c>
      <c r="IV24">
        <v>117.4</v>
      </c>
    </row>
    <row r="25" spans="1:256" x14ac:dyDescent="0.2">
      <c r="A25" s="1">
        <v>43206.819710648146</v>
      </c>
      <c r="B25">
        <v>59.7</v>
      </c>
      <c r="C25">
        <v>31.9</v>
      </c>
      <c r="D25">
        <v>4</v>
      </c>
      <c r="E25">
        <v>3.9</v>
      </c>
      <c r="F25">
        <v>0</v>
      </c>
      <c r="G25">
        <v>0</v>
      </c>
      <c r="IV25">
        <v>99.5</v>
      </c>
    </row>
    <row r="26" spans="1:256" x14ac:dyDescent="0.2">
      <c r="A26" s="1">
        <v>43206.820057870369</v>
      </c>
      <c r="B26">
        <v>54.1</v>
      </c>
      <c r="C26">
        <v>28.8</v>
      </c>
      <c r="D26">
        <v>4</v>
      </c>
      <c r="E26">
        <v>3.9</v>
      </c>
      <c r="F26">
        <v>0</v>
      </c>
      <c r="G26">
        <v>0</v>
      </c>
      <c r="IV26">
        <v>90.800000000000011</v>
      </c>
    </row>
    <row r="27" spans="1:256" x14ac:dyDescent="0.2">
      <c r="A27" s="1">
        <v>43206.820405092592</v>
      </c>
      <c r="B27">
        <v>63</v>
      </c>
      <c r="C27">
        <v>33.9</v>
      </c>
      <c r="D27">
        <v>4</v>
      </c>
      <c r="E27">
        <v>3.9</v>
      </c>
      <c r="F27">
        <v>0</v>
      </c>
      <c r="G27">
        <v>0</v>
      </c>
      <c r="IV27">
        <v>104.80000000000001</v>
      </c>
    </row>
    <row r="28" spans="1:256" x14ac:dyDescent="0.2">
      <c r="A28" s="1">
        <v>43206.820752314816</v>
      </c>
      <c r="B28">
        <v>58.8</v>
      </c>
      <c r="C28">
        <v>32.700000000000003</v>
      </c>
      <c r="D28">
        <v>4</v>
      </c>
      <c r="E28">
        <v>3.9</v>
      </c>
      <c r="F28">
        <v>0</v>
      </c>
      <c r="G28">
        <v>0</v>
      </c>
      <c r="IV28">
        <v>99.4</v>
      </c>
    </row>
    <row r="29" spans="1:256" x14ac:dyDescent="0.2">
      <c r="A29" s="1">
        <v>43206.821099537039</v>
      </c>
      <c r="B29">
        <v>86.6</v>
      </c>
      <c r="C29">
        <v>34</v>
      </c>
      <c r="D29">
        <v>4</v>
      </c>
      <c r="E29">
        <v>3.9</v>
      </c>
      <c r="F29">
        <v>0</v>
      </c>
      <c r="G29">
        <v>0</v>
      </c>
      <c r="IV29">
        <v>128.5</v>
      </c>
    </row>
    <row r="30" spans="1:256" x14ac:dyDescent="0.2">
      <c r="A30" s="1">
        <v>43206.821446759262</v>
      </c>
      <c r="B30">
        <v>60.7</v>
      </c>
      <c r="C30">
        <v>32.5</v>
      </c>
      <c r="D30">
        <v>4</v>
      </c>
      <c r="E30">
        <v>3.9</v>
      </c>
      <c r="F30">
        <v>0</v>
      </c>
      <c r="G30">
        <v>0</v>
      </c>
      <c r="IV30">
        <v>101.10000000000001</v>
      </c>
    </row>
    <row r="31" spans="1:256" x14ac:dyDescent="0.2">
      <c r="A31" s="1">
        <v>43206.821793981479</v>
      </c>
      <c r="B31">
        <v>60.7</v>
      </c>
      <c r="C31">
        <v>32.799999999999997</v>
      </c>
      <c r="D31">
        <v>4</v>
      </c>
      <c r="E31">
        <v>3.9</v>
      </c>
      <c r="F31">
        <v>0</v>
      </c>
      <c r="G31">
        <v>0</v>
      </c>
      <c r="IV31">
        <v>101.4</v>
      </c>
    </row>
    <row r="32" spans="1:256" x14ac:dyDescent="0.2">
      <c r="A32" s="1">
        <v>43206.822141203702</v>
      </c>
      <c r="B32">
        <v>54.9</v>
      </c>
      <c r="C32">
        <v>30.1</v>
      </c>
      <c r="D32">
        <v>4</v>
      </c>
      <c r="E32">
        <v>3.9</v>
      </c>
      <c r="F32">
        <v>0</v>
      </c>
      <c r="G32">
        <v>0</v>
      </c>
      <c r="IV32">
        <v>92.9</v>
      </c>
    </row>
    <row r="33" spans="1:256" x14ac:dyDescent="0.2">
      <c r="A33" s="1">
        <v>43206.822488425925</v>
      </c>
      <c r="B33">
        <v>59.2</v>
      </c>
      <c r="C33">
        <v>31.8</v>
      </c>
      <c r="D33">
        <v>4</v>
      </c>
      <c r="E33">
        <v>3.9</v>
      </c>
      <c r="F33">
        <v>0</v>
      </c>
      <c r="G33">
        <v>0</v>
      </c>
      <c r="IV33">
        <v>98.9</v>
      </c>
    </row>
    <row r="34" spans="1:256" x14ac:dyDescent="0.2">
      <c r="A34" s="1">
        <v>43206.822835648149</v>
      </c>
      <c r="B34">
        <v>97</v>
      </c>
      <c r="C34">
        <v>38.799999999999997</v>
      </c>
      <c r="D34">
        <v>4</v>
      </c>
      <c r="E34">
        <v>3.9</v>
      </c>
      <c r="F34">
        <v>0</v>
      </c>
      <c r="G34">
        <v>0</v>
      </c>
      <c r="IV34">
        <v>143.70000000000002</v>
      </c>
    </row>
    <row r="35" spans="1:256" x14ac:dyDescent="0.2">
      <c r="A35" s="1">
        <v>43206.823182870372</v>
      </c>
      <c r="B35">
        <v>52.5</v>
      </c>
      <c r="C35">
        <v>28.5</v>
      </c>
      <c r="D35">
        <v>4</v>
      </c>
      <c r="E35">
        <v>3.9</v>
      </c>
      <c r="F35">
        <v>0</v>
      </c>
      <c r="G35">
        <v>0</v>
      </c>
      <c r="IV35">
        <v>88.9</v>
      </c>
    </row>
    <row r="36" spans="1:256" x14ac:dyDescent="0.2">
      <c r="A36" s="1">
        <v>43206.823530092595</v>
      </c>
      <c r="B36">
        <v>60.1</v>
      </c>
      <c r="C36">
        <v>32.5</v>
      </c>
      <c r="D36">
        <v>4</v>
      </c>
      <c r="E36">
        <v>3.9</v>
      </c>
      <c r="F36">
        <v>0</v>
      </c>
      <c r="G36">
        <v>0</v>
      </c>
      <c r="IV36">
        <v>100.5</v>
      </c>
    </row>
    <row r="37" spans="1:256" x14ac:dyDescent="0.2">
      <c r="A37" s="1">
        <v>43206.823877314811</v>
      </c>
      <c r="B37">
        <v>49.9</v>
      </c>
      <c r="C37">
        <v>31.8</v>
      </c>
      <c r="D37">
        <v>4</v>
      </c>
      <c r="E37">
        <v>3.9</v>
      </c>
      <c r="F37">
        <v>0</v>
      </c>
      <c r="G37">
        <v>0</v>
      </c>
      <c r="IV37">
        <v>89.600000000000009</v>
      </c>
    </row>
    <row r="38" spans="1:256" x14ac:dyDescent="0.2">
      <c r="A38" s="1">
        <v>43206.824224537035</v>
      </c>
      <c r="B38">
        <v>42</v>
      </c>
      <c r="C38">
        <v>26</v>
      </c>
      <c r="D38">
        <v>4</v>
      </c>
      <c r="E38">
        <v>3.9</v>
      </c>
      <c r="F38">
        <v>0</v>
      </c>
      <c r="G38">
        <v>0</v>
      </c>
      <c r="IV38">
        <v>75.900000000000006</v>
      </c>
    </row>
    <row r="39" spans="1:256" x14ac:dyDescent="0.2">
      <c r="A39" s="1">
        <v>43206.824583333335</v>
      </c>
      <c r="B39">
        <v>65.8</v>
      </c>
      <c r="C39">
        <v>30.7</v>
      </c>
      <c r="D39">
        <v>4</v>
      </c>
      <c r="E39">
        <v>3.9</v>
      </c>
      <c r="F39">
        <v>0</v>
      </c>
      <c r="G39">
        <v>0</v>
      </c>
      <c r="IV39">
        <v>104.4</v>
      </c>
    </row>
    <row r="40" spans="1:256" x14ac:dyDescent="0.2">
      <c r="A40" s="1">
        <v>43206.824930555558</v>
      </c>
      <c r="B40">
        <v>46.5</v>
      </c>
      <c r="C40">
        <v>27.3</v>
      </c>
      <c r="D40">
        <v>4</v>
      </c>
      <c r="E40">
        <v>3.9</v>
      </c>
      <c r="F40">
        <v>0</v>
      </c>
      <c r="G40">
        <v>0</v>
      </c>
      <c r="IV40">
        <v>81.7</v>
      </c>
    </row>
    <row r="41" spans="1:256" x14ac:dyDescent="0.2">
      <c r="A41" s="1">
        <v>43206.825277777774</v>
      </c>
      <c r="B41">
        <v>52</v>
      </c>
      <c r="C41">
        <v>29.7</v>
      </c>
      <c r="D41">
        <v>4</v>
      </c>
      <c r="E41">
        <v>3.9</v>
      </c>
      <c r="F41">
        <v>0</v>
      </c>
      <c r="G41">
        <v>0</v>
      </c>
      <c r="IV41">
        <v>89.600000000000009</v>
      </c>
    </row>
    <row r="42" spans="1:256" x14ac:dyDescent="0.2">
      <c r="A42" s="1">
        <v>43206.825624999998</v>
      </c>
      <c r="B42">
        <v>52.3</v>
      </c>
      <c r="C42">
        <v>30</v>
      </c>
      <c r="D42">
        <v>4</v>
      </c>
      <c r="E42">
        <v>3.9</v>
      </c>
      <c r="F42">
        <v>0</v>
      </c>
      <c r="G42">
        <v>0</v>
      </c>
      <c r="IV42">
        <v>90.2</v>
      </c>
    </row>
    <row r="43" spans="1:256" x14ac:dyDescent="0.2">
      <c r="A43" s="1">
        <v>43206.825972222221</v>
      </c>
      <c r="B43">
        <v>49.1</v>
      </c>
      <c r="C43">
        <v>28.2</v>
      </c>
      <c r="D43">
        <v>4</v>
      </c>
      <c r="E43">
        <v>3.9</v>
      </c>
      <c r="F43">
        <v>0</v>
      </c>
      <c r="G43">
        <v>0</v>
      </c>
      <c r="IV43">
        <v>85.2</v>
      </c>
    </row>
    <row r="44" spans="1:256" x14ac:dyDescent="0.2">
      <c r="A44" s="1">
        <v>43206.826319444444</v>
      </c>
      <c r="B44">
        <v>81.5</v>
      </c>
      <c r="C44">
        <v>34.1</v>
      </c>
      <c r="D44">
        <v>4</v>
      </c>
      <c r="E44">
        <v>3.9</v>
      </c>
      <c r="F44">
        <v>0</v>
      </c>
      <c r="G44">
        <v>0</v>
      </c>
      <c r="IV44">
        <v>123.5</v>
      </c>
    </row>
    <row r="45" spans="1:256" x14ac:dyDescent="0.2">
      <c r="A45" s="1">
        <v>43206.826666666668</v>
      </c>
      <c r="B45">
        <v>55.4</v>
      </c>
      <c r="C45">
        <v>32.9</v>
      </c>
      <c r="D45">
        <v>4</v>
      </c>
      <c r="E45">
        <v>3.9</v>
      </c>
      <c r="F45">
        <v>0</v>
      </c>
      <c r="G45">
        <v>0</v>
      </c>
      <c r="IV45">
        <v>96.2</v>
      </c>
    </row>
    <row r="46" spans="1:256" x14ac:dyDescent="0.2">
      <c r="A46" s="1">
        <v>43206.827013888891</v>
      </c>
      <c r="B46">
        <v>47.9</v>
      </c>
      <c r="C46">
        <v>26.5</v>
      </c>
      <c r="D46">
        <v>4</v>
      </c>
      <c r="E46">
        <v>3.9</v>
      </c>
      <c r="F46">
        <v>0</v>
      </c>
      <c r="G46">
        <v>0</v>
      </c>
      <c r="IV46">
        <v>82.300000000000011</v>
      </c>
    </row>
    <row r="47" spans="1:256" x14ac:dyDescent="0.2">
      <c r="A47" s="1">
        <v>43206.827361111114</v>
      </c>
      <c r="B47">
        <v>55.1</v>
      </c>
      <c r="C47">
        <v>31.8</v>
      </c>
      <c r="D47">
        <v>4</v>
      </c>
      <c r="E47">
        <v>3.9</v>
      </c>
      <c r="F47">
        <v>0</v>
      </c>
      <c r="G47">
        <v>0</v>
      </c>
      <c r="IV47">
        <v>94.800000000000011</v>
      </c>
    </row>
    <row r="48" spans="1:256" x14ac:dyDescent="0.2">
      <c r="A48" s="1">
        <v>43206.827708333331</v>
      </c>
      <c r="B48">
        <v>48.1</v>
      </c>
      <c r="C48">
        <v>26.9</v>
      </c>
      <c r="D48">
        <v>4</v>
      </c>
      <c r="E48">
        <v>3.9</v>
      </c>
      <c r="F48">
        <v>0</v>
      </c>
      <c r="G48">
        <v>0</v>
      </c>
      <c r="IV48">
        <v>82.9</v>
      </c>
    </row>
    <row r="49" spans="1:256" x14ac:dyDescent="0.2">
      <c r="A49" s="1">
        <v>43206.828055555554</v>
      </c>
      <c r="B49">
        <v>88.8</v>
      </c>
      <c r="C49">
        <v>36.299999999999997</v>
      </c>
      <c r="D49">
        <v>4</v>
      </c>
      <c r="E49">
        <v>3.9</v>
      </c>
      <c r="F49">
        <v>0</v>
      </c>
      <c r="G49">
        <v>0</v>
      </c>
      <c r="IV49">
        <v>133</v>
      </c>
    </row>
    <row r="50" spans="1:256" x14ac:dyDescent="0.2">
      <c r="A50" s="1">
        <v>43206.828402777777</v>
      </c>
      <c r="B50">
        <v>55.1</v>
      </c>
      <c r="C50">
        <v>32.4</v>
      </c>
      <c r="D50">
        <v>4</v>
      </c>
      <c r="E50">
        <v>3.9</v>
      </c>
      <c r="F50">
        <v>0</v>
      </c>
      <c r="G50">
        <v>0</v>
      </c>
      <c r="IV50">
        <v>95.4</v>
      </c>
    </row>
    <row r="51" spans="1:256" x14ac:dyDescent="0.2">
      <c r="A51" s="1">
        <v>43206.828750000001</v>
      </c>
      <c r="B51">
        <v>49.3</v>
      </c>
      <c r="C51">
        <v>27.5</v>
      </c>
      <c r="D51">
        <v>4</v>
      </c>
      <c r="E51">
        <v>3.9</v>
      </c>
      <c r="F51">
        <v>0</v>
      </c>
      <c r="G51">
        <v>0</v>
      </c>
      <c r="IV51">
        <v>84.7</v>
      </c>
    </row>
    <row r="52" spans="1:256" x14ac:dyDescent="0.2">
      <c r="A52" s="1">
        <v>43206.829097222224</v>
      </c>
      <c r="B52">
        <v>52.4</v>
      </c>
      <c r="C52">
        <v>30.5</v>
      </c>
      <c r="D52">
        <v>4</v>
      </c>
      <c r="E52">
        <v>3.9</v>
      </c>
      <c r="F52">
        <v>0</v>
      </c>
      <c r="G52">
        <v>0</v>
      </c>
      <c r="IV52">
        <v>90.800000000000011</v>
      </c>
    </row>
    <row r="53" spans="1:256" x14ac:dyDescent="0.2">
      <c r="A53" s="1">
        <v>43206.829444444447</v>
      </c>
      <c r="B53">
        <v>50.5</v>
      </c>
      <c r="C53">
        <v>28.6</v>
      </c>
      <c r="D53">
        <v>4</v>
      </c>
      <c r="E53">
        <v>3.9</v>
      </c>
      <c r="F53">
        <v>0</v>
      </c>
      <c r="G53">
        <v>0</v>
      </c>
      <c r="IV53">
        <v>87</v>
      </c>
    </row>
    <row r="54" spans="1:256" x14ac:dyDescent="0.2">
      <c r="A54" s="1">
        <v>43206.829791666663</v>
      </c>
      <c r="B54">
        <v>82.2</v>
      </c>
      <c r="C54">
        <v>36.700000000000003</v>
      </c>
      <c r="D54">
        <v>4</v>
      </c>
      <c r="E54">
        <v>3.9</v>
      </c>
      <c r="F54">
        <v>0</v>
      </c>
      <c r="G54">
        <v>0</v>
      </c>
      <c r="IV54">
        <v>126.80000000000001</v>
      </c>
    </row>
    <row r="55" spans="1:256" x14ac:dyDescent="0.2">
      <c r="A55" s="1">
        <v>43206.830138888887</v>
      </c>
      <c r="B55">
        <v>42.9</v>
      </c>
      <c r="C55">
        <v>25.7</v>
      </c>
      <c r="D55">
        <v>4</v>
      </c>
      <c r="E55">
        <v>3.9</v>
      </c>
      <c r="F55">
        <v>0</v>
      </c>
      <c r="G55">
        <v>0</v>
      </c>
      <c r="IV55">
        <v>76.5</v>
      </c>
    </row>
    <row r="56" spans="1:256" x14ac:dyDescent="0.2">
      <c r="A56" s="1">
        <v>43206.83048611111</v>
      </c>
      <c r="B56">
        <v>51.2</v>
      </c>
      <c r="C56">
        <v>29.5</v>
      </c>
      <c r="D56">
        <v>4</v>
      </c>
      <c r="E56">
        <v>3.9</v>
      </c>
      <c r="F56">
        <v>0</v>
      </c>
      <c r="G56">
        <v>0</v>
      </c>
      <c r="IV56">
        <v>88.600000000000009</v>
      </c>
    </row>
    <row r="57" spans="1:256" x14ac:dyDescent="0.2">
      <c r="A57" s="1">
        <v>43206.830833333333</v>
      </c>
      <c r="B57">
        <v>47.3</v>
      </c>
      <c r="C57">
        <v>27</v>
      </c>
      <c r="D57">
        <v>4</v>
      </c>
      <c r="E57">
        <v>3.9</v>
      </c>
      <c r="F57">
        <v>0</v>
      </c>
      <c r="G57">
        <v>0</v>
      </c>
      <c r="IV57">
        <v>82.2</v>
      </c>
    </row>
    <row r="58" spans="1:256" x14ac:dyDescent="0.2">
      <c r="A58" s="1">
        <v>43206.831180555557</v>
      </c>
      <c r="B58">
        <v>55.8</v>
      </c>
      <c r="C58">
        <v>31.7</v>
      </c>
      <c r="D58">
        <v>4</v>
      </c>
      <c r="E58">
        <v>3.9</v>
      </c>
      <c r="F58">
        <v>0</v>
      </c>
      <c r="G58">
        <v>0</v>
      </c>
      <c r="IV58">
        <v>95.4</v>
      </c>
    </row>
    <row r="59" spans="1:256" x14ac:dyDescent="0.2">
      <c r="A59" s="1">
        <v>43206.83152777778</v>
      </c>
      <c r="B59">
        <v>80.599999999999994</v>
      </c>
      <c r="C59">
        <v>36.200000000000003</v>
      </c>
      <c r="D59">
        <v>4</v>
      </c>
      <c r="E59">
        <v>3.9</v>
      </c>
      <c r="F59">
        <v>0</v>
      </c>
      <c r="G59">
        <v>0</v>
      </c>
      <c r="IV59">
        <v>124.7</v>
      </c>
    </row>
    <row r="60" spans="1:256" x14ac:dyDescent="0.2">
      <c r="A60" s="1">
        <v>43206.831875000003</v>
      </c>
      <c r="B60">
        <v>44.7</v>
      </c>
      <c r="C60">
        <v>27.6</v>
      </c>
      <c r="D60">
        <v>4</v>
      </c>
      <c r="E60">
        <v>3.9</v>
      </c>
      <c r="F60">
        <v>0</v>
      </c>
      <c r="G60">
        <v>0</v>
      </c>
      <c r="IV60">
        <v>80.200000000000017</v>
      </c>
    </row>
    <row r="61" spans="1:256" x14ac:dyDescent="0.2">
      <c r="A61" s="1">
        <v>43206.83222222222</v>
      </c>
      <c r="B61">
        <v>48.8</v>
      </c>
      <c r="C61">
        <v>28.6</v>
      </c>
      <c r="D61">
        <v>4</v>
      </c>
      <c r="E61">
        <v>3.9</v>
      </c>
      <c r="F61">
        <v>0</v>
      </c>
      <c r="G61">
        <v>0</v>
      </c>
      <c r="IV61">
        <v>85.300000000000011</v>
      </c>
    </row>
    <row r="62" spans="1:256" x14ac:dyDescent="0.2">
      <c r="A62" s="1">
        <v>43206.832569444443</v>
      </c>
      <c r="B62">
        <v>47.6</v>
      </c>
      <c r="C62">
        <v>29.9</v>
      </c>
      <c r="D62">
        <v>4</v>
      </c>
      <c r="E62">
        <v>3.9</v>
      </c>
      <c r="F62">
        <v>0</v>
      </c>
      <c r="G62">
        <v>0</v>
      </c>
      <c r="IV62">
        <v>85.4</v>
      </c>
    </row>
    <row r="64" spans="1:256" x14ac:dyDescent="0.2">
      <c r="A64" t="s">
        <v>767</v>
      </c>
      <c r="B64" s="8">
        <f>AVERAGE(B2:B62)</f>
        <v>58.993442622950823</v>
      </c>
      <c r="C64" s="8">
        <f>AVERAGE(C2:C62)</f>
        <v>30.693442622950819</v>
      </c>
      <c r="D64" s="8">
        <f>AVERAGE(D2:D62)</f>
        <v>3.9344262295081966</v>
      </c>
      <c r="E64" s="8">
        <f>AVERAGE(E2:E62)</f>
        <v>3.9163934426229545</v>
      </c>
      <c r="F64" s="8">
        <f>AVERAGE(F2:F62)</f>
        <v>0</v>
      </c>
      <c r="G64" s="8">
        <f>AVERAGE(G2:G62)</f>
        <v>0</v>
      </c>
    </row>
    <row r="65" spans="1:7" x14ac:dyDescent="0.2">
      <c r="A65" t="s">
        <v>768</v>
      </c>
      <c r="B65" s="8">
        <f>IF(B64=0,0,MAX(SUMPRODUCT(B2:B62,B2:B62)/SUM(B2:B62)-B64,0))</f>
        <v>3.6812086303143374</v>
      </c>
      <c r="C65" s="8">
        <f>IF(C64=0,0,MAX(SUMPRODUCT(C2:C62,C2:C62)/SUM(C2:C62)-C64,0))</f>
        <v>0.96042160820871203</v>
      </c>
      <c r="D65" s="8">
        <f>IF(D64=0,0,MAX(SUMPRODUCT(D2:D62,D2:D62)/SUM(D2:D62)-D64,0))</f>
        <v>6.5573770491803351E-2</v>
      </c>
      <c r="E65" s="8">
        <f>IF(E64=0,0,MAX(SUMPRODUCT(E2:E62,E2:E62)/SUM(E2:E62)-E64,0))</f>
        <v>1.0898311248957349E-2</v>
      </c>
      <c r="F65" s="8">
        <f>IF(F64=0,0,MAX(SUMPRODUCT(F2:F62,F2:F62)/SUM(F2:F62)-F64,0))</f>
        <v>0</v>
      </c>
      <c r="G65" s="8">
        <f>IF(G64=0,0,MAX(SUMPRODUCT(G2:G62,G2:G62)/SUM(G2:G62)-G64,0))</f>
        <v>0</v>
      </c>
    </row>
    <row r="66" spans="1:7" x14ac:dyDescent="0.2">
      <c r="A66" t="s">
        <v>769</v>
      </c>
      <c r="B66" s="8">
        <f>MAX(B2:B62)</f>
        <v>97</v>
      </c>
      <c r="C66" s="8">
        <f>MAX(C2:C62)</f>
        <v>38.799999999999997</v>
      </c>
      <c r="D66" s="8">
        <f>MAX(D2:D62)</f>
        <v>4</v>
      </c>
      <c r="E66" s="8">
        <f>MAX(E2:E62)</f>
        <v>5.4</v>
      </c>
      <c r="F66" s="8">
        <f>MAX(F2:F62)</f>
        <v>0</v>
      </c>
      <c r="G66" s="8">
        <f>MAX(G2:G62)</f>
        <v>0</v>
      </c>
    </row>
    <row r="67" spans="1:7" x14ac:dyDescent="0.2">
      <c r="A67" t="s">
        <v>770</v>
      </c>
      <c r="B67" s="8">
        <f>MIN(B2:B62)</f>
        <v>12.3</v>
      </c>
      <c r="C67" s="8">
        <f>MIN(C2:C62)</f>
        <v>5.4</v>
      </c>
      <c r="D67" s="8">
        <f>MIN(D2:D62)</f>
        <v>0</v>
      </c>
      <c r="E67" s="8">
        <f>MIN(E2:E62)</f>
        <v>3.3</v>
      </c>
      <c r="F67" s="8">
        <f>MIN(F2:F62)</f>
        <v>0</v>
      </c>
      <c r="G67" s="8">
        <f>MIN(G2:G62)</f>
        <v>0</v>
      </c>
    </row>
    <row r="68" spans="1:7" x14ac:dyDescent="0.2">
      <c r="A68" t="s">
        <v>771</v>
      </c>
      <c r="B68" s="8">
        <f>B64+ B65</f>
        <v>62.674651253265161</v>
      </c>
      <c r="C68" s="8">
        <f>C64+ C65</f>
        <v>31.653864231159531</v>
      </c>
      <c r="D68" s="8">
        <f>D64+ D65</f>
        <v>4</v>
      </c>
      <c r="E68" s="8">
        <f>E64+ E65</f>
        <v>3.9272917538719119</v>
      </c>
      <c r="F68" s="8">
        <f>F64+ F65</f>
        <v>0</v>
      </c>
      <c r="G68" s="8">
        <f>G64+ G65</f>
        <v>0</v>
      </c>
    </row>
    <row r="69" spans="1:7" x14ac:dyDescent="0.2">
      <c r="B69" s="8"/>
      <c r="C69" s="8"/>
      <c r="D69" s="8"/>
      <c r="E69" s="8"/>
      <c r="F69" s="8"/>
      <c r="G69" s="8"/>
    </row>
  </sheetData>
  <sortState columnSort="1" ref="B1:G68">
    <sortCondition descending="1" ref="B68"/>
  </sortState>
  <phoneticPr fontId="2"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21171-D9B6-478C-BA1E-F14FA2422B21}">
  <dimension ref="A1:IV69"/>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cols>
    <col min="2" max="7" width="7.625" customWidth="1"/>
  </cols>
  <sheetData>
    <row r="1" spans="1:256" x14ac:dyDescent="0.2">
      <c r="A1" t="s">
        <v>539</v>
      </c>
      <c r="B1" t="s">
        <v>533</v>
      </c>
      <c r="C1" t="s">
        <v>536</v>
      </c>
      <c r="D1" t="s">
        <v>535</v>
      </c>
      <c r="E1" t="s">
        <v>538</v>
      </c>
      <c r="F1" t="s">
        <v>534</v>
      </c>
      <c r="G1" t="s">
        <v>537</v>
      </c>
      <c r="IV1" t="s">
        <v>772</v>
      </c>
    </row>
    <row r="2" spans="1:256" x14ac:dyDescent="0.2">
      <c r="A2" s="1">
        <v>43206.811689814815</v>
      </c>
      <c r="B2">
        <v>68.900000000000006</v>
      </c>
      <c r="C2">
        <v>68.099999999999994</v>
      </c>
      <c r="D2">
        <v>20.7</v>
      </c>
      <c r="E2">
        <v>0</v>
      </c>
      <c r="F2">
        <v>0</v>
      </c>
      <c r="G2">
        <v>0</v>
      </c>
      <c r="IV2">
        <v>157.69999999999999</v>
      </c>
    </row>
    <row r="3" spans="1:256" x14ac:dyDescent="0.2">
      <c r="A3" s="1">
        <v>43206.812037037038</v>
      </c>
      <c r="B3">
        <v>66.400000000000006</v>
      </c>
      <c r="C3">
        <v>66.2</v>
      </c>
      <c r="D3">
        <v>9.5</v>
      </c>
      <c r="E3">
        <v>0.1</v>
      </c>
      <c r="F3">
        <v>0</v>
      </c>
      <c r="G3">
        <v>0</v>
      </c>
      <c r="IV3">
        <v>142.20000000000002</v>
      </c>
    </row>
    <row r="4" spans="1:256" x14ac:dyDescent="0.2">
      <c r="A4" s="1">
        <v>43206.812407407408</v>
      </c>
      <c r="B4">
        <v>69.3</v>
      </c>
      <c r="C4">
        <v>69.3</v>
      </c>
      <c r="D4">
        <v>19.7</v>
      </c>
      <c r="E4">
        <v>0.2</v>
      </c>
      <c r="F4">
        <v>0</v>
      </c>
      <c r="G4">
        <v>0</v>
      </c>
      <c r="IV4">
        <v>158.49999999999997</v>
      </c>
    </row>
    <row r="5" spans="1:256" x14ac:dyDescent="0.2">
      <c r="A5" s="1">
        <v>43206.812754629631</v>
      </c>
      <c r="B5">
        <v>69</v>
      </c>
      <c r="C5">
        <v>69</v>
      </c>
      <c r="D5">
        <v>17.399999999999999</v>
      </c>
      <c r="E5">
        <v>0.1</v>
      </c>
      <c r="F5">
        <v>0</v>
      </c>
      <c r="G5">
        <v>0</v>
      </c>
      <c r="IV5">
        <v>155.5</v>
      </c>
    </row>
    <row r="6" spans="1:256" x14ac:dyDescent="0.2">
      <c r="A6" s="1">
        <v>43206.813113425924</v>
      </c>
      <c r="B6">
        <v>69.3</v>
      </c>
      <c r="C6">
        <v>69.3</v>
      </c>
      <c r="D6">
        <v>16.5</v>
      </c>
      <c r="E6">
        <v>0.1</v>
      </c>
      <c r="F6">
        <v>0</v>
      </c>
      <c r="G6">
        <v>0</v>
      </c>
      <c r="IV6">
        <v>155.19999999999999</v>
      </c>
    </row>
    <row r="7" spans="1:256" x14ac:dyDescent="0.2">
      <c r="A7" s="1">
        <v>43206.813460648147</v>
      </c>
      <c r="B7">
        <v>68</v>
      </c>
      <c r="C7">
        <v>68</v>
      </c>
      <c r="D7">
        <v>14.9</v>
      </c>
      <c r="E7">
        <v>0.1</v>
      </c>
      <c r="F7">
        <v>0</v>
      </c>
      <c r="G7">
        <v>0</v>
      </c>
      <c r="IV7">
        <v>151</v>
      </c>
    </row>
    <row r="8" spans="1:256" x14ac:dyDescent="0.2">
      <c r="A8" s="1">
        <v>43206.813807870371</v>
      </c>
      <c r="B8">
        <v>70.8</v>
      </c>
      <c r="C8">
        <v>70.8</v>
      </c>
      <c r="D8">
        <v>16</v>
      </c>
      <c r="E8">
        <v>0.2</v>
      </c>
      <c r="F8">
        <v>0</v>
      </c>
      <c r="G8">
        <v>0</v>
      </c>
      <c r="IV8">
        <v>157.79999999999998</v>
      </c>
    </row>
    <row r="9" spans="1:256" x14ac:dyDescent="0.2">
      <c r="A9" s="1">
        <v>43206.814155092594</v>
      </c>
      <c r="B9">
        <v>68.3</v>
      </c>
      <c r="C9">
        <v>68.3</v>
      </c>
      <c r="D9">
        <v>16.8</v>
      </c>
      <c r="E9">
        <v>0.1</v>
      </c>
      <c r="F9">
        <v>0</v>
      </c>
      <c r="G9">
        <v>0</v>
      </c>
      <c r="IV9">
        <v>153.5</v>
      </c>
    </row>
    <row r="10" spans="1:256" x14ac:dyDescent="0.2">
      <c r="A10" s="1">
        <v>43206.814502314817</v>
      </c>
      <c r="B10">
        <v>69.3</v>
      </c>
      <c r="C10">
        <v>69.2</v>
      </c>
      <c r="D10">
        <v>17.899999999999999</v>
      </c>
      <c r="E10">
        <v>0.1</v>
      </c>
      <c r="F10">
        <v>0</v>
      </c>
      <c r="G10">
        <v>0</v>
      </c>
      <c r="IV10">
        <v>156.5</v>
      </c>
    </row>
    <row r="11" spans="1:256" x14ac:dyDescent="0.2">
      <c r="A11" s="1">
        <v>43206.814849537041</v>
      </c>
      <c r="B11">
        <v>68</v>
      </c>
      <c r="C11">
        <v>68</v>
      </c>
      <c r="D11">
        <v>16.399999999999999</v>
      </c>
      <c r="E11">
        <v>0.1</v>
      </c>
      <c r="F11">
        <v>0</v>
      </c>
      <c r="G11">
        <v>0</v>
      </c>
      <c r="IV11">
        <v>152.5</v>
      </c>
    </row>
    <row r="12" spans="1:256" x14ac:dyDescent="0.2">
      <c r="A12" s="1">
        <v>43206.815196759257</v>
      </c>
      <c r="B12">
        <v>68.400000000000006</v>
      </c>
      <c r="C12">
        <v>68.3</v>
      </c>
      <c r="D12">
        <v>17.100000000000001</v>
      </c>
      <c r="E12">
        <v>1.3</v>
      </c>
      <c r="F12">
        <v>0</v>
      </c>
      <c r="G12">
        <v>0</v>
      </c>
      <c r="IV12">
        <v>155.1</v>
      </c>
    </row>
    <row r="13" spans="1:256" x14ac:dyDescent="0.2">
      <c r="A13" s="1">
        <v>43206.81554398148</v>
      </c>
      <c r="B13">
        <v>68.099999999999994</v>
      </c>
      <c r="C13">
        <v>68.099999999999994</v>
      </c>
      <c r="D13">
        <v>13.3</v>
      </c>
      <c r="E13">
        <v>0.8</v>
      </c>
      <c r="F13">
        <v>0</v>
      </c>
      <c r="G13">
        <v>0</v>
      </c>
      <c r="IV13">
        <v>150.30000000000001</v>
      </c>
    </row>
    <row r="14" spans="1:256" x14ac:dyDescent="0.2">
      <c r="A14" s="1">
        <v>43206.815891203703</v>
      </c>
      <c r="B14">
        <v>69.400000000000006</v>
      </c>
      <c r="C14">
        <v>69.2</v>
      </c>
      <c r="D14">
        <v>18.399999999999999</v>
      </c>
      <c r="E14">
        <v>0.2</v>
      </c>
      <c r="F14">
        <v>0</v>
      </c>
      <c r="G14">
        <v>0</v>
      </c>
      <c r="IV14">
        <v>157.20000000000002</v>
      </c>
    </row>
    <row r="15" spans="1:256" x14ac:dyDescent="0.2">
      <c r="A15" s="1">
        <v>43206.816238425927</v>
      </c>
      <c r="B15">
        <v>68.7</v>
      </c>
      <c r="C15">
        <v>68.7</v>
      </c>
      <c r="D15">
        <v>18</v>
      </c>
      <c r="E15">
        <v>0.1</v>
      </c>
      <c r="F15">
        <v>0</v>
      </c>
      <c r="G15">
        <v>0</v>
      </c>
      <c r="IV15">
        <v>155.5</v>
      </c>
    </row>
    <row r="16" spans="1:256" x14ac:dyDescent="0.2">
      <c r="A16" s="1">
        <v>43206.81658564815</v>
      </c>
      <c r="B16">
        <v>68.900000000000006</v>
      </c>
      <c r="C16">
        <v>68.900000000000006</v>
      </c>
      <c r="D16">
        <v>18.399999999999999</v>
      </c>
      <c r="E16">
        <v>0.1</v>
      </c>
      <c r="F16">
        <v>0</v>
      </c>
      <c r="G16">
        <v>0</v>
      </c>
      <c r="IV16">
        <v>156.30000000000001</v>
      </c>
    </row>
    <row r="17" spans="1:256" x14ac:dyDescent="0.2">
      <c r="A17" s="1">
        <v>43206.816932870373</v>
      </c>
      <c r="B17">
        <v>71.900000000000006</v>
      </c>
      <c r="C17">
        <v>71.900000000000006</v>
      </c>
      <c r="D17">
        <v>24.2</v>
      </c>
      <c r="E17">
        <v>0.1</v>
      </c>
      <c r="F17">
        <v>0</v>
      </c>
      <c r="G17">
        <v>0</v>
      </c>
      <c r="IV17">
        <v>168.1</v>
      </c>
    </row>
    <row r="18" spans="1:256" x14ac:dyDescent="0.2">
      <c r="A18" s="1">
        <v>43206.817280092589</v>
      </c>
      <c r="B18">
        <v>66.7</v>
      </c>
      <c r="C18">
        <v>66.7</v>
      </c>
      <c r="D18">
        <v>13.4</v>
      </c>
      <c r="E18">
        <v>0.2</v>
      </c>
      <c r="F18">
        <v>0</v>
      </c>
      <c r="G18">
        <v>0</v>
      </c>
      <c r="IV18">
        <v>147</v>
      </c>
    </row>
    <row r="19" spans="1:256" x14ac:dyDescent="0.2">
      <c r="A19" s="1">
        <v>43206.817627314813</v>
      </c>
      <c r="B19">
        <v>67.7</v>
      </c>
      <c r="C19">
        <v>67.599999999999994</v>
      </c>
      <c r="D19">
        <v>16.2</v>
      </c>
      <c r="E19">
        <v>0.5</v>
      </c>
      <c r="F19">
        <v>0</v>
      </c>
      <c r="G19">
        <v>0</v>
      </c>
      <c r="IV19">
        <v>152</v>
      </c>
    </row>
    <row r="20" spans="1:256" x14ac:dyDescent="0.2">
      <c r="A20" s="1">
        <v>43206.817974537036</v>
      </c>
      <c r="B20">
        <v>68.5</v>
      </c>
      <c r="C20">
        <v>68.400000000000006</v>
      </c>
      <c r="D20">
        <v>17</v>
      </c>
      <c r="E20">
        <v>1.1000000000000001</v>
      </c>
      <c r="F20">
        <v>0</v>
      </c>
      <c r="G20">
        <v>0</v>
      </c>
      <c r="IV20">
        <v>155</v>
      </c>
    </row>
    <row r="21" spans="1:256" x14ac:dyDescent="0.2">
      <c r="A21" s="1">
        <v>43206.81832175926</v>
      </c>
      <c r="B21">
        <v>67.7</v>
      </c>
      <c r="C21">
        <v>67.7</v>
      </c>
      <c r="D21">
        <v>15.6</v>
      </c>
      <c r="E21">
        <v>0.1</v>
      </c>
      <c r="F21">
        <v>0</v>
      </c>
      <c r="G21">
        <v>0</v>
      </c>
      <c r="IV21">
        <v>151.1</v>
      </c>
    </row>
    <row r="22" spans="1:256" x14ac:dyDescent="0.2">
      <c r="A22" s="1">
        <v>43206.818668981483</v>
      </c>
      <c r="B22">
        <v>70.400000000000006</v>
      </c>
      <c r="C22">
        <v>70.3</v>
      </c>
      <c r="D22">
        <v>17.399999999999999</v>
      </c>
      <c r="E22">
        <v>0.1</v>
      </c>
      <c r="F22">
        <v>0</v>
      </c>
      <c r="G22">
        <v>0</v>
      </c>
      <c r="IV22">
        <v>158.19999999999999</v>
      </c>
    </row>
    <row r="23" spans="1:256" x14ac:dyDescent="0.2">
      <c r="A23" s="1">
        <v>43206.819016203706</v>
      </c>
      <c r="B23">
        <v>68.2</v>
      </c>
      <c r="C23">
        <v>68.2</v>
      </c>
      <c r="D23">
        <v>17.100000000000001</v>
      </c>
      <c r="E23">
        <v>1.1000000000000001</v>
      </c>
      <c r="F23">
        <v>0</v>
      </c>
      <c r="G23">
        <v>0</v>
      </c>
      <c r="IV23">
        <v>154.6</v>
      </c>
    </row>
    <row r="24" spans="1:256" x14ac:dyDescent="0.2">
      <c r="A24" s="1">
        <v>43206.819363425922</v>
      </c>
      <c r="B24">
        <v>67.599999999999994</v>
      </c>
      <c r="C24">
        <v>67.5</v>
      </c>
      <c r="D24">
        <v>14.1</v>
      </c>
      <c r="E24">
        <v>0.2</v>
      </c>
      <c r="F24">
        <v>0</v>
      </c>
      <c r="G24">
        <v>0</v>
      </c>
      <c r="IV24">
        <v>149.39999999999998</v>
      </c>
    </row>
    <row r="25" spans="1:256" x14ac:dyDescent="0.2">
      <c r="A25" s="1">
        <v>43206.819710648146</v>
      </c>
      <c r="B25">
        <v>68.400000000000006</v>
      </c>
      <c r="C25">
        <v>68.400000000000006</v>
      </c>
      <c r="D25">
        <v>17.399999999999999</v>
      </c>
      <c r="E25">
        <v>0.1</v>
      </c>
      <c r="F25">
        <v>0</v>
      </c>
      <c r="G25">
        <v>0</v>
      </c>
      <c r="IV25">
        <v>154.30000000000001</v>
      </c>
    </row>
    <row r="26" spans="1:256" x14ac:dyDescent="0.2">
      <c r="A26" s="1">
        <v>43206.820057870369</v>
      </c>
      <c r="B26">
        <v>67.599999999999994</v>
      </c>
      <c r="C26">
        <v>67.5</v>
      </c>
      <c r="D26">
        <v>15.6</v>
      </c>
      <c r="E26">
        <v>0.2</v>
      </c>
      <c r="F26">
        <v>0</v>
      </c>
      <c r="G26">
        <v>0</v>
      </c>
      <c r="IV26">
        <v>150.89999999999998</v>
      </c>
    </row>
    <row r="27" spans="1:256" x14ac:dyDescent="0.2">
      <c r="A27" s="1">
        <v>43206.820405092592</v>
      </c>
      <c r="B27">
        <v>70.7</v>
      </c>
      <c r="C27">
        <v>70.599999999999994</v>
      </c>
      <c r="D27">
        <v>19</v>
      </c>
      <c r="E27">
        <v>0.6</v>
      </c>
      <c r="F27">
        <v>0</v>
      </c>
      <c r="G27">
        <v>0</v>
      </c>
      <c r="IV27">
        <v>160.9</v>
      </c>
    </row>
    <row r="28" spans="1:256" x14ac:dyDescent="0.2">
      <c r="A28" s="1">
        <v>43206.820752314816</v>
      </c>
      <c r="B28">
        <v>70</v>
      </c>
      <c r="C28">
        <v>70</v>
      </c>
      <c r="D28">
        <v>19.100000000000001</v>
      </c>
      <c r="E28">
        <v>0.2</v>
      </c>
      <c r="F28">
        <v>0</v>
      </c>
      <c r="G28">
        <v>0</v>
      </c>
      <c r="IV28">
        <v>159.29999999999998</v>
      </c>
    </row>
    <row r="29" spans="1:256" x14ac:dyDescent="0.2">
      <c r="A29" s="1">
        <v>43206.821099537039</v>
      </c>
      <c r="B29">
        <v>66.5</v>
      </c>
      <c r="C29">
        <v>66.5</v>
      </c>
      <c r="D29">
        <v>11.7</v>
      </c>
      <c r="E29">
        <v>0.7</v>
      </c>
      <c r="F29">
        <v>0</v>
      </c>
      <c r="G29">
        <v>0</v>
      </c>
      <c r="IV29">
        <v>145.39999999999998</v>
      </c>
    </row>
    <row r="30" spans="1:256" x14ac:dyDescent="0.2">
      <c r="A30" s="1">
        <v>43206.821446759262</v>
      </c>
      <c r="B30">
        <v>68.7</v>
      </c>
      <c r="C30">
        <v>68.599999999999994</v>
      </c>
      <c r="D30">
        <v>16.600000000000001</v>
      </c>
      <c r="E30">
        <v>0.1</v>
      </c>
      <c r="F30">
        <v>0</v>
      </c>
      <c r="G30">
        <v>0</v>
      </c>
      <c r="IV30">
        <v>154</v>
      </c>
    </row>
    <row r="31" spans="1:256" x14ac:dyDescent="0.2">
      <c r="A31" s="1">
        <v>43206.821793981479</v>
      </c>
      <c r="B31">
        <v>70.2</v>
      </c>
      <c r="C31">
        <v>70.2</v>
      </c>
      <c r="D31">
        <v>16.600000000000001</v>
      </c>
      <c r="E31">
        <v>0.1</v>
      </c>
      <c r="F31">
        <v>0</v>
      </c>
      <c r="G31">
        <v>0</v>
      </c>
      <c r="IV31">
        <v>157.1</v>
      </c>
    </row>
    <row r="32" spans="1:256" x14ac:dyDescent="0.2">
      <c r="A32" s="1">
        <v>43206.822141203702</v>
      </c>
      <c r="B32">
        <v>69</v>
      </c>
      <c r="C32">
        <v>68.900000000000006</v>
      </c>
      <c r="D32">
        <v>18.2</v>
      </c>
      <c r="E32">
        <v>0.2</v>
      </c>
      <c r="F32">
        <v>0</v>
      </c>
      <c r="G32">
        <v>0</v>
      </c>
      <c r="IV32">
        <v>156.29999999999998</v>
      </c>
    </row>
    <row r="33" spans="1:256" x14ac:dyDescent="0.2">
      <c r="A33" s="1">
        <v>43206.822488425925</v>
      </c>
      <c r="B33">
        <v>68</v>
      </c>
      <c r="C33">
        <v>67.900000000000006</v>
      </c>
      <c r="D33">
        <v>16.899999999999999</v>
      </c>
      <c r="E33">
        <v>0.1</v>
      </c>
      <c r="F33">
        <v>0</v>
      </c>
      <c r="G33">
        <v>0</v>
      </c>
      <c r="IV33">
        <v>152.9</v>
      </c>
    </row>
    <row r="34" spans="1:256" x14ac:dyDescent="0.2">
      <c r="A34" s="1">
        <v>43206.822835648149</v>
      </c>
      <c r="B34">
        <v>67.5</v>
      </c>
      <c r="C34">
        <v>67.5</v>
      </c>
      <c r="D34">
        <v>12.4</v>
      </c>
      <c r="E34">
        <v>0.3</v>
      </c>
      <c r="F34">
        <v>0</v>
      </c>
      <c r="G34">
        <v>0</v>
      </c>
      <c r="IV34">
        <v>147.70000000000002</v>
      </c>
    </row>
    <row r="35" spans="1:256" x14ac:dyDescent="0.2">
      <c r="A35" s="1">
        <v>43206.823182870372</v>
      </c>
      <c r="B35">
        <v>67.900000000000006</v>
      </c>
      <c r="C35">
        <v>67.900000000000006</v>
      </c>
      <c r="D35">
        <v>16.600000000000001</v>
      </c>
      <c r="E35">
        <v>0.2</v>
      </c>
      <c r="F35">
        <v>0</v>
      </c>
      <c r="G35">
        <v>0</v>
      </c>
      <c r="IV35">
        <v>152.6</v>
      </c>
    </row>
    <row r="36" spans="1:256" x14ac:dyDescent="0.2">
      <c r="A36" s="1">
        <v>43206.823530092595</v>
      </c>
      <c r="B36">
        <v>70.599999999999994</v>
      </c>
      <c r="C36">
        <v>70.5</v>
      </c>
      <c r="D36">
        <v>18.100000000000001</v>
      </c>
      <c r="E36">
        <v>0.1</v>
      </c>
      <c r="F36">
        <v>0</v>
      </c>
      <c r="G36">
        <v>0</v>
      </c>
      <c r="IV36">
        <v>159.29999999999998</v>
      </c>
    </row>
    <row r="37" spans="1:256" x14ac:dyDescent="0.2">
      <c r="A37" s="1">
        <v>43206.823877314811</v>
      </c>
      <c r="B37">
        <v>72.8</v>
      </c>
      <c r="C37">
        <v>72.8</v>
      </c>
      <c r="D37">
        <v>30.6</v>
      </c>
      <c r="E37">
        <v>0.1</v>
      </c>
      <c r="F37">
        <v>0</v>
      </c>
      <c r="G37">
        <v>0</v>
      </c>
      <c r="IV37">
        <v>176.29999999999998</v>
      </c>
    </row>
    <row r="38" spans="1:256" x14ac:dyDescent="0.2">
      <c r="A38" s="1">
        <v>43206.824224537035</v>
      </c>
      <c r="B38">
        <v>77</v>
      </c>
      <c r="C38">
        <v>76.900000000000006</v>
      </c>
      <c r="D38">
        <v>25.8</v>
      </c>
      <c r="E38">
        <v>0.1</v>
      </c>
      <c r="F38">
        <v>0</v>
      </c>
      <c r="G38">
        <v>0</v>
      </c>
      <c r="IV38">
        <v>179.8</v>
      </c>
    </row>
    <row r="39" spans="1:256" x14ac:dyDescent="0.2">
      <c r="A39" s="1">
        <v>43206.824583333335</v>
      </c>
      <c r="B39">
        <v>75.8</v>
      </c>
      <c r="C39">
        <v>75.7</v>
      </c>
      <c r="D39">
        <v>19.7</v>
      </c>
      <c r="E39">
        <v>0.1</v>
      </c>
      <c r="F39">
        <v>0</v>
      </c>
      <c r="G39">
        <v>0</v>
      </c>
      <c r="IV39">
        <v>171.29999999999998</v>
      </c>
    </row>
    <row r="40" spans="1:256" x14ac:dyDescent="0.2">
      <c r="A40" s="1">
        <v>43206.824930555558</v>
      </c>
      <c r="B40">
        <v>73.7</v>
      </c>
      <c r="C40">
        <v>73.7</v>
      </c>
      <c r="D40">
        <v>23.5</v>
      </c>
      <c r="E40">
        <v>0.1</v>
      </c>
      <c r="F40">
        <v>0</v>
      </c>
      <c r="G40">
        <v>0</v>
      </c>
      <c r="IV40">
        <v>171</v>
      </c>
    </row>
    <row r="41" spans="1:256" x14ac:dyDescent="0.2">
      <c r="A41" s="1">
        <v>43206.825277777774</v>
      </c>
      <c r="B41">
        <v>72.5</v>
      </c>
      <c r="C41">
        <v>72.400000000000006</v>
      </c>
      <c r="D41">
        <v>21.8</v>
      </c>
      <c r="E41">
        <v>0.1</v>
      </c>
      <c r="F41">
        <v>0</v>
      </c>
      <c r="G41">
        <v>0</v>
      </c>
      <c r="IV41">
        <v>166.8</v>
      </c>
    </row>
    <row r="42" spans="1:256" x14ac:dyDescent="0.2">
      <c r="A42" s="1">
        <v>43206.825624999998</v>
      </c>
      <c r="B42">
        <v>73.900000000000006</v>
      </c>
      <c r="C42">
        <v>73.900000000000006</v>
      </c>
      <c r="D42">
        <v>21.9</v>
      </c>
      <c r="E42">
        <v>0.2</v>
      </c>
      <c r="F42">
        <v>0</v>
      </c>
      <c r="G42">
        <v>0</v>
      </c>
      <c r="IV42">
        <v>169.9</v>
      </c>
    </row>
    <row r="43" spans="1:256" x14ac:dyDescent="0.2">
      <c r="A43" s="1">
        <v>43206.825972222221</v>
      </c>
      <c r="B43">
        <v>69.400000000000006</v>
      </c>
      <c r="C43">
        <v>69.3</v>
      </c>
      <c r="D43">
        <v>21.2</v>
      </c>
      <c r="E43">
        <v>0.1</v>
      </c>
      <c r="F43">
        <v>0</v>
      </c>
      <c r="G43">
        <v>0</v>
      </c>
      <c r="IV43">
        <v>159.99999999999997</v>
      </c>
    </row>
    <row r="44" spans="1:256" x14ac:dyDescent="0.2">
      <c r="A44" s="1">
        <v>43206.826319444444</v>
      </c>
      <c r="B44">
        <v>69.599999999999994</v>
      </c>
      <c r="C44">
        <v>69.599999999999994</v>
      </c>
      <c r="D44">
        <v>15.8</v>
      </c>
      <c r="E44">
        <v>0.2</v>
      </c>
      <c r="F44">
        <v>0</v>
      </c>
      <c r="G44">
        <v>0</v>
      </c>
      <c r="IV44">
        <v>155.19999999999999</v>
      </c>
    </row>
    <row r="45" spans="1:256" x14ac:dyDescent="0.2">
      <c r="A45" s="1">
        <v>43206.826666666668</v>
      </c>
      <c r="B45">
        <v>72.5</v>
      </c>
      <c r="C45">
        <v>72.5</v>
      </c>
      <c r="D45">
        <v>24.6</v>
      </c>
      <c r="E45">
        <v>1</v>
      </c>
      <c r="F45">
        <v>0</v>
      </c>
      <c r="G45">
        <v>0</v>
      </c>
      <c r="IV45">
        <v>170.6</v>
      </c>
    </row>
    <row r="46" spans="1:256" x14ac:dyDescent="0.2">
      <c r="A46" s="1">
        <v>43206.827013888891</v>
      </c>
      <c r="B46">
        <v>72.3</v>
      </c>
      <c r="C46">
        <v>72.3</v>
      </c>
      <c r="D46">
        <v>19.3</v>
      </c>
      <c r="E46">
        <v>0.2</v>
      </c>
      <c r="F46">
        <v>0</v>
      </c>
      <c r="G46">
        <v>0</v>
      </c>
      <c r="IV46">
        <v>164.1</v>
      </c>
    </row>
    <row r="47" spans="1:256" x14ac:dyDescent="0.2">
      <c r="A47" s="1">
        <v>43206.827361111114</v>
      </c>
      <c r="B47">
        <v>70.5</v>
      </c>
      <c r="C47">
        <v>70.5</v>
      </c>
      <c r="D47">
        <v>20.9</v>
      </c>
      <c r="E47">
        <v>0.1</v>
      </c>
      <c r="F47">
        <v>0</v>
      </c>
      <c r="G47">
        <v>0</v>
      </c>
      <c r="IV47">
        <v>162</v>
      </c>
    </row>
    <row r="48" spans="1:256" x14ac:dyDescent="0.2">
      <c r="A48" s="1">
        <v>43206.827708333331</v>
      </c>
      <c r="B48">
        <v>69.5</v>
      </c>
      <c r="C48">
        <v>69.5</v>
      </c>
      <c r="D48">
        <v>19.3</v>
      </c>
      <c r="E48">
        <v>0.1</v>
      </c>
      <c r="F48">
        <v>0</v>
      </c>
      <c r="G48">
        <v>0</v>
      </c>
      <c r="IV48">
        <v>158.4</v>
      </c>
    </row>
    <row r="49" spans="1:256" x14ac:dyDescent="0.2">
      <c r="A49" s="1">
        <v>43206.828055555554</v>
      </c>
      <c r="B49">
        <v>67.5</v>
      </c>
      <c r="C49">
        <v>67.5</v>
      </c>
      <c r="D49">
        <v>15.3</v>
      </c>
      <c r="E49">
        <v>0.1</v>
      </c>
      <c r="F49">
        <v>0</v>
      </c>
      <c r="G49">
        <v>0</v>
      </c>
      <c r="IV49">
        <v>150.4</v>
      </c>
    </row>
    <row r="50" spans="1:256" x14ac:dyDescent="0.2">
      <c r="A50" s="1">
        <v>43206.828402777777</v>
      </c>
      <c r="B50">
        <v>73.3</v>
      </c>
      <c r="C50">
        <v>73.2</v>
      </c>
      <c r="D50">
        <v>22.9</v>
      </c>
      <c r="E50">
        <v>0.1</v>
      </c>
      <c r="F50">
        <v>0</v>
      </c>
      <c r="G50">
        <v>0</v>
      </c>
      <c r="IV50">
        <v>169.5</v>
      </c>
    </row>
    <row r="51" spans="1:256" x14ac:dyDescent="0.2">
      <c r="A51" s="1">
        <v>43206.828750000001</v>
      </c>
      <c r="B51">
        <v>70.099999999999994</v>
      </c>
      <c r="C51">
        <v>70.099999999999994</v>
      </c>
      <c r="D51">
        <v>19</v>
      </c>
      <c r="E51">
        <v>0.1</v>
      </c>
      <c r="F51">
        <v>0</v>
      </c>
      <c r="G51">
        <v>0</v>
      </c>
      <c r="IV51">
        <v>159.29999999999998</v>
      </c>
    </row>
    <row r="52" spans="1:256" x14ac:dyDescent="0.2">
      <c r="A52" s="1">
        <v>43206.829097222224</v>
      </c>
      <c r="B52">
        <v>72.099999999999994</v>
      </c>
      <c r="C52">
        <v>72.099999999999994</v>
      </c>
      <c r="D52">
        <v>21.3</v>
      </c>
      <c r="E52">
        <v>0.2</v>
      </c>
      <c r="F52">
        <v>0</v>
      </c>
      <c r="G52">
        <v>0</v>
      </c>
      <c r="IV52">
        <v>165.7</v>
      </c>
    </row>
    <row r="53" spans="1:256" x14ac:dyDescent="0.2">
      <c r="A53" s="1">
        <v>43206.829444444447</v>
      </c>
      <c r="B53">
        <v>68.3</v>
      </c>
      <c r="C53">
        <v>68.3</v>
      </c>
      <c r="D53">
        <v>19.399999999999999</v>
      </c>
      <c r="E53">
        <v>0.1</v>
      </c>
      <c r="F53">
        <v>0</v>
      </c>
      <c r="G53">
        <v>0</v>
      </c>
      <c r="IV53">
        <v>156.1</v>
      </c>
    </row>
    <row r="54" spans="1:256" x14ac:dyDescent="0.2">
      <c r="A54" s="1">
        <v>43206.829791666663</v>
      </c>
      <c r="B54">
        <v>75</v>
      </c>
      <c r="C54">
        <v>75</v>
      </c>
      <c r="D54">
        <v>20.100000000000001</v>
      </c>
      <c r="E54">
        <v>0.2</v>
      </c>
      <c r="F54">
        <v>0</v>
      </c>
      <c r="G54">
        <v>0</v>
      </c>
      <c r="IV54">
        <v>170.29999999999998</v>
      </c>
    </row>
    <row r="55" spans="1:256" x14ac:dyDescent="0.2">
      <c r="A55" s="1">
        <v>43206.830138888887</v>
      </c>
      <c r="B55">
        <v>73.400000000000006</v>
      </c>
      <c r="C55">
        <v>73.3</v>
      </c>
      <c r="D55">
        <v>23.9</v>
      </c>
      <c r="E55">
        <v>0.1</v>
      </c>
      <c r="F55">
        <v>0</v>
      </c>
      <c r="G55">
        <v>0</v>
      </c>
      <c r="IV55">
        <v>170.7</v>
      </c>
    </row>
    <row r="56" spans="1:256" x14ac:dyDescent="0.2">
      <c r="A56" s="1">
        <v>43206.83048611111</v>
      </c>
      <c r="B56">
        <v>72.400000000000006</v>
      </c>
      <c r="C56">
        <v>72.400000000000006</v>
      </c>
      <c r="D56">
        <v>22</v>
      </c>
      <c r="E56">
        <v>0.7</v>
      </c>
      <c r="F56">
        <v>0</v>
      </c>
      <c r="G56">
        <v>0</v>
      </c>
      <c r="IV56">
        <v>167.5</v>
      </c>
    </row>
    <row r="57" spans="1:256" x14ac:dyDescent="0.2">
      <c r="A57" s="1">
        <v>43206.830833333333</v>
      </c>
      <c r="B57">
        <v>72.900000000000006</v>
      </c>
      <c r="C57">
        <v>72.900000000000006</v>
      </c>
      <c r="D57">
        <v>22.8</v>
      </c>
      <c r="E57">
        <v>0.1</v>
      </c>
      <c r="F57">
        <v>0</v>
      </c>
      <c r="G57">
        <v>0</v>
      </c>
      <c r="IV57">
        <v>168.70000000000002</v>
      </c>
    </row>
    <row r="58" spans="1:256" x14ac:dyDescent="0.2">
      <c r="A58" s="1">
        <v>43206.831180555557</v>
      </c>
      <c r="B58">
        <v>71.2</v>
      </c>
      <c r="C58">
        <v>71.2</v>
      </c>
      <c r="D58">
        <v>20.7</v>
      </c>
      <c r="E58">
        <v>0.7</v>
      </c>
      <c r="F58">
        <v>0</v>
      </c>
      <c r="G58">
        <v>0</v>
      </c>
      <c r="IV58">
        <v>163.79999999999998</v>
      </c>
    </row>
    <row r="59" spans="1:256" x14ac:dyDescent="0.2">
      <c r="A59" s="1">
        <v>43206.83152777778</v>
      </c>
      <c r="B59">
        <v>71</v>
      </c>
      <c r="C59">
        <v>71</v>
      </c>
      <c r="D59">
        <v>21.1</v>
      </c>
      <c r="E59">
        <v>0.2</v>
      </c>
      <c r="F59">
        <v>0</v>
      </c>
      <c r="G59">
        <v>0</v>
      </c>
      <c r="IV59">
        <v>163.29999999999998</v>
      </c>
    </row>
    <row r="60" spans="1:256" x14ac:dyDescent="0.2">
      <c r="A60" s="1">
        <v>43206.831875000003</v>
      </c>
      <c r="B60">
        <v>75.7</v>
      </c>
      <c r="C60">
        <v>75.7</v>
      </c>
      <c r="D60">
        <v>28.3</v>
      </c>
      <c r="E60">
        <v>0.4</v>
      </c>
      <c r="F60">
        <v>0</v>
      </c>
      <c r="G60">
        <v>0</v>
      </c>
      <c r="IV60">
        <v>180.10000000000002</v>
      </c>
    </row>
    <row r="61" spans="1:256" x14ac:dyDescent="0.2">
      <c r="A61" s="1">
        <v>43206.83222222222</v>
      </c>
      <c r="B61">
        <v>76.2</v>
      </c>
      <c r="C61">
        <v>76.2</v>
      </c>
      <c r="D61">
        <v>24.4</v>
      </c>
      <c r="E61">
        <v>0.2</v>
      </c>
      <c r="F61">
        <v>0</v>
      </c>
      <c r="G61">
        <v>0</v>
      </c>
      <c r="IV61">
        <v>177</v>
      </c>
    </row>
    <row r="62" spans="1:256" x14ac:dyDescent="0.2">
      <c r="A62" s="1">
        <v>43206.832569444443</v>
      </c>
      <c r="B62">
        <v>65.900000000000006</v>
      </c>
      <c r="C62">
        <v>65.8</v>
      </c>
      <c r="D62">
        <v>24.5</v>
      </c>
      <c r="E62">
        <v>0.2</v>
      </c>
      <c r="F62">
        <v>0</v>
      </c>
      <c r="G62">
        <v>0</v>
      </c>
      <c r="IV62">
        <v>156.39999999999998</v>
      </c>
    </row>
    <row r="64" spans="1:256" x14ac:dyDescent="0.2">
      <c r="A64" t="s">
        <v>767</v>
      </c>
      <c r="B64" s="8">
        <f>AVERAGE(B2:B62)</f>
        <v>70.149180327868862</v>
      </c>
      <c r="C64" s="8">
        <f>AVERAGE(C2:C62)</f>
        <v>70.098360655737721</v>
      </c>
      <c r="D64" s="8">
        <f>AVERAGE(D2:D62)</f>
        <v>18.922950819672131</v>
      </c>
      <c r="E64" s="8">
        <f>AVERAGE(E2:E62)</f>
        <v>0.25737704918032761</v>
      </c>
      <c r="F64" s="8">
        <f>AVERAGE(F2:F62)</f>
        <v>0</v>
      </c>
      <c r="G64" s="8">
        <f>AVERAGE(G2:G62)</f>
        <v>0</v>
      </c>
    </row>
    <row r="65" spans="1:7" x14ac:dyDescent="0.2">
      <c r="A65" t="s">
        <v>768</v>
      </c>
      <c r="B65" s="8">
        <f>IF(B64=0,0,MAX(SUMPRODUCT(B2:B62,B2:B62)/SUM(B2:B62)-B64,0))</f>
        <v>9.7004617563584361E-2</v>
      </c>
      <c r="C65" s="8">
        <f>IF(C64=0,0,MAX(SUMPRODUCT(C2:C62,C2:C62)/SUM(C2:C62)-C64,0))</f>
        <v>9.8093974758043601E-2</v>
      </c>
      <c r="D65" s="8">
        <f>IF(D64=0,0,MAX(SUMPRODUCT(D2:D62,D2:D62)/SUM(D2:D62)-D64,0))</f>
        <v>0.80468497691454388</v>
      </c>
      <c r="E65" s="8">
        <f>IF(E64=0,0,MAX(SUMPRODUCT(E2:E62,E2:E62)/SUM(E2:E62)-E64,0))</f>
        <v>0.32032995718909935</v>
      </c>
      <c r="F65" s="8">
        <f>IF(F64=0,0,MAX(SUMPRODUCT(F2:F62,F2:F62)/SUM(F2:F62)-F64,0))</f>
        <v>0</v>
      </c>
      <c r="G65" s="8">
        <f>IF(G64=0,0,MAX(SUMPRODUCT(G2:G62,G2:G62)/SUM(G2:G62)-G64,0))</f>
        <v>0</v>
      </c>
    </row>
    <row r="66" spans="1:7" x14ac:dyDescent="0.2">
      <c r="A66" t="s">
        <v>769</v>
      </c>
      <c r="B66" s="8">
        <f>MAX(B2:B62)</f>
        <v>77</v>
      </c>
      <c r="C66" s="8">
        <f>MAX(C2:C62)</f>
        <v>76.900000000000006</v>
      </c>
      <c r="D66" s="8">
        <f>MAX(D2:D62)</f>
        <v>30.6</v>
      </c>
      <c r="E66" s="8">
        <f>MAX(E2:E62)</f>
        <v>1.3</v>
      </c>
      <c r="F66" s="8">
        <f>MAX(F2:F62)</f>
        <v>0</v>
      </c>
      <c r="G66" s="8">
        <f>MAX(G2:G62)</f>
        <v>0</v>
      </c>
    </row>
    <row r="67" spans="1:7" x14ac:dyDescent="0.2">
      <c r="A67" t="s">
        <v>770</v>
      </c>
      <c r="B67" s="8">
        <f>MIN(B2:B62)</f>
        <v>65.900000000000006</v>
      </c>
      <c r="C67" s="8">
        <f>MIN(C2:C62)</f>
        <v>65.8</v>
      </c>
      <c r="D67" s="8">
        <f>MIN(D2:D62)</f>
        <v>9.5</v>
      </c>
      <c r="E67" s="8">
        <f>MIN(E2:E62)</f>
        <v>0</v>
      </c>
      <c r="F67" s="8">
        <f>MIN(F2:F62)</f>
        <v>0</v>
      </c>
      <c r="G67" s="8">
        <f>MIN(G2:G62)</f>
        <v>0</v>
      </c>
    </row>
    <row r="68" spans="1:7" x14ac:dyDescent="0.2">
      <c r="A68" t="s">
        <v>771</v>
      </c>
      <c r="B68" s="8">
        <f>B64+ B65</f>
        <v>70.246184945432447</v>
      </c>
      <c r="C68" s="8">
        <f>C64+ C65</f>
        <v>70.196454630495765</v>
      </c>
      <c r="D68" s="8">
        <f>D64+ D65</f>
        <v>19.727635796586675</v>
      </c>
      <c r="E68" s="8">
        <f>E64+ E65</f>
        <v>0.57770700636942696</v>
      </c>
      <c r="F68" s="8">
        <f>F64+ F65</f>
        <v>0</v>
      </c>
      <c r="G68" s="8">
        <f>G64+ G65</f>
        <v>0</v>
      </c>
    </row>
    <row r="69" spans="1:7" x14ac:dyDescent="0.2">
      <c r="B69" s="8"/>
      <c r="C69" s="8"/>
      <c r="D69" s="8"/>
      <c r="E69" s="8"/>
      <c r="F69" s="8"/>
      <c r="G69" s="8"/>
    </row>
  </sheetData>
  <sortState columnSort="1" ref="B1:G68">
    <sortCondition descending="1" ref="B68"/>
  </sortState>
  <phoneticPr fontId="2"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DD68-45AA-44F3-8823-051371B81DF6}">
  <dimension ref="A1:IV69"/>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cols>
    <col min="2" max="7" width="7.625" customWidth="1"/>
  </cols>
  <sheetData>
    <row r="1" spans="1:256" x14ac:dyDescent="0.2">
      <c r="A1" t="s">
        <v>540</v>
      </c>
      <c r="B1" t="s">
        <v>533</v>
      </c>
      <c r="C1" t="s">
        <v>535</v>
      </c>
      <c r="D1" t="s">
        <v>536</v>
      </c>
      <c r="E1" t="s">
        <v>538</v>
      </c>
      <c r="F1" t="s">
        <v>534</v>
      </c>
      <c r="G1" t="s">
        <v>537</v>
      </c>
      <c r="IV1" t="s">
        <v>772</v>
      </c>
    </row>
    <row r="2" spans="1:256" x14ac:dyDescent="0.2">
      <c r="A2" s="1">
        <v>43206.811689814815</v>
      </c>
      <c r="B2">
        <v>1059</v>
      </c>
      <c r="C2">
        <v>1059</v>
      </c>
      <c r="D2">
        <v>1059</v>
      </c>
      <c r="E2">
        <v>0</v>
      </c>
      <c r="F2">
        <v>0</v>
      </c>
      <c r="G2">
        <v>0</v>
      </c>
      <c r="IV2">
        <v>3177</v>
      </c>
    </row>
    <row r="3" spans="1:256" x14ac:dyDescent="0.2">
      <c r="A3" s="1">
        <v>43206.812037037038</v>
      </c>
      <c r="B3">
        <v>11.1</v>
      </c>
      <c r="C3">
        <v>11.1</v>
      </c>
      <c r="D3">
        <v>11.1</v>
      </c>
      <c r="E3">
        <v>0</v>
      </c>
      <c r="F3">
        <v>0</v>
      </c>
      <c r="G3">
        <v>0</v>
      </c>
      <c r="IV3">
        <v>33.299999999999997</v>
      </c>
    </row>
    <row r="4" spans="1:256" x14ac:dyDescent="0.2">
      <c r="A4" s="1">
        <v>43206.812407407408</v>
      </c>
      <c r="B4">
        <v>9</v>
      </c>
      <c r="C4">
        <v>9</v>
      </c>
      <c r="D4">
        <v>9</v>
      </c>
      <c r="E4">
        <v>0</v>
      </c>
      <c r="F4">
        <v>0</v>
      </c>
      <c r="G4">
        <v>0</v>
      </c>
      <c r="IV4">
        <v>27</v>
      </c>
    </row>
    <row r="5" spans="1:256" x14ac:dyDescent="0.2">
      <c r="A5" s="1">
        <v>43206.812754629631</v>
      </c>
      <c r="B5">
        <v>5.9</v>
      </c>
      <c r="C5">
        <v>5.9</v>
      </c>
      <c r="D5">
        <v>5.9</v>
      </c>
      <c r="E5">
        <v>0</v>
      </c>
      <c r="F5">
        <v>0</v>
      </c>
      <c r="G5">
        <v>0</v>
      </c>
      <c r="IV5">
        <v>17.700000000000003</v>
      </c>
    </row>
    <row r="6" spans="1:256" x14ac:dyDescent="0.2">
      <c r="A6" s="1">
        <v>43206.813113425924</v>
      </c>
      <c r="B6">
        <v>8.1999999999999993</v>
      </c>
      <c r="C6">
        <v>8.1999999999999993</v>
      </c>
      <c r="D6">
        <v>8.1999999999999993</v>
      </c>
      <c r="E6">
        <v>0</v>
      </c>
      <c r="F6">
        <v>0</v>
      </c>
      <c r="G6">
        <v>0</v>
      </c>
      <c r="IV6">
        <v>24.599999999999998</v>
      </c>
    </row>
    <row r="7" spans="1:256" x14ac:dyDescent="0.2">
      <c r="A7" s="1">
        <v>43206.813460648147</v>
      </c>
      <c r="B7">
        <v>4.7</v>
      </c>
      <c r="C7">
        <v>4.7</v>
      </c>
      <c r="D7">
        <v>4.7</v>
      </c>
      <c r="E7">
        <v>0</v>
      </c>
      <c r="F7">
        <v>0</v>
      </c>
      <c r="G7">
        <v>0</v>
      </c>
      <c r="IV7">
        <v>14.100000000000001</v>
      </c>
    </row>
    <row r="8" spans="1:256" x14ac:dyDescent="0.2">
      <c r="A8" s="1">
        <v>43206.813807870371</v>
      </c>
      <c r="B8">
        <v>2.8</v>
      </c>
      <c r="C8">
        <v>2.8</v>
      </c>
      <c r="D8">
        <v>2.8</v>
      </c>
      <c r="E8">
        <v>0</v>
      </c>
      <c r="F8">
        <v>0</v>
      </c>
      <c r="G8">
        <v>0</v>
      </c>
      <c r="IV8">
        <v>8.3999999999999986</v>
      </c>
    </row>
    <row r="9" spans="1:256" x14ac:dyDescent="0.2">
      <c r="A9" s="1">
        <v>43206.814155092594</v>
      </c>
      <c r="B9">
        <v>1.6</v>
      </c>
      <c r="C9">
        <v>1.6</v>
      </c>
      <c r="D9">
        <v>1.6</v>
      </c>
      <c r="E9">
        <v>0</v>
      </c>
      <c r="F9">
        <v>0</v>
      </c>
      <c r="G9">
        <v>0</v>
      </c>
      <c r="IV9">
        <v>4.8000000000000007</v>
      </c>
    </row>
    <row r="10" spans="1:256" x14ac:dyDescent="0.2">
      <c r="A10" s="1">
        <v>43206.814502314817</v>
      </c>
      <c r="B10">
        <v>1.1000000000000001</v>
      </c>
      <c r="C10">
        <v>1.1000000000000001</v>
      </c>
      <c r="D10">
        <v>1.1000000000000001</v>
      </c>
      <c r="E10">
        <v>0</v>
      </c>
      <c r="F10">
        <v>0</v>
      </c>
      <c r="G10">
        <v>0</v>
      </c>
      <c r="IV10">
        <v>3.3000000000000003</v>
      </c>
    </row>
    <row r="11" spans="1:256" x14ac:dyDescent="0.2">
      <c r="A11" s="1">
        <v>43206.814849537041</v>
      </c>
      <c r="B11">
        <v>1.2</v>
      </c>
      <c r="C11">
        <v>1.2</v>
      </c>
      <c r="D11">
        <v>1.2</v>
      </c>
      <c r="E11">
        <v>0</v>
      </c>
      <c r="F11">
        <v>0</v>
      </c>
      <c r="G11">
        <v>0</v>
      </c>
      <c r="IV11">
        <v>3.5999999999999996</v>
      </c>
    </row>
    <row r="12" spans="1:256" x14ac:dyDescent="0.2">
      <c r="A12" s="1">
        <v>43206.815196759257</v>
      </c>
      <c r="B12">
        <v>5.7</v>
      </c>
      <c r="C12">
        <v>5.7</v>
      </c>
      <c r="D12">
        <v>5.7</v>
      </c>
      <c r="E12">
        <v>0</v>
      </c>
      <c r="F12">
        <v>0</v>
      </c>
      <c r="G12">
        <v>0</v>
      </c>
      <c r="IV12">
        <v>17.100000000000001</v>
      </c>
    </row>
    <row r="13" spans="1:256" x14ac:dyDescent="0.2">
      <c r="A13" s="1">
        <v>43206.81554398148</v>
      </c>
      <c r="B13">
        <v>1.1000000000000001</v>
      </c>
      <c r="C13">
        <v>1.1000000000000001</v>
      </c>
      <c r="D13">
        <v>1.1000000000000001</v>
      </c>
      <c r="E13">
        <v>0</v>
      </c>
      <c r="F13">
        <v>0</v>
      </c>
      <c r="G13">
        <v>0</v>
      </c>
      <c r="IV13">
        <v>3.3000000000000003</v>
      </c>
    </row>
    <row r="14" spans="1:256" x14ac:dyDescent="0.2">
      <c r="A14" s="1">
        <v>43206.815891203703</v>
      </c>
      <c r="B14">
        <v>0.5</v>
      </c>
      <c r="C14">
        <v>0.5</v>
      </c>
      <c r="D14">
        <v>0.5</v>
      </c>
      <c r="E14">
        <v>0</v>
      </c>
      <c r="F14">
        <v>0</v>
      </c>
      <c r="G14">
        <v>0</v>
      </c>
      <c r="IV14">
        <v>1.5</v>
      </c>
    </row>
    <row r="15" spans="1:256" x14ac:dyDescent="0.2">
      <c r="A15" s="1">
        <v>43206.816238425927</v>
      </c>
      <c r="B15">
        <v>4.9000000000000004</v>
      </c>
      <c r="C15">
        <v>4.9000000000000004</v>
      </c>
      <c r="D15">
        <v>4.9000000000000004</v>
      </c>
      <c r="E15">
        <v>0</v>
      </c>
      <c r="F15">
        <v>0</v>
      </c>
      <c r="G15">
        <v>0</v>
      </c>
      <c r="IV15">
        <v>14.700000000000001</v>
      </c>
    </row>
    <row r="16" spans="1:256" x14ac:dyDescent="0.2">
      <c r="A16" s="1">
        <v>43206.81658564815</v>
      </c>
      <c r="B16">
        <v>11.1</v>
      </c>
      <c r="C16">
        <v>11.1</v>
      </c>
      <c r="D16">
        <v>14</v>
      </c>
      <c r="E16">
        <v>0</v>
      </c>
      <c r="F16">
        <v>0</v>
      </c>
      <c r="G16">
        <v>0</v>
      </c>
      <c r="IV16">
        <v>36.200000000000003</v>
      </c>
    </row>
    <row r="17" spans="1:256" x14ac:dyDescent="0.2">
      <c r="A17" s="1">
        <v>43206.816932870373</v>
      </c>
      <c r="B17">
        <v>416.8</v>
      </c>
      <c r="C17">
        <v>416.8</v>
      </c>
      <c r="D17">
        <v>413.9</v>
      </c>
      <c r="E17">
        <v>0</v>
      </c>
      <c r="F17">
        <v>0</v>
      </c>
      <c r="G17">
        <v>0</v>
      </c>
      <c r="IV17">
        <v>1247.5</v>
      </c>
    </row>
    <row r="18" spans="1:256" x14ac:dyDescent="0.2">
      <c r="A18" s="1">
        <v>43206.817280092589</v>
      </c>
      <c r="B18">
        <v>2.1</v>
      </c>
      <c r="C18">
        <v>2.1</v>
      </c>
      <c r="D18">
        <v>2.1</v>
      </c>
      <c r="E18">
        <v>0</v>
      </c>
      <c r="F18">
        <v>0</v>
      </c>
      <c r="G18">
        <v>0</v>
      </c>
      <c r="IV18">
        <v>6.3000000000000007</v>
      </c>
    </row>
    <row r="19" spans="1:256" x14ac:dyDescent="0.2">
      <c r="A19" s="1">
        <v>43206.817627314813</v>
      </c>
      <c r="B19">
        <v>1.5</v>
      </c>
      <c r="C19">
        <v>1.5</v>
      </c>
      <c r="D19">
        <v>1.5</v>
      </c>
      <c r="E19">
        <v>0</v>
      </c>
      <c r="F19">
        <v>0</v>
      </c>
      <c r="G19">
        <v>0</v>
      </c>
      <c r="IV19">
        <v>4.5</v>
      </c>
    </row>
    <row r="20" spans="1:256" x14ac:dyDescent="0.2">
      <c r="A20" s="1">
        <v>43206.817974537036</v>
      </c>
      <c r="B20">
        <v>4.5</v>
      </c>
      <c r="C20">
        <v>4.5</v>
      </c>
      <c r="D20">
        <v>4.5</v>
      </c>
      <c r="E20">
        <v>0</v>
      </c>
      <c r="F20">
        <v>0</v>
      </c>
      <c r="G20">
        <v>0</v>
      </c>
      <c r="IV20">
        <v>13.5</v>
      </c>
    </row>
    <row r="21" spans="1:256" x14ac:dyDescent="0.2">
      <c r="A21" s="1">
        <v>43206.81832175926</v>
      </c>
      <c r="B21">
        <v>0.5</v>
      </c>
      <c r="C21">
        <v>0.5</v>
      </c>
      <c r="D21">
        <v>0.5</v>
      </c>
      <c r="E21">
        <v>0</v>
      </c>
      <c r="F21">
        <v>0</v>
      </c>
      <c r="G21">
        <v>0</v>
      </c>
      <c r="IV21">
        <v>1.5</v>
      </c>
    </row>
    <row r="22" spans="1:256" x14ac:dyDescent="0.2">
      <c r="A22" s="1">
        <v>43206.818668981483</v>
      </c>
      <c r="B22">
        <v>0.8</v>
      </c>
      <c r="C22">
        <v>0.8</v>
      </c>
      <c r="D22">
        <v>0.8</v>
      </c>
      <c r="E22">
        <v>0</v>
      </c>
      <c r="F22">
        <v>0</v>
      </c>
      <c r="G22">
        <v>0</v>
      </c>
      <c r="IV22">
        <v>2.4000000000000004</v>
      </c>
    </row>
    <row r="23" spans="1:256" x14ac:dyDescent="0.2">
      <c r="A23" s="1">
        <v>43206.819016203706</v>
      </c>
      <c r="B23">
        <v>0.8</v>
      </c>
      <c r="C23">
        <v>0.8</v>
      </c>
      <c r="D23">
        <v>0.8</v>
      </c>
      <c r="E23">
        <v>0</v>
      </c>
      <c r="F23">
        <v>0</v>
      </c>
      <c r="G23">
        <v>0</v>
      </c>
      <c r="IV23">
        <v>2.4000000000000004</v>
      </c>
    </row>
    <row r="24" spans="1:256" x14ac:dyDescent="0.2">
      <c r="A24" s="1">
        <v>43206.819363425922</v>
      </c>
      <c r="B24">
        <v>0.4</v>
      </c>
      <c r="C24">
        <v>0.4</v>
      </c>
      <c r="D24">
        <v>0.4</v>
      </c>
      <c r="E24">
        <v>0</v>
      </c>
      <c r="F24">
        <v>0</v>
      </c>
      <c r="G24">
        <v>0</v>
      </c>
      <c r="IV24">
        <v>1.2000000000000002</v>
      </c>
    </row>
    <row r="25" spans="1:256" x14ac:dyDescent="0.2">
      <c r="A25" s="1">
        <v>43206.819710648146</v>
      </c>
      <c r="B25">
        <v>0.8</v>
      </c>
      <c r="C25">
        <v>0.8</v>
      </c>
      <c r="D25">
        <v>0.8</v>
      </c>
      <c r="E25">
        <v>0</v>
      </c>
      <c r="F25">
        <v>0</v>
      </c>
      <c r="G25">
        <v>0</v>
      </c>
      <c r="IV25">
        <v>2.4000000000000004</v>
      </c>
    </row>
    <row r="26" spans="1:256" x14ac:dyDescent="0.2">
      <c r="A26" s="1">
        <v>43206.820057870369</v>
      </c>
      <c r="B26">
        <v>0.5</v>
      </c>
      <c r="C26">
        <v>0.5</v>
      </c>
      <c r="D26">
        <v>0.5</v>
      </c>
      <c r="E26">
        <v>0</v>
      </c>
      <c r="F26">
        <v>0</v>
      </c>
      <c r="G26">
        <v>0</v>
      </c>
      <c r="IV26">
        <v>1.5</v>
      </c>
    </row>
    <row r="27" spans="1:256" x14ac:dyDescent="0.2">
      <c r="A27" s="1">
        <v>43206.820405092592</v>
      </c>
      <c r="B27">
        <v>0.5</v>
      </c>
      <c r="C27">
        <v>0.5</v>
      </c>
      <c r="D27">
        <v>0.5</v>
      </c>
      <c r="E27">
        <v>0</v>
      </c>
      <c r="F27">
        <v>0</v>
      </c>
      <c r="G27">
        <v>0</v>
      </c>
      <c r="IV27">
        <v>1.5</v>
      </c>
    </row>
    <row r="28" spans="1:256" x14ac:dyDescent="0.2">
      <c r="A28" s="1">
        <v>43206.820752314816</v>
      </c>
      <c r="B28">
        <v>0.5</v>
      </c>
      <c r="C28">
        <v>0.5</v>
      </c>
      <c r="D28">
        <v>0.5</v>
      </c>
      <c r="E28">
        <v>0</v>
      </c>
      <c r="F28">
        <v>0</v>
      </c>
      <c r="G28">
        <v>0</v>
      </c>
      <c r="IV28">
        <v>1.5</v>
      </c>
    </row>
    <row r="29" spans="1:256" x14ac:dyDescent="0.2">
      <c r="A29" s="1">
        <v>43206.821099537039</v>
      </c>
      <c r="B29">
        <v>3.5</v>
      </c>
      <c r="C29">
        <v>3.5</v>
      </c>
      <c r="D29">
        <v>3.5</v>
      </c>
      <c r="E29">
        <v>0</v>
      </c>
      <c r="F29">
        <v>0</v>
      </c>
      <c r="G29">
        <v>0</v>
      </c>
      <c r="IV29">
        <v>10.5</v>
      </c>
    </row>
    <row r="30" spans="1:256" x14ac:dyDescent="0.2">
      <c r="A30" s="1">
        <v>43206.821446759262</v>
      </c>
      <c r="B30">
        <v>0.4</v>
      </c>
      <c r="C30">
        <v>0.4</v>
      </c>
      <c r="D30">
        <v>0.4</v>
      </c>
      <c r="E30">
        <v>0</v>
      </c>
      <c r="F30">
        <v>0</v>
      </c>
      <c r="G30">
        <v>0</v>
      </c>
      <c r="IV30">
        <v>1.2000000000000002</v>
      </c>
    </row>
    <row r="31" spans="1:256" x14ac:dyDescent="0.2">
      <c r="A31" s="1">
        <v>43206.821793981479</v>
      </c>
      <c r="B31">
        <v>2.9</v>
      </c>
      <c r="C31">
        <v>2.9</v>
      </c>
      <c r="D31">
        <v>2.9</v>
      </c>
      <c r="E31">
        <v>0</v>
      </c>
      <c r="F31">
        <v>0</v>
      </c>
      <c r="G31">
        <v>0</v>
      </c>
      <c r="IV31">
        <v>8.6999999999999993</v>
      </c>
    </row>
    <row r="32" spans="1:256" x14ac:dyDescent="0.2">
      <c r="A32" s="1">
        <v>43206.822141203702</v>
      </c>
      <c r="B32">
        <v>0.4</v>
      </c>
      <c r="C32">
        <v>0.4</v>
      </c>
      <c r="D32">
        <v>0.4</v>
      </c>
      <c r="E32">
        <v>0</v>
      </c>
      <c r="F32">
        <v>0</v>
      </c>
      <c r="G32">
        <v>0</v>
      </c>
      <c r="IV32">
        <v>1.2000000000000002</v>
      </c>
    </row>
    <row r="33" spans="1:256" x14ac:dyDescent="0.2">
      <c r="A33" s="1">
        <v>43206.822488425925</v>
      </c>
      <c r="B33">
        <v>0.3</v>
      </c>
      <c r="C33">
        <v>0.3</v>
      </c>
      <c r="D33">
        <v>0.3</v>
      </c>
      <c r="E33">
        <v>0</v>
      </c>
      <c r="F33">
        <v>0</v>
      </c>
      <c r="G33">
        <v>0</v>
      </c>
      <c r="IV33">
        <v>0.89999999999999991</v>
      </c>
    </row>
    <row r="34" spans="1:256" x14ac:dyDescent="0.2">
      <c r="A34" s="1">
        <v>43206.822835648149</v>
      </c>
      <c r="B34">
        <v>5.2</v>
      </c>
      <c r="C34">
        <v>5.2</v>
      </c>
      <c r="D34">
        <v>5.2</v>
      </c>
      <c r="E34">
        <v>0</v>
      </c>
      <c r="F34">
        <v>0</v>
      </c>
      <c r="G34">
        <v>0</v>
      </c>
      <c r="IV34">
        <v>15.600000000000001</v>
      </c>
    </row>
    <row r="35" spans="1:256" x14ac:dyDescent="0.2">
      <c r="A35" s="1">
        <v>43206.823182870372</v>
      </c>
      <c r="B35">
        <v>0.5</v>
      </c>
      <c r="C35">
        <v>0.5</v>
      </c>
      <c r="D35">
        <v>0.5</v>
      </c>
      <c r="E35">
        <v>0</v>
      </c>
      <c r="F35">
        <v>0</v>
      </c>
      <c r="G35">
        <v>0</v>
      </c>
      <c r="IV35">
        <v>1.5</v>
      </c>
    </row>
    <row r="36" spans="1:256" x14ac:dyDescent="0.2">
      <c r="A36" s="1">
        <v>43206.823530092595</v>
      </c>
      <c r="B36">
        <v>19.8</v>
      </c>
      <c r="C36">
        <v>19.8</v>
      </c>
      <c r="D36">
        <v>19.8</v>
      </c>
      <c r="E36">
        <v>0</v>
      </c>
      <c r="F36">
        <v>0</v>
      </c>
      <c r="G36">
        <v>0</v>
      </c>
      <c r="IV36">
        <v>59.400000000000006</v>
      </c>
    </row>
    <row r="37" spans="1:256" x14ac:dyDescent="0.2">
      <c r="A37" s="1">
        <v>43206.823877314811</v>
      </c>
      <c r="B37">
        <v>169.6</v>
      </c>
      <c r="C37">
        <v>169.6</v>
      </c>
      <c r="D37">
        <v>169.6</v>
      </c>
      <c r="E37">
        <v>0</v>
      </c>
      <c r="F37">
        <v>0</v>
      </c>
      <c r="G37">
        <v>0</v>
      </c>
      <c r="IV37">
        <v>508.79999999999995</v>
      </c>
    </row>
    <row r="38" spans="1:256" x14ac:dyDescent="0.2">
      <c r="A38" s="1">
        <v>43206.824224537035</v>
      </c>
      <c r="B38">
        <v>113</v>
      </c>
      <c r="C38">
        <v>113</v>
      </c>
      <c r="D38">
        <v>113</v>
      </c>
      <c r="E38">
        <v>0</v>
      </c>
      <c r="F38">
        <v>0</v>
      </c>
      <c r="G38">
        <v>0</v>
      </c>
      <c r="IV38">
        <v>339</v>
      </c>
    </row>
    <row r="39" spans="1:256" x14ac:dyDescent="0.2">
      <c r="A39" s="1">
        <v>43206.824583333335</v>
      </c>
      <c r="B39">
        <v>89.9</v>
      </c>
      <c r="C39">
        <v>89.9</v>
      </c>
      <c r="D39">
        <v>89.9</v>
      </c>
      <c r="E39">
        <v>0</v>
      </c>
      <c r="F39">
        <v>0</v>
      </c>
      <c r="G39">
        <v>0</v>
      </c>
      <c r="IV39">
        <v>269.70000000000005</v>
      </c>
    </row>
    <row r="40" spans="1:256" x14ac:dyDescent="0.2">
      <c r="A40" s="1">
        <v>43206.824930555558</v>
      </c>
      <c r="B40">
        <v>60.5</v>
      </c>
      <c r="C40">
        <v>60.5</v>
      </c>
      <c r="D40">
        <v>60.5</v>
      </c>
      <c r="E40">
        <v>0</v>
      </c>
      <c r="F40">
        <v>0</v>
      </c>
      <c r="G40">
        <v>0</v>
      </c>
      <c r="IV40">
        <v>181.5</v>
      </c>
    </row>
    <row r="41" spans="1:256" x14ac:dyDescent="0.2">
      <c r="A41" s="1">
        <v>43206.825277777774</v>
      </c>
      <c r="B41">
        <v>39.700000000000003</v>
      </c>
      <c r="C41">
        <v>39.700000000000003</v>
      </c>
      <c r="D41">
        <v>39.700000000000003</v>
      </c>
      <c r="E41">
        <v>0</v>
      </c>
      <c r="F41">
        <v>0</v>
      </c>
      <c r="G41">
        <v>0</v>
      </c>
      <c r="IV41">
        <v>119.10000000000001</v>
      </c>
    </row>
    <row r="42" spans="1:256" x14ac:dyDescent="0.2">
      <c r="A42" s="1">
        <v>43206.825624999998</v>
      </c>
      <c r="B42">
        <v>27.3</v>
      </c>
      <c r="C42">
        <v>27.3</v>
      </c>
      <c r="D42">
        <v>27.3</v>
      </c>
      <c r="E42">
        <v>0</v>
      </c>
      <c r="F42">
        <v>0</v>
      </c>
      <c r="G42">
        <v>0</v>
      </c>
      <c r="IV42">
        <v>81.900000000000006</v>
      </c>
    </row>
    <row r="43" spans="1:256" x14ac:dyDescent="0.2">
      <c r="A43" s="1">
        <v>43206.825972222221</v>
      </c>
      <c r="B43">
        <v>90.5</v>
      </c>
      <c r="C43">
        <v>90.5</v>
      </c>
      <c r="D43">
        <v>90.5</v>
      </c>
      <c r="E43">
        <v>0</v>
      </c>
      <c r="F43">
        <v>0</v>
      </c>
      <c r="G43">
        <v>0</v>
      </c>
      <c r="IV43">
        <v>271.5</v>
      </c>
    </row>
    <row r="44" spans="1:256" x14ac:dyDescent="0.2">
      <c r="A44" s="1">
        <v>43206.826319444444</v>
      </c>
      <c r="B44">
        <v>30</v>
      </c>
      <c r="C44">
        <v>30</v>
      </c>
      <c r="D44">
        <v>30</v>
      </c>
      <c r="E44">
        <v>0</v>
      </c>
      <c r="F44">
        <v>0</v>
      </c>
      <c r="G44">
        <v>0</v>
      </c>
      <c r="IV44">
        <v>90</v>
      </c>
    </row>
    <row r="45" spans="1:256" x14ac:dyDescent="0.2">
      <c r="A45" s="1">
        <v>43206.826666666668</v>
      </c>
      <c r="B45">
        <v>131.30000000000001</v>
      </c>
      <c r="C45">
        <v>131.30000000000001</v>
      </c>
      <c r="D45">
        <v>131.5</v>
      </c>
      <c r="E45">
        <v>0</v>
      </c>
      <c r="F45">
        <v>0</v>
      </c>
      <c r="G45">
        <v>0</v>
      </c>
      <c r="IV45">
        <v>394.1</v>
      </c>
    </row>
    <row r="46" spans="1:256" x14ac:dyDescent="0.2">
      <c r="A46" s="1">
        <v>43206.827013888891</v>
      </c>
      <c r="B46">
        <v>20.7</v>
      </c>
      <c r="C46">
        <v>20.7</v>
      </c>
      <c r="D46">
        <v>20.5</v>
      </c>
      <c r="E46">
        <v>0</v>
      </c>
      <c r="F46">
        <v>0</v>
      </c>
      <c r="G46">
        <v>0</v>
      </c>
      <c r="IV46">
        <v>61.9</v>
      </c>
    </row>
    <row r="47" spans="1:256" x14ac:dyDescent="0.2">
      <c r="A47" s="1">
        <v>43206.827361111114</v>
      </c>
      <c r="B47">
        <v>17.2</v>
      </c>
      <c r="C47">
        <v>17.2</v>
      </c>
      <c r="D47">
        <v>17.2</v>
      </c>
      <c r="E47">
        <v>0</v>
      </c>
      <c r="F47">
        <v>0</v>
      </c>
      <c r="G47">
        <v>0</v>
      </c>
      <c r="IV47">
        <v>51.599999999999994</v>
      </c>
    </row>
    <row r="48" spans="1:256" x14ac:dyDescent="0.2">
      <c r="A48" s="1">
        <v>43206.827708333331</v>
      </c>
      <c r="B48">
        <v>25</v>
      </c>
      <c r="C48">
        <v>25</v>
      </c>
      <c r="D48">
        <v>25</v>
      </c>
      <c r="E48">
        <v>0</v>
      </c>
      <c r="F48">
        <v>0</v>
      </c>
      <c r="G48">
        <v>0</v>
      </c>
      <c r="IV48">
        <v>75</v>
      </c>
    </row>
    <row r="49" spans="1:256" x14ac:dyDescent="0.2">
      <c r="A49" s="1">
        <v>43206.828055555554</v>
      </c>
      <c r="B49">
        <v>16.399999999999999</v>
      </c>
      <c r="C49">
        <v>16.399999999999999</v>
      </c>
      <c r="D49">
        <v>16.399999999999999</v>
      </c>
      <c r="E49">
        <v>0</v>
      </c>
      <c r="F49">
        <v>0</v>
      </c>
      <c r="G49">
        <v>0</v>
      </c>
      <c r="IV49">
        <v>49.199999999999996</v>
      </c>
    </row>
    <row r="50" spans="1:256" x14ac:dyDescent="0.2">
      <c r="A50" s="1">
        <v>43206.828402777777</v>
      </c>
      <c r="B50">
        <v>14.1</v>
      </c>
      <c r="C50">
        <v>14.1</v>
      </c>
      <c r="D50">
        <v>14.1</v>
      </c>
      <c r="E50">
        <v>0</v>
      </c>
      <c r="F50">
        <v>0</v>
      </c>
      <c r="G50">
        <v>0</v>
      </c>
      <c r="IV50">
        <v>42.3</v>
      </c>
    </row>
    <row r="51" spans="1:256" x14ac:dyDescent="0.2">
      <c r="A51" s="1">
        <v>43206.828750000001</v>
      </c>
      <c r="B51">
        <v>17.899999999999999</v>
      </c>
      <c r="C51">
        <v>17.899999999999999</v>
      </c>
      <c r="D51">
        <v>17.899999999999999</v>
      </c>
      <c r="E51">
        <v>0</v>
      </c>
      <c r="F51">
        <v>0</v>
      </c>
      <c r="G51">
        <v>0</v>
      </c>
      <c r="IV51">
        <v>53.699999999999996</v>
      </c>
    </row>
    <row r="52" spans="1:256" x14ac:dyDescent="0.2">
      <c r="A52" s="1">
        <v>43206.829097222224</v>
      </c>
      <c r="B52">
        <v>10.9</v>
      </c>
      <c r="C52">
        <v>10.9</v>
      </c>
      <c r="D52">
        <v>10.9</v>
      </c>
      <c r="E52">
        <v>0</v>
      </c>
      <c r="F52">
        <v>0</v>
      </c>
      <c r="G52">
        <v>0</v>
      </c>
      <c r="IV52">
        <v>32.700000000000003</v>
      </c>
    </row>
    <row r="53" spans="1:256" x14ac:dyDescent="0.2">
      <c r="A53" s="1">
        <v>43206.829444444447</v>
      </c>
      <c r="B53">
        <v>34.4</v>
      </c>
      <c r="C53">
        <v>34.4</v>
      </c>
      <c r="D53">
        <v>34.4</v>
      </c>
      <c r="E53">
        <v>0</v>
      </c>
      <c r="F53">
        <v>0</v>
      </c>
      <c r="G53">
        <v>0</v>
      </c>
      <c r="IV53">
        <v>103.19999999999999</v>
      </c>
    </row>
    <row r="54" spans="1:256" x14ac:dyDescent="0.2">
      <c r="A54" s="1">
        <v>43206.829791666663</v>
      </c>
      <c r="B54">
        <v>58</v>
      </c>
      <c r="C54">
        <v>58</v>
      </c>
      <c r="D54">
        <v>58</v>
      </c>
      <c r="E54">
        <v>0</v>
      </c>
      <c r="F54">
        <v>0</v>
      </c>
      <c r="G54">
        <v>0</v>
      </c>
      <c r="IV54">
        <v>174</v>
      </c>
    </row>
    <row r="55" spans="1:256" x14ac:dyDescent="0.2">
      <c r="A55" s="1">
        <v>43206.830138888887</v>
      </c>
      <c r="B55">
        <v>48.9</v>
      </c>
      <c r="C55">
        <v>48.9</v>
      </c>
      <c r="D55">
        <v>48.9</v>
      </c>
      <c r="E55">
        <v>0</v>
      </c>
      <c r="F55">
        <v>0</v>
      </c>
      <c r="G55">
        <v>0</v>
      </c>
      <c r="IV55">
        <v>146.69999999999999</v>
      </c>
    </row>
    <row r="56" spans="1:256" x14ac:dyDescent="0.2">
      <c r="A56" s="1">
        <v>43206.83048611111</v>
      </c>
      <c r="B56">
        <v>36.5</v>
      </c>
      <c r="C56">
        <v>36.5</v>
      </c>
      <c r="D56">
        <v>36.5</v>
      </c>
      <c r="E56">
        <v>0</v>
      </c>
      <c r="F56">
        <v>0</v>
      </c>
      <c r="G56">
        <v>0</v>
      </c>
      <c r="IV56">
        <v>109.5</v>
      </c>
    </row>
    <row r="57" spans="1:256" x14ac:dyDescent="0.2">
      <c r="A57" s="1">
        <v>43206.830833333333</v>
      </c>
      <c r="B57">
        <v>46.5</v>
      </c>
      <c r="C57">
        <v>46.5</v>
      </c>
      <c r="D57">
        <v>46.5</v>
      </c>
      <c r="E57">
        <v>0</v>
      </c>
      <c r="F57">
        <v>0</v>
      </c>
      <c r="G57">
        <v>0</v>
      </c>
      <c r="IV57">
        <v>139.5</v>
      </c>
    </row>
    <row r="58" spans="1:256" x14ac:dyDescent="0.2">
      <c r="A58" s="1">
        <v>43206.831180555557</v>
      </c>
      <c r="B58">
        <v>16.5</v>
      </c>
      <c r="C58">
        <v>16.5</v>
      </c>
      <c r="D58">
        <v>16.5</v>
      </c>
      <c r="E58">
        <v>0</v>
      </c>
      <c r="F58">
        <v>0</v>
      </c>
      <c r="G58">
        <v>0</v>
      </c>
      <c r="IV58">
        <v>49.5</v>
      </c>
    </row>
    <row r="59" spans="1:256" x14ac:dyDescent="0.2">
      <c r="A59" s="1">
        <v>43206.83152777778</v>
      </c>
      <c r="B59">
        <v>77</v>
      </c>
      <c r="C59">
        <v>77</v>
      </c>
      <c r="D59">
        <v>77</v>
      </c>
      <c r="E59">
        <v>0</v>
      </c>
      <c r="F59">
        <v>0</v>
      </c>
      <c r="G59">
        <v>0</v>
      </c>
      <c r="IV59">
        <v>231</v>
      </c>
    </row>
    <row r="60" spans="1:256" x14ac:dyDescent="0.2">
      <c r="A60" s="1">
        <v>43206.831875000003</v>
      </c>
      <c r="B60">
        <v>61.3</v>
      </c>
      <c r="C60">
        <v>61.3</v>
      </c>
      <c r="D60">
        <v>61.3</v>
      </c>
      <c r="E60">
        <v>0</v>
      </c>
      <c r="F60">
        <v>0</v>
      </c>
      <c r="G60">
        <v>0</v>
      </c>
      <c r="IV60">
        <v>183.89999999999998</v>
      </c>
    </row>
    <row r="61" spans="1:256" x14ac:dyDescent="0.2">
      <c r="A61" s="1">
        <v>43206.83222222222</v>
      </c>
      <c r="B61">
        <v>56</v>
      </c>
      <c r="C61">
        <v>56</v>
      </c>
      <c r="D61">
        <v>55.8</v>
      </c>
      <c r="E61">
        <v>0.1</v>
      </c>
      <c r="F61">
        <v>0</v>
      </c>
      <c r="G61">
        <v>0</v>
      </c>
      <c r="IV61">
        <v>167.9</v>
      </c>
    </row>
    <row r="62" spans="1:256" x14ac:dyDescent="0.2">
      <c r="A62" s="1">
        <v>43206.832569444443</v>
      </c>
      <c r="B62">
        <v>50.6</v>
      </c>
      <c r="C62">
        <v>50.6</v>
      </c>
      <c r="D62">
        <v>50.6</v>
      </c>
      <c r="E62">
        <v>0</v>
      </c>
      <c r="F62">
        <v>0</v>
      </c>
      <c r="G62">
        <v>0</v>
      </c>
      <c r="IV62">
        <v>151.80000000000001</v>
      </c>
    </row>
    <row r="64" spans="1:256" x14ac:dyDescent="0.2">
      <c r="A64" t="s">
        <v>767</v>
      </c>
      <c r="B64" s="8">
        <f>AVERAGE(B2:B62)</f>
        <v>48.365573770491807</v>
      </c>
      <c r="C64" s="8">
        <f>AVERAGE(C2:C62)</f>
        <v>48.365573770491807</v>
      </c>
      <c r="D64" s="8">
        <f>AVERAGE(D2:D62)</f>
        <v>48.362295081967218</v>
      </c>
      <c r="E64" s="8">
        <f>AVERAGE(E2:E62)</f>
        <v>1.639344262295082E-3</v>
      </c>
      <c r="F64" s="8">
        <f>AVERAGE(F2:F62)</f>
        <v>0</v>
      </c>
      <c r="G64" s="8">
        <f>AVERAGE(G2:G62)</f>
        <v>0</v>
      </c>
    </row>
    <row r="65" spans="1:7" x14ac:dyDescent="0.2">
      <c r="A65" t="s">
        <v>768</v>
      </c>
      <c r="B65" s="8">
        <f>IF(B64=0,0,MAX(SUMPRODUCT(B2:B62,B2:B62)/SUM(B2:B62)-B64,0))</f>
        <v>428.35463434393705</v>
      </c>
      <c r="C65" s="8">
        <f>IF(C64=0,0,MAX(SUMPRODUCT(C2:C62,C2:C62)/SUM(C2:C62)-C64,0))</f>
        <v>428.35463434393705</v>
      </c>
      <c r="D65" s="8">
        <f>IF(D64=0,0,MAX(SUMPRODUCT(D2:D62,D2:D62)/SUM(D2:D62)-D64,0))</f>
        <v>427.60575684847566</v>
      </c>
      <c r="E65" s="8">
        <f>IF(E64=0,0,MAX(SUMPRODUCT(E2:E62,E2:E62)/SUM(E2:E62)-E64,0))</f>
        <v>9.8360655737704944E-2</v>
      </c>
      <c r="F65" s="8">
        <f>IF(F64=0,0,MAX(SUMPRODUCT(F2:F62,F2:F62)/SUM(F2:F62)-F64,0))</f>
        <v>0</v>
      </c>
      <c r="G65" s="8">
        <f>IF(G64=0,0,MAX(SUMPRODUCT(G2:G62,G2:G62)/SUM(G2:G62)-G64,0))</f>
        <v>0</v>
      </c>
    </row>
    <row r="66" spans="1:7" x14ac:dyDescent="0.2">
      <c r="A66" t="s">
        <v>769</v>
      </c>
      <c r="B66" s="8">
        <f>MAX(B2:B62)</f>
        <v>1059</v>
      </c>
      <c r="C66" s="8">
        <f>MAX(C2:C62)</f>
        <v>1059</v>
      </c>
      <c r="D66" s="8">
        <f>MAX(D2:D62)</f>
        <v>1059</v>
      </c>
      <c r="E66" s="8">
        <f>MAX(E2:E62)</f>
        <v>0.1</v>
      </c>
      <c r="F66" s="8">
        <f>MAX(F2:F62)</f>
        <v>0</v>
      </c>
      <c r="G66" s="8">
        <f>MAX(G2:G62)</f>
        <v>0</v>
      </c>
    </row>
    <row r="67" spans="1:7" x14ac:dyDescent="0.2">
      <c r="A67" t="s">
        <v>770</v>
      </c>
      <c r="B67" s="8">
        <f>MIN(B2:B62)</f>
        <v>0.3</v>
      </c>
      <c r="C67" s="8">
        <f>MIN(C2:C62)</f>
        <v>0.3</v>
      </c>
      <c r="D67" s="8">
        <f>MIN(D2:D62)</f>
        <v>0.3</v>
      </c>
      <c r="E67" s="8">
        <f>MIN(E2:E62)</f>
        <v>0</v>
      </c>
      <c r="F67" s="8">
        <f>MIN(F2:F62)</f>
        <v>0</v>
      </c>
      <c r="G67" s="8">
        <f>MIN(G2:G62)</f>
        <v>0</v>
      </c>
    </row>
    <row r="68" spans="1:7" x14ac:dyDescent="0.2">
      <c r="A68" t="s">
        <v>771</v>
      </c>
      <c r="B68" s="8">
        <f>B64+ B65</f>
        <v>476.72020811442883</v>
      </c>
      <c r="C68" s="8">
        <f>C64+ C65</f>
        <v>476.72020811442883</v>
      </c>
      <c r="D68" s="8">
        <f>D64+ D65</f>
        <v>475.96805193044287</v>
      </c>
      <c r="E68" s="8">
        <f>E64+ E65</f>
        <v>0.10000000000000002</v>
      </c>
      <c r="F68" s="8">
        <f>F64+ F65</f>
        <v>0</v>
      </c>
      <c r="G68" s="8">
        <f>G64+ G65</f>
        <v>0</v>
      </c>
    </row>
    <row r="69" spans="1:7" x14ac:dyDescent="0.2">
      <c r="B69" s="8"/>
      <c r="C69" s="8"/>
      <c r="D69" s="8"/>
      <c r="E69" s="8"/>
      <c r="F69" s="8"/>
      <c r="G69" s="8"/>
    </row>
  </sheetData>
  <sortState columnSort="1" ref="B1:G68">
    <sortCondition descending="1" ref="B68"/>
  </sortState>
  <phoneticPr fontId="2"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86131-5F63-4D11-8A4A-DCF30583684F}">
  <dimension ref="A1:IV69"/>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cols>
    <col min="2" max="7" width="7.625" customWidth="1"/>
  </cols>
  <sheetData>
    <row r="1" spans="1:256" x14ac:dyDescent="0.2">
      <c r="A1" t="s">
        <v>541</v>
      </c>
      <c r="B1" t="s">
        <v>536</v>
      </c>
      <c r="C1" t="s">
        <v>535</v>
      </c>
      <c r="D1" t="s">
        <v>533</v>
      </c>
      <c r="E1" t="s">
        <v>538</v>
      </c>
      <c r="F1" t="s">
        <v>534</v>
      </c>
      <c r="G1" t="s">
        <v>537</v>
      </c>
      <c r="IV1" t="s">
        <v>772</v>
      </c>
    </row>
    <row r="2" spans="1:256" x14ac:dyDescent="0.2">
      <c r="A2" s="1">
        <v>43206.811689814815</v>
      </c>
      <c r="B2">
        <v>746.8</v>
      </c>
      <c r="C2">
        <v>746.8</v>
      </c>
      <c r="D2">
        <v>746.8</v>
      </c>
      <c r="E2">
        <v>0</v>
      </c>
      <c r="F2">
        <v>0</v>
      </c>
      <c r="G2">
        <v>0</v>
      </c>
      <c r="IV2">
        <v>2240.3999999999996</v>
      </c>
    </row>
    <row r="3" spans="1:256" x14ac:dyDescent="0.2">
      <c r="A3" s="1">
        <v>43206.812037037038</v>
      </c>
      <c r="B3">
        <v>1789.8</v>
      </c>
      <c r="C3">
        <v>1790.3</v>
      </c>
      <c r="D3">
        <v>1790.3</v>
      </c>
      <c r="E3">
        <v>0.8</v>
      </c>
      <c r="F3">
        <v>0</v>
      </c>
      <c r="G3">
        <v>0</v>
      </c>
      <c r="IV3">
        <v>5371.2</v>
      </c>
    </row>
    <row r="4" spans="1:256" x14ac:dyDescent="0.2">
      <c r="A4" s="1">
        <v>43206.812407407408</v>
      </c>
      <c r="B4">
        <v>12476.1</v>
      </c>
      <c r="C4">
        <v>12480.9</v>
      </c>
      <c r="D4">
        <v>12480.9</v>
      </c>
      <c r="E4">
        <v>4.5</v>
      </c>
      <c r="F4">
        <v>0</v>
      </c>
      <c r="G4">
        <v>0</v>
      </c>
      <c r="IV4">
        <v>37442.400000000001</v>
      </c>
    </row>
    <row r="5" spans="1:256" x14ac:dyDescent="0.2">
      <c r="A5" s="1">
        <v>43206.812754629631</v>
      </c>
      <c r="B5">
        <v>11672.7</v>
      </c>
      <c r="C5">
        <v>11673.7</v>
      </c>
      <c r="D5">
        <v>11673.7</v>
      </c>
      <c r="E5">
        <v>1</v>
      </c>
      <c r="F5">
        <v>0</v>
      </c>
      <c r="G5">
        <v>0</v>
      </c>
      <c r="IV5">
        <v>35021.100000000006</v>
      </c>
    </row>
    <row r="6" spans="1:256" x14ac:dyDescent="0.2">
      <c r="A6" s="1">
        <v>43206.813113425924</v>
      </c>
      <c r="B6">
        <v>11992.1</v>
      </c>
      <c r="C6">
        <v>11993</v>
      </c>
      <c r="D6">
        <v>11993</v>
      </c>
      <c r="E6">
        <v>0.9</v>
      </c>
      <c r="F6">
        <v>0</v>
      </c>
      <c r="G6">
        <v>0</v>
      </c>
      <c r="IV6">
        <v>35979</v>
      </c>
    </row>
    <row r="7" spans="1:256" x14ac:dyDescent="0.2">
      <c r="A7" s="1">
        <v>43206.813460648147</v>
      </c>
      <c r="B7">
        <v>11395.3</v>
      </c>
      <c r="C7">
        <v>11366.2</v>
      </c>
      <c r="D7">
        <v>11366</v>
      </c>
      <c r="E7">
        <v>1.1000000000000001</v>
      </c>
      <c r="F7">
        <v>0</v>
      </c>
      <c r="G7">
        <v>0</v>
      </c>
      <c r="IV7">
        <v>34128.6</v>
      </c>
    </row>
    <row r="8" spans="1:256" x14ac:dyDescent="0.2">
      <c r="A8" s="1">
        <v>43206.813807870371</v>
      </c>
      <c r="B8">
        <v>10991.1</v>
      </c>
      <c r="C8">
        <v>11022.3</v>
      </c>
      <c r="D8">
        <v>11022.4</v>
      </c>
      <c r="E8">
        <v>0.9</v>
      </c>
      <c r="F8">
        <v>0</v>
      </c>
      <c r="G8">
        <v>0</v>
      </c>
      <c r="IV8">
        <v>33036.700000000004</v>
      </c>
    </row>
    <row r="9" spans="1:256" x14ac:dyDescent="0.2">
      <c r="A9" s="1">
        <v>43206.814155092594</v>
      </c>
      <c r="B9">
        <v>12709.6</v>
      </c>
      <c r="C9">
        <v>12710.8</v>
      </c>
      <c r="D9">
        <v>12710.8</v>
      </c>
      <c r="E9">
        <v>1.2</v>
      </c>
      <c r="F9">
        <v>0</v>
      </c>
      <c r="G9">
        <v>0</v>
      </c>
      <c r="IV9">
        <v>38132.399999999994</v>
      </c>
    </row>
    <row r="10" spans="1:256" x14ac:dyDescent="0.2">
      <c r="A10" s="1">
        <v>43206.814502314817</v>
      </c>
      <c r="B10">
        <v>11144.9</v>
      </c>
      <c r="C10">
        <v>11145.9</v>
      </c>
      <c r="D10">
        <v>11145.9</v>
      </c>
      <c r="E10">
        <v>0.9</v>
      </c>
      <c r="F10">
        <v>0</v>
      </c>
      <c r="G10">
        <v>0</v>
      </c>
      <c r="IV10">
        <v>33437.599999999999</v>
      </c>
    </row>
    <row r="11" spans="1:256" x14ac:dyDescent="0.2">
      <c r="A11" s="1">
        <v>43206.814849537041</v>
      </c>
      <c r="B11">
        <v>12262.8</v>
      </c>
      <c r="C11">
        <v>12264</v>
      </c>
      <c r="D11">
        <v>12264</v>
      </c>
      <c r="E11">
        <v>1.2</v>
      </c>
      <c r="F11">
        <v>0</v>
      </c>
      <c r="G11">
        <v>0</v>
      </c>
      <c r="IV11">
        <v>36792</v>
      </c>
    </row>
    <row r="12" spans="1:256" x14ac:dyDescent="0.2">
      <c r="A12" s="1">
        <v>43206.815196759257</v>
      </c>
      <c r="B12">
        <v>12235.9</v>
      </c>
      <c r="C12">
        <v>12198.2</v>
      </c>
      <c r="D12">
        <v>12198.2</v>
      </c>
      <c r="E12">
        <v>0.9</v>
      </c>
      <c r="F12">
        <v>0</v>
      </c>
      <c r="G12">
        <v>0</v>
      </c>
      <c r="IV12">
        <v>36633.200000000004</v>
      </c>
    </row>
    <row r="13" spans="1:256" x14ac:dyDescent="0.2">
      <c r="A13" s="1">
        <v>43206.81554398148</v>
      </c>
      <c r="B13">
        <v>10387.1</v>
      </c>
      <c r="C13">
        <v>10426.799999999999</v>
      </c>
      <c r="D13">
        <v>10426.799999999999</v>
      </c>
      <c r="E13">
        <v>1.1000000000000001</v>
      </c>
      <c r="F13">
        <v>0</v>
      </c>
      <c r="G13">
        <v>0</v>
      </c>
      <c r="IV13">
        <v>31241.8</v>
      </c>
    </row>
    <row r="14" spans="1:256" x14ac:dyDescent="0.2">
      <c r="A14" s="1">
        <v>43206.815891203703</v>
      </c>
      <c r="B14">
        <v>12456</v>
      </c>
      <c r="C14">
        <v>12456.9</v>
      </c>
      <c r="D14">
        <v>12456.9</v>
      </c>
      <c r="E14">
        <v>0.9</v>
      </c>
      <c r="F14">
        <v>0</v>
      </c>
      <c r="G14">
        <v>0</v>
      </c>
      <c r="IV14">
        <v>37370.700000000004</v>
      </c>
    </row>
    <row r="15" spans="1:256" x14ac:dyDescent="0.2">
      <c r="A15" s="1">
        <v>43206.816238425927</v>
      </c>
      <c r="B15">
        <v>12571.9</v>
      </c>
      <c r="C15">
        <v>12458.6</v>
      </c>
      <c r="D15">
        <v>12458.6</v>
      </c>
      <c r="E15">
        <v>1.2</v>
      </c>
      <c r="F15">
        <v>0</v>
      </c>
      <c r="G15">
        <v>0</v>
      </c>
      <c r="IV15">
        <v>37490.299999999996</v>
      </c>
    </row>
    <row r="16" spans="1:256" x14ac:dyDescent="0.2">
      <c r="A16" s="1">
        <v>43206.81658564815</v>
      </c>
      <c r="B16">
        <v>10995.4</v>
      </c>
      <c r="C16">
        <v>11110.9</v>
      </c>
      <c r="D16">
        <v>11110.9</v>
      </c>
      <c r="E16">
        <v>0.9</v>
      </c>
      <c r="F16">
        <v>0</v>
      </c>
      <c r="G16">
        <v>0</v>
      </c>
      <c r="IV16">
        <v>33218.1</v>
      </c>
    </row>
    <row r="17" spans="1:256" x14ac:dyDescent="0.2">
      <c r="A17" s="1">
        <v>43206.816932870373</v>
      </c>
      <c r="B17">
        <v>12324.6</v>
      </c>
      <c r="C17">
        <v>12306.7</v>
      </c>
      <c r="D17">
        <v>12306.7</v>
      </c>
      <c r="E17">
        <v>1.1000000000000001</v>
      </c>
      <c r="F17">
        <v>0</v>
      </c>
      <c r="G17">
        <v>0</v>
      </c>
      <c r="IV17">
        <v>36939.1</v>
      </c>
    </row>
    <row r="18" spans="1:256" x14ac:dyDescent="0.2">
      <c r="A18" s="1">
        <v>43206.817280092589</v>
      </c>
      <c r="B18">
        <v>10292.700000000001</v>
      </c>
      <c r="C18">
        <v>10312.6</v>
      </c>
      <c r="D18">
        <v>10312.6</v>
      </c>
      <c r="E18">
        <v>0.9</v>
      </c>
      <c r="F18">
        <v>0</v>
      </c>
      <c r="G18">
        <v>0</v>
      </c>
      <c r="IV18">
        <v>30918.800000000003</v>
      </c>
    </row>
    <row r="19" spans="1:256" x14ac:dyDescent="0.2">
      <c r="A19" s="1">
        <v>43206.817627314813</v>
      </c>
      <c r="B19">
        <v>11984.2</v>
      </c>
      <c r="C19">
        <v>11985.4</v>
      </c>
      <c r="D19">
        <v>11985.4</v>
      </c>
      <c r="E19">
        <v>1.2</v>
      </c>
      <c r="F19">
        <v>0</v>
      </c>
      <c r="G19">
        <v>0</v>
      </c>
      <c r="IV19">
        <v>35956.199999999997</v>
      </c>
    </row>
    <row r="20" spans="1:256" x14ac:dyDescent="0.2">
      <c r="A20" s="1">
        <v>43206.817974537036</v>
      </c>
      <c r="B20">
        <v>12572.2</v>
      </c>
      <c r="C20">
        <v>12573.1</v>
      </c>
      <c r="D20">
        <v>12573.1</v>
      </c>
      <c r="E20">
        <v>0.9</v>
      </c>
      <c r="F20">
        <v>0</v>
      </c>
      <c r="G20">
        <v>0</v>
      </c>
      <c r="IV20">
        <v>37719.300000000003</v>
      </c>
    </row>
    <row r="21" spans="1:256" x14ac:dyDescent="0.2">
      <c r="A21" s="1">
        <v>43206.81832175926</v>
      </c>
      <c r="B21">
        <v>11103</v>
      </c>
      <c r="C21">
        <v>11104.1</v>
      </c>
      <c r="D21">
        <v>11104.1</v>
      </c>
      <c r="E21">
        <v>1.1000000000000001</v>
      </c>
      <c r="F21">
        <v>0</v>
      </c>
      <c r="G21">
        <v>0</v>
      </c>
      <c r="IV21">
        <v>33312.299999999996</v>
      </c>
    </row>
    <row r="22" spans="1:256" x14ac:dyDescent="0.2">
      <c r="A22" s="1">
        <v>43206.818668981483</v>
      </c>
      <c r="B22">
        <v>12663.1</v>
      </c>
      <c r="C22">
        <v>12664</v>
      </c>
      <c r="D22">
        <v>12664</v>
      </c>
      <c r="E22">
        <v>0.9</v>
      </c>
      <c r="F22">
        <v>0</v>
      </c>
      <c r="G22">
        <v>0</v>
      </c>
      <c r="IV22">
        <v>37992</v>
      </c>
    </row>
    <row r="23" spans="1:256" x14ac:dyDescent="0.2">
      <c r="A23" s="1">
        <v>43206.819016203706</v>
      </c>
      <c r="B23">
        <v>12712.9</v>
      </c>
      <c r="C23">
        <v>12553.5</v>
      </c>
      <c r="D23">
        <v>12553.5</v>
      </c>
      <c r="E23">
        <v>1.2</v>
      </c>
      <c r="F23">
        <v>0</v>
      </c>
      <c r="G23">
        <v>0</v>
      </c>
      <c r="IV23">
        <v>37821.1</v>
      </c>
    </row>
    <row r="24" spans="1:256" x14ac:dyDescent="0.2">
      <c r="A24" s="1">
        <v>43206.819363425922</v>
      </c>
      <c r="B24">
        <v>10403.200000000001</v>
      </c>
      <c r="C24">
        <v>10564.7</v>
      </c>
      <c r="D24">
        <v>10564.7</v>
      </c>
      <c r="E24">
        <v>0.9</v>
      </c>
      <c r="F24">
        <v>0</v>
      </c>
      <c r="G24">
        <v>0</v>
      </c>
      <c r="IV24">
        <v>31533.500000000004</v>
      </c>
    </row>
    <row r="25" spans="1:256" x14ac:dyDescent="0.2">
      <c r="A25" s="1">
        <v>43206.819710648146</v>
      </c>
      <c r="B25">
        <v>11917.8</v>
      </c>
      <c r="C25">
        <v>11918.9</v>
      </c>
      <c r="D25">
        <v>11918.9</v>
      </c>
      <c r="E25">
        <v>1.1000000000000001</v>
      </c>
      <c r="F25">
        <v>0</v>
      </c>
      <c r="G25">
        <v>0</v>
      </c>
      <c r="IV25">
        <v>35756.699999999997</v>
      </c>
    </row>
    <row r="26" spans="1:256" x14ac:dyDescent="0.2">
      <c r="A26" s="1">
        <v>43206.820057870369</v>
      </c>
      <c r="B26">
        <v>11286.7</v>
      </c>
      <c r="C26">
        <v>10788.3</v>
      </c>
      <c r="D26">
        <v>10788.3</v>
      </c>
      <c r="E26">
        <v>0.9</v>
      </c>
      <c r="F26">
        <v>0</v>
      </c>
      <c r="G26">
        <v>0</v>
      </c>
      <c r="IV26">
        <v>32864.200000000004</v>
      </c>
    </row>
    <row r="27" spans="1:256" x14ac:dyDescent="0.2">
      <c r="A27" s="1">
        <v>43206.820405092592</v>
      </c>
      <c r="B27">
        <v>12485.8</v>
      </c>
      <c r="C27">
        <v>12986.3</v>
      </c>
      <c r="D27">
        <v>12986.3</v>
      </c>
      <c r="E27">
        <v>1.2</v>
      </c>
      <c r="F27">
        <v>0</v>
      </c>
      <c r="G27">
        <v>0</v>
      </c>
      <c r="IV27">
        <v>38459.599999999991</v>
      </c>
    </row>
    <row r="28" spans="1:256" x14ac:dyDescent="0.2">
      <c r="A28" s="1">
        <v>43206.820752314816</v>
      </c>
      <c r="B28">
        <v>12598.8</v>
      </c>
      <c r="C28">
        <v>12539</v>
      </c>
      <c r="D28">
        <v>12539</v>
      </c>
      <c r="E28">
        <v>0.9</v>
      </c>
      <c r="F28">
        <v>0</v>
      </c>
      <c r="G28">
        <v>0</v>
      </c>
      <c r="IV28">
        <v>37677.700000000004</v>
      </c>
    </row>
    <row r="29" spans="1:256" x14ac:dyDescent="0.2">
      <c r="A29" s="1">
        <v>43206.821099537039</v>
      </c>
      <c r="B29">
        <v>10224.4</v>
      </c>
      <c r="C29">
        <v>10286.200000000001</v>
      </c>
      <c r="D29">
        <v>10286.200000000001</v>
      </c>
      <c r="E29">
        <v>1.1000000000000001</v>
      </c>
      <c r="F29">
        <v>0</v>
      </c>
      <c r="G29">
        <v>0</v>
      </c>
      <c r="IV29">
        <v>30797.899999999998</v>
      </c>
    </row>
    <row r="30" spans="1:256" x14ac:dyDescent="0.2">
      <c r="A30" s="1">
        <v>43206.821446759262</v>
      </c>
      <c r="B30">
        <v>12308.2</v>
      </c>
      <c r="C30">
        <v>12309.2</v>
      </c>
      <c r="D30">
        <v>12309.2</v>
      </c>
      <c r="E30">
        <v>0.9</v>
      </c>
      <c r="F30">
        <v>0</v>
      </c>
      <c r="G30">
        <v>0</v>
      </c>
      <c r="IV30">
        <v>36927.500000000007</v>
      </c>
    </row>
    <row r="31" spans="1:256" x14ac:dyDescent="0.2">
      <c r="A31" s="1">
        <v>43206.821793981479</v>
      </c>
      <c r="B31">
        <v>12544</v>
      </c>
      <c r="C31">
        <v>12545.2</v>
      </c>
      <c r="D31">
        <v>12545.2</v>
      </c>
      <c r="E31">
        <v>1.2</v>
      </c>
      <c r="F31">
        <v>0</v>
      </c>
      <c r="G31">
        <v>0</v>
      </c>
      <c r="IV31">
        <v>37635.599999999999</v>
      </c>
    </row>
    <row r="32" spans="1:256" x14ac:dyDescent="0.2">
      <c r="A32" s="1">
        <v>43206.822141203702</v>
      </c>
      <c r="B32">
        <v>11350.5</v>
      </c>
      <c r="C32">
        <v>11351.5</v>
      </c>
      <c r="D32">
        <v>11351.5</v>
      </c>
      <c r="E32">
        <v>0.9</v>
      </c>
      <c r="F32">
        <v>0</v>
      </c>
      <c r="G32">
        <v>0</v>
      </c>
      <c r="IV32">
        <v>34054.400000000001</v>
      </c>
    </row>
    <row r="33" spans="1:256" x14ac:dyDescent="0.2">
      <c r="A33" s="1">
        <v>43206.822488425925</v>
      </c>
      <c r="B33">
        <v>12180.6</v>
      </c>
      <c r="C33">
        <v>12181.7</v>
      </c>
      <c r="D33">
        <v>12181.7</v>
      </c>
      <c r="E33">
        <v>1.1000000000000001</v>
      </c>
      <c r="F33">
        <v>0</v>
      </c>
      <c r="G33">
        <v>0</v>
      </c>
      <c r="IV33">
        <v>36545.1</v>
      </c>
    </row>
    <row r="34" spans="1:256" x14ac:dyDescent="0.2">
      <c r="A34" s="1">
        <v>43206.822835648149</v>
      </c>
      <c r="B34">
        <v>11478.6</v>
      </c>
      <c r="C34">
        <v>11479.6</v>
      </c>
      <c r="D34">
        <v>11479.6</v>
      </c>
      <c r="E34">
        <v>0.9</v>
      </c>
      <c r="F34">
        <v>0</v>
      </c>
      <c r="G34">
        <v>0</v>
      </c>
      <c r="IV34">
        <v>34438.700000000004</v>
      </c>
    </row>
    <row r="35" spans="1:256" x14ac:dyDescent="0.2">
      <c r="A35" s="1">
        <v>43206.823182870372</v>
      </c>
      <c r="B35">
        <v>10903.6</v>
      </c>
      <c r="C35">
        <v>10904.8</v>
      </c>
      <c r="D35">
        <v>10904.8</v>
      </c>
      <c r="E35">
        <v>1.2</v>
      </c>
      <c r="F35">
        <v>0</v>
      </c>
      <c r="G35">
        <v>0</v>
      </c>
      <c r="IV35">
        <v>32714.400000000001</v>
      </c>
    </row>
    <row r="36" spans="1:256" x14ac:dyDescent="0.2">
      <c r="A36" s="1">
        <v>43206.823530092595</v>
      </c>
      <c r="B36">
        <v>12523.9</v>
      </c>
      <c r="C36">
        <v>12524.8</v>
      </c>
      <c r="D36">
        <v>12524.8</v>
      </c>
      <c r="E36">
        <v>0.9</v>
      </c>
      <c r="F36">
        <v>0</v>
      </c>
      <c r="G36">
        <v>0</v>
      </c>
      <c r="IV36">
        <v>37574.400000000001</v>
      </c>
    </row>
    <row r="37" spans="1:256" x14ac:dyDescent="0.2">
      <c r="A37" s="1">
        <v>43206.823877314811</v>
      </c>
      <c r="B37">
        <v>10701.5</v>
      </c>
      <c r="C37">
        <v>10702.6</v>
      </c>
      <c r="D37">
        <v>10702.6</v>
      </c>
      <c r="E37">
        <v>1.1000000000000001</v>
      </c>
      <c r="F37">
        <v>0</v>
      </c>
      <c r="G37">
        <v>0</v>
      </c>
      <c r="IV37">
        <v>32107.799999999996</v>
      </c>
    </row>
    <row r="38" spans="1:256" x14ac:dyDescent="0.2">
      <c r="A38" s="1">
        <v>43206.824224537035</v>
      </c>
      <c r="B38">
        <v>9351.9</v>
      </c>
      <c r="C38">
        <v>9352.7999999999993</v>
      </c>
      <c r="D38">
        <v>9352.7999999999993</v>
      </c>
      <c r="E38">
        <v>0.9</v>
      </c>
      <c r="F38">
        <v>0</v>
      </c>
      <c r="G38">
        <v>0</v>
      </c>
      <c r="IV38">
        <v>28058.399999999998</v>
      </c>
    </row>
    <row r="39" spans="1:256" x14ac:dyDescent="0.2">
      <c r="A39" s="1">
        <v>43206.824583333335</v>
      </c>
      <c r="B39">
        <v>9222.7000000000007</v>
      </c>
      <c r="C39">
        <v>9223.7999999999993</v>
      </c>
      <c r="D39">
        <v>9223.7999999999993</v>
      </c>
      <c r="E39">
        <v>1.1000000000000001</v>
      </c>
      <c r="F39">
        <v>0</v>
      </c>
      <c r="G39">
        <v>0</v>
      </c>
      <c r="IV39">
        <v>27671.399999999998</v>
      </c>
    </row>
    <row r="40" spans="1:256" x14ac:dyDescent="0.2">
      <c r="A40" s="1">
        <v>43206.824930555558</v>
      </c>
      <c r="B40">
        <v>10124.299999999999</v>
      </c>
      <c r="C40">
        <v>10125.299999999999</v>
      </c>
      <c r="D40">
        <v>10125.299999999999</v>
      </c>
      <c r="E40">
        <v>0.9</v>
      </c>
      <c r="F40">
        <v>0</v>
      </c>
      <c r="G40">
        <v>0</v>
      </c>
      <c r="IV40">
        <v>30375.8</v>
      </c>
    </row>
    <row r="41" spans="1:256" x14ac:dyDescent="0.2">
      <c r="A41" s="1">
        <v>43206.825277777774</v>
      </c>
      <c r="B41">
        <v>10956.3</v>
      </c>
      <c r="C41">
        <v>10957.5</v>
      </c>
      <c r="D41">
        <v>10957.5</v>
      </c>
      <c r="E41">
        <v>1.2</v>
      </c>
      <c r="F41">
        <v>0</v>
      </c>
      <c r="G41">
        <v>0</v>
      </c>
      <c r="IV41">
        <v>32872.5</v>
      </c>
    </row>
    <row r="42" spans="1:256" x14ac:dyDescent="0.2">
      <c r="A42" s="1">
        <v>43206.825624999998</v>
      </c>
      <c r="B42">
        <v>11765</v>
      </c>
      <c r="C42">
        <v>11766</v>
      </c>
      <c r="D42">
        <v>11766</v>
      </c>
      <c r="E42">
        <v>0.9</v>
      </c>
      <c r="F42">
        <v>0</v>
      </c>
      <c r="G42">
        <v>0</v>
      </c>
      <c r="IV42">
        <v>35297.9</v>
      </c>
    </row>
    <row r="43" spans="1:256" x14ac:dyDescent="0.2">
      <c r="A43" s="1">
        <v>43206.825972222221</v>
      </c>
      <c r="B43">
        <v>9965.4</v>
      </c>
      <c r="C43">
        <v>9966.5</v>
      </c>
      <c r="D43">
        <v>9966.5</v>
      </c>
      <c r="E43">
        <v>1.1000000000000001</v>
      </c>
      <c r="F43">
        <v>0</v>
      </c>
      <c r="G43">
        <v>0</v>
      </c>
      <c r="IV43">
        <v>29899.5</v>
      </c>
    </row>
    <row r="44" spans="1:256" x14ac:dyDescent="0.2">
      <c r="A44" s="1">
        <v>43206.826319444444</v>
      </c>
      <c r="B44">
        <v>10256</v>
      </c>
      <c r="C44">
        <v>10256.9</v>
      </c>
      <c r="D44">
        <v>10256.9</v>
      </c>
      <c r="E44">
        <v>0.9</v>
      </c>
      <c r="F44">
        <v>0</v>
      </c>
      <c r="G44">
        <v>0</v>
      </c>
      <c r="IV44">
        <v>30770.700000000004</v>
      </c>
    </row>
    <row r="45" spans="1:256" x14ac:dyDescent="0.2">
      <c r="A45" s="1">
        <v>43206.826666666668</v>
      </c>
      <c r="B45">
        <v>12653.4</v>
      </c>
      <c r="C45">
        <v>12654.4</v>
      </c>
      <c r="D45">
        <v>12654.4</v>
      </c>
      <c r="E45">
        <v>1.1000000000000001</v>
      </c>
      <c r="F45">
        <v>0</v>
      </c>
      <c r="G45">
        <v>0</v>
      </c>
      <c r="IV45">
        <v>37963.299999999996</v>
      </c>
    </row>
    <row r="46" spans="1:256" x14ac:dyDescent="0.2">
      <c r="A46" s="1">
        <v>43206.827013888891</v>
      </c>
      <c r="B46">
        <v>10299.9</v>
      </c>
      <c r="C46">
        <v>10300.9</v>
      </c>
      <c r="D46">
        <v>10300.9</v>
      </c>
      <c r="E46">
        <v>0.9</v>
      </c>
      <c r="F46">
        <v>0</v>
      </c>
      <c r="G46">
        <v>0</v>
      </c>
      <c r="IV46">
        <v>30902.6</v>
      </c>
    </row>
    <row r="47" spans="1:256" x14ac:dyDescent="0.2">
      <c r="A47" s="1">
        <v>43206.827361111114</v>
      </c>
      <c r="B47">
        <v>12400.1</v>
      </c>
      <c r="C47">
        <v>12401.3</v>
      </c>
      <c r="D47">
        <v>12401.3</v>
      </c>
      <c r="E47">
        <v>1.2</v>
      </c>
      <c r="F47">
        <v>0</v>
      </c>
      <c r="G47">
        <v>0</v>
      </c>
      <c r="IV47">
        <v>37203.899999999994</v>
      </c>
    </row>
    <row r="48" spans="1:256" x14ac:dyDescent="0.2">
      <c r="A48" s="1">
        <v>43206.827708333331</v>
      </c>
      <c r="B48">
        <v>10128.5</v>
      </c>
      <c r="C48">
        <v>10129.4</v>
      </c>
      <c r="D48">
        <v>10129.4</v>
      </c>
      <c r="E48">
        <v>0.9</v>
      </c>
      <c r="F48">
        <v>0</v>
      </c>
      <c r="G48">
        <v>0</v>
      </c>
      <c r="IV48">
        <v>30388.200000000004</v>
      </c>
    </row>
    <row r="49" spans="1:256" x14ac:dyDescent="0.2">
      <c r="A49" s="1">
        <v>43206.828055555554</v>
      </c>
      <c r="B49">
        <v>10815</v>
      </c>
      <c r="C49">
        <v>10816.1</v>
      </c>
      <c r="D49">
        <v>10816.1</v>
      </c>
      <c r="E49">
        <v>1.1000000000000001</v>
      </c>
      <c r="F49">
        <v>0</v>
      </c>
      <c r="G49">
        <v>0</v>
      </c>
      <c r="IV49">
        <v>32448.299999999996</v>
      </c>
    </row>
    <row r="50" spans="1:256" x14ac:dyDescent="0.2">
      <c r="A50" s="1">
        <v>43206.828402777777</v>
      </c>
      <c r="B50">
        <v>12980.1</v>
      </c>
      <c r="C50">
        <v>12981</v>
      </c>
      <c r="D50">
        <v>12981</v>
      </c>
      <c r="E50">
        <v>0.9</v>
      </c>
      <c r="F50">
        <v>0</v>
      </c>
      <c r="G50">
        <v>0</v>
      </c>
      <c r="IV50">
        <v>38943</v>
      </c>
    </row>
    <row r="51" spans="1:256" x14ac:dyDescent="0.2">
      <c r="A51" s="1">
        <v>43206.828750000001</v>
      </c>
      <c r="B51">
        <v>10462.9</v>
      </c>
      <c r="C51">
        <v>10464</v>
      </c>
      <c r="D51">
        <v>10464</v>
      </c>
      <c r="E51">
        <v>1.1000000000000001</v>
      </c>
      <c r="F51">
        <v>0</v>
      </c>
      <c r="G51">
        <v>0</v>
      </c>
      <c r="IV51">
        <v>31392</v>
      </c>
    </row>
    <row r="52" spans="1:256" x14ac:dyDescent="0.2">
      <c r="A52" s="1">
        <v>43206.829097222224</v>
      </c>
      <c r="B52">
        <v>12431.4</v>
      </c>
      <c r="C52">
        <v>12432.3</v>
      </c>
      <c r="D52">
        <v>12432.3</v>
      </c>
      <c r="E52">
        <v>0.9</v>
      </c>
      <c r="F52">
        <v>0</v>
      </c>
      <c r="G52">
        <v>0</v>
      </c>
      <c r="IV52">
        <v>37296.9</v>
      </c>
    </row>
    <row r="53" spans="1:256" x14ac:dyDescent="0.2">
      <c r="A53" s="1">
        <v>43206.829444444447</v>
      </c>
      <c r="B53">
        <v>10822.9</v>
      </c>
      <c r="C53">
        <v>10824.1</v>
      </c>
      <c r="D53">
        <v>10824.1</v>
      </c>
      <c r="E53">
        <v>1.2</v>
      </c>
      <c r="F53">
        <v>0</v>
      </c>
      <c r="G53">
        <v>0</v>
      </c>
      <c r="IV53">
        <v>32472.3</v>
      </c>
    </row>
    <row r="54" spans="1:256" x14ac:dyDescent="0.2">
      <c r="A54" s="1">
        <v>43206.829791666663</v>
      </c>
      <c r="B54">
        <v>11135</v>
      </c>
      <c r="C54">
        <v>11136</v>
      </c>
      <c r="D54">
        <v>11136</v>
      </c>
      <c r="E54">
        <v>0.9</v>
      </c>
      <c r="F54">
        <v>0</v>
      </c>
      <c r="G54">
        <v>0</v>
      </c>
      <c r="IV54">
        <v>33407.9</v>
      </c>
    </row>
    <row r="55" spans="1:256" x14ac:dyDescent="0.2">
      <c r="A55" s="1">
        <v>43206.830138888887</v>
      </c>
      <c r="B55">
        <v>9930.1</v>
      </c>
      <c r="C55">
        <v>9931.2000000000007</v>
      </c>
      <c r="D55">
        <v>9931.2000000000007</v>
      </c>
      <c r="E55">
        <v>1.1000000000000001</v>
      </c>
      <c r="F55">
        <v>0</v>
      </c>
      <c r="G55">
        <v>0</v>
      </c>
      <c r="IV55">
        <v>29793.600000000002</v>
      </c>
    </row>
    <row r="56" spans="1:256" x14ac:dyDescent="0.2">
      <c r="A56" s="1">
        <v>43206.83048611111</v>
      </c>
      <c r="B56">
        <v>11296.8</v>
      </c>
      <c r="C56">
        <v>11297.8</v>
      </c>
      <c r="D56">
        <v>11297.8</v>
      </c>
      <c r="E56">
        <v>0.9</v>
      </c>
      <c r="F56">
        <v>0</v>
      </c>
      <c r="G56">
        <v>0</v>
      </c>
      <c r="IV56">
        <v>33893.299999999996</v>
      </c>
    </row>
    <row r="57" spans="1:256" x14ac:dyDescent="0.2">
      <c r="A57" s="1">
        <v>43206.830833333333</v>
      </c>
      <c r="B57">
        <v>11995.2</v>
      </c>
      <c r="C57">
        <v>10610.3</v>
      </c>
      <c r="D57">
        <v>10610.3</v>
      </c>
      <c r="E57">
        <v>1.1000000000000001</v>
      </c>
      <c r="F57">
        <v>0</v>
      </c>
      <c r="G57">
        <v>0</v>
      </c>
      <c r="IV57">
        <v>33216.9</v>
      </c>
    </row>
    <row r="58" spans="1:256" x14ac:dyDescent="0.2">
      <c r="A58" s="1">
        <v>43206.831180555557</v>
      </c>
      <c r="B58">
        <v>10665.8</v>
      </c>
      <c r="C58">
        <v>12053</v>
      </c>
      <c r="D58">
        <v>12053</v>
      </c>
      <c r="E58">
        <v>0.9</v>
      </c>
      <c r="F58">
        <v>0</v>
      </c>
      <c r="G58">
        <v>0</v>
      </c>
      <c r="IV58">
        <v>34772.700000000004</v>
      </c>
    </row>
    <row r="59" spans="1:256" x14ac:dyDescent="0.2">
      <c r="A59" s="1">
        <v>43206.83152777778</v>
      </c>
      <c r="B59">
        <v>10552.1</v>
      </c>
      <c r="C59">
        <v>10553.3</v>
      </c>
      <c r="D59">
        <v>10553.3</v>
      </c>
      <c r="E59">
        <v>1.2</v>
      </c>
      <c r="F59">
        <v>0</v>
      </c>
      <c r="G59">
        <v>0</v>
      </c>
      <c r="IV59">
        <v>31659.9</v>
      </c>
    </row>
    <row r="60" spans="1:256" x14ac:dyDescent="0.2">
      <c r="A60" s="1">
        <v>43206.831875000003</v>
      </c>
      <c r="B60">
        <v>10511.6</v>
      </c>
      <c r="C60">
        <v>10512.5</v>
      </c>
      <c r="D60">
        <v>10512.5</v>
      </c>
      <c r="E60">
        <v>0.9</v>
      </c>
      <c r="F60">
        <v>0</v>
      </c>
      <c r="G60">
        <v>0</v>
      </c>
      <c r="IV60">
        <v>31537.5</v>
      </c>
    </row>
    <row r="61" spans="1:256" x14ac:dyDescent="0.2">
      <c r="A61" s="1">
        <v>43206.83222222222</v>
      </c>
      <c r="B61">
        <v>10956.6</v>
      </c>
      <c r="C61">
        <v>10957.6</v>
      </c>
      <c r="D61">
        <v>10957.6</v>
      </c>
      <c r="E61">
        <v>1.1000000000000001</v>
      </c>
      <c r="F61">
        <v>0</v>
      </c>
      <c r="G61">
        <v>0</v>
      </c>
      <c r="IV61">
        <v>32872.9</v>
      </c>
    </row>
    <row r="62" spans="1:256" x14ac:dyDescent="0.2">
      <c r="A62" s="1">
        <v>43206.832569444443</v>
      </c>
      <c r="B62">
        <v>10949.8</v>
      </c>
      <c r="C62">
        <v>10431.1</v>
      </c>
      <c r="D62">
        <v>10414</v>
      </c>
      <c r="E62">
        <v>0.9</v>
      </c>
      <c r="F62">
        <v>0</v>
      </c>
      <c r="G62">
        <v>0</v>
      </c>
      <c r="IV62">
        <v>31795.800000000003</v>
      </c>
    </row>
    <row r="64" spans="1:256" x14ac:dyDescent="0.2">
      <c r="A64" t="s">
        <v>767</v>
      </c>
      <c r="B64" s="8">
        <f>AVERAGE(B2:B62)</f>
        <v>11065.845901639346</v>
      </c>
      <c r="C64" s="8">
        <f>AVERAGE(C2:C62)</f>
        <v>11058.403278688525</v>
      </c>
      <c r="D64" s="8">
        <f>AVERAGE(D2:D62)</f>
        <v>11058.121311475412</v>
      </c>
      <c r="E64" s="8">
        <f>AVERAGE(E2:E62)</f>
        <v>1.055737704918033</v>
      </c>
      <c r="F64" s="8">
        <f>AVERAGE(F2:F62)</f>
        <v>0</v>
      </c>
      <c r="G64" s="8">
        <f>AVERAGE(G2:G62)</f>
        <v>0</v>
      </c>
    </row>
    <row r="65" spans="1:7" x14ac:dyDescent="0.2">
      <c r="A65" t="s">
        <v>768</v>
      </c>
      <c r="B65" s="8">
        <f>IF(B64=0,0,MAX(SUMPRODUCT(B2:B62,B2:B62)/SUM(B2:B62)-B64,0))</f>
        <v>377.36312231650845</v>
      </c>
      <c r="C65" s="8">
        <f>IF(C64=0,0,MAX(SUMPRODUCT(C2:C62,C2:C62)/SUM(C2:C62)-C64,0))</f>
        <v>378.71037982144662</v>
      </c>
      <c r="D65" s="8">
        <f>IF(D64=0,0,MAX(SUMPRODUCT(D2:D62,D2:D62)/SUM(D2:D62)-D64,0))</f>
        <v>378.75207436340497</v>
      </c>
      <c r="E65" s="8">
        <f>IF(E64=0,0,MAX(SUMPRODUCT(E2:E62,E2:E62)/SUM(E2:E62)-E64,0))</f>
        <v>0.21786477955401673</v>
      </c>
      <c r="F65" s="8">
        <f>IF(F64=0,0,MAX(SUMPRODUCT(F2:F62,F2:F62)/SUM(F2:F62)-F64,0))</f>
        <v>0</v>
      </c>
      <c r="G65" s="8">
        <f>IF(G64=0,0,MAX(SUMPRODUCT(G2:G62,G2:G62)/SUM(G2:G62)-G64,0))</f>
        <v>0</v>
      </c>
    </row>
    <row r="66" spans="1:7" x14ac:dyDescent="0.2">
      <c r="A66" t="s">
        <v>769</v>
      </c>
      <c r="B66" s="8">
        <f>MAX(B2:B62)</f>
        <v>12980.1</v>
      </c>
      <c r="C66" s="8">
        <f>MAX(C2:C62)</f>
        <v>12986.3</v>
      </c>
      <c r="D66" s="8">
        <f>MAX(D2:D62)</f>
        <v>12986.3</v>
      </c>
      <c r="E66" s="8">
        <f>MAX(E2:E62)</f>
        <v>4.5</v>
      </c>
      <c r="F66" s="8">
        <f>MAX(F2:F62)</f>
        <v>0</v>
      </c>
      <c r="G66" s="8">
        <f>MAX(G2:G62)</f>
        <v>0</v>
      </c>
    </row>
    <row r="67" spans="1:7" x14ac:dyDescent="0.2">
      <c r="A67" t="s">
        <v>770</v>
      </c>
      <c r="B67" s="8">
        <f>MIN(B2:B62)</f>
        <v>746.8</v>
      </c>
      <c r="C67" s="8">
        <f>MIN(C2:C62)</f>
        <v>746.8</v>
      </c>
      <c r="D67" s="8">
        <f>MIN(D2:D62)</f>
        <v>746.8</v>
      </c>
      <c r="E67" s="8">
        <f>MIN(E2:E62)</f>
        <v>0</v>
      </c>
      <c r="F67" s="8">
        <f>MIN(F2:F62)</f>
        <v>0</v>
      </c>
      <c r="G67" s="8">
        <f>MIN(G2:G62)</f>
        <v>0</v>
      </c>
    </row>
    <row r="68" spans="1:7" x14ac:dyDescent="0.2">
      <c r="A68" t="s">
        <v>771</v>
      </c>
      <c r="B68" s="8">
        <f>B64+ B65</f>
        <v>11443.209023955855</v>
      </c>
      <c r="C68" s="8">
        <f>C64+ C65</f>
        <v>11437.113658509972</v>
      </c>
      <c r="D68" s="8">
        <f>D64+ D65</f>
        <v>11436.873385838817</v>
      </c>
      <c r="E68" s="8">
        <f>E64+ E65</f>
        <v>1.2736024844720497</v>
      </c>
      <c r="F68" s="8">
        <f>F64+ F65</f>
        <v>0</v>
      </c>
      <c r="G68" s="8">
        <f>G64+ G65</f>
        <v>0</v>
      </c>
    </row>
    <row r="69" spans="1:7" x14ac:dyDescent="0.2">
      <c r="B69" s="8"/>
      <c r="C69" s="8"/>
      <c r="D69" s="8"/>
      <c r="E69" s="8"/>
      <c r="F69" s="8"/>
      <c r="G69" s="8"/>
    </row>
  </sheetData>
  <sortState columnSort="1" ref="B1:G68">
    <sortCondition descending="1" ref="B68"/>
  </sortState>
  <phoneticPr fontId="2"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DF1B5-5354-4D38-85E7-3FE50EC27340}">
  <dimension ref="A1:IV69"/>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cols>
    <col min="2" max="7" width="7.625" customWidth="1"/>
  </cols>
  <sheetData>
    <row r="1" spans="1:256" x14ac:dyDescent="0.2">
      <c r="A1" t="s">
        <v>542</v>
      </c>
      <c r="B1" t="s">
        <v>536</v>
      </c>
      <c r="C1" t="s">
        <v>533</v>
      </c>
      <c r="D1" t="s">
        <v>535</v>
      </c>
      <c r="E1" t="s">
        <v>538</v>
      </c>
      <c r="F1" t="s">
        <v>534</v>
      </c>
      <c r="G1" t="s">
        <v>537</v>
      </c>
      <c r="IV1" t="s">
        <v>772</v>
      </c>
    </row>
    <row r="2" spans="1:256" x14ac:dyDescent="0.2">
      <c r="A2" s="1">
        <v>43206.811689814815</v>
      </c>
      <c r="B2">
        <v>333.6</v>
      </c>
      <c r="C2">
        <v>307.60000000000002</v>
      </c>
      <c r="D2">
        <v>128.5</v>
      </c>
      <c r="E2">
        <v>0</v>
      </c>
      <c r="F2">
        <v>0</v>
      </c>
      <c r="G2">
        <v>0</v>
      </c>
      <c r="IV2">
        <v>769.7</v>
      </c>
    </row>
    <row r="3" spans="1:256" x14ac:dyDescent="0.2">
      <c r="A3" s="1">
        <v>43206.812037037038</v>
      </c>
      <c r="B3">
        <v>544.1</v>
      </c>
      <c r="C3">
        <v>335.1</v>
      </c>
      <c r="D3">
        <v>146.9</v>
      </c>
      <c r="E3">
        <v>0.2</v>
      </c>
      <c r="F3">
        <v>0</v>
      </c>
      <c r="G3">
        <v>0</v>
      </c>
      <c r="IV3">
        <v>1026.3000000000002</v>
      </c>
    </row>
    <row r="4" spans="1:256" x14ac:dyDescent="0.2">
      <c r="A4" s="1">
        <v>43206.812407407408</v>
      </c>
      <c r="B4">
        <v>3204.8</v>
      </c>
      <c r="C4">
        <v>364.3</v>
      </c>
      <c r="D4">
        <v>196.9</v>
      </c>
      <c r="E4">
        <v>1.1000000000000001</v>
      </c>
      <c r="F4">
        <v>0</v>
      </c>
      <c r="G4">
        <v>0</v>
      </c>
      <c r="IV4">
        <v>3767.1000000000004</v>
      </c>
    </row>
    <row r="5" spans="1:256" x14ac:dyDescent="0.2">
      <c r="A5" s="1">
        <v>43206.812754629631</v>
      </c>
      <c r="B5">
        <v>3003.2</v>
      </c>
      <c r="C5">
        <v>354.2</v>
      </c>
      <c r="D5">
        <v>186.6</v>
      </c>
      <c r="E5">
        <v>0.3</v>
      </c>
      <c r="F5">
        <v>0</v>
      </c>
      <c r="G5">
        <v>0</v>
      </c>
      <c r="IV5">
        <v>3544.2999999999997</v>
      </c>
    </row>
    <row r="6" spans="1:256" x14ac:dyDescent="0.2">
      <c r="A6" s="1">
        <v>43206.813113425924</v>
      </c>
      <c r="B6">
        <v>3088.2</v>
      </c>
      <c r="C6">
        <v>369.2</v>
      </c>
      <c r="D6">
        <v>192.7</v>
      </c>
      <c r="E6">
        <v>0.2</v>
      </c>
      <c r="F6">
        <v>0</v>
      </c>
      <c r="G6">
        <v>0</v>
      </c>
      <c r="IV6">
        <v>3650.2999999999993</v>
      </c>
    </row>
    <row r="7" spans="1:256" x14ac:dyDescent="0.2">
      <c r="A7" s="1">
        <v>43206.813460648147</v>
      </c>
      <c r="B7">
        <v>2939</v>
      </c>
      <c r="C7">
        <v>311.89999999999998</v>
      </c>
      <c r="D7">
        <v>133.19999999999999</v>
      </c>
      <c r="E7">
        <v>0.3</v>
      </c>
      <c r="F7">
        <v>0</v>
      </c>
      <c r="G7">
        <v>0</v>
      </c>
      <c r="IV7">
        <v>3384.4</v>
      </c>
    </row>
    <row r="8" spans="1:256" x14ac:dyDescent="0.2">
      <c r="A8" s="1">
        <v>43206.813807870371</v>
      </c>
      <c r="B8">
        <v>2838.4</v>
      </c>
      <c r="C8">
        <v>367.6</v>
      </c>
      <c r="D8">
        <v>187.3</v>
      </c>
      <c r="E8">
        <v>0.2</v>
      </c>
      <c r="F8">
        <v>0</v>
      </c>
      <c r="G8">
        <v>0</v>
      </c>
      <c r="IV8">
        <v>3393.5</v>
      </c>
    </row>
    <row r="9" spans="1:256" x14ac:dyDescent="0.2">
      <c r="A9" s="1">
        <v>43206.814155092594</v>
      </c>
      <c r="B9">
        <v>3264.8</v>
      </c>
      <c r="C9">
        <v>368.6</v>
      </c>
      <c r="D9">
        <v>194.1</v>
      </c>
      <c r="E9">
        <v>0.3</v>
      </c>
      <c r="F9">
        <v>0</v>
      </c>
      <c r="G9">
        <v>0</v>
      </c>
      <c r="IV9">
        <v>3827.8</v>
      </c>
    </row>
    <row r="10" spans="1:256" x14ac:dyDescent="0.2">
      <c r="A10" s="1">
        <v>43206.814502314817</v>
      </c>
      <c r="B10">
        <v>2872.2</v>
      </c>
      <c r="C10">
        <v>373.5</v>
      </c>
      <c r="D10">
        <v>201.7</v>
      </c>
      <c r="E10">
        <v>0.2</v>
      </c>
      <c r="F10">
        <v>0</v>
      </c>
      <c r="G10">
        <v>0</v>
      </c>
      <c r="IV10">
        <v>3447.5999999999995</v>
      </c>
    </row>
    <row r="11" spans="1:256" x14ac:dyDescent="0.2">
      <c r="A11" s="1">
        <v>43206.814849537041</v>
      </c>
      <c r="B11">
        <v>3152.7</v>
      </c>
      <c r="C11">
        <v>368.7</v>
      </c>
      <c r="D11">
        <v>194.8</v>
      </c>
      <c r="E11">
        <v>0.3</v>
      </c>
      <c r="F11">
        <v>0</v>
      </c>
      <c r="G11">
        <v>0</v>
      </c>
      <c r="IV11">
        <v>3716.5</v>
      </c>
    </row>
    <row r="12" spans="1:256" x14ac:dyDescent="0.2">
      <c r="A12" s="1">
        <v>43206.815196759257</v>
      </c>
      <c r="B12">
        <v>3147.2</v>
      </c>
      <c r="C12">
        <v>347.4</v>
      </c>
      <c r="D12">
        <v>173.4</v>
      </c>
      <c r="E12">
        <v>0.2</v>
      </c>
      <c r="F12">
        <v>0</v>
      </c>
      <c r="G12">
        <v>0</v>
      </c>
      <c r="IV12">
        <v>3668.2</v>
      </c>
    </row>
    <row r="13" spans="1:256" x14ac:dyDescent="0.2">
      <c r="A13" s="1">
        <v>43206.81554398148</v>
      </c>
      <c r="B13">
        <v>2690.4</v>
      </c>
      <c r="C13">
        <v>329.3</v>
      </c>
      <c r="D13">
        <v>142.1</v>
      </c>
      <c r="E13">
        <v>0.3</v>
      </c>
      <c r="F13">
        <v>0</v>
      </c>
      <c r="G13">
        <v>0</v>
      </c>
      <c r="IV13">
        <v>3162.1000000000004</v>
      </c>
    </row>
    <row r="14" spans="1:256" x14ac:dyDescent="0.2">
      <c r="A14" s="1">
        <v>43206.815891203703</v>
      </c>
      <c r="B14">
        <v>3201.3</v>
      </c>
      <c r="C14">
        <v>373.3</v>
      </c>
      <c r="D14">
        <v>198.5</v>
      </c>
      <c r="E14">
        <v>0.2</v>
      </c>
      <c r="F14">
        <v>0</v>
      </c>
      <c r="G14">
        <v>0</v>
      </c>
      <c r="IV14">
        <v>3773.3</v>
      </c>
    </row>
    <row r="15" spans="1:256" x14ac:dyDescent="0.2">
      <c r="A15" s="1">
        <v>43206.816238425927</v>
      </c>
      <c r="B15">
        <v>3230.3</v>
      </c>
      <c r="C15">
        <v>369.4</v>
      </c>
      <c r="D15">
        <v>196.7</v>
      </c>
      <c r="E15">
        <v>0.3</v>
      </c>
      <c r="F15">
        <v>0</v>
      </c>
      <c r="G15">
        <v>0</v>
      </c>
      <c r="IV15">
        <v>3796.7000000000003</v>
      </c>
    </row>
    <row r="16" spans="1:256" x14ac:dyDescent="0.2">
      <c r="A16" s="1">
        <v>43206.81658564815</v>
      </c>
      <c r="B16">
        <v>2835.4</v>
      </c>
      <c r="C16">
        <v>384.2</v>
      </c>
      <c r="D16">
        <v>213.1</v>
      </c>
      <c r="E16">
        <v>0.2</v>
      </c>
      <c r="F16">
        <v>0</v>
      </c>
      <c r="G16">
        <v>0</v>
      </c>
      <c r="IV16">
        <v>3432.8999999999996</v>
      </c>
    </row>
    <row r="17" spans="1:256" x14ac:dyDescent="0.2">
      <c r="A17" s="1">
        <v>43206.816932870373</v>
      </c>
      <c r="B17">
        <v>3173.6</v>
      </c>
      <c r="C17">
        <v>381.9</v>
      </c>
      <c r="D17">
        <v>214.8</v>
      </c>
      <c r="E17">
        <v>0.3</v>
      </c>
      <c r="F17">
        <v>0</v>
      </c>
      <c r="G17">
        <v>0</v>
      </c>
      <c r="IV17">
        <v>3770.6000000000004</v>
      </c>
    </row>
    <row r="18" spans="1:256" x14ac:dyDescent="0.2">
      <c r="A18" s="1">
        <v>43206.817280092589</v>
      </c>
      <c r="B18">
        <v>2665.5</v>
      </c>
      <c r="C18">
        <v>308.60000000000002</v>
      </c>
      <c r="D18">
        <v>124.6</v>
      </c>
      <c r="E18">
        <v>0.2</v>
      </c>
      <c r="F18">
        <v>0</v>
      </c>
      <c r="G18">
        <v>0</v>
      </c>
      <c r="IV18">
        <v>3098.8999999999996</v>
      </c>
    </row>
    <row r="19" spans="1:256" x14ac:dyDescent="0.2">
      <c r="A19" s="1">
        <v>43206.817627314813</v>
      </c>
      <c r="B19">
        <v>3083.4</v>
      </c>
      <c r="C19">
        <v>368.8</v>
      </c>
      <c r="D19">
        <v>194.4</v>
      </c>
      <c r="E19">
        <v>0.3</v>
      </c>
      <c r="F19">
        <v>0</v>
      </c>
      <c r="G19">
        <v>0</v>
      </c>
      <c r="IV19">
        <v>3646.9000000000005</v>
      </c>
    </row>
    <row r="20" spans="1:256" x14ac:dyDescent="0.2">
      <c r="A20" s="1">
        <v>43206.817974537036</v>
      </c>
      <c r="B20">
        <v>3231.6</v>
      </c>
      <c r="C20">
        <v>374.7</v>
      </c>
      <c r="D20">
        <v>199.2</v>
      </c>
      <c r="E20">
        <v>0.2</v>
      </c>
      <c r="F20">
        <v>0</v>
      </c>
      <c r="G20">
        <v>0</v>
      </c>
      <c r="IV20">
        <v>3805.6999999999994</v>
      </c>
    </row>
    <row r="21" spans="1:256" x14ac:dyDescent="0.2">
      <c r="A21" s="1">
        <v>43206.81832175926</v>
      </c>
      <c r="B21">
        <v>2865.1</v>
      </c>
      <c r="C21">
        <v>381</v>
      </c>
      <c r="D21">
        <v>202.2</v>
      </c>
      <c r="E21">
        <v>0.3</v>
      </c>
      <c r="F21">
        <v>0</v>
      </c>
      <c r="G21">
        <v>0</v>
      </c>
      <c r="IV21">
        <v>3448.6</v>
      </c>
    </row>
    <row r="22" spans="1:256" x14ac:dyDescent="0.2">
      <c r="A22" s="1">
        <v>43206.818668981483</v>
      </c>
      <c r="B22">
        <v>3255.6</v>
      </c>
      <c r="C22">
        <v>382.2</v>
      </c>
      <c r="D22">
        <v>202.6</v>
      </c>
      <c r="E22">
        <v>0.2</v>
      </c>
      <c r="F22">
        <v>0</v>
      </c>
      <c r="G22">
        <v>0</v>
      </c>
      <c r="IV22">
        <v>3840.5999999999995</v>
      </c>
    </row>
    <row r="23" spans="1:256" x14ac:dyDescent="0.2">
      <c r="A23" s="1">
        <v>43206.819016203706</v>
      </c>
      <c r="B23">
        <v>3265.9</v>
      </c>
      <c r="C23">
        <v>373.8</v>
      </c>
      <c r="D23">
        <v>198.3</v>
      </c>
      <c r="E23">
        <v>0.3</v>
      </c>
      <c r="F23">
        <v>0</v>
      </c>
      <c r="G23">
        <v>0</v>
      </c>
      <c r="IV23">
        <v>3838.3000000000006</v>
      </c>
    </row>
    <row r="24" spans="1:256" x14ac:dyDescent="0.2">
      <c r="A24" s="1">
        <v>43206.819363425922</v>
      </c>
      <c r="B24">
        <v>2690.1</v>
      </c>
      <c r="C24">
        <v>317.39999999999998</v>
      </c>
      <c r="D24">
        <v>138.6</v>
      </c>
      <c r="E24">
        <v>0.2</v>
      </c>
      <c r="F24">
        <v>0</v>
      </c>
      <c r="G24">
        <v>0</v>
      </c>
      <c r="IV24">
        <v>3146.2999999999997</v>
      </c>
    </row>
    <row r="25" spans="1:256" x14ac:dyDescent="0.2">
      <c r="A25" s="1">
        <v>43206.819710648146</v>
      </c>
      <c r="B25">
        <v>3066.5</v>
      </c>
      <c r="C25">
        <v>373.8</v>
      </c>
      <c r="D25">
        <v>199.8</v>
      </c>
      <c r="E25">
        <v>0.3</v>
      </c>
      <c r="F25">
        <v>0</v>
      </c>
      <c r="G25">
        <v>0</v>
      </c>
      <c r="IV25">
        <v>3640.4000000000005</v>
      </c>
    </row>
    <row r="26" spans="1:256" x14ac:dyDescent="0.2">
      <c r="A26" s="1">
        <v>43206.820057870369</v>
      </c>
      <c r="B26">
        <v>2909.3</v>
      </c>
      <c r="C26">
        <v>374.8</v>
      </c>
      <c r="D26">
        <v>199.4</v>
      </c>
      <c r="E26">
        <v>0.2</v>
      </c>
      <c r="F26">
        <v>0</v>
      </c>
      <c r="G26">
        <v>0</v>
      </c>
      <c r="IV26">
        <v>3483.7000000000003</v>
      </c>
    </row>
    <row r="27" spans="1:256" x14ac:dyDescent="0.2">
      <c r="A27" s="1">
        <v>43206.820405092592</v>
      </c>
      <c r="B27">
        <v>3210</v>
      </c>
      <c r="C27">
        <v>383.4</v>
      </c>
      <c r="D27">
        <v>206</v>
      </c>
      <c r="E27">
        <v>0.3</v>
      </c>
      <c r="F27">
        <v>0</v>
      </c>
      <c r="G27">
        <v>0</v>
      </c>
      <c r="IV27">
        <v>3799.7000000000003</v>
      </c>
    </row>
    <row r="28" spans="1:256" x14ac:dyDescent="0.2">
      <c r="A28" s="1">
        <v>43206.820752314816</v>
      </c>
      <c r="B28">
        <v>3234.5</v>
      </c>
      <c r="C28">
        <v>383</v>
      </c>
      <c r="D28">
        <v>213.2</v>
      </c>
      <c r="E28">
        <v>0.2</v>
      </c>
      <c r="F28">
        <v>0</v>
      </c>
      <c r="G28">
        <v>0</v>
      </c>
      <c r="IV28">
        <v>3830.8999999999996</v>
      </c>
    </row>
    <row r="29" spans="1:256" x14ac:dyDescent="0.2">
      <c r="A29" s="1">
        <v>43206.821099537039</v>
      </c>
      <c r="B29">
        <v>2648.6</v>
      </c>
      <c r="C29">
        <v>302.7</v>
      </c>
      <c r="D29">
        <v>118.9</v>
      </c>
      <c r="E29">
        <v>0.3</v>
      </c>
      <c r="F29">
        <v>0</v>
      </c>
      <c r="G29">
        <v>0</v>
      </c>
      <c r="IV29">
        <v>3070.5</v>
      </c>
    </row>
    <row r="30" spans="1:256" x14ac:dyDescent="0.2">
      <c r="A30" s="1">
        <v>43206.821446759262</v>
      </c>
      <c r="B30">
        <v>3164.7</v>
      </c>
      <c r="C30">
        <v>378.4</v>
      </c>
      <c r="D30">
        <v>203</v>
      </c>
      <c r="E30">
        <v>0.2</v>
      </c>
      <c r="F30">
        <v>0</v>
      </c>
      <c r="G30">
        <v>0</v>
      </c>
      <c r="IV30">
        <v>3746.2999999999997</v>
      </c>
    </row>
    <row r="31" spans="1:256" x14ac:dyDescent="0.2">
      <c r="A31" s="1">
        <v>43206.821793981479</v>
      </c>
      <c r="B31">
        <v>3224.7</v>
      </c>
      <c r="C31">
        <v>382.9</v>
      </c>
      <c r="D31">
        <v>206.6</v>
      </c>
      <c r="E31">
        <v>0.3</v>
      </c>
      <c r="F31">
        <v>0</v>
      </c>
      <c r="G31">
        <v>0</v>
      </c>
      <c r="IV31">
        <v>3814.5</v>
      </c>
    </row>
    <row r="32" spans="1:256" x14ac:dyDescent="0.2">
      <c r="A32" s="1">
        <v>43206.822141203702</v>
      </c>
      <c r="B32">
        <v>2922.9</v>
      </c>
      <c r="C32">
        <v>377.5</v>
      </c>
      <c r="D32">
        <v>206.8</v>
      </c>
      <c r="E32">
        <v>0.2</v>
      </c>
      <c r="F32">
        <v>0</v>
      </c>
      <c r="G32">
        <v>0</v>
      </c>
      <c r="IV32">
        <v>3507.4</v>
      </c>
    </row>
    <row r="33" spans="1:256" x14ac:dyDescent="0.2">
      <c r="A33" s="1">
        <v>43206.822488425925</v>
      </c>
      <c r="B33">
        <v>3133.4</v>
      </c>
      <c r="C33">
        <v>382.7</v>
      </c>
      <c r="D33">
        <v>205.8</v>
      </c>
      <c r="E33">
        <v>0.3</v>
      </c>
      <c r="F33">
        <v>0</v>
      </c>
      <c r="G33">
        <v>0</v>
      </c>
      <c r="IV33">
        <v>3722.2000000000003</v>
      </c>
    </row>
    <row r="34" spans="1:256" x14ac:dyDescent="0.2">
      <c r="A34" s="1">
        <v>43206.822835648149</v>
      </c>
      <c r="B34">
        <v>2959.7</v>
      </c>
      <c r="C34">
        <v>296.3</v>
      </c>
      <c r="D34">
        <v>118.4</v>
      </c>
      <c r="E34">
        <v>0.2</v>
      </c>
      <c r="F34">
        <v>0</v>
      </c>
      <c r="G34">
        <v>0</v>
      </c>
      <c r="IV34">
        <v>3374.6</v>
      </c>
    </row>
    <row r="35" spans="1:256" x14ac:dyDescent="0.2">
      <c r="A35" s="1">
        <v>43206.823182870372</v>
      </c>
      <c r="B35">
        <v>2813</v>
      </c>
      <c r="C35">
        <v>382</v>
      </c>
      <c r="D35">
        <v>207.5</v>
      </c>
      <c r="E35">
        <v>0.3</v>
      </c>
      <c r="F35">
        <v>0</v>
      </c>
      <c r="G35">
        <v>0</v>
      </c>
      <c r="IV35">
        <v>3402.8</v>
      </c>
    </row>
    <row r="36" spans="1:256" x14ac:dyDescent="0.2">
      <c r="A36" s="1">
        <v>43206.823530092595</v>
      </c>
      <c r="B36">
        <v>3220.6</v>
      </c>
      <c r="C36">
        <v>386.5</v>
      </c>
      <c r="D36">
        <v>208.6</v>
      </c>
      <c r="E36">
        <v>0.2</v>
      </c>
      <c r="F36">
        <v>0</v>
      </c>
      <c r="G36">
        <v>0</v>
      </c>
      <c r="IV36">
        <v>3815.8999999999996</v>
      </c>
    </row>
    <row r="37" spans="1:256" x14ac:dyDescent="0.2">
      <c r="A37" s="1">
        <v>43206.823877314811</v>
      </c>
      <c r="B37">
        <v>2764.2</v>
      </c>
      <c r="C37">
        <v>342</v>
      </c>
      <c r="D37">
        <v>218.1</v>
      </c>
      <c r="E37">
        <v>0.3</v>
      </c>
      <c r="F37">
        <v>0</v>
      </c>
      <c r="G37">
        <v>0</v>
      </c>
      <c r="IV37">
        <v>3324.6</v>
      </c>
    </row>
    <row r="38" spans="1:256" x14ac:dyDescent="0.2">
      <c r="A38" s="1">
        <v>43206.824224537035</v>
      </c>
      <c r="B38">
        <v>2434.8000000000002</v>
      </c>
      <c r="C38">
        <v>364.6</v>
      </c>
      <c r="D38">
        <v>225.4</v>
      </c>
      <c r="E38">
        <v>0.2</v>
      </c>
      <c r="F38">
        <v>0</v>
      </c>
      <c r="G38">
        <v>0</v>
      </c>
      <c r="IV38">
        <v>3025</v>
      </c>
    </row>
    <row r="39" spans="1:256" x14ac:dyDescent="0.2">
      <c r="A39" s="1">
        <v>43206.824583333335</v>
      </c>
      <c r="B39">
        <v>2407.9</v>
      </c>
      <c r="C39">
        <v>302.89999999999998</v>
      </c>
      <c r="D39">
        <v>141.5</v>
      </c>
      <c r="E39">
        <v>0.3</v>
      </c>
      <c r="F39">
        <v>0</v>
      </c>
      <c r="G39">
        <v>0</v>
      </c>
      <c r="IV39">
        <v>2852.6000000000004</v>
      </c>
    </row>
    <row r="40" spans="1:256" x14ac:dyDescent="0.2">
      <c r="A40" s="1">
        <v>43206.824930555558</v>
      </c>
      <c r="B40">
        <v>2623</v>
      </c>
      <c r="C40">
        <v>373.1</v>
      </c>
      <c r="D40">
        <v>219.1</v>
      </c>
      <c r="E40">
        <v>0.2</v>
      </c>
      <c r="F40">
        <v>0</v>
      </c>
      <c r="G40">
        <v>0</v>
      </c>
      <c r="IV40">
        <v>3215.3999999999996</v>
      </c>
    </row>
    <row r="41" spans="1:256" x14ac:dyDescent="0.2">
      <c r="A41" s="1">
        <v>43206.825277777774</v>
      </c>
      <c r="B41">
        <v>2828.3</v>
      </c>
      <c r="C41">
        <v>370.5</v>
      </c>
      <c r="D41">
        <v>211.4</v>
      </c>
      <c r="E41">
        <v>0.3</v>
      </c>
      <c r="F41">
        <v>0</v>
      </c>
      <c r="G41">
        <v>0</v>
      </c>
      <c r="IV41">
        <v>3410.5000000000005</v>
      </c>
    </row>
    <row r="42" spans="1:256" x14ac:dyDescent="0.2">
      <c r="A42" s="1">
        <v>43206.825624999998</v>
      </c>
      <c r="B42">
        <v>3031.9</v>
      </c>
      <c r="C42">
        <v>393.6</v>
      </c>
      <c r="D42">
        <v>225.5</v>
      </c>
      <c r="E42">
        <v>0.2</v>
      </c>
      <c r="F42">
        <v>0</v>
      </c>
      <c r="G42">
        <v>0</v>
      </c>
      <c r="IV42">
        <v>3651.2</v>
      </c>
    </row>
    <row r="43" spans="1:256" x14ac:dyDescent="0.2">
      <c r="A43" s="1">
        <v>43206.825972222221</v>
      </c>
      <c r="B43">
        <v>2577</v>
      </c>
      <c r="C43">
        <v>357.2</v>
      </c>
      <c r="D43">
        <v>204.9</v>
      </c>
      <c r="E43">
        <v>0.3</v>
      </c>
      <c r="F43">
        <v>0</v>
      </c>
      <c r="G43">
        <v>0</v>
      </c>
      <c r="IV43">
        <v>3139.4</v>
      </c>
    </row>
    <row r="44" spans="1:256" x14ac:dyDescent="0.2">
      <c r="A44" s="1">
        <v>43206.826319444444</v>
      </c>
      <c r="B44">
        <v>2658.9</v>
      </c>
      <c r="C44">
        <v>301.60000000000002</v>
      </c>
      <c r="D44">
        <v>126.3</v>
      </c>
      <c r="E44">
        <v>0.2</v>
      </c>
      <c r="F44">
        <v>0</v>
      </c>
      <c r="G44">
        <v>0</v>
      </c>
      <c r="IV44">
        <v>3087</v>
      </c>
    </row>
    <row r="45" spans="1:256" x14ac:dyDescent="0.2">
      <c r="A45" s="1">
        <v>43206.826666666668</v>
      </c>
      <c r="B45">
        <v>3258.4</v>
      </c>
      <c r="C45">
        <v>388.5</v>
      </c>
      <c r="D45">
        <v>230.9</v>
      </c>
      <c r="E45">
        <v>0.3</v>
      </c>
      <c r="F45">
        <v>0</v>
      </c>
      <c r="G45">
        <v>0</v>
      </c>
      <c r="IV45">
        <v>3878.1000000000004</v>
      </c>
    </row>
    <row r="46" spans="1:256" x14ac:dyDescent="0.2">
      <c r="A46" s="1">
        <v>43206.827013888891</v>
      </c>
      <c r="B46">
        <v>2667.3</v>
      </c>
      <c r="C46">
        <v>390.2</v>
      </c>
      <c r="D46">
        <v>215.3</v>
      </c>
      <c r="E46">
        <v>0.2</v>
      </c>
      <c r="F46">
        <v>0</v>
      </c>
      <c r="G46">
        <v>0</v>
      </c>
      <c r="IV46">
        <v>3273</v>
      </c>
    </row>
    <row r="47" spans="1:256" x14ac:dyDescent="0.2">
      <c r="A47" s="1">
        <v>43206.827361111114</v>
      </c>
      <c r="B47">
        <v>3187</v>
      </c>
      <c r="C47">
        <v>391</v>
      </c>
      <c r="D47">
        <v>225.3</v>
      </c>
      <c r="E47">
        <v>0.3</v>
      </c>
      <c r="F47">
        <v>0</v>
      </c>
      <c r="G47">
        <v>0</v>
      </c>
      <c r="IV47">
        <v>3803.6000000000004</v>
      </c>
    </row>
    <row r="48" spans="1:256" x14ac:dyDescent="0.2">
      <c r="A48" s="1">
        <v>43206.827708333331</v>
      </c>
      <c r="B48">
        <v>2620.6</v>
      </c>
      <c r="C48">
        <v>378.1</v>
      </c>
      <c r="D48">
        <v>211</v>
      </c>
      <c r="E48">
        <v>0.2</v>
      </c>
      <c r="F48">
        <v>0</v>
      </c>
      <c r="G48">
        <v>0</v>
      </c>
      <c r="IV48">
        <v>3209.8999999999996</v>
      </c>
    </row>
    <row r="49" spans="1:256" x14ac:dyDescent="0.2">
      <c r="A49" s="1">
        <v>43206.828055555554</v>
      </c>
      <c r="B49">
        <v>2796</v>
      </c>
      <c r="C49">
        <v>298.7</v>
      </c>
      <c r="D49">
        <v>121.9</v>
      </c>
      <c r="E49">
        <v>0.3</v>
      </c>
      <c r="F49">
        <v>0</v>
      </c>
      <c r="G49">
        <v>0</v>
      </c>
      <c r="IV49">
        <v>3216.9</v>
      </c>
    </row>
    <row r="50" spans="1:256" x14ac:dyDescent="0.2">
      <c r="A50" s="1">
        <v>43206.828402777777</v>
      </c>
      <c r="B50">
        <v>3331.3</v>
      </c>
      <c r="C50">
        <v>401.6</v>
      </c>
      <c r="D50">
        <v>235.8</v>
      </c>
      <c r="E50">
        <v>0.2</v>
      </c>
      <c r="F50">
        <v>0</v>
      </c>
      <c r="G50">
        <v>0</v>
      </c>
      <c r="IV50">
        <v>3968.9</v>
      </c>
    </row>
    <row r="51" spans="1:256" x14ac:dyDescent="0.2">
      <c r="A51" s="1">
        <v>43206.828750000001</v>
      </c>
      <c r="B51">
        <v>2704.5</v>
      </c>
      <c r="C51">
        <v>381.7</v>
      </c>
      <c r="D51">
        <v>212.6</v>
      </c>
      <c r="E51">
        <v>0.3</v>
      </c>
      <c r="F51">
        <v>0</v>
      </c>
      <c r="G51">
        <v>0</v>
      </c>
      <c r="IV51">
        <v>3299.1</v>
      </c>
    </row>
    <row r="52" spans="1:256" x14ac:dyDescent="0.2">
      <c r="A52" s="1">
        <v>43206.829097222224</v>
      </c>
      <c r="B52">
        <v>3196</v>
      </c>
      <c r="C52">
        <v>408.6</v>
      </c>
      <c r="D52">
        <v>237.4</v>
      </c>
      <c r="E52">
        <v>0.2</v>
      </c>
      <c r="F52">
        <v>0</v>
      </c>
      <c r="G52">
        <v>0</v>
      </c>
      <c r="IV52">
        <v>3842.2</v>
      </c>
    </row>
    <row r="53" spans="1:256" x14ac:dyDescent="0.2">
      <c r="A53" s="1">
        <v>43206.829444444447</v>
      </c>
      <c r="B53">
        <v>2791.9</v>
      </c>
      <c r="C53">
        <v>379.1</v>
      </c>
      <c r="D53">
        <v>214.9</v>
      </c>
      <c r="E53">
        <v>0.3</v>
      </c>
      <c r="F53">
        <v>0</v>
      </c>
      <c r="G53">
        <v>0</v>
      </c>
      <c r="IV53">
        <v>3386.2000000000003</v>
      </c>
    </row>
    <row r="54" spans="1:256" x14ac:dyDescent="0.2">
      <c r="A54" s="1">
        <v>43206.829791666663</v>
      </c>
      <c r="B54">
        <v>2882.3</v>
      </c>
      <c r="C54">
        <v>304.7</v>
      </c>
      <c r="D54">
        <v>136.19999999999999</v>
      </c>
      <c r="E54">
        <v>0.2</v>
      </c>
      <c r="F54">
        <v>0</v>
      </c>
      <c r="G54">
        <v>0</v>
      </c>
      <c r="IV54">
        <v>3323.3999999999996</v>
      </c>
    </row>
    <row r="55" spans="1:256" x14ac:dyDescent="0.2">
      <c r="A55" s="1">
        <v>43206.830138888887</v>
      </c>
      <c r="B55">
        <v>2570.9</v>
      </c>
      <c r="C55">
        <v>388.4</v>
      </c>
      <c r="D55">
        <v>232.8</v>
      </c>
      <c r="E55">
        <v>0.3</v>
      </c>
      <c r="F55">
        <v>0</v>
      </c>
      <c r="G55">
        <v>0</v>
      </c>
      <c r="IV55">
        <v>3192.4000000000005</v>
      </c>
    </row>
    <row r="56" spans="1:256" x14ac:dyDescent="0.2">
      <c r="A56" s="1">
        <v>43206.83048611111</v>
      </c>
      <c r="B56">
        <v>2914.4</v>
      </c>
      <c r="C56">
        <v>384</v>
      </c>
      <c r="D56">
        <v>221.4</v>
      </c>
      <c r="E56">
        <v>0.2</v>
      </c>
      <c r="F56">
        <v>0</v>
      </c>
      <c r="G56">
        <v>0</v>
      </c>
      <c r="IV56">
        <v>3520</v>
      </c>
    </row>
    <row r="57" spans="1:256" x14ac:dyDescent="0.2">
      <c r="A57" s="1">
        <v>43206.830833333333</v>
      </c>
      <c r="B57">
        <v>3094.8</v>
      </c>
      <c r="C57">
        <v>394.6</v>
      </c>
      <c r="D57">
        <v>225.1</v>
      </c>
      <c r="E57">
        <v>0.3</v>
      </c>
      <c r="F57">
        <v>0</v>
      </c>
      <c r="G57">
        <v>0</v>
      </c>
      <c r="IV57">
        <v>3714.8</v>
      </c>
    </row>
    <row r="58" spans="1:256" x14ac:dyDescent="0.2">
      <c r="A58" s="1">
        <v>43206.831180555557</v>
      </c>
      <c r="B58">
        <v>2752.4</v>
      </c>
      <c r="C58">
        <v>380.6</v>
      </c>
      <c r="D58">
        <v>216.4</v>
      </c>
      <c r="E58">
        <v>0.2</v>
      </c>
      <c r="F58">
        <v>0</v>
      </c>
      <c r="G58">
        <v>0</v>
      </c>
      <c r="IV58">
        <v>3349.6</v>
      </c>
    </row>
    <row r="59" spans="1:256" x14ac:dyDescent="0.2">
      <c r="A59" s="1">
        <v>43206.83152777778</v>
      </c>
      <c r="B59">
        <v>2732.8</v>
      </c>
      <c r="C59">
        <v>293.5</v>
      </c>
      <c r="D59">
        <v>131.9</v>
      </c>
      <c r="E59">
        <v>0.3</v>
      </c>
      <c r="F59">
        <v>0</v>
      </c>
      <c r="G59">
        <v>0</v>
      </c>
      <c r="IV59">
        <v>3158.5000000000005</v>
      </c>
    </row>
    <row r="60" spans="1:256" x14ac:dyDescent="0.2">
      <c r="A60" s="1">
        <v>43206.831875000003</v>
      </c>
      <c r="B60">
        <v>2715.6</v>
      </c>
      <c r="C60">
        <v>383.1</v>
      </c>
      <c r="D60">
        <v>236.5</v>
      </c>
      <c r="E60">
        <v>0.2</v>
      </c>
      <c r="F60">
        <v>0</v>
      </c>
      <c r="G60">
        <v>0</v>
      </c>
      <c r="IV60">
        <v>3335.3999999999996</v>
      </c>
    </row>
    <row r="61" spans="1:256" x14ac:dyDescent="0.2">
      <c r="A61" s="1">
        <v>43206.83222222222</v>
      </c>
      <c r="B61">
        <v>2832.3</v>
      </c>
      <c r="C61">
        <v>385.1</v>
      </c>
      <c r="D61">
        <v>225.6</v>
      </c>
      <c r="E61">
        <v>0.3</v>
      </c>
      <c r="F61">
        <v>0</v>
      </c>
      <c r="G61">
        <v>0</v>
      </c>
      <c r="IV61">
        <v>3443.3</v>
      </c>
    </row>
    <row r="62" spans="1:256" x14ac:dyDescent="0.2">
      <c r="A62" s="1">
        <v>43206.832569444443</v>
      </c>
      <c r="B62">
        <v>2813.7</v>
      </c>
      <c r="C62">
        <v>350.1</v>
      </c>
      <c r="D62">
        <v>220.4</v>
      </c>
      <c r="E62">
        <v>0.2</v>
      </c>
      <c r="F62">
        <v>0</v>
      </c>
      <c r="G62">
        <v>0</v>
      </c>
      <c r="IV62">
        <v>3384.3999999999996</v>
      </c>
    </row>
    <row r="64" spans="1:256" x14ac:dyDescent="0.2">
      <c r="A64" t="s">
        <v>767</v>
      </c>
      <c r="B64" s="8">
        <f>AVERAGE(B2:B62)</f>
        <v>2856.9262295081953</v>
      </c>
      <c r="C64" s="8">
        <f>AVERAGE(C2:C62)</f>
        <v>362.35737704918017</v>
      </c>
      <c r="D64" s="8">
        <f>AVERAGE(D2:D62)</f>
        <v>193.09508196721305</v>
      </c>
      <c r="E64" s="8">
        <f>AVERAGE(E2:E62)</f>
        <v>0.25901639344262295</v>
      </c>
      <c r="F64" s="8">
        <f>AVERAGE(F2:F62)</f>
        <v>0</v>
      </c>
      <c r="G64" s="8">
        <f>AVERAGE(G2:G62)</f>
        <v>0</v>
      </c>
    </row>
    <row r="65" spans="1:7" x14ac:dyDescent="0.2">
      <c r="A65" t="s">
        <v>768</v>
      </c>
      <c r="B65" s="8">
        <f>IF(B64=0,0,MAX(SUMPRODUCT(B2:B62,B2:B62)/SUM(B2:B62)-B64,0))</f>
        <v>89.260988957141308</v>
      </c>
      <c r="C65" s="8">
        <f>IF(C64=0,0,MAX(SUMPRODUCT(C2:C62,C2:C62)/SUM(C2:C62)-C64,0))</f>
        <v>2.6126968747606156</v>
      </c>
      <c r="D65" s="8">
        <f>IF(D64=0,0,MAX(SUMPRODUCT(D2:D62,D2:D62)/SUM(D2:D62)-D64,0))</f>
        <v>6.2213271746350642</v>
      </c>
      <c r="E65" s="8">
        <f>IF(E64=0,0,MAX(SUMPRODUCT(E2:E62,E2:E62)/SUM(E2:E62)-E64,0))</f>
        <v>5.8705125544718739E-2</v>
      </c>
      <c r="F65" s="8">
        <f>IF(F64=0,0,MAX(SUMPRODUCT(F2:F62,F2:F62)/SUM(F2:F62)-F64,0))</f>
        <v>0</v>
      </c>
      <c r="G65" s="8">
        <f>IF(G64=0,0,MAX(SUMPRODUCT(G2:G62,G2:G62)/SUM(G2:G62)-G64,0))</f>
        <v>0</v>
      </c>
    </row>
    <row r="66" spans="1:7" x14ac:dyDescent="0.2">
      <c r="A66" t="s">
        <v>769</v>
      </c>
      <c r="B66" s="8">
        <f>MAX(B2:B62)</f>
        <v>3331.3</v>
      </c>
      <c r="C66" s="8">
        <f>MAX(C2:C62)</f>
        <v>408.6</v>
      </c>
      <c r="D66" s="8">
        <f>MAX(D2:D62)</f>
        <v>237.4</v>
      </c>
      <c r="E66" s="8">
        <f>MAX(E2:E62)</f>
        <v>1.1000000000000001</v>
      </c>
      <c r="F66" s="8">
        <f>MAX(F2:F62)</f>
        <v>0</v>
      </c>
      <c r="G66" s="8">
        <f>MAX(G2:G62)</f>
        <v>0</v>
      </c>
    </row>
    <row r="67" spans="1:7" x14ac:dyDescent="0.2">
      <c r="A67" t="s">
        <v>770</v>
      </c>
      <c r="B67" s="8">
        <f>MIN(B2:B62)</f>
        <v>333.6</v>
      </c>
      <c r="C67" s="8">
        <f>MIN(C2:C62)</f>
        <v>293.5</v>
      </c>
      <c r="D67" s="8">
        <f>MIN(D2:D62)</f>
        <v>118.4</v>
      </c>
      <c r="E67" s="8">
        <f>MIN(E2:E62)</f>
        <v>0</v>
      </c>
      <c r="F67" s="8">
        <f>MIN(F2:F62)</f>
        <v>0</v>
      </c>
      <c r="G67" s="8">
        <f>MIN(G2:G62)</f>
        <v>0</v>
      </c>
    </row>
    <row r="68" spans="1:7" x14ac:dyDescent="0.2">
      <c r="A68" t="s">
        <v>771</v>
      </c>
      <c r="B68" s="8">
        <f>B64+ B65</f>
        <v>2946.1872184653366</v>
      </c>
      <c r="C68" s="8">
        <f>C64+ C65</f>
        <v>364.97007392394079</v>
      </c>
      <c r="D68" s="8">
        <f>D64+ D65</f>
        <v>199.31640914184811</v>
      </c>
      <c r="E68" s="8">
        <f>E64+ E65</f>
        <v>0.31772151898734169</v>
      </c>
      <c r="F68" s="8">
        <f>F64+ F65</f>
        <v>0</v>
      </c>
      <c r="G68" s="8">
        <f>G64+ G65</f>
        <v>0</v>
      </c>
    </row>
    <row r="69" spans="1:7" x14ac:dyDescent="0.2">
      <c r="B69" s="8"/>
      <c r="C69" s="8"/>
      <c r="D69" s="8"/>
      <c r="E69" s="8"/>
      <c r="F69" s="8"/>
      <c r="G69" s="8"/>
    </row>
  </sheetData>
  <sortState columnSort="1" ref="B1:G68">
    <sortCondition descending="1" ref="B68"/>
  </sortState>
  <phoneticPr fontId="2"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ADE5E-F9BC-47AB-A3A7-60C8C8C9BCFE}">
  <dimension ref="A1:D69"/>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4" x14ac:dyDescent="0.2">
      <c r="A1" t="s">
        <v>543</v>
      </c>
      <c r="B1" t="s">
        <v>545</v>
      </c>
      <c r="C1" t="s">
        <v>544</v>
      </c>
      <c r="D1" t="s">
        <v>546</v>
      </c>
    </row>
    <row r="2" spans="1:4" x14ac:dyDescent="0.2">
      <c r="A2" s="1">
        <v>43206.811689814815</v>
      </c>
      <c r="B2">
        <v>6.7</v>
      </c>
      <c r="C2">
        <v>3.2</v>
      </c>
      <c r="D2">
        <v>0.9</v>
      </c>
    </row>
    <row r="3" spans="1:4" x14ac:dyDescent="0.2">
      <c r="A3" s="1">
        <v>43206.812037037038</v>
      </c>
      <c r="B3">
        <v>6.7</v>
      </c>
      <c r="C3">
        <v>3.2</v>
      </c>
      <c r="D3">
        <v>0.9</v>
      </c>
    </row>
    <row r="4" spans="1:4" x14ac:dyDescent="0.2">
      <c r="A4" s="1">
        <v>43206.812407407408</v>
      </c>
      <c r="B4">
        <v>6.7</v>
      </c>
      <c r="C4">
        <v>3.2</v>
      </c>
      <c r="D4">
        <v>0.9</v>
      </c>
    </row>
    <row r="5" spans="1:4" x14ac:dyDescent="0.2">
      <c r="A5" s="1">
        <v>43206.812754629631</v>
      </c>
      <c r="B5">
        <v>6.7</v>
      </c>
      <c r="C5">
        <v>3.3</v>
      </c>
      <c r="D5">
        <v>0.9</v>
      </c>
    </row>
    <row r="6" spans="1:4" x14ac:dyDescent="0.2">
      <c r="A6" s="1">
        <v>43206.813113425924</v>
      </c>
      <c r="B6">
        <v>6.7</v>
      </c>
      <c r="C6">
        <v>3.3</v>
      </c>
      <c r="D6">
        <v>0.9</v>
      </c>
    </row>
    <row r="7" spans="1:4" x14ac:dyDescent="0.2">
      <c r="A7" s="1">
        <v>43206.813460648147</v>
      </c>
      <c r="B7">
        <v>6.7</v>
      </c>
      <c r="C7">
        <v>3.3</v>
      </c>
      <c r="D7">
        <v>0.9</v>
      </c>
    </row>
    <row r="8" spans="1:4" x14ac:dyDescent="0.2">
      <c r="A8" s="1">
        <v>43206.813807870371</v>
      </c>
      <c r="B8">
        <v>6.7</v>
      </c>
      <c r="C8">
        <v>3.4</v>
      </c>
      <c r="D8">
        <v>0.9</v>
      </c>
    </row>
    <row r="9" spans="1:4" x14ac:dyDescent="0.2">
      <c r="A9" s="1">
        <v>43206.814155092594</v>
      </c>
      <c r="B9">
        <v>6.7</v>
      </c>
      <c r="C9">
        <v>3.4</v>
      </c>
      <c r="D9">
        <v>0.9</v>
      </c>
    </row>
    <row r="10" spans="1:4" x14ac:dyDescent="0.2">
      <c r="A10" s="1">
        <v>43206.814502314817</v>
      </c>
      <c r="B10">
        <v>6.7</v>
      </c>
      <c r="C10">
        <v>3.4</v>
      </c>
      <c r="D10">
        <v>0.9</v>
      </c>
    </row>
    <row r="11" spans="1:4" x14ac:dyDescent="0.2">
      <c r="A11" s="1">
        <v>43206.814849537041</v>
      </c>
      <c r="B11">
        <v>6.7</v>
      </c>
      <c r="C11">
        <v>3.5</v>
      </c>
      <c r="D11">
        <v>0.9</v>
      </c>
    </row>
    <row r="12" spans="1:4" x14ac:dyDescent="0.2">
      <c r="A12" s="1">
        <v>43206.815196759257</v>
      </c>
      <c r="B12">
        <v>6.7</v>
      </c>
      <c r="C12">
        <v>3.5</v>
      </c>
      <c r="D12">
        <v>0.9</v>
      </c>
    </row>
    <row r="13" spans="1:4" x14ac:dyDescent="0.2">
      <c r="A13" s="1">
        <v>43206.81554398148</v>
      </c>
      <c r="B13">
        <v>6.7</v>
      </c>
      <c r="C13">
        <v>3.5</v>
      </c>
      <c r="D13">
        <v>0.9</v>
      </c>
    </row>
    <row r="14" spans="1:4" x14ac:dyDescent="0.2">
      <c r="A14" s="1">
        <v>43206.815891203703</v>
      </c>
      <c r="B14">
        <v>6.7</v>
      </c>
      <c r="C14">
        <v>3.5</v>
      </c>
      <c r="D14">
        <v>0.9</v>
      </c>
    </row>
    <row r="15" spans="1:4" x14ac:dyDescent="0.2">
      <c r="A15" s="1">
        <v>43206.816238425927</v>
      </c>
      <c r="B15">
        <v>6.7</v>
      </c>
      <c r="C15">
        <v>3.6</v>
      </c>
      <c r="D15">
        <v>0.9</v>
      </c>
    </row>
    <row r="16" spans="1:4" x14ac:dyDescent="0.2">
      <c r="A16" s="1">
        <v>43206.81658564815</v>
      </c>
      <c r="B16">
        <v>6.7</v>
      </c>
      <c r="C16">
        <v>3.6</v>
      </c>
      <c r="D16">
        <v>0.9</v>
      </c>
    </row>
    <row r="17" spans="1:4" x14ac:dyDescent="0.2">
      <c r="A17" s="1">
        <v>43206.816932870373</v>
      </c>
      <c r="B17">
        <v>6.7</v>
      </c>
      <c r="C17">
        <v>3.6</v>
      </c>
      <c r="D17">
        <v>0.9</v>
      </c>
    </row>
    <row r="18" spans="1:4" x14ac:dyDescent="0.2">
      <c r="A18" s="1">
        <v>43206.817280092589</v>
      </c>
      <c r="B18">
        <v>6.7</v>
      </c>
      <c r="C18">
        <v>3.7</v>
      </c>
      <c r="D18">
        <v>0.9</v>
      </c>
    </row>
    <row r="19" spans="1:4" x14ac:dyDescent="0.2">
      <c r="A19" s="1">
        <v>43206.817627314813</v>
      </c>
      <c r="B19">
        <v>6.7</v>
      </c>
      <c r="C19">
        <v>3.7</v>
      </c>
      <c r="D19">
        <v>0.9</v>
      </c>
    </row>
    <row r="20" spans="1:4" x14ac:dyDescent="0.2">
      <c r="A20" s="1">
        <v>43206.817974537036</v>
      </c>
      <c r="B20">
        <v>6.7</v>
      </c>
      <c r="C20">
        <v>3.7</v>
      </c>
      <c r="D20">
        <v>0.9</v>
      </c>
    </row>
    <row r="21" spans="1:4" x14ac:dyDescent="0.2">
      <c r="A21" s="1">
        <v>43206.81832175926</v>
      </c>
      <c r="B21">
        <v>6.7</v>
      </c>
      <c r="C21">
        <v>3.8</v>
      </c>
      <c r="D21">
        <v>0.9</v>
      </c>
    </row>
    <row r="22" spans="1:4" x14ac:dyDescent="0.2">
      <c r="A22" s="1">
        <v>43206.818668981483</v>
      </c>
      <c r="B22">
        <v>6.7</v>
      </c>
      <c r="C22">
        <v>3.8</v>
      </c>
      <c r="D22">
        <v>0.9</v>
      </c>
    </row>
    <row r="23" spans="1:4" x14ac:dyDescent="0.2">
      <c r="A23" s="1">
        <v>43206.819016203706</v>
      </c>
      <c r="B23">
        <v>6.7</v>
      </c>
      <c r="C23">
        <v>3.8</v>
      </c>
      <c r="D23">
        <v>0.9</v>
      </c>
    </row>
    <row r="24" spans="1:4" x14ac:dyDescent="0.2">
      <c r="A24" s="1">
        <v>43206.819363425922</v>
      </c>
      <c r="B24">
        <v>6.7</v>
      </c>
      <c r="C24">
        <v>3.8</v>
      </c>
      <c r="D24">
        <v>0.9</v>
      </c>
    </row>
    <row r="25" spans="1:4" x14ac:dyDescent="0.2">
      <c r="A25" s="1">
        <v>43206.819710648146</v>
      </c>
      <c r="B25">
        <v>6.7</v>
      </c>
      <c r="C25">
        <v>3.9</v>
      </c>
      <c r="D25">
        <v>0.9</v>
      </c>
    </row>
    <row r="26" spans="1:4" x14ac:dyDescent="0.2">
      <c r="A26" s="1">
        <v>43206.820057870369</v>
      </c>
      <c r="B26">
        <v>6.7</v>
      </c>
      <c r="C26">
        <v>3.9</v>
      </c>
      <c r="D26">
        <v>0.9</v>
      </c>
    </row>
    <row r="27" spans="1:4" x14ac:dyDescent="0.2">
      <c r="A27" s="1">
        <v>43206.820405092592</v>
      </c>
      <c r="B27">
        <v>6.7</v>
      </c>
      <c r="C27">
        <v>3.9</v>
      </c>
      <c r="D27">
        <v>0.9</v>
      </c>
    </row>
    <row r="28" spans="1:4" x14ac:dyDescent="0.2">
      <c r="A28" s="1">
        <v>43206.820752314816</v>
      </c>
      <c r="B28">
        <v>6.7</v>
      </c>
      <c r="C28">
        <v>4</v>
      </c>
      <c r="D28">
        <v>0.9</v>
      </c>
    </row>
    <row r="29" spans="1:4" x14ac:dyDescent="0.2">
      <c r="A29" s="1">
        <v>43206.821099537039</v>
      </c>
      <c r="B29">
        <v>6.7</v>
      </c>
      <c r="C29">
        <v>4</v>
      </c>
      <c r="D29">
        <v>0.9</v>
      </c>
    </row>
    <row r="30" spans="1:4" x14ac:dyDescent="0.2">
      <c r="A30" s="1">
        <v>43206.821446759262</v>
      </c>
      <c r="B30">
        <v>6.7</v>
      </c>
      <c r="C30">
        <v>4</v>
      </c>
      <c r="D30">
        <v>0.9</v>
      </c>
    </row>
    <row r="31" spans="1:4" x14ac:dyDescent="0.2">
      <c r="A31" s="1">
        <v>43206.821793981479</v>
      </c>
      <c r="B31">
        <v>6.7</v>
      </c>
      <c r="C31">
        <v>4.0999999999999996</v>
      </c>
      <c r="D31">
        <v>0.9</v>
      </c>
    </row>
    <row r="32" spans="1:4" x14ac:dyDescent="0.2">
      <c r="A32" s="1">
        <v>43206.822141203702</v>
      </c>
      <c r="B32">
        <v>6.7</v>
      </c>
      <c r="C32">
        <v>4.0999999999999996</v>
      </c>
      <c r="D32">
        <v>0.9</v>
      </c>
    </row>
    <row r="33" spans="1:4" x14ac:dyDescent="0.2">
      <c r="A33" s="1">
        <v>43206.822488425925</v>
      </c>
      <c r="B33">
        <v>6.7</v>
      </c>
      <c r="C33">
        <v>4.0999999999999996</v>
      </c>
      <c r="D33">
        <v>0.9</v>
      </c>
    </row>
    <row r="34" spans="1:4" x14ac:dyDescent="0.2">
      <c r="A34" s="1">
        <v>43206.822835648149</v>
      </c>
      <c r="B34">
        <v>6.7</v>
      </c>
      <c r="C34">
        <v>4.0999999999999996</v>
      </c>
      <c r="D34">
        <v>0.9</v>
      </c>
    </row>
    <row r="35" spans="1:4" x14ac:dyDescent="0.2">
      <c r="A35" s="1">
        <v>43206.823182870372</v>
      </c>
      <c r="B35">
        <v>6.7</v>
      </c>
      <c r="C35">
        <v>4.2</v>
      </c>
      <c r="D35">
        <v>0.9</v>
      </c>
    </row>
    <row r="36" spans="1:4" x14ac:dyDescent="0.2">
      <c r="A36" s="1">
        <v>43206.823530092595</v>
      </c>
      <c r="B36">
        <v>6.7</v>
      </c>
      <c r="C36">
        <v>4.2</v>
      </c>
      <c r="D36">
        <v>0.9</v>
      </c>
    </row>
    <row r="37" spans="1:4" x14ac:dyDescent="0.2">
      <c r="A37" s="1">
        <v>43206.823877314811</v>
      </c>
      <c r="B37">
        <v>6.7</v>
      </c>
      <c r="C37">
        <v>4.2</v>
      </c>
      <c r="D37">
        <v>0.9</v>
      </c>
    </row>
    <row r="38" spans="1:4" x14ac:dyDescent="0.2">
      <c r="A38" s="1">
        <v>43206.824224537035</v>
      </c>
      <c r="B38">
        <v>6.7</v>
      </c>
      <c r="C38">
        <v>4.3</v>
      </c>
      <c r="D38">
        <v>0.9</v>
      </c>
    </row>
    <row r="39" spans="1:4" x14ac:dyDescent="0.2">
      <c r="A39" s="1">
        <v>43206.824583333335</v>
      </c>
      <c r="B39">
        <v>6.7</v>
      </c>
      <c r="C39">
        <v>4.3</v>
      </c>
      <c r="D39">
        <v>0.9</v>
      </c>
    </row>
    <row r="40" spans="1:4" x14ac:dyDescent="0.2">
      <c r="A40" s="1">
        <v>43206.824930555558</v>
      </c>
      <c r="B40">
        <v>6.7</v>
      </c>
      <c r="C40">
        <v>4.3</v>
      </c>
      <c r="D40">
        <v>0.9</v>
      </c>
    </row>
    <row r="41" spans="1:4" x14ac:dyDescent="0.2">
      <c r="A41" s="1">
        <v>43206.825277777774</v>
      </c>
      <c r="B41">
        <v>6.7</v>
      </c>
      <c r="C41">
        <v>4.3</v>
      </c>
      <c r="D41">
        <v>0.9</v>
      </c>
    </row>
    <row r="42" spans="1:4" x14ac:dyDescent="0.2">
      <c r="A42" s="1">
        <v>43206.825624999998</v>
      </c>
      <c r="B42">
        <v>6.7</v>
      </c>
      <c r="C42">
        <v>4.4000000000000004</v>
      </c>
      <c r="D42">
        <v>0.9</v>
      </c>
    </row>
    <row r="43" spans="1:4" x14ac:dyDescent="0.2">
      <c r="A43" s="1">
        <v>43206.825972222221</v>
      </c>
      <c r="B43">
        <v>6.7</v>
      </c>
      <c r="C43">
        <v>4.4000000000000004</v>
      </c>
      <c r="D43">
        <v>0.9</v>
      </c>
    </row>
    <row r="44" spans="1:4" x14ac:dyDescent="0.2">
      <c r="A44" s="1">
        <v>43206.826319444444</v>
      </c>
      <c r="B44">
        <v>6.7</v>
      </c>
      <c r="C44">
        <v>4.4000000000000004</v>
      </c>
      <c r="D44">
        <v>0.9</v>
      </c>
    </row>
    <row r="45" spans="1:4" x14ac:dyDescent="0.2">
      <c r="A45" s="1">
        <v>43206.826666666668</v>
      </c>
      <c r="B45">
        <v>6.7</v>
      </c>
      <c r="C45">
        <v>4.4000000000000004</v>
      </c>
      <c r="D45">
        <v>0.9</v>
      </c>
    </row>
    <row r="46" spans="1:4" x14ac:dyDescent="0.2">
      <c r="A46" s="1">
        <v>43206.827013888891</v>
      </c>
      <c r="B46">
        <v>6.7</v>
      </c>
      <c r="C46">
        <v>4.5</v>
      </c>
      <c r="D46">
        <v>0.9</v>
      </c>
    </row>
    <row r="47" spans="1:4" x14ac:dyDescent="0.2">
      <c r="A47" s="1">
        <v>43206.827361111114</v>
      </c>
      <c r="B47">
        <v>6.7</v>
      </c>
      <c r="C47">
        <v>4.5</v>
      </c>
      <c r="D47">
        <v>0.9</v>
      </c>
    </row>
    <row r="48" spans="1:4" x14ac:dyDescent="0.2">
      <c r="A48" s="1">
        <v>43206.827708333331</v>
      </c>
      <c r="B48">
        <v>6.7</v>
      </c>
      <c r="C48">
        <v>4.5</v>
      </c>
      <c r="D48">
        <v>0.9</v>
      </c>
    </row>
    <row r="49" spans="1:4" x14ac:dyDescent="0.2">
      <c r="A49" s="1">
        <v>43206.828055555554</v>
      </c>
      <c r="B49">
        <v>6.7</v>
      </c>
      <c r="C49">
        <v>4.5999999999999996</v>
      </c>
      <c r="D49">
        <v>0.9</v>
      </c>
    </row>
    <row r="50" spans="1:4" x14ac:dyDescent="0.2">
      <c r="A50" s="1">
        <v>43206.828402777777</v>
      </c>
      <c r="B50">
        <v>6.7</v>
      </c>
      <c r="C50">
        <v>4.5999999999999996</v>
      </c>
      <c r="D50">
        <v>0.9</v>
      </c>
    </row>
    <row r="51" spans="1:4" x14ac:dyDescent="0.2">
      <c r="A51" s="1">
        <v>43206.828750000001</v>
      </c>
      <c r="B51">
        <v>6.7</v>
      </c>
      <c r="C51">
        <v>4.5999999999999996</v>
      </c>
      <c r="D51">
        <v>0.9</v>
      </c>
    </row>
    <row r="52" spans="1:4" x14ac:dyDescent="0.2">
      <c r="A52" s="1">
        <v>43206.829097222224</v>
      </c>
      <c r="B52">
        <v>6.7</v>
      </c>
      <c r="C52">
        <v>4.5999999999999996</v>
      </c>
      <c r="D52">
        <v>0.9</v>
      </c>
    </row>
    <row r="53" spans="1:4" x14ac:dyDescent="0.2">
      <c r="A53" s="1">
        <v>43206.829444444447</v>
      </c>
      <c r="B53">
        <v>6.7</v>
      </c>
      <c r="C53">
        <v>4.7</v>
      </c>
      <c r="D53">
        <v>0.9</v>
      </c>
    </row>
    <row r="54" spans="1:4" x14ac:dyDescent="0.2">
      <c r="A54" s="1">
        <v>43206.829791666663</v>
      </c>
      <c r="B54">
        <v>6.7</v>
      </c>
      <c r="C54">
        <v>4.7</v>
      </c>
      <c r="D54">
        <v>0.9</v>
      </c>
    </row>
    <row r="55" spans="1:4" x14ac:dyDescent="0.2">
      <c r="A55" s="1">
        <v>43206.830138888887</v>
      </c>
      <c r="B55">
        <v>6.7</v>
      </c>
      <c r="C55">
        <v>4.7</v>
      </c>
      <c r="D55">
        <v>0.9</v>
      </c>
    </row>
    <row r="56" spans="1:4" x14ac:dyDescent="0.2">
      <c r="A56" s="1">
        <v>43206.83048611111</v>
      </c>
      <c r="B56">
        <v>6.7</v>
      </c>
      <c r="C56">
        <v>4.8</v>
      </c>
      <c r="D56">
        <v>0.9</v>
      </c>
    </row>
    <row r="57" spans="1:4" x14ac:dyDescent="0.2">
      <c r="A57" s="1">
        <v>43206.830833333333</v>
      </c>
      <c r="B57">
        <v>6.7</v>
      </c>
      <c r="C57">
        <v>4.8</v>
      </c>
      <c r="D57">
        <v>0.9</v>
      </c>
    </row>
    <row r="58" spans="1:4" x14ac:dyDescent="0.2">
      <c r="A58" s="1">
        <v>43206.831180555557</v>
      </c>
      <c r="B58">
        <v>6.7</v>
      </c>
      <c r="C58">
        <v>4.8</v>
      </c>
      <c r="D58">
        <v>0.9</v>
      </c>
    </row>
    <row r="59" spans="1:4" x14ac:dyDescent="0.2">
      <c r="A59" s="1">
        <v>43206.83152777778</v>
      </c>
      <c r="B59">
        <v>6.7</v>
      </c>
      <c r="C59">
        <v>4.8</v>
      </c>
      <c r="D59">
        <v>0.9</v>
      </c>
    </row>
    <row r="60" spans="1:4" x14ac:dyDescent="0.2">
      <c r="A60" s="1">
        <v>43206.831875000003</v>
      </c>
      <c r="B60">
        <v>6.7</v>
      </c>
      <c r="C60">
        <v>4.9000000000000004</v>
      </c>
      <c r="D60">
        <v>0.9</v>
      </c>
    </row>
    <row r="61" spans="1:4" x14ac:dyDescent="0.2">
      <c r="A61" s="1">
        <v>43206.83222222222</v>
      </c>
      <c r="B61">
        <v>6.7</v>
      </c>
      <c r="C61">
        <v>4.9000000000000004</v>
      </c>
      <c r="D61">
        <v>0.9</v>
      </c>
    </row>
    <row r="62" spans="1:4" x14ac:dyDescent="0.2">
      <c r="A62" s="1">
        <v>43206.832569444443</v>
      </c>
      <c r="B62">
        <v>6.7</v>
      </c>
      <c r="C62">
        <v>4.9000000000000004</v>
      </c>
      <c r="D62">
        <v>0.9</v>
      </c>
    </row>
    <row r="64" spans="1:4" x14ac:dyDescent="0.2">
      <c r="A64" t="s">
        <v>767</v>
      </c>
      <c r="B64" s="8">
        <f>AVERAGE(B2:B62)</f>
        <v>6.6999999999999931</v>
      </c>
      <c r="C64" s="8">
        <f>AVERAGE(C2:C62)</f>
        <v>4.0688524590163944</v>
      </c>
      <c r="D64" s="8">
        <f>AVERAGE(D2:D62)</f>
        <v>0.89999999999999902</v>
      </c>
    </row>
    <row r="65" spans="1:4" x14ac:dyDescent="0.2">
      <c r="A65" t="s">
        <v>768</v>
      </c>
      <c r="B65" s="8">
        <f>IF(B64=0,0,MAX(SUMPRODUCT(B2:B62,B2:B62)/SUM(B2:B62)-B64,0))</f>
        <v>1.3322676295501878E-14</v>
      </c>
      <c r="C65" s="8">
        <f>IF(C64=0,0,MAX(SUMPRODUCT(C2:C62,C2:C62)/SUM(C2:C62)-C64,0))</f>
        <v>6.4185413666924873E-2</v>
      </c>
      <c r="D65" s="8">
        <f>IF(D64=0,0,MAX(SUMPRODUCT(D2:D62,D2:D62)/SUM(D2:D62)-D64,0))</f>
        <v>2.55351295663786E-15</v>
      </c>
    </row>
    <row r="66" spans="1:4" x14ac:dyDescent="0.2">
      <c r="A66" t="s">
        <v>769</v>
      </c>
      <c r="B66" s="8">
        <f>MAX(B2:B62)</f>
        <v>6.7</v>
      </c>
      <c r="C66" s="8">
        <f>MAX(C2:C62)</f>
        <v>4.9000000000000004</v>
      </c>
      <c r="D66" s="8">
        <f>MAX(D2:D62)</f>
        <v>0.9</v>
      </c>
    </row>
    <row r="67" spans="1:4" x14ac:dyDescent="0.2">
      <c r="A67" t="s">
        <v>770</v>
      </c>
      <c r="B67" s="8">
        <f>MIN(B2:B62)</f>
        <v>6.7</v>
      </c>
      <c r="C67" s="8">
        <f>MIN(C2:C62)</f>
        <v>3.2</v>
      </c>
      <c r="D67" s="8">
        <f>MIN(D2:D62)</f>
        <v>0.9</v>
      </c>
    </row>
    <row r="68" spans="1:4" x14ac:dyDescent="0.2">
      <c r="A68" t="s">
        <v>771</v>
      </c>
      <c r="B68" s="8">
        <f>B64+ B65</f>
        <v>6.7000000000000064</v>
      </c>
      <c r="C68" s="8">
        <f>C64+ C65</f>
        <v>4.1330378726833192</v>
      </c>
      <c r="D68" s="8">
        <f>D64+ D65</f>
        <v>0.90000000000000158</v>
      </c>
    </row>
    <row r="69" spans="1:4" x14ac:dyDescent="0.2">
      <c r="B69" s="8"/>
      <c r="C69" s="8"/>
      <c r="D69" s="8"/>
    </row>
  </sheetData>
  <sortState columnSort="1" ref="B1:D68">
    <sortCondition descending="1" ref="B68"/>
  </sortState>
  <phoneticPr fontId="2"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83B83-8B3D-4C5A-B204-FC711C27CE46}">
  <dimension ref="A1:P62"/>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cols>
    <col min="2" max="2" width="9.5" bestFit="1" customWidth="1"/>
    <col min="3" max="3" width="8.75" bestFit="1" customWidth="1"/>
    <col min="4" max="4" width="8.125" bestFit="1" customWidth="1"/>
    <col min="5" max="5" width="9.5" bestFit="1" customWidth="1"/>
    <col min="6" max="6" width="8.875" bestFit="1" customWidth="1"/>
    <col min="7" max="7" width="8.125" bestFit="1" customWidth="1"/>
    <col min="8" max="8" width="7.5" bestFit="1" customWidth="1"/>
    <col min="9" max="9" width="8.875" bestFit="1" customWidth="1"/>
    <col min="10" max="10" width="11.375" bestFit="1" customWidth="1"/>
    <col min="11" max="11" width="7.375" bestFit="1" customWidth="1"/>
    <col min="12" max="12" width="6.25" bestFit="1" customWidth="1"/>
    <col min="13" max="13" width="7.25" bestFit="1" customWidth="1"/>
    <col min="14" max="14" width="7" bestFit="1" customWidth="1"/>
    <col min="15" max="15" width="11.75" bestFit="1" customWidth="1"/>
  </cols>
  <sheetData>
    <row r="1" spans="1:16" x14ac:dyDescent="0.2">
      <c r="A1" t="s">
        <v>547</v>
      </c>
      <c r="B1" t="s">
        <v>548</v>
      </c>
      <c r="C1" t="s">
        <v>549</v>
      </c>
      <c r="D1" t="s">
        <v>550</v>
      </c>
      <c r="E1" t="s">
        <v>551</v>
      </c>
      <c r="F1" t="s">
        <v>552</v>
      </c>
      <c r="G1" t="s">
        <v>553</v>
      </c>
      <c r="H1" t="s">
        <v>554</v>
      </c>
      <c r="I1" t="s">
        <v>555</v>
      </c>
      <c r="J1" t="s">
        <v>556</v>
      </c>
      <c r="K1" t="s">
        <v>557</v>
      </c>
      <c r="L1" t="s">
        <v>558</v>
      </c>
      <c r="M1" t="s">
        <v>559</v>
      </c>
      <c r="N1" t="s">
        <v>560</v>
      </c>
      <c r="O1" t="s">
        <v>561</v>
      </c>
      <c r="P1" t="s">
        <v>562</v>
      </c>
    </row>
    <row r="2" spans="1:16" x14ac:dyDescent="0.2">
      <c r="A2" s="1">
        <v>43206.811689814815</v>
      </c>
      <c r="B2">
        <v>31996.3</v>
      </c>
      <c r="C2">
        <v>0</v>
      </c>
      <c r="D2">
        <v>0</v>
      </c>
      <c r="E2">
        <v>7968</v>
      </c>
      <c r="F2">
        <v>20075.3</v>
      </c>
      <c r="G2">
        <v>0</v>
      </c>
      <c r="H2">
        <v>0</v>
      </c>
      <c r="I2">
        <v>7968</v>
      </c>
      <c r="J2">
        <v>0</v>
      </c>
      <c r="K2">
        <v>2694.2</v>
      </c>
      <c r="L2">
        <v>8062.9</v>
      </c>
      <c r="M2">
        <v>-1</v>
      </c>
      <c r="N2">
        <v>169.1</v>
      </c>
      <c r="O2">
        <v>0</v>
      </c>
      <c r="P2">
        <v>3092.6</v>
      </c>
    </row>
    <row r="3" spans="1:16" x14ac:dyDescent="0.2">
      <c r="A3" s="1">
        <v>43206.812037037038</v>
      </c>
      <c r="B3">
        <v>31996.3</v>
      </c>
      <c r="C3">
        <v>0</v>
      </c>
      <c r="D3">
        <v>0</v>
      </c>
      <c r="E3">
        <v>7968</v>
      </c>
      <c r="F3">
        <v>19731.3</v>
      </c>
      <c r="G3">
        <v>0</v>
      </c>
      <c r="H3">
        <v>0</v>
      </c>
      <c r="I3">
        <v>7968</v>
      </c>
      <c r="J3">
        <v>0</v>
      </c>
      <c r="K3">
        <v>2996.1</v>
      </c>
      <c r="L3">
        <v>8361</v>
      </c>
      <c r="M3">
        <v>-1</v>
      </c>
      <c r="N3">
        <v>171.2</v>
      </c>
      <c r="O3">
        <v>0</v>
      </c>
      <c r="P3">
        <v>3111.9</v>
      </c>
    </row>
    <row r="4" spans="1:16" x14ac:dyDescent="0.2">
      <c r="A4" s="1">
        <v>43206.812407407408</v>
      </c>
      <c r="B4">
        <v>31996.3</v>
      </c>
      <c r="C4">
        <v>0</v>
      </c>
      <c r="D4">
        <v>0</v>
      </c>
      <c r="E4">
        <v>7968</v>
      </c>
      <c r="F4">
        <v>19508.400000000001</v>
      </c>
      <c r="G4">
        <v>0</v>
      </c>
      <c r="H4">
        <v>0</v>
      </c>
      <c r="I4">
        <v>7968</v>
      </c>
      <c r="J4">
        <v>0</v>
      </c>
      <c r="K4">
        <v>3286.3</v>
      </c>
      <c r="L4">
        <v>8556.4</v>
      </c>
      <c r="M4">
        <v>-1</v>
      </c>
      <c r="N4">
        <v>173.1</v>
      </c>
      <c r="O4">
        <v>0</v>
      </c>
      <c r="P4">
        <v>3134.5</v>
      </c>
    </row>
    <row r="5" spans="1:16" x14ac:dyDescent="0.2">
      <c r="A5" s="1">
        <v>43206.812754629631</v>
      </c>
      <c r="B5">
        <v>31996.3</v>
      </c>
      <c r="C5">
        <v>0</v>
      </c>
      <c r="D5">
        <v>0</v>
      </c>
      <c r="E5">
        <v>7968</v>
      </c>
      <c r="F5">
        <v>19220.3</v>
      </c>
      <c r="G5">
        <v>0</v>
      </c>
      <c r="H5">
        <v>0</v>
      </c>
      <c r="I5">
        <v>7968</v>
      </c>
      <c r="J5">
        <v>0</v>
      </c>
      <c r="K5">
        <v>3546.5</v>
      </c>
      <c r="L5">
        <v>8812.2000000000007</v>
      </c>
      <c r="M5">
        <v>-1</v>
      </c>
      <c r="N5">
        <v>174.9</v>
      </c>
      <c r="O5">
        <v>0</v>
      </c>
      <c r="P5">
        <v>3153.9</v>
      </c>
    </row>
    <row r="6" spans="1:16" x14ac:dyDescent="0.2">
      <c r="A6" s="1">
        <v>43206.813113425924</v>
      </c>
      <c r="B6">
        <v>31996.3</v>
      </c>
      <c r="C6">
        <v>0</v>
      </c>
      <c r="D6">
        <v>0</v>
      </c>
      <c r="E6">
        <v>7968</v>
      </c>
      <c r="F6">
        <v>19190.7</v>
      </c>
      <c r="G6">
        <v>0</v>
      </c>
      <c r="H6">
        <v>0</v>
      </c>
      <c r="I6">
        <v>7968</v>
      </c>
      <c r="J6">
        <v>0</v>
      </c>
      <c r="K6">
        <v>3503.6</v>
      </c>
      <c r="L6">
        <v>9149.7000000000007</v>
      </c>
      <c r="M6">
        <v>-1</v>
      </c>
      <c r="N6">
        <v>169.5</v>
      </c>
      <c r="O6">
        <v>0</v>
      </c>
      <c r="P6">
        <v>2838.7</v>
      </c>
    </row>
    <row r="7" spans="1:16" x14ac:dyDescent="0.2">
      <c r="A7" s="1">
        <v>43206.813460648147</v>
      </c>
      <c r="B7">
        <v>31996.3</v>
      </c>
      <c r="C7">
        <v>0</v>
      </c>
      <c r="D7">
        <v>0</v>
      </c>
      <c r="E7">
        <v>7968</v>
      </c>
      <c r="F7">
        <v>18965</v>
      </c>
      <c r="G7">
        <v>0</v>
      </c>
      <c r="H7">
        <v>0</v>
      </c>
      <c r="I7">
        <v>7968</v>
      </c>
      <c r="J7">
        <v>0</v>
      </c>
      <c r="K7">
        <v>3709.7</v>
      </c>
      <c r="L7">
        <v>9365.5</v>
      </c>
      <c r="M7">
        <v>-1</v>
      </c>
      <c r="N7">
        <v>170.7</v>
      </c>
      <c r="O7">
        <v>0</v>
      </c>
      <c r="P7">
        <v>2844.8</v>
      </c>
    </row>
    <row r="8" spans="1:16" x14ac:dyDescent="0.2">
      <c r="A8" s="1">
        <v>43206.813807870371</v>
      </c>
      <c r="B8">
        <v>31996.3</v>
      </c>
      <c r="C8">
        <v>0</v>
      </c>
      <c r="D8">
        <v>0</v>
      </c>
      <c r="E8">
        <v>7968</v>
      </c>
      <c r="F8">
        <v>18703.7</v>
      </c>
      <c r="G8">
        <v>0</v>
      </c>
      <c r="H8">
        <v>0</v>
      </c>
      <c r="I8">
        <v>7968</v>
      </c>
      <c r="J8">
        <v>0</v>
      </c>
      <c r="K8">
        <v>3946.8</v>
      </c>
      <c r="L8">
        <v>9596.7000000000007</v>
      </c>
      <c r="M8">
        <v>-1</v>
      </c>
      <c r="N8">
        <v>172.4</v>
      </c>
      <c r="O8">
        <v>0</v>
      </c>
      <c r="P8">
        <v>2862.1</v>
      </c>
    </row>
    <row r="9" spans="1:16" x14ac:dyDescent="0.2">
      <c r="A9" s="1">
        <v>43206.814155092594</v>
      </c>
      <c r="B9">
        <v>31996.3</v>
      </c>
      <c r="C9">
        <v>0</v>
      </c>
      <c r="D9">
        <v>0</v>
      </c>
      <c r="E9">
        <v>7968</v>
      </c>
      <c r="F9">
        <v>18557.099999999999</v>
      </c>
      <c r="G9">
        <v>0</v>
      </c>
      <c r="H9">
        <v>0</v>
      </c>
      <c r="I9">
        <v>7968</v>
      </c>
      <c r="J9">
        <v>0</v>
      </c>
      <c r="K9">
        <v>4144.8</v>
      </c>
      <c r="L9">
        <v>9721</v>
      </c>
      <c r="M9">
        <v>-1</v>
      </c>
      <c r="N9">
        <v>173.9</v>
      </c>
      <c r="O9">
        <v>0</v>
      </c>
      <c r="P9">
        <v>2878.3</v>
      </c>
    </row>
    <row r="10" spans="1:16" x14ac:dyDescent="0.2">
      <c r="A10" s="1">
        <v>43206.814502314817</v>
      </c>
      <c r="B10">
        <v>31996.3</v>
      </c>
      <c r="C10">
        <v>0</v>
      </c>
      <c r="D10">
        <v>0</v>
      </c>
      <c r="E10">
        <v>7968</v>
      </c>
      <c r="F10">
        <v>18335.400000000001</v>
      </c>
      <c r="G10">
        <v>0</v>
      </c>
      <c r="H10">
        <v>0</v>
      </c>
      <c r="I10">
        <v>7968</v>
      </c>
      <c r="J10">
        <v>0</v>
      </c>
      <c r="K10">
        <v>4346.2</v>
      </c>
      <c r="L10">
        <v>9917.1</v>
      </c>
      <c r="M10">
        <v>-1</v>
      </c>
      <c r="N10">
        <v>175.5</v>
      </c>
      <c r="O10">
        <v>0</v>
      </c>
      <c r="P10">
        <v>2897.7</v>
      </c>
    </row>
    <row r="11" spans="1:16" x14ac:dyDescent="0.2">
      <c r="A11" s="1">
        <v>43206.814849537041</v>
      </c>
      <c r="B11">
        <v>31996.3</v>
      </c>
      <c r="C11">
        <v>0</v>
      </c>
      <c r="D11">
        <v>0</v>
      </c>
      <c r="E11">
        <v>7968</v>
      </c>
      <c r="F11">
        <v>18316.8</v>
      </c>
      <c r="G11">
        <v>0</v>
      </c>
      <c r="H11">
        <v>0</v>
      </c>
      <c r="I11">
        <v>7968</v>
      </c>
      <c r="J11">
        <v>0</v>
      </c>
      <c r="K11">
        <v>4268.7</v>
      </c>
      <c r="L11">
        <v>9906.9</v>
      </c>
      <c r="M11">
        <v>-1</v>
      </c>
      <c r="N11">
        <v>176.5</v>
      </c>
      <c r="O11">
        <v>0</v>
      </c>
      <c r="P11">
        <v>2916.3</v>
      </c>
    </row>
    <row r="12" spans="1:16" x14ac:dyDescent="0.2">
      <c r="A12" s="1">
        <v>43206.815196759257</v>
      </c>
      <c r="B12">
        <v>31996.3</v>
      </c>
      <c r="C12">
        <v>0</v>
      </c>
      <c r="D12">
        <v>0</v>
      </c>
      <c r="E12">
        <v>7968</v>
      </c>
      <c r="F12">
        <v>18016.3</v>
      </c>
      <c r="G12">
        <v>0</v>
      </c>
      <c r="H12">
        <v>0</v>
      </c>
      <c r="I12">
        <v>7968</v>
      </c>
      <c r="J12">
        <v>0</v>
      </c>
      <c r="K12">
        <v>4551.8</v>
      </c>
      <c r="L12">
        <v>10186.5</v>
      </c>
      <c r="M12">
        <v>-1</v>
      </c>
      <c r="N12">
        <v>178.2</v>
      </c>
      <c r="O12">
        <v>0</v>
      </c>
      <c r="P12">
        <v>2935.4</v>
      </c>
    </row>
    <row r="13" spans="1:16" x14ac:dyDescent="0.2">
      <c r="A13" s="1">
        <v>43206.81554398148</v>
      </c>
      <c r="B13">
        <v>31996.3</v>
      </c>
      <c r="C13">
        <v>0</v>
      </c>
      <c r="D13">
        <v>0</v>
      </c>
      <c r="E13">
        <v>7968</v>
      </c>
      <c r="F13">
        <v>17730</v>
      </c>
      <c r="G13">
        <v>0</v>
      </c>
      <c r="H13">
        <v>0</v>
      </c>
      <c r="I13">
        <v>7968</v>
      </c>
      <c r="J13">
        <v>0</v>
      </c>
      <c r="K13">
        <v>4810.6000000000004</v>
      </c>
      <c r="L13">
        <v>10436.200000000001</v>
      </c>
      <c r="M13">
        <v>-1</v>
      </c>
      <c r="N13">
        <v>180</v>
      </c>
      <c r="O13">
        <v>0</v>
      </c>
      <c r="P13">
        <v>2957.4</v>
      </c>
    </row>
    <row r="14" spans="1:16" x14ac:dyDescent="0.2">
      <c r="A14" s="1">
        <v>43206.815891203703</v>
      </c>
      <c r="B14">
        <v>31996.3</v>
      </c>
      <c r="C14">
        <v>0</v>
      </c>
      <c r="D14">
        <v>0</v>
      </c>
      <c r="E14">
        <v>7968</v>
      </c>
      <c r="F14">
        <v>17564.7</v>
      </c>
      <c r="G14">
        <v>0</v>
      </c>
      <c r="H14">
        <v>0</v>
      </c>
      <c r="I14">
        <v>7968</v>
      </c>
      <c r="J14">
        <v>0</v>
      </c>
      <c r="K14">
        <v>5038.7</v>
      </c>
      <c r="L14">
        <v>10574.9</v>
      </c>
      <c r="M14">
        <v>-1</v>
      </c>
      <c r="N14">
        <v>181.7</v>
      </c>
      <c r="O14">
        <v>0</v>
      </c>
      <c r="P14">
        <v>2978.9</v>
      </c>
    </row>
    <row r="15" spans="1:16" x14ac:dyDescent="0.2">
      <c r="A15" s="1">
        <v>43206.816238425927</v>
      </c>
      <c r="B15">
        <v>31996.3</v>
      </c>
      <c r="C15">
        <v>0</v>
      </c>
      <c r="D15">
        <v>0</v>
      </c>
      <c r="E15">
        <v>7968</v>
      </c>
      <c r="F15">
        <v>17307.099999999999</v>
      </c>
      <c r="G15">
        <v>0</v>
      </c>
      <c r="H15">
        <v>0</v>
      </c>
      <c r="I15">
        <v>7968</v>
      </c>
      <c r="J15">
        <v>0</v>
      </c>
      <c r="K15">
        <v>5276</v>
      </c>
      <c r="L15">
        <v>10805.3</v>
      </c>
      <c r="M15">
        <v>-1</v>
      </c>
      <c r="N15">
        <v>183.3</v>
      </c>
      <c r="O15">
        <v>0</v>
      </c>
      <c r="P15">
        <v>2998.6</v>
      </c>
    </row>
    <row r="16" spans="1:16" x14ac:dyDescent="0.2">
      <c r="A16" s="1">
        <v>43206.81658564815</v>
      </c>
      <c r="B16">
        <v>31996.3</v>
      </c>
      <c r="C16">
        <v>0</v>
      </c>
      <c r="D16">
        <v>0</v>
      </c>
      <c r="E16">
        <v>7968</v>
      </c>
      <c r="F16">
        <v>17227.900000000001</v>
      </c>
      <c r="G16">
        <v>0</v>
      </c>
      <c r="H16">
        <v>0</v>
      </c>
      <c r="I16">
        <v>7968</v>
      </c>
      <c r="J16">
        <v>0</v>
      </c>
      <c r="K16">
        <v>5306</v>
      </c>
      <c r="L16">
        <v>10879.6</v>
      </c>
      <c r="M16">
        <v>-1</v>
      </c>
      <c r="N16">
        <v>147.4</v>
      </c>
      <c r="O16">
        <v>0</v>
      </c>
      <c r="P16">
        <v>2999.8</v>
      </c>
    </row>
    <row r="17" spans="1:16" x14ac:dyDescent="0.2">
      <c r="A17" s="1">
        <v>43206.816932870373</v>
      </c>
      <c r="B17">
        <v>31996.3</v>
      </c>
      <c r="C17">
        <v>0</v>
      </c>
      <c r="D17">
        <v>0</v>
      </c>
      <c r="E17">
        <v>7968</v>
      </c>
      <c r="F17">
        <v>16978.3</v>
      </c>
      <c r="G17">
        <v>0</v>
      </c>
      <c r="H17">
        <v>0</v>
      </c>
      <c r="I17">
        <v>7968</v>
      </c>
      <c r="J17">
        <v>0</v>
      </c>
      <c r="K17">
        <v>5547</v>
      </c>
      <c r="L17">
        <v>11099.9</v>
      </c>
      <c r="M17">
        <v>-1</v>
      </c>
      <c r="N17">
        <v>143.6</v>
      </c>
      <c r="O17">
        <v>0</v>
      </c>
      <c r="P17">
        <v>3029.8</v>
      </c>
    </row>
    <row r="18" spans="1:16" x14ac:dyDescent="0.2">
      <c r="A18" s="1">
        <v>43206.817280092589</v>
      </c>
      <c r="B18">
        <v>31996.3</v>
      </c>
      <c r="C18">
        <v>0</v>
      </c>
      <c r="D18">
        <v>0</v>
      </c>
      <c r="E18">
        <v>7968</v>
      </c>
      <c r="F18">
        <v>16749.8</v>
      </c>
      <c r="G18">
        <v>0</v>
      </c>
      <c r="H18">
        <v>0</v>
      </c>
      <c r="I18">
        <v>7968</v>
      </c>
      <c r="J18">
        <v>0</v>
      </c>
      <c r="K18">
        <v>5745.4</v>
      </c>
      <c r="L18">
        <v>11299.1</v>
      </c>
      <c r="M18">
        <v>-1</v>
      </c>
      <c r="N18">
        <v>138.5</v>
      </c>
      <c r="O18">
        <v>0</v>
      </c>
      <c r="P18">
        <v>3048.9</v>
      </c>
    </row>
    <row r="19" spans="1:16" x14ac:dyDescent="0.2">
      <c r="A19" s="1">
        <v>43206.817627314813</v>
      </c>
      <c r="B19">
        <v>31996.3</v>
      </c>
      <c r="C19">
        <v>0</v>
      </c>
      <c r="D19">
        <v>0</v>
      </c>
      <c r="E19">
        <v>7968</v>
      </c>
      <c r="F19">
        <v>16601</v>
      </c>
      <c r="G19">
        <v>0</v>
      </c>
      <c r="H19">
        <v>0</v>
      </c>
      <c r="I19">
        <v>7968</v>
      </c>
      <c r="J19">
        <v>0</v>
      </c>
      <c r="K19">
        <v>5967</v>
      </c>
      <c r="L19">
        <v>11427</v>
      </c>
      <c r="M19">
        <v>-1</v>
      </c>
      <c r="N19">
        <v>138.1</v>
      </c>
      <c r="O19">
        <v>0</v>
      </c>
      <c r="P19">
        <v>3067.8</v>
      </c>
    </row>
    <row r="20" spans="1:16" x14ac:dyDescent="0.2">
      <c r="A20" s="1">
        <v>43206.817974537036</v>
      </c>
      <c r="B20">
        <v>31996.3</v>
      </c>
      <c r="C20">
        <v>0</v>
      </c>
      <c r="D20">
        <v>0</v>
      </c>
      <c r="E20">
        <v>7968</v>
      </c>
      <c r="F20">
        <v>16342.2</v>
      </c>
      <c r="G20">
        <v>0</v>
      </c>
      <c r="H20">
        <v>0</v>
      </c>
      <c r="I20">
        <v>7968</v>
      </c>
      <c r="J20">
        <v>0</v>
      </c>
      <c r="K20">
        <v>6205.2</v>
      </c>
      <c r="L20">
        <v>11683.2</v>
      </c>
      <c r="M20">
        <v>-1</v>
      </c>
      <c r="N20">
        <v>139.80000000000001</v>
      </c>
      <c r="O20">
        <v>0</v>
      </c>
      <c r="P20">
        <v>3064</v>
      </c>
    </row>
    <row r="21" spans="1:16" x14ac:dyDescent="0.2">
      <c r="A21" s="1">
        <v>43206.81832175926</v>
      </c>
      <c r="B21">
        <v>31996.3</v>
      </c>
      <c r="C21">
        <v>0</v>
      </c>
      <c r="D21">
        <v>0</v>
      </c>
      <c r="E21">
        <v>7968</v>
      </c>
      <c r="F21">
        <v>16210.1</v>
      </c>
      <c r="G21">
        <v>0</v>
      </c>
      <c r="H21">
        <v>0</v>
      </c>
      <c r="I21">
        <v>7968</v>
      </c>
      <c r="J21">
        <v>0</v>
      </c>
      <c r="K21">
        <v>6240</v>
      </c>
      <c r="L21">
        <v>11781.3</v>
      </c>
      <c r="M21">
        <v>-1</v>
      </c>
      <c r="N21">
        <v>140.1</v>
      </c>
      <c r="O21">
        <v>0</v>
      </c>
      <c r="P21">
        <v>3085.2</v>
      </c>
    </row>
    <row r="22" spans="1:16" x14ac:dyDescent="0.2">
      <c r="A22" s="1">
        <v>43206.818668981483</v>
      </c>
      <c r="B22">
        <v>31996.3</v>
      </c>
      <c r="C22">
        <v>0</v>
      </c>
      <c r="D22">
        <v>0</v>
      </c>
      <c r="E22">
        <v>7968</v>
      </c>
      <c r="F22">
        <v>15898</v>
      </c>
      <c r="G22">
        <v>0</v>
      </c>
      <c r="H22">
        <v>0</v>
      </c>
      <c r="I22">
        <v>7968</v>
      </c>
      <c r="J22">
        <v>0</v>
      </c>
      <c r="K22">
        <v>6528.7</v>
      </c>
      <c r="L22">
        <v>12066.7</v>
      </c>
      <c r="M22">
        <v>-1</v>
      </c>
      <c r="N22">
        <v>141.9</v>
      </c>
      <c r="O22">
        <v>0</v>
      </c>
      <c r="P22">
        <v>3102.8</v>
      </c>
    </row>
    <row r="23" spans="1:16" x14ac:dyDescent="0.2">
      <c r="A23" s="1">
        <v>43206.819016203706</v>
      </c>
      <c r="B23">
        <v>31996.3</v>
      </c>
      <c r="C23">
        <v>0</v>
      </c>
      <c r="D23">
        <v>0</v>
      </c>
      <c r="E23">
        <v>7968</v>
      </c>
      <c r="F23">
        <v>15594.2</v>
      </c>
      <c r="G23">
        <v>0</v>
      </c>
      <c r="H23">
        <v>0</v>
      </c>
      <c r="I23">
        <v>7968</v>
      </c>
      <c r="J23">
        <v>0</v>
      </c>
      <c r="K23">
        <v>6815.4</v>
      </c>
      <c r="L23">
        <v>12348.6</v>
      </c>
      <c r="M23">
        <v>-1</v>
      </c>
      <c r="N23">
        <v>143.5</v>
      </c>
      <c r="O23">
        <v>0</v>
      </c>
      <c r="P23">
        <v>3121.7</v>
      </c>
    </row>
    <row r="24" spans="1:16" x14ac:dyDescent="0.2">
      <c r="A24" s="1">
        <v>43206.819363425922</v>
      </c>
      <c r="B24">
        <v>31996.3</v>
      </c>
      <c r="C24">
        <v>0</v>
      </c>
      <c r="D24">
        <v>0</v>
      </c>
      <c r="E24">
        <v>7968</v>
      </c>
      <c r="F24">
        <v>15386.7</v>
      </c>
      <c r="G24">
        <v>0</v>
      </c>
      <c r="H24">
        <v>0</v>
      </c>
      <c r="I24">
        <v>7968</v>
      </c>
      <c r="J24">
        <v>0</v>
      </c>
      <c r="K24">
        <v>7070.3</v>
      </c>
      <c r="L24">
        <v>12520.2</v>
      </c>
      <c r="M24">
        <v>-1</v>
      </c>
      <c r="N24">
        <v>145</v>
      </c>
      <c r="O24">
        <v>0</v>
      </c>
      <c r="P24">
        <v>3143.9</v>
      </c>
    </row>
    <row r="25" spans="1:16" x14ac:dyDescent="0.2">
      <c r="A25" s="1">
        <v>43206.819710648146</v>
      </c>
      <c r="B25">
        <v>31996.3</v>
      </c>
      <c r="C25">
        <v>0</v>
      </c>
      <c r="D25">
        <v>0</v>
      </c>
      <c r="E25">
        <v>7968</v>
      </c>
      <c r="F25">
        <v>15081.6</v>
      </c>
      <c r="G25">
        <v>0</v>
      </c>
      <c r="H25">
        <v>0</v>
      </c>
      <c r="I25">
        <v>7968</v>
      </c>
      <c r="J25">
        <v>0</v>
      </c>
      <c r="K25">
        <v>7350.8</v>
      </c>
      <c r="L25">
        <v>12793.2</v>
      </c>
      <c r="M25">
        <v>-1</v>
      </c>
      <c r="N25">
        <v>146.69999999999999</v>
      </c>
      <c r="O25">
        <v>0</v>
      </c>
      <c r="P25">
        <v>3165.2</v>
      </c>
    </row>
    <row r="26" spans="1:16" x14ac:dyDescent="0.2">
      <c r="A26" s="1">
        <v>43206.820057870369</v>
      </c>
      <c r="B26">
        <v>31996.3</v>
      </c>
      <c r="C26">
        <v>0</v>
      </c>
      <c r="D26">
        <v>0</v>
      </c>
      <c r="E26">
        <v>7968</v>
      </c>
      <c r="F26">
        <v>15049.3</v>
      </c>
      <c r="G26">
        <v>0</v>
      </c>
      <c r="H26">
        <v>0</v>
      </c>
      <c r="I26">
        <v>7968</v>
      </c>
      <c r="J26">
        <v>0</v>
      </c>
      <c r="K26">
        <v>7263.4</v>
      </c>
      <c r="L26">
        <v>12746.7</v>
      </c>
      <c r="M26">
        <v>-1</v>
      </c>
      <c r="N26">
        <v>146.5</v>
      </c>
      <c r="O26">
        <v>0</v>
      </c>
      <c r="P26">
        <v>3231.9</v>
      </c>
    </row>
    <row r="27" spans="1:16" x14ac:dyDescent="0.2">
      <c r="A27" s="1">
        <v>43206.820405092592</v>
      </c>
      <c r="B27">
        <v>31996.3</v>
      </c>
      <c r="C27">
        <v>0</v>
      </c>
      <c r="D27">
        <v>0</v>
      </c>
      <c r="E27">
        <v>7968</v>
      </c>
      <c r="F27">
        <v>14743.9</v>
      </c>
      <c r="G27">
        <v>0</v>
      </c>
      <c r="H27">
        <v>0</v>
      </c>
      <c r="I27">
        <v>7968</v>
      </c>
      <c r="J27">
        <v>0</v>
      </c>
      <c r="K27">
        <v>7546.1</v>
      </c>
      <c r="L27">
        <v>13026.5</v>
      </c>
      <c r="M27">
        <v>-1</v>
      </c>
      <c r="N27">
        <v>148.19999999999999</v>
      </c>
      <c r="O27">
        <v>0</v>
      </c>
      <c r="P27">
        <v>3250.4</v>
      </c>
    </row>
    <row r="28" spans="1:16" x14ac:dyDescent="0.2">
      <c r="A28" s="1">
        <v>43206.820752314816</v>
      </c>
      <c r="B28">
        <v>31996.3</v>
      </c>
      <c r="C28">
        <v>0</v>
      </c>
      <c r="D28">
        <v>0</v>
      </c>
      <c r="E28">
        <v>7968</v>
      </c>
      <c r="F28">
        <v>14447.9</v>
      </c>
      <c r="G28">
        <v>0</v>
      </c>
      <c r="H28">
        <v>0</v>
      </c>
      <c r="I28">
        <v>7968</v>
      </c>
      <c r="J28">
        <v>0</v>
      </c>
      <c r="K28">
        <v>7825.8</v>
      </c>
      <c r="L28">
        <v>13300.4</v>
      </c>
      <c r="M28">
        <v>-1</v>
      </c>
      <c r="N28">
        <v>149.9</v>
      </c>
      <c r="O28">
        <v>0</v>
      </c>
      <c r="P28">
        <v>3269</v>
      </c>
    </row>
    <row r="29" spans="1:16" x14ac:dyDescent="0.2">
      <c r="A29" s="1">
        <v>43206.821099537039</v>
      </c>
      <c r="B29">
        <v>31996.3</v>
      </c>
      <c r="C29">
        <v>0</v>
      </c>
      <c r="D29">
        <v>0</v>
      </c>
      <c r="E29">
        <v>7968</v>
      </c>
      <c r="F29">
        <v>14254.5</v>
      </c>
      <c r="G29">
        <v>0</v>
      </c>
      <c r="H29">
        <v>0</v>
      </c>
      <c r="I29">
        <v>7968</v>
      </c>
      <c r="J29">
        <v>0</v>
      </c>
      <c r="K29">
        <v>8095.8</v>
      </c>
      <c r="L29">
        <v>13477.2</v>
      </c>
      <c r="M29">
        <v>-1</v>
      </c>
      <c r="N29">
        <v>151.80000000000001</v>
      </c>
      <c r="O29">
        <v>0</v>
      </c>
      <c r="P29">
        <v>3267.9</v>
      </c>
    </row>
    <row r="30" spans="1:16" x14ac:dyDescent="0.2">
      <c r="A30" s="1">
        <v>43206.821446759262</v>
      </c>
      <c r="B30">
        <v>31996.3</v>
      </c>
      <c r="C30">
        <v>0</v>
      </c>
      <c r="D30">
        <v>0</v>
      </c>
      <c r="E30">
        <v>7968</v>
      </c>
      <c r="F30">
        <v>13940.5</v>
      </c>
      <c r="G30">
        <v>0</v>
      </c>
      <c r="H30">
        <v>0</v>
      </c>
      <c r="I30">
        <v>7968</v>
      </c>
      <c r="J30">
        <v>0</v>
      </c>
      <c r="K30">
        <v>8379.6</v>
      </c>
      <c r="L30">
        <v>13752</v>
      </c>
      <c r="M30">
        <v>-1</v>
      </c>
      <c r="N30">
        <v>153.5</v>
      </c>
      <c r="O30">
        <v>0</v>
      </c>
      <c r="P30">
        <v>3290.6</v>
      </c>
    </row>
    <row r="31" spans="1:16" x14ac:dyDescent="0.2">
      <c r="A31" s="1">
        <v>43206.821793981479</v>
      </c>
      <c r="B31">
        <v>31996.3</v>
      </c>
      <c r="C31">
        <v>0</v>
      </c>
      <c r="D31">
        <v>0</v>
      </c>
      <c r="E31">
        <v>7968</v>
      </c>
      <c r="F31">
        <v>13634.1</v>
      </c>
      <c r="G31">
        <v>0</v>
      </c>
      <c r="H31">
        <v>0</v>
      </c>
      <c r="I31">
        <v>7968</v>
      </c>
      <c r="J31">
        <v>0</v>
      </c>
      <c r="K31">
        <v>8629</v>
      </c>
      <c r="L31">
        <v>13996.6</v>
      </c>
      <c r="M31">
        <v>-1</v>
      </c>
      <c r="N31">
        <v>155.1</v>
      </c>
      <c r="O31">
        <v>0</v>
      </c>
      <c r="P31">
        <v>3310.6</v>
      </c>
    </row>
    <row r="32" spans="1:16" x14ac:dyDescent="0.2">
      <c r="A32" s="1">
        <v>43206.822141203702</v>
      </c>
      <c r="B32">
        <v>31996.3</v>
      </c>
      <c r="C32">
        <v>0</v>
      </c>
      <c r="D32">
        <v>0</v>
      </c>
      <c r="E32">
        <v>7968</v>
      </c>
      <c r="F32">
        <v>13534.7</v>
      </c>
      <c r="G32">
        <v>0</v>
      </c>
      <c r="H32">
        <v>0</v>
      </c>
      <c r="I32">
        <v>7968</v>
      </c>
      <c r="J32">
        <v>0</v>
      </c>
      <c r="K32">
        <v>8646</v>
      </c>
      <c r="L32">
        <v>14072.6</v>
      </c>
      <c r="M32">
        <v>-1</v>
      </c>
      <c r="N32">
        <v>155.6</v>
      </c>
      <c r="O32">
        <v>0</v>
      </c>
      <c r="P32">
        <v>3350.4</v>
      </c>
    </row>
    <row r="33" spans="1:16" x14ac:dyDescent="0.2">
      <c r="A33" s="1">
        <v>43206.822488425925</v>
      </c>
      <c r="B33">
        <v>31996.3</v>
      </c>
      <c r="C33">
        <v>0</v>
      </c>
      <c r="D33">
        <v>0</v>
      </c>
      <c r="E33">
        <v>7968</v>
      </c>
      <c r="F33">
        <v>13272</v>
      </c>
      <c r="G33">
        <v>0</v>
      </c>
      <c r="H33">
        <v>0</v>
      </c>
      <c r="I33">
        <v>7968</v>
      </c>
      <c r="J33">
        <v>0</v>
      </c>
      <c r="K33">
        <v>8876.4</v>
      </c>
      <c r="L33">
        <v>14323.3</v>
      </c>
      <c r="M33">
        <v>-1</v>
      </c>
      <c r="N33">
        <v>157.1</v>
      </c>
      <c r="O33">
        <v>0</v>
      </c>
      <c r="P33">
        <v>3348.8</v>
      </c>
    </row>
    <row r="34" spans="1:16" x14ac:dyDescent="0.2">
      <c r="A34" s="1">
        <v>43206.822835648149</v>
      </c>
      <c r="B34">
        <v>31996.3</v>
      </c>
      <c r="C34">
        <v>0</v>
      </c>
      <c r="D34">
        <v>0</v>
      </c>
      <c r="E34">
        <v>7968</v>
      </c>
      <c r="F34">
        <v>13062.1</v>
      </c>
      <c r="G34">
        <v>0</v>
      </c>
      <c r="H34">
        <v>0</v>
      </c>
      <c r="I34">
        <v>7968</v>
      </c>
      <c r="J34">
        <v>0</v>
      </c>
      <c r="K34">
        <v>9150.5</v>
      </c>
      <c r="L34">
        <v>14465.7</v>
      </c>
      <c r="M34">
        <v>-1</v>
      </c>
      <c r="N34">
        <v>152.6</v>
      </c>
      <c r="O34">
        <v>0</v>
      </c>
      <c r="P34">
        <v>3402.3</v>
      </c>
    </row>
    <row r="35" spans="1:16" x14ac:dyDescent="0.2">
      <c r="A35" s="1">
        <v>43206.823182870372</v>
      </c>
      <c r="B35">
        <v>31996.3</v>
      </c>
      <c r="C35">
        <v>0</v>
      </c>
      <c r="D35">
        <v>0</v>
      </c>
      <c r="E35">
        <v>7968</v>
      </c>
      <c r="F35">
        <v>12749.9</v>
      </c>
      <c r="G35">
        <v>0</v>
      </c>
      <c r="H35">
        <v>0</v>
      </c>
      <c r="I35">
        <v>7968</v>
      </c>
      <c r="J35">
        <v>0</v>
      </c>
      <c r="K35">
        <v>9433.2000000000007</v>
      </c>
      <c r="L35">
        <v>14740.8</v>
      </c>
      <c r="M35">
        <v>-1</v>
      </c>
      <c r="N35">
        <v>154.30000000000001</v>
      </c>
      <c r="O35">
        <v>0</v>
      </c>
      <c r="P35">
        <v>3421.7</v>
      </c>
    </row>
    <row r="36" spans="1:16" x14ac:dyDescent="0.2">
      <c r="A36" s="1">
        <v>43206.823530092595</v>
      </c>
      <c r="B36">
        <v>31996.3</v>
      </c>
      <c r="C36">
        <v>0</v>
      </c>
      <c r="D36">
        <v>0</v>
      </c>
      <c r="E36">
        <v>7968</v>
      </c>
      <c r="F36">
        <v>12454</v>
      </c>
      <c r="G36">
        <v>0</v>
      </c>
      <c r="H36">
        <v>0</v>
      </c>
      <c r="I36">
        <v>7968</v>
      </c>
      <c r="J36">
        <v>0</v>
      </c>
      <c r="K36">
        <v>9701.4</v>
      </c>
      <c r="L36">
        <v>14948.4</v>
      </c>
      <c r="M36">
        <v>-1</v>
      </c>
      <c r="N36">
        <v>153</v>
      </c>
      <c r="O36">
        <v>0</v>
      </c>
      <c r="P36">
        <v>3493</v>
      </c>
    </row>
    <row r="37" spans="1:16" x14ac:dyDescent="0.2">
      <c r="A37" s="1">
        <v>43206.823877314811</v>
      </c>
      <c r="B37">
        <v>31996.3</v>
      </c>
      <c r="C37">
        <v>0</v>
      </c>
      <c r="D37">
        <v>0</v>
      </c>
      <c r="E37">
        <v>7968</v>
      </c>
      <c r="F37">
        <v>14837.8</v>
      </c>
      <c r="G37">
        <v>0</v>
      </c>
      <c r="H37">
        <v>0</v>
      </c>
      <c r="I37">
        <v>7968</v>
      </c>
      <c r="J37">
        <v>0</v>
      </c>
      <c r="K37">
        <v>7333.2</v>
      </c>
      <c r="L37">
        <v>11142.9</v>
      </c>
      <c r="M37">
        <v>-1</v>
      </c>
      <c r="N37">
        <v>71.099999999999994</v>
      </c>
      <c r="O37">
        <v>0</v>
      </c>
      <c r="P37">
        <v>4939.8</v>
      </c>
    </row>
    <row r="38" spans="1:16" x14ac:dyDescent="0.2">
      <c r="A38" s="1">
        <v>43206.824224537035</v>
      </c>
      <c r="B38">
        <v>31996.3</v>
      </c>
      <c r="C38">
        <v>0</v>
      </c>
      <c r="D38">
        <v>0</v>
      </c>
      <c r="E38">
        <v>7968</v>
      </c>
      <c r="F38">
        <v>14656.9</v>
      </c>
      <c r="G38">
        <v>0</v>
      </c>
      <c r="H38">
        <v>0</v>
      </c>
      <c r="I38">
        <v>7968</v>
      </c>
      <c r="J38">
        <v>0</v>
      </c>
      <c r="K38">
        <v>7499.1</v>
      </c>
      <c r="L38">
        <v>11307.8</v>
      </c>
      <c r="M38">
        <v>-1</v>
      </c>
      <c r="N38">
        <v>75.3</v>
      </c>
      <c r="O38">
        <v>0</v>
      </c>
      <c r="P38">
        <v>4954.3</v>
      </c>
    </row>
    <row r="39" spans="1:16" x14ac:dyDescent="0.2">
      <c r="A39" s="1">
        <v>43206.824583333335</v>
      </c>
      <c r="B39">
        <v>31996.3</v>
      </c>
      <c r="C39">
        <v>0</v>
      </c>
      <c r="D39">
        <v>0</v>
      </c>
      <c r="E39">
        <v>7968</v>
      </c>
      <c r="F39">
        <v>14369.4</v>
      </c>
      <c r="G39">
        <v>0</v>
      </c>
      <c r="H39">
        <v>0</v>
      </c>
      <c r="I39">
        <v>7968</v>
      </c>
      <c r="J39">
        <v>0</v>
      </c>
      <c r="K39">
        <v>7761.1</v>
      </c>
      <c r="L39">
        <v>11565.6</v>
      </c>
      <c r="M39">
        <v>-1</v>
      </c>
      <c r="N39">
        <v>79.400000000000006</v>
      </c>
      <c r="O39">
        <v>0</v>
      </c>
      <c r="P39">
        <v>4972.2</v>
      </c>
    </row>
    <row r="40" spans="1:16" x14ac:dyDescent="0.2">
      <c r="A40" s="1">
        <v>43206.824930555558</v>
      </c>
      <c r="B40">
        <v>31996.3</v>
      </c>
      <c r="C40">
        <v>0</v>
      </c>
      <c r="D40">
        <v>0</v>
      </c>
      <c r="E40">
        <v>7968</v>
      </c>
      <c r="F40">
        <v>14181.3</v>
      </c>
      <c r="G40">
        <v>0</v>
      </c>
      <c r="H40">
        <v>0</v>
      </c>
      <c r="I40">
        <v>7968</v>
      </c>
      <c r="J40">
        <v>0</v>
      </c>
      <c r="K40">
        <v>8006.2</v>
      </c>
      <c r="L40">
        <v>11728.9</v>
      </c>
      <c r="M40">
        <v>-1</v>
      </c>
      <c r="N40">
        <v>82.6</v>
      </c>
      <c r="O40">
        <v>0</v>
      </c>
      <c r="P40">
        <v>4988</v>
      </c>
    </row>
    <row r="41" spans="1:16" x14ac:dyDescent="0.2">
      <c r="A41" s="1">
        <v>43206.825277777774</v>
      </c>
      <c r="B41">
        <v>31996.3</v>
      </c>
      <c r="C41">
        <v>0</v>
      </c>
      <c r="D41">
        <v>0</v>
      </c>
      <c r="E41">
        <v>7968</v>
      </c>
      <c r="F41">
        <v>13904.4</v>
      </c>
      <c r="G41">
        <v>0</v>
      </c>
      <c r="H41">
        <v>0</v>
      </c>
      <c r="I41">
        <v>7968</v>
      </c>
      <c r="J41">
        <v>0</v>
      </c>
      <c r="K41">
        <v>8262.7999999999993</v>
      </c>
      <c r="L41">
        <v>11982</v>
      </c>
      <c r="M41">
        <v>-1</v>
      </c>
      <c r="N41">
        <v>85.2</v>
      </c>
      <c r="O41">
        <v>0</v>
      </c>
      <c r="P41">
        <v>5004.6000000000004</v>
      </c>
    </row>
    <row r="42" spans="1:16" x14ac:dyDescent="0.2">
      <c r="A42" s="1">
        <v>43206.825624999998</v>
      </c>
      <c r="B42">
        <v>31996.3</v>
      </c>
      <c r="C42">
        <v>0</v>
      </c>
      <c r="D42">
        <v>0</v>
      </c>
      <c r="E42">
        <v>7968</v>
      </c>
      <c r="F42">
        <v>13614.5</v>
      </c>
      <c r="G42">
        <v>0</v>
      </c>
      <c r="H42">
        <v>0</v>
      </c>
      <c r="I42">
        <v>7968</v>
      </c>
      <c r="J42">
        <v>0</v>
      </c>
      <c r="K42">
        <v>8534.9</v>
      </c>
      <c r="L42">
        <v>12250.2</v>
      </c>
      <c r="M42">
        <v>-1</v>
      </c>
      <c r="N42">
        <v>87.6</v>
      </c>
      <c r="O42">
        <v>0</v>
      </c>
      <c r="P42">
        <v>5023.1000000000004</v>
      </c>
    </row>
    <row r="43" spans="1:16" x14ac:dyDescent="0.2">
      <c r="A43" s="1">
        <v>43206.825972222221</v>
      </c>
      <c r="B43">
        <v>31996.3</v>
      </c>
      <c r="C43">
        <v>0</v>
      </c>
      <c r="D43">
        <v>0</v>
      </c>
      <c r="E43">
        <v>7968</v>
      </c>
      <c r="F43">
        <v>15867.1</v>
      </c>
      <c r="G43">
        <v>0</v>
      </c>
      <c r="H43">
        <v>0</v>
      </c>
      <c r="I43">
        <v>7968</v>
      </c>
      <c r="J43">
        <v>0</v>
      </c>
      <c r="K43">
        <v>6217.9</v>
      </c>
      <c r="L43">
        <v>10302.1</v>
      </c>
      <c r="M43">
        <v>-1</v>
      </c>
      <c r="N43">
        <v>75.5</v>
      </c>
      <c r="O43">
        <v>0</v>
      </c>
      <c r="P43">
        <v>4726.6000000000004</v>
      </c>
    </row>
    <row r="44" spans="1:16" x14ac:dyDescent="0.2">
      <c r="A44" s="1">
        <v>43206.826319444444</v>
      </c>
      <c r="B44">
        <v>31996.3</v>
      </c>
      <c r="C44">
        <v>0</v>
      </c>
      <c r="D44">
        <v>0</v>
      </c>
      <c r="E44">
        <v>7968</v>
      </c>
      <c r="F44">
        <v>16075.2</v>
      </c>
      <c r="G44">
        <v>0</v>
      </c>
      <c r="H44">
        <v>0</v>
      </c>
      <c r="I44">
        <v>7968</v>
      </c>
      <c r="J44">
        <v>0</v>
      </c>
      <c r="K44">
        <v>5979.9</v>
      </c>
      <c r="L44">
        <v>10148.1</v>
      </c>
      <c r="M44">
        <v>-1</v>
      </c>
      <c r="N44">
        <v>74.8</v>
      </c>
      <c r="O44">
        <v>0</v>
      </c>
      <c r="P44">
        <v>4663.8</v>
      </c>
    </row>
    <row r="45" spans="1:16" x14ac:dyDescent="0.2">
      <c r="A45" s="1">
        <v>43206.826666666668</v>
      </c>
      <c r="B45">
        <v>31996.3</v>
      </c>
      <c r="C45">
        <v>0</v>
      </c>
      <c r="D45">
        <v>0</v>
      </c>
      <c r="E45">
        <v>7968</v>
      </c>
      <c r="F45">
        <v>15901.8</v>
      </c>
      <c r="G45">
        <v>0</v>
      </c>
      <c r="H45">
        <v>0</v>
      </c>
      <c r="I45">
        <v>7968</v>
      </c>
      <c r="J45">
        <v>0</v>
      </c>
      <c r="K45">
        <v>6223.4</v>
      </c>
      <c r="L45">
        <v>10300.1</v>
      </c>
      <c r="M45">
        <v>-1</v>
      </c>
      <c r="N45">
        <v>78</v>
      </c>
      <c r="O45">
        <v>0</v>
      </c>
      <c r="P45">
        <v>4683</v>
      </c>
    </row>
    <row r="46" spans="1:16" x14ac:dyDescent="0.2">
      <c r="A46" s="1">
        <v>43206.827013888891</v>
      </c>
      <c r="B46">
        <v>31996.3</v>
      </c>
      <c r="C46">
        <v>0</v>
      </c>
      <c r="D46">
        <v>0</v>
      </c>
      <c r="E46">
        <v>7968</v>
      </c>
      <c r="F46">
        <v>15599.8</v>
      </c>
      <c r="G46">
        <v>0</v>
      </c>
      <c r="H46">
        <v>0</v>
      </c>
      <c r="I46">
        <v>7968</v>
      </c>
      <c r="J46">
        <v>0</v>
      </c>
      <c r="K46">
        <v>6503.5</v>
      </c>
      <c r="L46">
        <v>10573.6</v>
      </c>
      <c r="M46">
        <v>-1</v>
      </c>
      <c r="N46">
        <v>80.3</v>
      </c>
      <c r="O46">
        <v>0</v>
      </c>
      <c r="P46">
        <v>4703</v>
      </c>
    </row>
    <row r="47" spans="1:16" x14ac:dyDescent="0.2">
      <c r="A47" s="1">
        <v>43206.827361111114</v>
      </c>
      <c r="B47">
        <v>31996.3</v>
      </c>
      <c r="C47">
        <v>0</v>
      </c>
      <c r="D47">
        <v>0</v>
      </c>
      <c r="E47">
        <v>7968</v>
      </c>
      <c r="F47">
        <v>15310</v>
      </c>
      <c r="G47">
        <v>0</v>
      </c>
      <c r="H47">
        <v>0</v>
      </c>
      <c r="I47">
        <v>7968</v>
      </c>
      <c r="J47">
        <v>0</v>
      </c>
      <c r="K47">
        <v>6772.1</v>
      </c>
      <c r="L47">
        <v>10834.5</v>
      </c>
      <c r="M47">
        <v>-1</v>
      </c>
      <c r="N47">
        <v>82.4</v>
      </c>
      <c r="O47">
        <v>0</v>
      </c>
      <c r="P47">
        <v>4722.3999999999996</v>
      </c>
    </row>
    <row r="48" spans="1:16" x14ac:dyDescent="0.2">
      <c r="A48" s="1">
        <v>43206.827708333331</v>
      </c>
      <c r="B48">
        <v>31996.3</v>
      </c>
      <c r="C48">
        <v>0</v>
      </c>
      <c r="D48">
        <v>0</v>
      </c>
      <c r="E48">
        <v>7968</v>
      </c>
      <c r="F48">
        <v>17002.099999999999</v>
      </c>
      <c r="G48">
        <v>0</v>
      </c>
      <c r="H48">
        <v>0</v>
      </c>
      <c r="I48">
        <v>7968</v>
      </c>
      <c r="J48">
        <v>0</v>
      </c>
      <c r="K48">
        <v>5016.3</v>
      </c>
      <c r="L48">
        <v>9680.1</v>
      </c>
      <c r="M48">
        <v>-1</v>
      </c>
      <c r="N48">
        <v>71.8</v>
      </c>
      <c r="O48">
        <v>0</v>
      </c>
      <c r="P48">
        <v>4190.1000000000004</v>
      </c>
    </row>
    <row r="49" spans="1:16" x14ac:dyDescent="0.2">
      <c r="A49" s="1">
        <v>43206.828055555554</v>
      </c>
      <c r="B49">
        <v>31996.3</v>
      </c>
      <c r="C49">
        <v>0</v>
      </c>
      <c r="D49">
        <v>0</v>
      </c>
      <c r="E49">
        <v>7968</v>
      </c>
      <c r="F49">
        <v>16815.2</v>
      </c>
      <c r="G49">
        <v>0</v>
      </c>
      <c r="H49">
        <v>0</v>
      </c>
      <c r="I49">
        <v>7968</v>
      </c>
      <c r="J49">
        <v>0</v>
      </c>
      <c r="K49">
        <v>5177.8999999999996</v>
      </c>
      <c r="L49">
        <v>9842</v>
      </c>
      <c r="M49">
        <v>-1</v>
      </c>
      <c r="N49">
        <v>73.099999999999994</v>
      </c>
      <c r="O49">
        <v>0</v>
      </c>
      <c r="P49">
        <v>4207.3999999999996</v>
      </c>
    </row>
    <row r="50" spans="1:16" x14ac:dyDescent="0.2">
      <c r="A50" s="1">
        <v>43206.828402777777</v>
      </c>
      <c r="B50">
        <v>31996.3</v>
      </c>
      <c r="C50">
        <v>0</v>
      </c>
      <c r="D50">
        <v>0</v>
      </c>
      <c r="E50">
        <v>7968</v>
      </c>
      <c r="F50">
        <v>16527.900000000001</v>
      </c>
      <c r="G50">
        <v>0</v>
      </c>
      <c r="H50">
        <v>0</v>
      </c>
      <c r="I50">
        <v>7968</v>
      </c>
      <c r="J50">
        <v>0</v>
      </c>
      <c r="K50">
        <v>5447.8</v>
      </c>
      <c r="L50">
        <v>10105.799999999999</v>
      </c>
      <c r="M50">
        <v>-1</v>
      </c>
      <c r="N50">
        <v>75.099999999999994</v>
      </c>
      <c r="O50">
        <v>0</v>
      </c>
      <c r="P50">
        <v>4226.3999999999996</v>
      </c>
    </row>
    <row r="51" spans="1:16" x14ac:dyDescent="0.2">
      <c r="A51" s="1">
        <v>43206.828750000001</v>
      </c>
      <c r="B51">
        <v>31996.3</v>
      </c>
      <c r="C51">
        <v>0</v>
      </c>
      <c r="D51">
        <v>0</v>
      </c>
      <c r="E51">
        <v>7968</v>
      </c>
      <c r="F51">
        <v>16520.900000000001</v>
      </c>
      <c r="G51">
        <v>0</v>
      </c>
      <c r="H51">
        <v>0</v>
      </c>
      <c r="I51">
        <v>7968</v>
      </c>
      <c r="J51">
        <v>0</v>
      </c>
      <c r="K51">
        <v>5515</v>
      </c>
      <c r="L51">
        <v>10087.200000000001</v>
      </c>
      <c r="M51">
        <v>-1</v>
      </c>
      <c r="N51">
        <v>75.900000000000006</v>
      </c>
      <c r="O51">
        <v>0</v>
      </c>
      <c r="P51">
        <v>4242.7</v>
      </c>
    </row>
    <row r="52" spans="1:16" x14ac:dyDescent="0.2">
      <c r="A52" s="1">
        <v>43206.829097222224</v>
      </c>
      <c r="B52">
        <v>31996.3</v>
      </c>
      <c r="C52">
        <v>0</v>
      </c>
      <c r="D52">
        <v>0</v>
      </c>
      <c r="E52">
        <v>7968</v>
      </c>
      <c r="F52">
        <v>16223.8</v>
      </c>
      <c r="G52">
        <v>0</v>
      </c>
      <c r="H52">
        <v>0</v>
      </c>
      <c r="I52">
        <v>7968</v>
      </c>
      <c r="J52">
        <v>0</v>
      </c>
      <c r="K52">
        <v>5793.5</v>
      </c>
      <c r="L52">
        <v>10363</v>
      </c>
      <c r="M52">
        <v>-1</v>
      </c>
      <c r="N52">
        <v>77.8</v>
      </c>
      <c r="O52">
        <v>0</v>
      </c>
      <c r="P52">
        <v>4260.3999999999996</v>
      </c>
    </row>
    <row r="53" spans="1:16" x14ac:dyDescent="0.2">
      <c r="A53" s="1">
        <v>43206.829444444447</v>
      </c>
      <c r="B53">
        <v>31996.3</v>
      </c>
      <c r="C53">
        <v>0</v>
      </c>
      <c r="D53">
        <v>0</v>
      </c>
      <c r="E53">
        <v>7968</v>
      </c>
      <c r="F53">
        <v>18101.8</v>
      </c>
      <c r="G53">
        <v>0</v>
      </c>
      <c r="H53">
        <v>0</v>
      </c>
      <c r="I53">
        <v>7968</v>
      </c>
      <c r="J53">
        <v>0</v>
      </c>
      <c r="K53">
        <v>3931</v>
      </c>
      <c r="L53">
        <v>9150.6</v>
      </c>
      <c r="M53">
        <v>-1</v>
      </c>
      <c r="N53">
        <v>64</v>
      </c>
      <c r="O53">
        <v>0</v>
      </c>
      <c r="P53">
        <v>3683.5</v>
      </c>
    </row>
    <row r="54" spans="1:16" x14ac:dyDescent="0.2">
      <c r="A54" s="1">
        <v>43206.829791666663</v>
      </c>
      <c r="B54">
        <v>31996.3</v>
      </c>
      <c r="C54">
        <v>0</v>
      </c>
      <c r="D54">
        <v>0</v>
      </c>
      <c r="E54">
        <v>7968</v>
      </c>
      <c r="F54">
        <v>17810.7</v>
      </c>
      <c r="G54">
        <v>0</v>
      </c>
      <c r="H54">
        <v>0</v>
      </c>
      <c r="I54">
        <v>7968</v>
      </c>
      <c r="J54">
        <v>0</v>
      </c>
      <c r="K54">
        <v>4204.3999999999996</v>
      </c>
      <c r="L54">
        <v>9422.9</v>
      </c>
      <c r="M54">
        <v>-1</v>
      </c>
      <c r="N54">
        <v>67.2</v>
      </c>
      <c r="O54">
        <v>0</v>
      </c>
      <c r="P54">
        <v>3698.2</v>
      </c>
    </row>
    <row r="55" spans="1:16" x14ac:dyDescent="0.2">
      <c r="A55" s="1">
        <v>43206.830138888887</v>
      </c>
      <c r="B55">
        <v>31996.3</v>
      </c>
      <c r="C55">
        <v>0</v>
      </c>
      <c r="D55">
        <v>0</v>
      </c>
      <c r="E55">
        <v>7968</v>
      </c>
      <c r="F55">
        <v>17712.099999999999</v>
      </c>
      <c r="G55">
        <v>0</v>
      </c>
      <c r="H55">
        <v>0</v>
      </c>
      <c r="I55">
        <v>7968</v>
      </c>
      <c r="J55">
        <v>0</v>
      </c>
      <c r="K55">
        <v>4280.6000000000004</v>
      </c>
      <c r="L55">
        <v>9501.9</v>
      </c>
      <c r="M55">
        <v>-1</v>
      </c>
      <c r="N55">
        <v>68.5</v>
      </c>
      <c r="O55">
        <v>0</v>
      </c>
      <c r="P55">
        <v>3713.4</v>
      </c>
    </row>
    <row r="56" spans="1:16" x14ac:dyDescent="0.2">
      <c r="A56" s="1">
        <v>43206.83048611111</v>
      </c>
      <c r="B56">
        <v>31996.3</v>
      </c>
      <c r="C56">
        <v>0</v>
      </c>
      <c r="D56">
        <v>0</v>
      </c>
      <c r="E56">
        <v>7968</v>
      </c>
      <c r="F56">
        <v>17522.3</v>
      </c>
      <c r="G56">
        <v>0</v>
      </c>
      <c r="H56">
        <v>0</v>
      </c>
      <c r="I56">
        <v>7968</v>
      </c>
      <c r="J56">
        <v>0</v>
      </c>
      <c r="K56">
        <v>4543.5</v>
      </c>
      <c r="L56">
        <v>9671.7999999999993</v>
      </c>
      <c r="M56">
        <v>-1</v>
      </c>
      <c r="N56">
        <v>71.099999999999994</v>
      </c>
      <c r="O56">
        <v>0</v>
      </c>
      <c r="P56">
        <v>3729.6</v>
      </c>
    </row>
    <row r="57" spans="1:16" x14ac:dyDescent="0.2">
      <c r="A57" s="1">
        <v>43206.830833333333</v>
      </c>
      <c r="B57">
        <v>31996.3</v>
      </c>
      <c r="C57">
        <v>0</v>
      </c>
      <c r="D57">
        <v>0</v>
      </c>
      <c r="E57">
        <v>7968</v>
      </c>
      <c r="F57">
        <v>17222.5</v>
      </c>
      <c r="G57">
        <v>0</v>
      </c>
      <c r="H57">
        <v>0</v>
      </c>
      <c r="I57">
        <v>7968</v>
      </c>
      <c r="J57">
        <v>0</v>
      </c>
      <c r="K57">
        <v>4818.8999999999996</v>
      </c>
      <c r="L57">
        <v>9939.4</v>
      </c>
      <c r="M57">
        <v>-1</v>
      </c>
      <c r="N57">
        <v>74.099999999999994</v>
      </c>
      <c r="O57">
        <v>0</v>
      </c>
      <c r="P57">
        <v>3749.2</v>
      </c>
    </row>
    <row r="58" spans="1:16" x14ac:dyDescent="0.2">
      <c r="A58" s="1">
        <v>43206.831180555557</v>
      </c>
      <c r="B58">
        <v>31996.3</v>
      </c>
      <c r="C58">
        <v>0</v>
      </c>
      <c r="D58">
        <v>0</v>
      </c>
      <c r="E58">
        <v>7968</v>
      </c>
      <c r="F58">
        <v>16933.2</v>
      </c>
      <c r="G58">
        <v>0</v>
      </c>
      <c r="H58">
        <v>0</v>
      </c>
      <c r="I58">
        <v>7968</v>
      </c>
      <c r="J58">
        <v>0</v>
      </c>
      <c r="K58">
        <v>5082.8999999999996</v>
      </c>
      <c r="L58">
        <v>10200.1</v>
      </c>
      <c r="M58">
        <v>-1</v>
      </c>
      <c r="N58">
        <v>76.2</v>
      </c>
      <c r="O58">
        <v>0</v>
      </c>
      <c r="P58">
        <v>3766.4</v>
      </c>
    </row>
    <row r="59" spans="1:16" x14ac:dyDescent="0.2">
      <c r="A59" s="1">
        <v>43206.83152777778</v>
      </c>
      <c r="B59">
        <v>31996.3</v>
      </c>
      <c r="C59">
        <v>0</v>
      </c>
      <c r="D59">
        <v>0</v>
      </c>
      <c r="E59">
        <v>7968</v>
      </c>
      <c r="F59">
        <v>18018.599999999999</v>
      </c>
      <c r="G59">
        <v>0</v>
      </c>
      <c r="H59">
        <v>0</v>
      </c>
      <c r="I59">
        <v>7968</v>
      </c>
      <c r="J59">
        <v>0</v>
      </c>
      <c r="K59">
        <v>3930.6</v>
      </c>
      <c r="L59">
        <v>9323.7999999999993</v>
      </c>
      <c r="M59">
        <v>-1</v>
      </c>
      <c r="N59">
        <v>64.900000000000006</v>
      </c>
      <c r="O59">
        <v>0</v>
      </c>
      <c r="P59">
        <v>3566.6</v>
      </c>
    </row>
    <row r="60" spans="1:16" x14ac:dyDescent="0.2">
      <c r="A60" s="1">
        <v>43206.831875000003</v>
      </c>
      <c r="B60">
        <v>31996.3</v>
      </c>
      <c r="C60">
        <v>0</v>
      </c>
      <c r="D60">
        <v>0</v>
      </c>
      <c r="E60">
        <v>7968</v>
      </c>
      <c r="F60">
        <v>17798.099999999999</v>
      </c>
      <c r="G60">
        <v>0</v>
      </c>
      <c r="H60">
        <v>0</v>
      </c>
      <c r="I60">
        <v>7968</v>
      </c>
      <c r="J60">
        <v>0</v>
      </c>
      <c r="K60">
        <v>4135.1000000000004</v>
      </c>
      <c r="L60">
        <v>9527.1</v>
      </c>
      <c r="M60">
        <v>-1</v>
      </c>
      <c r="N60">
        <v>66.8</v>
      </c>
      <c r="O60">
        <v>0</v>
      </c>
      <c r="P60">
        <v>3581.8</v>
      </c>
    </row>
    <row r="61" spans="1:16" x14ac:dyDescent="0.2">
      <c r="A61" s="1">
        <v>43206.83222222222</v>
      </c>
      <c r="B61">
        <v>31996.3</v>
      </c>
      <c r="C61">
        <v>0</v>
      </c>
      <c r="D61">
        <v>0</v>
      </c>
      <c r="E61">
        <v>7968</v>
      </c>
      <c r="F61">
        <v>17521.8</v>
      </c>
      <c r="G61">
        <v>0</v>
      </c>
      <c r="H61">
        <v>0</v>
      </c>
      <c r="I61">
        <v>7968</v>
      </c>
      <c r="J61">
        <v>0</v>
      </c>
      <c r="K61">
        <v>4388.6000000000004</v>
      </c>
      <c r="L61">
        <v>9776.5</v>
      </c>
      <c r="M61">
        <v>-1</v>
      </c>
      <c r="N61">
        <v>69.900000000000006</v>
      </c>
      <c r="O61">
        <v>0</v>
      </c>
      <c r="P61">
        <v>3600.3</v>
      </c>
    </row>
    <row r="62" spans="1:16" x14ac:dyDescent="0.2">
      <c r="A62" s="1">
        <v>43206.832569444443</v>
      </c>
      <c r="B62">
        <v>31996.3</v>
      </c>
      <c r="C62">
        <v>0</v>
      </c>
      <c r="D62">
        <v>0</v>
      </c>
      <c r="E62">
        <v>7968</v>
      </c>
      <c r="F62">
        <v>17813.8</v>
      </c>
      <c r="G62">
        <v>0</v>
      </c>
      <c r="H62">
        <v>0</v>
      </c>
      <c r="I62">
        <v>7968</v>
      </c>
      <c r="J62">
        <v>0</v>
      </c>
      <c r="K62">
        <v>4161.3999999999996</v>
      </c>
      <c r="L62">
        <v>9467.2000000000007</v>
      </c>
      <c r="M62">
        <v>-1</v>
      </c>
      <c r="N62">
        <v>68.900000000000006</v>
      </c>
      <c r="O62">
        <v>0</v>
      </c>
      <c r="P62">
        <v>3624.9</v>
      </c>
    </row>
  </sheetData>
  <phoneticPr fontId="2"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D882-3EB0-49DD-956A-58045EC73CEA}">
  <dimension ref="A1:U69"/>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21" x14ac:dyDescent="0.2">
      <c r="A1" t="s">
        <v>777</v>
      </c>
      <c r="B1" t="s">
        <v>778</v>
      </c>
      <c r="C1" t="s">
        <v>781</v>
      </c>
      <c r="D1" t="s">
        <v>784</v>
      </c>
      <c r="E1" t="s">
        <v>787</v>
      </c>
      <c r="F1" t="s">
        <v>790</v>
      </c>
      <c r="G1" t="s">
        <v>793</v>
      </c>
      <c r="H1" t="s">
        <v>779</v>
      </c>
      <c r="I1" t="s">
        <v>782</v>
      </c>
      <c r="J1" t="s">
        <v>785</v>
      </c>
      <c r="K1" t="s">
        <v>788</v>
      </c>
      <c r="L1" t="s">
        <v>791</v>
      </c>
      <c r="M1" t="s">
        <v>794</v>
      </c>
      <c r="N1" t="s">
        <v>780</v>
      </c>
      <c r="O1" t="s">
        <v>783</v>
      </c>
      <c r="P1" t="s">
        <v>786</v>
      </c>
      <c r="Q1" t="s">
        <v>789</v>
      </c>
      <c r="R1" t="s">
        <v>792</v>
      </c>
      <c r="S1" t="s">
        <v>795</v>
      </c>
      <c r="T1" t="s">
        <v>796</v>
      </c>
      <c r="U1" t="s">
        <v>797</v>
      </c>
    </row>
    <row r="2" spans="1:21" x14ac:dyDescent="0.2">
      <c r="A2" s="1">
        <v>43206.811689814815</v>
      </c>
      <c r="B2">
        <v>23903.9</v>
      </c>
      <c r="C2">
        <v>0</v>
      </c>
      <c r="D2">
        <v>0</v>
      </c>
      <c r="E2">
        <v>15933.5</v>
      </c>
      <c r="F2">
        <v>0</v>
      </c>
      <c r="G2">
        <v>15933.5</v>
      </c>
      <c r="H2">
        <v>23903.9</v>
      </c>
      <c r="I2">
        <v>0</v>
      </c>
      <c r="J2">
        <v>0</v>
      </c>
      <c r="K2">
        <v>12021.1</v>
      </c>
      <c r="L2">
        <v>0</v>
      </c>
      <c r="M2">
        <v>12021.1</v>
      </c>
      <c r="N2">
        <v>47807.8</v>
      </c>
      <c r="O2">
        <v>0</v>
      </c>
      <c r="P2">
        <v>0</v>
      </c>
      <c r="Q2">
        <v>27954.6</v>
      </c>
      <c r="R2">
        <v>0</v>
      </c>
      <c r="S2">
        <v>27954.6</v>
      </c>
      <c r="T2">
        <v>55770.9</v>
      </c>
      <c r="U2">
        <v>-47946.1</v>
      </c>
    </row>
    <row r="3" spans="1:21" x14ac:dyDescent="0.2">
      <c r="A3" s="1">
        <v>43206.812037037038</v>
      </c>
      <c r="B3">
        <v>25381.8</v>
      </c>
      <c r="C3">
        <v>0</v>
      </c>
      <c r="D3">
        <v>0</v>
      </c>
      <c r="E3">
        <v>13030.2</v>
      </c>
      <c r="F3">
        <v>0</v>
      </c>
      <c r="G3">
        <v>13030.2</v>
      </c>
      <c r="H3">
        <v>25381.8</v>
      </c>
      <c r="I3">
        <v>0</v>
      </c>
      <c r="J3">
        <v>0</v>
      </c>
      <c r="K3">
        <v>11056.4</v>
      </c>
      <c r="L3">
        <v>0</v>
      </c>
      <c r="M3">
        <v>11056.4</v>
      </c>
      <c r="N3">
        <v>50763.6</v>
      </c>
      <c r="O3">
        <v>0</v>
      </c>
      <c r="P3">
        <v>0</v>
      </c>
      <c r="Q3">
        <v>24086.6</v>
      </c>
      <c r="R3">
        <v>0</v>
      </c>
      <c r="S3">
        <v>24086.6</v>
      </c>
      <c r="T3">
        <v>51442.2</v>
      </c>
      <c r="U3">
        <v>-47494.6</v>
      </c>
    </row>
    <row r="4" spans="1:21" x14ac:dyDescent="0.2">
      <c r="A4" s="1">
        <v>43206.812407407408</v>
      </c>
      <c r="B4">
        <v>22567</v>
      </c>
      <c r="C4">
        <v>0</v>
      </c>
      <c r="D4">
        <v>0</v>
      </c>
      <c r="E4">
        <v>11970.5</v>
      </c>
      <c r="F4">
        <v>0</v>
      </c>
      <c r="G4">
        <v>11970.5</v>
      </c>
      <c r="H4">
        <v>22567</v>
      </c>
      <c r="I4">
        <v>0</v>
      </c>
      <c r="J4">
        <v>0</v>
      </c>
      <c r="K4">
        <v>9981.9</v>
      </c>
      <c r="L4">
        <v>0</v>
      </c>
      <c r="M4">
        <v>9981.9</v>
      </c>
      <c r="N4">
        <v>45134</v>
      </c>
      <c r="O4">
        <v>0</v>
      </c>
      <c r="P4">
        <v>0</v>
      </c>
      <c r="Q4">
        <v>21952.400000000001</v>
      </c>
      <c r="R4">
        <v>0</v>
      </c>
      <c r="S4">
        <v>21952.400000000001</v>
      </c>
      <c r="T4">
        <v>46508</v>
      </c>
      <c r="U4">
        <v>-42530.8</v>
      </c>
    </row>
    <row r="5" spans="1:21" x14ac:dyDescent="0.2">
      <c r="A5" s="1">
        <v>43206.812754629631</v>
      </c>
      <c r="B5">
        <v>22578.3</v>
      </c>
      <c r="C5">
        <v>0</v>
      </c>
      <c r="D5">
        <v>0</v>
      </c>
      <c r="E5">
        <v>11867.6</v>
      </c>
      <c r="F5">
        <v>0</v>
      </c>
      <c r="G5">
        <v>11867.6</v>
      </c>
      <c r="H5">
        <v>22578.3</v>
      </c>
      <c r="I5">
        <v>0</v>
      </c>
      <c r="J5">
        <v>0</v>
      </c>
      <c r="K5">
        <v>10016.5</v>
      </c>
      <c r="L5">
        <v>0</v>
      </c>
      <c r="M5">
        <v>10016.5</v>
      </c>
      <c r="N5">
        <v>45156.6</v>
      </c>
      <c r="O5">
        <v>0</v>
      </c>
      <c r="P5">
        <v>0</v>
      </c>
      <c r="Q5">
        <v>21884.1</v>
      </c>
      <c r="R5">
        <v>0</v>
      </c>
      <c r="S5">
        <v>21884.1</v>
      </c>
      <c r="T5">
        <v>46313.5</v>
      </c>
      <c r="U5">
        <v>-42611.3</v>
      </c>
    </row>
    <row r="6" spans="1:21" x14ac:dyDescent="0.2">
      <c r="A6" s="1">
        <v>43206.813113425924</v>
      </c>
      <c r="B6">
        <v>23792.7</v>
      </c>
      <c r="C6">
        <v>0</v>
      </c>
      <c r="D6">
        <v>0</v>
      </c>
      <c r="E6">
        <v>12502.5</v>
      </c>
      <c r="F6">
        <v>0</v>
      </c>
      <c r="G6">
        <v>12502.5</v>
      </c>
      <c r="H6">
        <v>23792.7</v>
      </c>
      <c r="I6">
        <v>0</v>
      </c>
      <c r="J6">
        <v>0</v>
      </c>
      <c r="K6">
        <v>10535.5</v>
      </c>
      <c r="L6">
        <v>0</v>
      </c>
      <c r="M6">
        <v>10535.5</v>
      </c>
      <c r="N6">
        <v>47585.4</v>
      </c>
      <c r="O6">
        <v>0</v>
      </c>
      <c r="P6">
        <v>0</v>
      </c>
      <c r="Q6">
        <v>23038</v>
      </c>
      <c r="R6">
        <v>0</v>
      </c>
      <c r="S6">
        <v>23038</v>
      </c>
      <c r="T6">
        <v>48797.7</v>
      </c>
      <c r="U6">
        <v>-44863.7</v>
      </c>
    </row>
    <row r="7" spans="1:21" x14ac:dyDescent="0.2">
      <c r="A7" s="1">
        <v>43206.813460648147</v>
      </c>
      <c r="B7">
        <v>24036.799999999999</v>
      </c>
      <c r="C7">
        <v>0</v>
      </c>
      <c r="D7">
        <v>0</v>
      </c>
      <c r="E7">
        <v>12634.5</v>
      </c>
      <c r="F7">
        <v>0</v>
      </c>
      <c r="G7">
        <v>12634.5</v>
      </c>
      <c r="H7">
        <v>24036.799999999999</v>
      </c>
      <c r="I7">
        <v>0</v>
      </c>
      <c r="J7">
        <v>0</v>
      </c>
      <c r="K7">
        <v>10638.3</v>
      </c>
      <c r="L7">
        <v>0</v>
      </c>
      <c r="M7">
        <v>10638.3</v>
      </c>
      <c r="N7">
        <v>48073.599999999999</v>
      </c>
      <c r="O7">
        <v>0</v>
      </c>
      <c r="P7">
        <v>0</v>
      </c>
      <c r="Q7">
        <v>23272.799999999999</v>
      </c>
      <c r="R7">
        <v>0</v>
      </c>
      <c r="S7">
        <v>23272.799999999999</v>
      </c>
      <c r="T7">
        <v>49305.8</v>
      </c>
      <c r="U7">
        <v>-45313.399999999994</v>
      </c>
    </row>
    <row r="8" spans="1:21" x14ac:dyDescent="0.2">
      <c r="A8" s="1">
        <v>43206.813807870371</v>
      </c>
      <c r="B8">
        <v>24296.9</v>
      </c>
      <c r="C8">
        <v>0</v>
      </c>
      <c r="D8">
        <v>0</v>
      </c>
      <c r="E8">
        <v>12510.2</v>
      </c>
      <c r="F8">
        <v>0</v>
      </c>
      <c r="G8">
        <v>12510.2</v>
      </c>
      <c r="H8">
        <v>24296.9</v>
      </c>
      <c r="I8">
        <v>0</v>
      </c>
      <c r="J8">
        <v>0</v>
      </c>
      <c r="K8">
        <v>10472.799999999999</v>
      </c>
      <c r="L8">
        <v>0</v>
      </c>
      <c r="M8">
        <v>10472.799999999999</v>
      </c>
      <c r="N8">
        <v>48593.8</v>
      </c>
      <c r="O8">
        <v>0</v>
      </c>
      <c r="P8">
        <v>0</v>
      </c>
      <c r="Q8">
        <v>22983</v>
      </c>
      <c r="R8">
        <v>0</v>
      </c>
      <c r="S8">
        <v>22983</v>
      </c>
      <c r="T8">
        <v>49317.3</v>
      </c>
      <c r="U8">
        <v>-45242.5</v>
      </c>
    </row>
    <row r="9" spans="1:21" x14ac:dyDescent="0.2">
      <c r="A9" s="1">
        <v>43206.814155092594</v>
      </c>
      <c r="B9">
        <v>23505.7</v>
      </c>
      <c r="C9">
        <v>0</v>
      </c>
      <c r="D9">
        <v>0</v>
      </c>
      <c r="E9">
        <v>12373.3</v>
      </c>
      <c r="F9">
        <v>0</v>
      </c>
      <c r="G9">
        <v>12373.3</v>
      </c>
      <c r="H9">
        <v>23505.7</v>
      </c>
      <c r="I9">
        <v>0</v>
      </c>
      <c r="J9">
        <v>0</v>
      </c>
      <c r="K9">
        <v>10360.1</v>
      </c>
      <c r="L9">
        <v>0</v>
      </c>
      <c r="M9">
        <v>10360.1</v>
      </c>
      <c r="N9">
        <v>47011.4</v>
      </c>
      <c r="O9">
        <v>0</v>
      </c>
      <c r="P9">
        <v>0</v>
      </c>
      <c r="Q9">
        <v>22733.4</v>
      </c>
      <c r="R9">
        <v>0</v>
      </c>
      <c r="S9">
        <v>22733.4</v>
      </c>
      <c r="T9">
        <v>48252.3</v>
      </c>
      <c r="U9">
        <v>-44225.9</v>
      </c>
    </row>
    <row r="10" spans="1:21" x14ac:dyDescent="0.2">
      <c r="A10" s="1">
        <v>43206.814502314817</v>
      </c>
      <c r="B10">
        <v>23178.7</v>
      </c>
      <c r="C10">
        <v>0</v>
      </c>
      <c r="D10">
        <v>0</v>
      </c>
      <c r="E10">
        <v>12114.5</v>
      </c>
      <c r="F10">
        <v>0</v>
      </c>
      <c r="G10">
        <v>12114.5</v>
      </c>
      <c r="H10">
        <v>23178.7</v>
      </c>
      <c r="I10">
        <v>0</v>
      </c>
      <c r="J10">
        <v>0</v>
      </c>
      <c r="K10">
        <v>10151.700000000001</v>
      </c>
      <c r="L10">
        <v>0</v>
      </c>
      <c r="M10">
        <v>10151.700000000001</v>
      </c>
      <c r="N10">
        <v>46357.4</v>
      </c>
      <c r="O10">
        <v>0</v>
      </c>
      <c r="P10">
        <v>0</v>
      </c>
      <c r="Q10">
        <v>22266.2</v>
      </c>
      <c r="R10">
        <v>0</v>
      </c>
      <c r="S10">
        <v>22266.2</v>
      </c>
      <c r="T10">
        <v>47407.7</v>
      </c>
      <c r="U10">
        <v>-43482.100000000006</v>
      </c>
    </row>
    <row r="11" spans="1:21" x14ac:dyDescent="0.2">
      <c r="A11" s="1">
        <v>43206.814849537041</v>
      </c>
      <c r="B11">
        <v>23441.200000000001</v>
      </c>
      <c r="C11">
        <v>0</v>
      </c>
      <c r="D11">
        <v>0</v>
      </c>
      <c r="E11">
        <v>12212.4</v>
      </c>
      <c r="F11">
        <v>0</v>
      </c>
      <c r="G11">
        <v>12212.4</v>
      </c>
      <c r="H11">
        <v>23441.200000000001</v>
      </c>
      <c r="I11">
        <v>0</v>
      </c>
      <c r="J11">
        <v>0</v>
      </c>
      <c r="K11">
        <v>10244</v>
      </c>
      <c r="L11">
        <v>0</v>
      </c>
      <c r="M11">
        <v>10244</v>
      </c>
      <c r="N11">
        <v>46882.400000000001</v>
      </c>
      <c r="O11">
        <v>0</v>
      </c>
      <c r="P11">
        <v>0</v>
      </c>
      <c r="Q11">
        <v>22456.400000000001</v>
      </c>
      <c r="R11">
        <v>0</v>
      </c>
      <c r="S11">
        <v>22456.400000000001</v>
      </c>
      <c r="T11">
        <v>47866</v>
      </c>
      <c r="U11">
        <v>-43929.2</v>
      </c>
    </row>
    <row r="12" spans="1:21" x14ac:dyDescent="0.2">
      <c r="A12" s="1">
        <v>43206.815196759257</v>
      </c>
      <c r="B12">
        <v>23477.599999999999</v>
      </c>
      <c r="C12">
        <v>0</v>
      </c>
      <c r="D12">
        <v>0</v>
      </c>
      <c r="E12">
        <v>12546</v>
      </c>
      <c r="F12">
        <v>0</v>
      </c>
      <c r="G12">
        <v>12546</v>
      </c>
      <c r="H12">
        <v>23477.599999999999</v>
      </c>
      <c r="I12">
        <v>0</v>
      </c>
      <c r="J12">
        <v>0</v>
      </c>
      <c r="K12">
        <v>10513.8</v>
      </c>
      <c r="L12">
        <v>0</v>
      </c>
      <c r="M12">
        <v>10513.8</v>
      </c>
      <c r="N12">
        <v>46955.199999999997</v>
      </c>
      <c r="O12">
        <v>0</v>
      </c>
      <c r="P12">
        <v>0</v>
      </c>
      <c r="Q12">
        <v>23059.8</v>
      </c>
      <c r="R12">
        <v>0</v>
      </c>
      <c r="S12">
        <v>23059.8</v>
      </c>
      <c r="T12">
        <v>48569.599999999999</v>
      </c>
      <c r="U12">
        <v>-44505.2</v>
      </c>
    </row>
    <row r="13" spans="1:21" x14ac:dyDescent="0.2">
      <c r="A13" s="1">
        <v>43206.81554398148</v>
      </c>
      <c r="B13">
        <v>25208.799999999999</v>
      </c>
      <c r="C13">
        <v>0</v>
      </c>
      <c r="D13">
        <v>0</v>
      </c>
      <c r="E13">
        <v>12951.4</v>
      </c>
      <c r="F13">
        <v>0</v>
      </c>
      <c r="G13">
        <v>12951.4</v>
      </c>
      <c r="H13">
        <v>25208.799999999999</v>
      </c>
      <c r="I13">
        <v>0</v>
      </c>
      <c r="J13">
        <v>0</v>
      </c>
      <c r="K13">
        <v>10867.5</v>
      </c>
      <c r="L13">
        <v>0</v>
      </c>
      <c r="M13">
        <v>10867.5</v>
      </c>
      <c r="N13">
        <v>50417.599999999999</v>
      </c>
      <c r="O13">
        <v>0</v>
      </c>
      <c r="P13">
        <v>0</v>
      </c>
      <c r="Q13">
        <v>23818.9</v>
      </c>
      <c r="R13">
        <v>0</v>
      </c>
      <c r="S13">
        <v>23818.9</v>
      </c>
      <c r="T13">
        <v>51111.6</v>
      </c>
      <c r="U13">
        <v>-46943.8</v>
      </c>
    </row>
    <row r="14" spans="1:21" x14ac:dyDescent="0.2">
      <c r="A14" s="1">
        <v>43206.815891203703</v>
      </c>
      <c r="B14">
        <v>23573.599999999999</v>
      </c>
      <c r="C14">
        <v>0</v>
      </c>
      <c r="D14">
        <v>0</v>
      </c>
      <c r="E14">
        <v>12352.2</v>
      </c>
      <c r="F14">
        <v>0</v>
      </c>
      <c r="G14">
        <v>12352.2</v>
      </c>
      <c r="H14">
        <v>23573.599999999999</v>
      </c>
      <c r="I14">
        <v>0</v>
      </c>
      <c r="J14">
        <v>0</v>
      </c>
      <c r="K14">
        <v>10364.799999999999</v>
      </c>
      <c r="L14">
        <v>0</v>
      </c>
      <c r="M14">
        <v>10364.799999999999</v>
      </c>
      <c r="N14">
        <v>47147.199999999997</v>
      </c>
      <c r="O14">
        <v>0</v>
      </c>
      <c r="P14">
        <v>0</v>
      </c>
      <c r="Q14">
        <v>22717</v>
      </c>
      <c r="R14">
        <v>0</v>
      </c>
      <c r="S14">
        <v>22717</v>
      </c>
      <c r="T14">
        <v>48278</v>
      </c>
      <c r="U14">
        <v>-44303.199999999997</v>
      </c>
    </row>
    <row r="15" spans="1:21" x14ac:dyDescent="0.2">
      <c r="A15" s="1">
        <v>43206.816238425927</v>
      </c>
      <c r="B15">
        <v>23315</v>
      </c>
      <c r="C15">
        <v>0</v>
      </c>
      <c r="D15">
        <v>0</v>
      </c>
      <c r="E15">
        <v>12278.7</v>
      </c>
      <c r="F15">
        <v>0</v>
      </c>
      <c r="G15">
        <v>12278.7</v>
      </c>
      <c r="H15">
        <v>23315</v>
      </c>
      <c r="I15">
        <v>0</v>
      </c>
      <c r="J15">
        <v>0</v>
      </c>
      <c r="K15">
        <v>10324.9</v>
      </c>
      <c r="L15">
        <v>0</v>
      </c>
      <c r="M15">
        <v>10324.9</v>
      </c>
      <c r="N15">
        <v>46630</v>
      </c>
      <c r="O15">
        <v>0</v>
      </c>
      <c r="P15">
        <v>0</v>
      </c>
      <c r="Q15">
        <v>22603.599999999999</v>
      </c>
      <c r="R15">
        <v>0</v>
      </c>
      <c r="S15">
        <v>22603.599999999999</v>
      </c>
      <c r="T15">
        <v>47872.399999999994</v>
      </c>
      <c r="U15">
        <v>-43964.800000000003</v>
      </c>
    </row>
    <row r="16" spans="1:21" x14ac:dyDescent="0.2">
      <c r="A16" s="1">
        <v>43206.81658564815</v>
      </c>
      <c r="B16">
        <v>23010.6</v>
      </c>
      <c r="C16">
        <v>0</v>
      </c>
      <c r="D16">
        <v>0</v>
      </c>
      <c r="E16">
        <v>11963.7</v>
      </c>
      <c r="F16">
        <v>0</v>
      </c>
      <c r="G16">
        <v>11963.7</v>
      </c>
      <c r="H16">
        <v>23010.6</v>
      </c>
      <c r="I16">
        <v>0</v>
      </c>
      <c r="J16">
        <v>0</v>
      </c>
      <c r="K16">
        <v>10004.5</v>
      </c>
      <c r="L16">
        <v>0</v>
      </c>
      <c r="M16">
        <v>10004.5</v>
      </c>
      <c r="N16">
        <v>46021.2</v>
      </c>
      <c r="O16">
        <v>0</v>
      </c>
      <c r="P16">
        <v>0</v>
      </c>
      <c r="Q16">
        <v>21968.2</v>
      </c>
      <c r="R16">
        <v>0</v>
      </c>
      <c r="S16">
        <v>21968.2</v>
      </c>
      <c r="T16">
        <v>46938</v>
      </c>
      <c r="U16">
        <v>-43019.6</v>
      </c>
    </row>
    <row r="17" spans="1:21" x14ac:dyDescent="0.2">
      <c r="A17" s="1">
        <v>43206.816932870373</v>
      </c>
      <c r="B17">
        <v>22465.7</v>
      </c>
      <c r="C17">
        <v>0</v>
      </c>
      <c r="D17">
        <v>0</v>
      </c>
      <c r="E17">
        <v>11814.6</v>
      </c>
      <c r="F17">
        <v>0</v>
      </c>
      <c r="G17">
        <v>11814.6</v>
      </c>
      <c r="H17">
        <v>22465.7</v>
      </c>
      <c r="I17">
        <v>0</v>
      </c>
      <c r="J17">
        <v>0</v>
      </c>
      <c r="K17">
        <v>9939.6</v>
      </c>
      <c r="L17">
        <v>0</v>
      </c>
      <c r="M17">
        <v>9939.6</v>
      </c>
      <c r="N17">
        <v>44931.4</v>
      </c>
      <c r="O17">
        <v>0</v>
      </c>
      <c r="P17">
        <v>0</v>
      </c>
      <c r="Q17">
        <v>21754.2</v>
      </c>
      <c r="R17">
        <v>0</v>
      </c>
      <c r="S17">
        <v>21754.2</v>
      </c>
      <c r="T17">
        <v>46094.9</v>
      </c>
      <c r="U17">
        <v>-42344.9</v>
      </c>
    </row>
    <row r="18" spans="1:21" x14ac:dyDescent="0.2">
      <c r="A18" s="1">
        <v>43206.817280092589</v>
      </c>
      <c r="B18">
        <v>24759.4</v>
      </c>
      <c r="C18">
        <v>0</v>
      </c>
      <c r="D18">
        <v>0</v>
      </c>
      <c r="E18">
        <v>12764.2</v>
      </c>
      <c r="F18">
        <v>0</v>
      </c>
      <c r="G18">
        <v>12764.2</v>
      </c>
      <c r="H18">
        <v>24759.4</v>
      </c>
      <c r="I18">
        <v>0</v>
      </c>
      <c r="J18">
        <v>0</v>
      </c>
      <c r="K18">
        <v>10760.9</v>
      </c>
      <c r="L18">
        <v>0</v>
      </c>
      <c r="M18">
        <v>10760.9</v>
      </c>
      <c r="N18">
        <v>49518.8</v>
      </c>
      <c r="O18">
        <v>0</v>
      </c>
      <c r="P18">
        <v>0</v>
      </c>
      <c r="Q18">
        <v>23525.1</v>
      </c>
      <c r="R18">
        <v>0</v>
      </c>
      <c r="S18">
        <v>23525.1</v>
      </c>
      <c r="T18">
        <v>50287.8</v>
      </c>
      <c r="U18">
        <v>-46281.200000000004</v>
      </c>
    </row>
    <row r="19" spans="1:21" x14ac:dyDescent="0.2">
      <c r="A19" s="1">
        <v>43206.817627314813</v>
      </c>
      <c r="B19">
        <v>23528.400000000001</v>
      </c>
      <c r="C19">
        <v>0</v>
      </c>
      <c r="D19">
        <v>0</v>
      </c>
      <c r="E19">
        <v>12577.3</v>
      </c>
      <c r="F19">
        <v>0</v>
      </c>
      <c r="G19">
        <v>12577.3</v>
      </c>
      <c r="H19">
        <v>23528.400000000001</v>
      </c>
      <c r="I19">
        <v>0</v>
      </c>
      <c r="J19">
        <v>0</v>
      </c>
      <c r="K19">
        <v>10478.6</v>
      </c>
      <c r="L19">
        <v>0</v>
      </c>
      <c r="M19">
        <v>10478.6</v>
      </c>
      <c r="N19">
        <v>47056.800000000003</v>
      </c>
      <c r="O19">
        <v>0</v>
      </c>
      <c r="P19">
        <v>0</v>
      </c>
      <c r="Q19">
        <v>23055.9</v>
      </c>
      <c r="R19">
        <v>0</v>
      </c>
      <c r="S19">
        <v>23055.9</v>
      </c>
      <c r="T19">
        <v>48683</v>
      </c>
      <c r="U19">
        <v>-44485.599999999999</v>
      </c>
    </row>
    <row r="20" spans="1:21" x14ac:dyDescent="0.2">
      <c r="A20" s="1">
        <v>43206.817974537036</v>
      </c>
      <c r="B20">
        <v>23647.200000000001</v>
      </c>
      <c r="C20">
        <v>0</v>
      </c>
      <c r="D20">
        <v>0</v>
      </c>
      <c r="E20">
        <v>12277.9</v>
      </c>
      <c r="F20">
        <v>0</v>
      </c>
      <c r="G20">
        <v>12277.9</v>
      </c>
      <c r="H20">
        <v>23647.200000000001</v>
      </c>
      <c r="I20">
        <v>0</v>
      </c>
      <c r="J20">
        <v>0</v>
      </c>
      <c r="K20">
        <v>10326.9</v>
      </c>
      <c r="L20">
        <v>0</v>
      </c>
      <c r="M20">
        <v>10326.9</v>
      </c>
      <c r="N20">
        <v>47294.400000000001</v>
      </c>
      <c r="O20">
        <v>0</v>
      </c>
      <c r="P20">
        <v>0</v>
      </c>
      <c r="Q20">
        <v>22604.799999999999</v>
      </c>
      <c r="R20">
        <v>0</v>
      </c>
      <c r="S20">
        <v>22604.799999999999</v>
      </c>
      <c r="T20">
        <v>48203</v>
      </c>
      <c r="U20">
        <v>-44301</v>
      </c>
    </row>
    <row r="21" spans="1:21" x14ac:dyDescent="0.2">
      <c r="A21" s="1">
        <v>43206.81832175926</v>
      </c>
      <c r="B21">
        <v>24111.200000000001</v>
      </c>
      <c r="C21">
        <v>0</v>
      </c>
      <c r="D21">
        <v>0</v>
      </c>
      <c r="E21">
        <v>12581</v>
      </c>
      <c r="F21">
        <v>0</v>
      </c>
      <c r="G21">
        <v>12581</v>
      </c>
      <c r="H21">
        <v>24111.200000000001</v>
      </c>
      <c r="I21">
        <v>0</v>
      </c>
      <c r="J21">
        <v>0</v>
      </c>
      <c r="K21">
        <v>10555.1</v>
      </c>
      <c r="L21">
        <v>0</v>
      </c>
      <c r="M21">
        <v>10555.1</v>
      </c>
      <c r="N21">
        <v>48222.400000000001</v>
      </c>
      <c r="O21">
        <v>0</v>
      </c>
      <c r="P21">
        <v>0</v>
      </c>
      <c r="Q21">
        <v>23136.1</v>
      </c>
      <c r="R21">
        <v>0</v>
      </c>
      <c r="S21">
        <v>23136.1</v>
      </c>
      <c r="T21">
        <v>49273.2</v>
      </c>
      <c r="U21">
        <v>-45221.4</v>
      </c>
    </row>
    <row r="22" spans="1:21" x14ac:dyDescent="0.2">
      <c r="A22" s="1">
        <v>43206.818668981483</v>
      </c>
      <c r="B22">
        <v>24199.8</v>
      </c>
      <c r="C22">
        <v>0</v>
      </c>
      <c r="D22">
        <v>0</v>
      </c>
      <c r="E22">
        <v>12625.8</v>
      </c>
      <c r="F22">
        <v>0</v>
      </c>
      <c r="G22">
        <v>12625.8</v>
      </c>
      <c r="H22">
        <v>24199.8</v>
      </c>
      <c r="I22">
        <v>0</v>
      </c>
      <c r="J22">
        <v>0</v>
      </c>
      <c r="K22">
        <v>10610.5</v>
      </c>
      <c r="L22">
        <v>0</v>
      </c>
      <c r="M22">
        <v>10610.5</v>
      </c>
      <c r="N22">
        <v>48399.6</v>
      </c>
      <c r="O22">
        <v>0</v>
      </c>
      <c r="P22">
        <v>0</v>
      </c>
      <c r="Q22">
        <v>23236.3</v>
      </c>
      <c r="R22">
        <v>0</v>
      </c>
      <c r="S22">
        <v>23236.3</v>
      </c>
      <c r="T22">
        <v>49451.399999999994</v>
      </c>
      <c r="U22">
        <v>-45420.800000000003</v>
      </c>
    </row>
    <row r="23" spans="1:21" x14ac:dyDescent="0.2">
      <c r="A23" s="1">
        <v>43206.819016203706</v>
      </c>
      <c r="B23">
        <v>23676.1</v>
      </c>
      <c r="C23">
        <v>0</v>
      </c>
      <c r="D23">
        <v>0</v>
      </c>
      <c r="E23">
        <v>12616.6</v>
      </c>
      <c r="F23">
        <v>0</v>
      </c>
      <c r="G23">
        <v>12616.6</v>
      </c>
      <c r="H23">
        <v>23676.1</v>
      </c>
      <c r="I23">
        <v>0</v>
      </c>
      <c r="J23">
        <v>0</v>
      </c>
      <c r="K23">
        <v>10610.3</v>
      </c>
      <c r="L23">
        <v>0</v>
      </c>
      <c r="M23">
        <v>10610.3</v>
      </c>
      <c r="N23">
        <v>47352.2</v>
      </c>
      <c r="O23">
        <v>0</v>
      </c>
      <c r="P23">
        <v>0</v>
      </c>
      <c r="Q23">
        <v>23226.9</v>
      </c>
      <c r="R23">
        <v>0</v>
      </c>
      <c r="S23">
        <v>23226.9</v>
      </c>
      <c r="T23">
        <v>48909.299999999996</v>
      </c>
      <c r="U23">
        <v>-44896.7</v>
      </c>
    </row>
    <row r="24" spans="1:21" x14ac:dyDescent="0.2">
      <c r="A24" s="1">
        <v>43206.819363425922</v>
      </c>
      <c r="B24">
        <v>24090.2</v>
      </c>
      <c r="C24">
        <v>0</v>
      </c>
      <c r="D24">
        <v>0</v>
      </c>
      <c r="E24">
        <v>12395.1</v>
      </c>
      <c r="F24">
        <v>0</v>
      </c>
      <c r="G24">
        <v>12395.1</v>
      </c>
      <c r="H24">
        <v>24090.2</v>
      </c>
      <c r="I24">
        <v>0</v>
      </c>
      <c r="J24">
        <v>0</v>
      </c>
      <c r="K24">
        <v>10367.1</v>
      </c>
      <c r="L24">
        <v>0</v>
      </c>
      <c r="M24">
        <v>10367.1</v>
      </c>
      <c r="N24">
        <v>48180.4</v>
      </c>
      <c r="O24">
        <v>0</v>
      </c>
      <c r="P24">
        <v>0</v>
      </c>
      <c r="Q24">
        <v>22762.2</v>
      </c>
      <c r="R24">
        <v>0</v>
      </c>
      <c r="S24">
        <v>22762.2</v>
      </c>
      <c r="T24">
        <v>48880.4</v>
      </c>
      <c r="U24">
        <v>-44824.4</v>
      </c>
    </row>
    <row r="25" spans="1:21" x14ac:dyDescent="0.2">
      <c r="A25" s="1">
        <v>43206.819710648146</v>
      </c>
      <c r="B25">
        <v>23464.6</v>
      </c>
      <c r="C25">
        <v>0</v>
      </c>
      <c r="D25">
        <v>0</v>
      </c>
      <c r="E25">
        <v>12160.8</v>
      </c>
      <c r="F25">
        <v>0</v>
      </c>
      <c r="G25">
        <v>12160.8</v>
      </c>
      <c r="H25">
        <v>23464.6</v>
      </c>
      <c r="I25">
        <v>0</v>
      </c>
      <c r="J25">
        <v>0</v>
      </c>
      <c r="K25">
        <v>10204.200000000001</v>
      </c>
      <c r="L25">
        <v>0</v>
      </c>
      <c r="M25">
        <v>10204.200000000001</v>
      </c>
      <c r="N25">
        <v>46929.2</v>
      </c>
      <c r="O25">
        <v>0</v>
      </c>
      <c r="P25">
        <v>0</v>
      </c>
      <c r="Q25">
        <v>22365</v>
      </c>
      <c r="R25">
        <v>0</v>
      </c>
      <c r="S25">
        <v>22365</v>
      </c>
      <c r="T25">
        <v>47786.2</v>
      </c>
      <c r="U25">
        <v>-43873</v>
      </c>
    </row>
    <row r="26" spans="1:21" x14ac:dyDescent="0.2">
      <c r="A26" s="1">
        <v>43206.820057870369</v>
      </c>
      <c r="B26">
        <v>23681.1</v>
      </c>
      <c r="C26">
        <v>0</v>
      </c>
      <c r="D26">
        <v>0</v>
      </c>
      <c r="E26">
        <v>12419</v>
      </c>
      <c r="F26">
        <v>0</v>
      </c>
      <c r="G26">
        <v>12419</v>
      </c>
      <c r="H26">
        <v>23681.1</v>
      </c>
      <c r="I26">
        <v>0</v>
      </c>
      <c r="J26">
        <v>0</v>
      </c>
      <c r="K26">
        <v>10434.6</v>
      </c>
      <c r="L26">
        <v>0</v>
      </c>
      <c r="M26">
        <v>10434.6</v>
      </c>
      <c r="N26">
        <v>47362.2</v>
      </c>
      <c r="O26">
        <v>0</v>
      </c>
      <c r="P26">
        <v>0</v>
      </c>
      <c r="Q26">
        <v>22853.599999999999</v>
      </c>
      <c r="R26">
        <v>0</v>
      </c>
      <c r="S26">
        <v>22853.599999999999</v>
      </c>
      <c r="T26">
        <v>48519.1</v>
      </c>
      <c r="U26">
        <v>-44550.299999999996</v>
      </c>
    </row>
    <row r="27" spans="1:21" x14ac:dyDescent="0.2">
      <c r="A27" s="1">
        <v>43206.820405092592</v>
      </c>
      <c r="B27">
        <v>23798.5</v>
      </c>
      <c r="C27">
        <v>0</v>
      </c>
      <c r="D27">
        <v>0</v>
      </c>
      <c r="E27">
        <v>12397.6</v>
      </c>
      <c r="F27">
        <v>0</v>
      </c>
      <c r="G27">
        <v>12397.6</v>
      </c>
      <c r="H27">
        <v>23798.5</v>
      </c>
      <c r="I27">
        <v>0</v>
      </c>
      <c r="J27">
        <v>0</v>
      </c>
      <c r="K27">
        <v>10396.4</v>
      </c>
      <c r="L27">
        <v>0</v>
      </c>
      <c r="M27">
        <v>10396.4</v>
      </c>
      <c r="N27">
        <v>47597</v>
      </c>
      <c r="O27">
        <v>0</v>
      </c>
      <c r="P27">
        <v>0</v>
      </c>
      <c r="Q27">
        <v>22794</v>
      </c>
      <c r="R27">
        <v>0</v>
      </c>
      <c r="S27">
        <v>22794</v>
      </c>
      <c r="T27">
        <v>48593.7</v>
      </c>
      <c r="U27">
        <v>-44591.3</v>
      </c>
    </row>
    <row r="28" spans="1:21" x14ac:dyDescent="0.2">
      <c r="A28" s="1">
        <v>43206.820752314816</v>
      </c>
      <c r="B28">
        <v>22909.5</v>
      </c>
      <c r="C28">
        <v>0</v>
      </c>
      <c r="D28">
        <v>0</v>
      </c>
      <c r="E28">
        <v>12388.2</v>
      </c>
      <c r="F28">
        <v>0</v>
      </c>
      <c r="G28">
        <v>12388.2</v>
      </c>
      <c r="H28">
        <v>22909.5</v>
      </c>
      <c r="I28">
        <v>0</v>
      </c>
      <c r="J28">
        <v>0</v>
      </c>
      <c r="K28">
        <v>10376</v>
      </c>
      <c r="L28">
        <v>0</v>
      </c>
      <c r="M28">
        <v>10376</v>
      </c>
      <c r="N28">
        <v>45819</v>
      </c>
      <c r="O28">
        <v>0</v>
      </c>
      <c r="P28">
        <v>0</v>
      </c>
      <c r="Q28">
        <v>22764.2</v>
      </c>
      <c r="R28">
        <v>0</v>
      </c>
      <c r="S28">
        <v>22764.2</v>
      </c>
      <c r="T28">
        <v>47685.899999999994</v>
      </c>
      <c r="U28">
        <v>-43661.5</v>
      </c>
    </row>
    <row r="29" spans="1:21" x14ac:dyDescent="0.2">
      <c r="A29" s="1">
        <v>43206.821099537039</v>
      </c>
      <c r="B29">
        <v>24730.9</v>
      </c>
      <c r="C29">
        <v>0</v>
      </c>
      <c r="D29">
        <v>0</v>
      </c>
      <c r="E29">
        <v>12612.6</v>
      </c>
      <c r="F29">
        <v>0</v>
      </c>
      <c r="G29">
        <v>12612.6</v>
      </c>
      <c r="H29">
        <v>24730.9</v>
      </c>
      <c r="I29">
        <v>0</v>
      </c>
      <c r="J29">
        <v>0</v>
      </c>
      <c r="K29">
        <v>10587.1</v>
      </c>
      <c r="L29">
        <v>0</v>
      </c>
      <c r="M29">
        <v>10587.1</v>
      </c>
      <c r="N29">
        <v>49461.8</v>
      </c>
      <c r="O29">
        <v>0</v>
      </c>
      <c r="P29">
        <v>0</v>
      </c>
      <c r="Q29">
        <v>23199.7</v>
      </c>
      <c r="R29">
        <v>0</v>
      </c>
      <c r="S29">
        <v>23199.7</v>
      </c>
      <c r="T29">
        <v>49956.1</v>
      </c>
      <c r="U29">
        <v>-45905.1</v>
      </c>
    </row>
    <row r="30" spans="1:21" x14ac:dyDescent="0.2">
      <c r="A30" s="1">
        <v>43206.821446759262</v>
      </c>
      <c r="B30">
        <v>23651.5</v>
      </c>
      <c r="C30">
        <v>0</v>
      </c>
      <c r="D30">
        <v>0</v>
      </c>
      <c r="E30">
        <v>12394</v>
      </c>
      <c r="F30">
        <v>0</v>
      </c>
      <c r="G30">
        <v>12394</v>
      </c>
      <c r="H30">
        <v>23651.5</v>
      </c>
      <c r="I30">
        <v>0</v>
      </c>
      <c r="J30">
        <v>0</v>
      </c>
      <c r="K30">
        <v>10378.5</v>
      </c>
      <c r="L30">
        <v>0</v>
      </c>
      <c r="M30">
        <v>10378.5</v>
      </c>
      <c r="N30">
        <v>47303</v>
      </c>
      <c r="O30">
        <v>0</v>
      </c>
      <c r="P30">
        <v>0</v>
      </c>
      <c r="Q30">
        <v>22772.5</v>
      </c>
      <c r="R30">
        <v>0</v>
      </c>
      <c r="S30">
        <v>22772.5</v>
      </c>
      <c r="T30">
        <v>48439.5</v>
      </c>
      <c r="U30">
        <v>-44408.5</v>
      </c>
    </row>
    <row r="31" spans="1:21" x14ac:dyDescent="0.2">
      <c r="A31" s="1">
        <v>43206.821793981479</v>
      </c>
      <c r="B31">
        <v>23763.4</v>
      </c>
      <c r="C31">
        <v>0</v>
      </c>
      <c r="D31">
        <v>0</v>
      </c>
      <c r="E31">
        <v>12545.2</v>
      </c>
      <c r="F31">
        <v>0</v>
      </c>
      <c r="G31">
        <v>12545.2</v>
      </c>
      <c r="H31">
        <v>23763.4</v>
      </c>
      <c r="I31">
        <v>0</v>
      </c>
      <c r="J31">
        <v>0</v>
      </c>
      <c r="K31">
        <v>10547.8</v>
      </c>
      <c r="L31">
        <v>0</v>
      </c>
      <c r="M31">
        <v>10547.8</v>
      </c>
      <c r="N31">
        <v>47526.8</v>
      </c>
      <c r="O31">
        <v>0</v>
      </c>
      <c r="P31">
        <v>0</v>
      </c>
      <c r="Q31">
        <v>23093</v>
      </c>
      <c r="R31">
        <v>0</v>
      </c>
      <c r="S31">
        <v>23093</v>
      </c>
      <c r="T31">
        <v>48853.8</v>
      </c>
      <c r="U31">
        <v>-44859</v>
      </c>
    </row>
    <row r="32" spans="1:21" x14ac:dyDescent="0.2">
      <c r="A32" s="1">
        <v>43206.822141203702</v>
      </c>
      <c r="B32">
        <v>23024.2</v>
      </c>
      <c r="C32">
        <v>0</v>
      </c>
      <c r="D32">
        <v>0</v>
      </c>
      <c r="E32">
        <v>11851.7</v>
      </c>
      <c r="F32">
        <v>0</v>
      </c>
      <c r="G32">
        <v>11851.7</v>
      </c>
      <c r="H32">
        <v>23024.2</v>
      </c>
      <c r="I32">
        <v>0</v>
      </c>
      <c r="J32">
        <v>0</v>
      </c>
      <c r="K32">
        <v>9936.7999999999993</v>
      </c>
      <c r="L32">
        <v>0</v>
      </c>
      <c r="M32">
        <v>9936.7999999999993</v>
      </c>
      <c r="N32">
        <v>46048.4</v>
      </c>
      <c r="O32">
        <v>0</v>
      </c>
      <c r="P32">
        <v>0</v>
      </c>
      <c r="Q32">
        <v>21788.5</v>
      </c>
      <c r="R32">
        <v>0</v>
      </c>
      <c r="S32">
        <v>21788.5</v>
      </c>
      <c r="T32">
        <v>46727.600000000006</v>
      </c>
      <c r="U32">
        <v>-42897.8</v>
      </c>
    </row>
    <row r="33" spans="1:21" x14ac:dyDescent="0.2">
      <c r="A33" s="1">
        <v>43206.822488425925</v>
      </c>
      <c r="B33">
        <v>23824.2</v>
      </c>
      <c r="C33">
        <v>0</v>
      </c>
      <c r="D33">
        <v>0</v>
      </c>
      <c r="E33">
        <v>12451.6</v>
      </c>
      <c r="F33">
        <v>0</v>
      </c>
      <c r="G33">
        <v>12451.6</v>
      </c>
      <c r="H33">
        <v>23824.2</v>
      </c>
      <c r="I33">
        <v>0</v>
      </c>
      <c r="J33">
        <v>0</v>
      </c>
      <c r="K33">
        <v>10423.700000000001</v>
      </c>
      <c r="L33">
        <v>0</v>
      </c>
      <c r="M33">
        <v>10423.700000000001</v>
      </c>
      <c r="N33">
        <v>47648.4</v>
      </c>
      <c r="O33">
        <v>0</v>
      </c>
      <c r="P33">
        <v>0</v>
      </c>
      <c r="Q33">
        <v>22875.300000000003</v>
      </c>
      <c r="R33">
        <v>0</v>
      </c>
      <c r="S33">
        <v>22875.300000000003</v>
      </c>
      <c r="T33">
        <v>48727.4</v>
      </c>
      <c r="U33">
        <v>-44671.600000000006</v>
      </c>
    </row>
    <row r="34" spans="1:21" x14ac:dyDescent="0.2">
      <c r="A34" s="1">
        <v>43206.822835648149</v>
      </c>
      <c r="B34">
        <v>23982.799999999999</v>
      </c>
      <c r="C34">
        <v>0</v>
      </c>
      <c r="D34">
        <v>0</v>
      </c>
      <c r="E34">
        <v>12869.8</v>
      </c>
      <c r="F34">
        <v>0</v>
      </c>
      <c r="G34">
        <v>12869.8</v>
      </c>
      <c r="H34">
        <v>23982.799999999999</v>
      </c>
      <c r="I34">
        <v>0</v>
      </c>
      <c r="J34">
        <v>0</v>
      </c>
      <c r="K34">
        <v>10810.6</v>
      </c>
      <c r="L34">
        <v>0</v>
      </c>
      <c r="M34">
        <v>10810.6</v>
      </c>
      <c r="N34">
        <v>47965.599999999999</v>
      </c>
      <c r="O34">
        <v>0</v>
      </c>
      <c r="P34">
        <v>0</v>
      </c>
      <c r="Q34">
        <v>23680.400000000001</v>
      </c>
      <c r="R34">
        <v>0</v>
      </c>
      <c r="S34">
        <v>23680.400000000001</v>
      </c>
      <c r="T34">
        <v>49722.399999999994</v>
      </c>
      <c r="U34">
        <v>-45604</v>
      </c>
    </row>
    <row r="35" spans="1:21" x14ac:dyDescent="0.2">
      <c r="A35" s="1">
        <v>43206.823182870372</v>
      </c>
      <c r="B35">
        <v>23507.4</v>
      </c>
      <c r="C35">
        <v>0</v>
      </c>
      <c r="D35">
        <v>0</v>
      </c>
      <c r="E35">
        <v>12017.9</v>
      </c>
      <c r="F35">
        <v>0</v>
      </c>
      <c r="G35">
        <v>12017.9</v>
      </c>
      <c r="H35">
        <v>23507.4</v>
      </c>
      <c r="I35">
        <v>0</v>
      </c>
      <c r="J35">
        <v>0</v>
      </c>
      <c r="K35">
        <v>10086.9</v>
      </c>
      <c r="L35">
        <v>0</v>
      </c>
      <c r="M35">
        <v>10086.9</v>
      </c>
      <c r="N35">
        <v>47014.8</v>
      </c>
      <c r="O35">
        <v>0</v>
      </c>
      <c r="P35">
        <v>0</v>
      </c>
      <c r="Q35">
        <v>22104.799999999999</v>
      </c>
      <c r="R35">
        <v>0</v>
      </c>
      <c r="S35">
        <v>22104.799999999999</v>
      </c>
      <c r="T35">
        <v>47543.200000000004</v>
      </c>
      <c r="U35">
        <v>-43681.200000000004</v>
      </c>
    </row>
    <row r="36" spans="1:21" x14ac:dyDescent="0.2">
      <c r="A36" s="1">
        <v>43206.823530092595</v>
      </c>
      <c r="B36">
        <v>24001.8</v>
      </c>
      <c r="C36">
        <v>0</v>
      </c>
      <c r="D36">
        <v>0</v>
      </c>
      <c r="E36">
        <v>12541.5</v>
      </c>
      <c r="F36">
        <v>0</v>
      </c>
      <c r="G36">
        <v>12541.5</v>
      </c>
      <c r="H36">
        <v>24001.8</v>
      </c>
      <c r="I36">
        <v>0</v>
      </c>
      <c r="J36">
        <v>0</v>
      </c>
      <c r="K36">
        <v>10497</v>
      </c>
      <c r="L36">
        <v>0</v>
      </c>
      <c r="M36">
        <v>10497</v>
      </c>
      <c r="N36">
        <v>48003.6</v>
      </c>
      <c r="O36">
        <v>0</v>
      </c>
      <c r="P36">
        <v>0</v>
      </c>
      <c r="Q36">
        <v>23038.5</v>
      </c>
      <c r="R36">
        <v>0</v>
      </c>
      <c r="S36">
        <v>23038.5</v>
      </c>
      <c r="T36">
        <v>49084.800000000003</v>
      </c>
      <c r="U36">
        <v>-44995.8</v>
      </c>
    </row>
    <row r="37" spans="1:21" x14ac:dyDescent="0.2">
      <c r="A37" s="1">
        <v>43206.823877314811</v>
      </c>
      <c r="B37">
        <v>16616.599999999999</v>
      </c>
      <c r="C37">
        <v>0</v>
      </c>
      <c r="D37">
        <v>0</v>
      </c>
      <c r="E37">
        <v>9149.2000000000007</v>
      </c>
      <c r="F37">
        <v>0</v>
      </c>
      <c r="G37">
        <v>9149.2000000000007</v>
      </c>
      <c r="H37">
        <v>16616.599999999999</v>
      </c>
      <c r="I37">
        <v>0</v>
      </c>
      <c r="J37">
        <v>0</v>
      </c>
      <c r="K37">
        <v>7702</v>
      </c>
      <c r="L37">
        <v>0</v>
      </c>
      <c r="M37">
        <v>7702</v>
      </c>
      <c r="N37">
        <v>33233.199999999997</v>
      </c>
      <c r="O37">
        <v>0</v>
      </c>
      <c r="P37">
        <v>0</v>
      </c>
      <c r="Q37">
        <v>16851.2</v>
      </c>
      <c r="R37">
        <v>0</v>
      </c>
      <c r="S37">
        <v>16851.2</v>
      </c>
      <c r="T37">
        <v>34915</v>
      </c>
      <c r="U37">
        <v>-32020.6</v>
      </c>
    </row>
    <row r="38" spans="1:21" x14ac:dyDescent="0.2">
      <c r="A38" s="1">
        <v>43206.824224537035</v>
      </c>
      <c r="B38">
        <v>18766.7</v>
      </c>
      <c r="C38">
        <v>0</v>
      </c>
      <c r="D38">
        <v>0</v>
      </c>
      <c r="E38">
        <v>9788.9</v>
      </c>
      <c r="F38">
        <v>0</v>
      </c>
      <c r="G38">
        <v>9788.9</v>
      </c>
      <c r="H38">
        <v>18766.7</v>
      </c>
      <c r="I38">
        <v>0</v>
      </c>
      <c r="J38">
        <v>0</v>
      </c>
      <c r="K38">
        <v>8228.7000000000007</v>
      </c>
      <c r="L38">
        <v>0</v>
      </c>
      <c r="M38">
        <v>8228.7000000000007</v>
      </c>
      <c r="N38">
        <v>37533.4</v>
      </c>
      <c r="O38">
        <v>0</v>
      </c>
      <c r="P38">
        <v>0</v>
      </c>
      <c r="Q38">
        <v>18017.599999999999</v>
      </c>
      <c r="R38">
        <v>0</v>
      </c>
      <c r="S38">
        <v>18017.599999999999</v>
      </c>
      <c r="T38">
        <v>38344.5</v>
      </c>
      <c r="U38">
        <v>-35224.100000000006</v>
      </c>
    </row>
    <row r="39" spans="1:21" x14ac:dyDescent="0.2">
      <c r="A39" s="1">
        <v>43206.824583333335</v>
      </c>
      <c r="B39">
        <v>21739.8</v>
      </c>
      <c r="C39">
        <v>0</v>
      </c>
      <c r="D39">
        <v>0</v>
      </c>
      <c r="E39">
        <v>11306</v>
      </c>
      <c r="F39">
        <v>0</v>
      </c>
      <c r="G39">
        <v>11306</v>
      </c>
      <c r="H39">
        <v>21739.8</v>
      </c>
      <c r="I39">
        <v>0</v>
      </c>
      <c r="J39">
        <v>0</v>
      </c>
      <c r="K39">
        <v>9473.5</v>
      </c>
      <c r="L39">
        <v>0</v>
      </c>
      <c r="M39">
        <v>9473.5</v>
      </c>
      <c r="N39">
        <v>43479.6</v>
      </c>
      <c r="O39">
        <v>0</v>
      </c>
      <c r="P39">
        <v>0</v>
      </c>
      <c r="Q39">
        <v>20779.5</v>
      </c>
      <c r="R39">
        <v>0</v>
      </c>
      <c r="S39">
        <v>20779.5</v>
      </c>
      <c r="T39">
        <v>44351.8</v>
      </c>
      <c r="U39">
        <v>-40686.800000000003</v>
      </c>
    </row>
    <row r="40" spans="1:21" x14ac:dyDescent="0.2">
      <c r="A40" s="1">
        <v>43206.824930555558</v>
      </c>
      <c r="B40">
        <v>20762.2</v>
      </c>
      <c r="C40">
        <v>0</v>
      </c>
      <c r="D40">
        <v>0</v>
      </c>
      <c r="E40">
        <v>10882.9</v>
      </c>
      <c r="F40">
        <v>0</v>
      </c>
      <c r="G40">
        <v>10882.9</v>
      </c>
      <c r="H40">
        <v>20762.2</v>
      </c>
      <c r="I40">
        <v>0</v>
      </c>
      <c r="J40">
        <v>0</v>
      </c>
      <c r="K40">
        <v>9123.9</v>
      </c>
      <c r="L40">
        <v>0</v>
      </c>
      <c r="M40">
        <v>9123.9</v>
      </c>
      <c r="N40">
        <v>41524.400000000001</v>
      </c>
      <c r="O40">
        <v>0</v>
      </c>
      <c r="P40">
        <v>0</v>
      </c>
      <c r="Q40">
        <v>20006.8</v>
      </c>
      <c r="R40">
        <v>0</v>
      </c>
      <c r="S40">
        <v>20006.8</v>
      </c>
      <c r="T40">
        <v>42528</v>
      </c>
      <c r="U40">
        <v>-39010</v>
      </c>
    </row>
    <row r="41" spans="1:21" x14ac:dyDescent="0.2">
      <c r="A41" s="1">
        <v>43206.825277777774</v>
      </c>
      <c r="B41">
        <v>21424.400000000001</v>
      </c>
      <c r="C41">
        <v>0</v>
      </c>
      <c r="D41">
        <v>0</v>
      </c>
      <c r="E41">
        <v>11164.9</v>
      </c>
      <c r="F41">
        <v>0</v>
      </c>
      <c r="G41">
        <v>11164.9</v>
      </c>
      <c r="H41">
        <v>21424.400000000001</v>
      </c>
      <c r="I41">
        <v>0</v>
      </c>
      <c r="J41">
        <v>0</v>
      </c>
      <c r="K41">
        <v>9369.2999999999993</v>
      </c>
      <c r="L41">
        <v>0</v>
      </c>
      <c r="M41">
        <v>9369.2999999999993</v>
      </c>
      <c r="N41">
        <v>42848.800000000003</v>
      </c>
      <c r="O41">
        <v>0</v>
      </c>
      <c r="P41">
        <v>0</v>
      </c>
      <c r="Q41">
        <v>20534.199999999997</v>
      </c>
      <c r="R41">
        <v>0</v>
      </c>
      <c r="S41">
        <v>20534.199999999997</v>
      </c>
      <c r="T41">
        <v>43754.200000000004</v>
      </c>
      <c r="U41">
        <v>-40163</v>
      </c>
    </row>
    <row r="42" spans="1:21" x14ac:dyDescent="0.2">
      <c r="A42" s="1">
        <v>43206.825624999998</v>
      </c>
      <c r="B42">
        <v>22668.3</v>
      </c>
      <c r="C42">
        <v>0</v>
      </c>
      <c r="D42">
        <v>0</v>
      </c>
      <c r="E42">
        <v>11907.4</v>
      </c>
      <c r="F42">
        <v>0</v>
      </c>
      <c r="G42">
        <v>11907.4</v>
      </c>
      <c r="H42">
        <v>22668.3</v>
      </c>
      <c r="I42">
        <v>0</v>
      </c>
      <c r="J42">
        <v>0</v>
      </c>
      <c r="K42">
        <v>9987.2999999999993</v>
      </c>
      <c r="L42">
        <v>0</v>
      </c>
      <c r="M42">
        <v>9987.2999999999993</v>
      </c>
      <c r="N42">
        <v>45336.6</v>
      </c>
      <c r="O42">
        <v>0</v>
      </c>
      <c r="P42">
        <v>0</v>
      </c>
      <c r="Q42">
        <v>21894.699999999997</v>
      </c>
      <c r="R42">
        <v>0</v>
      </c>
      <c r="S42">
        <v>21894.699999999997</v>
      </c>
      <c r="T42">
        <v>46483.1</v>
      </c>
      <c r="U42">
        <v>-42642.899999999994</v>
      </c>
    </row>
    <row r="43" spans="1:21" x14ac:dyDescent="0.2">
      <c r="A43" s="1">
        <v>43206.825972222221</v>
      </c>
      <c r="B43">
        <v>20503</v>
      </c>
      <c r="C43">
        <v>0</v>
      </c>
      <c r="D43">
        <v>0</v>
      </c>
      <c r="E43">
        <v>10687</v>
      </c>
      <c r="F43">
        <v>0</v>
      </c>
      <c r="G43">
        <v>10687</v>
      </c>
      <c r="H43">
        <v>20503</v>
      </c>
      <c r="I43">
        <v>0</v>
      </c>
      <c r="J43">
        <v>0</v>
      </c>
      <c r="K43">
        <v>8982.7000000000007</v>
      </c>
      <c r="L43">
        <v>0</v>
      </c>
      <c r="M43">
        <v>8982.7000000000007</v>
      </c>
      <c r="N43">
        <v>41006</v>
      </c>
      <c r="O43">
        <v>0</v>
      </c>
      <c r="P43">
        <v>0</v>
      </c>
      <c r="Q43">
        <v>19669.7</v>
      </c>
      <c r="R43">
        <v>0</v>
      </c>
      <c r="S43">
        <v>19669.7</v>
      </c>
      <c r="T43">
        <v>41877</v>
      </c>
      <c r="U43">
        <v>-38468.400000000001</v>
      </c>
    </row>
    <row r="44" spans="1:21" x14ac:dyDescent="0.2">
      <c r="A44" s="1">
        <v>43206.826319444444</v>
      </c>
      <c r="B44">
        <v>23652.9</v>
      </c>
      <c r="C44">
        <v>0</v>
      </c>
      <c r="D44">
        <v>0</v>
      </c>
      <c r="E44">
        <v>12323.6</v>
      </c>
      <c r="F44">
        <v>0</v>
      </c>
      <c r="G44">
        <v>12323.6</v>
      </c>
      <c r="H44">
        <v>23652.9</v>
      </c>
      <c r="I44">
        <v>0</v>
      </c>
      <c r="J44">
        <v>0</v>
      </c>
      <c r="K44">
        <v>10360.700000000001</v>
      </c>
      <c r="L44">
        <v>0</v>
      </c>
      <c r="M44">
        <v>10360.700000000001</v>
      </c>
      <c r="N44">
        <v>47305.8</v>
      </c>
      <c r="O44">
        <v>0</v>
      </c>
      <c r="P44">
        <v>0</v>
      </c>
      <c r="Q44">
        <v>22684.300000000003</v>
      </c>
      <c r="R44">
        <v>0</v>
      </c>
      <c r="S44">
        <v>22684.300000000003</v>
      </c>
      <c r="T44">
        <v>48300.1</v>
      </c>
      <c r="U44">
        <v>-44374.3</v>
      </c>
    </row>
    <row r="45" spans="1:21" x14ac:dyDescent="0.2">
      <c r="A45" s="1">
        <v>43206.826666666668</v>
      </c>
      <c r="B45">
        <v>21235.1</v>
      </c>
      <c r="C45">
        <v>0</v>
      </c>
      <c r="D45">
        <v>0</v>
      </c>
      <c r="E45">
        <v>11273.6</v>
      </c>
      <c r="F45">
        <v>0</v>
      </c>
      <c r="G45">
        <v>11273.6</v>
      </c>
      <c r="H45">
        <v>21235.1</v>
      </c>
      <c r="I45">
        <v>0</v>
      </c>
      <c r="J45">
        <v>0</v>
      </c>
      <c r="K45">
        <v>9425.2999999999993</v>
      </c>
      <c r="L45">
        <v>0</v>
      </c>
      <c r="M45">
        <v>9425.2999999999993</v>
      </c>
      <c r="N45">
        <v>42470.2</v>
      </c>
      <c r="O45">
        <v>0</v>
      </c>
      <c r="P45">
        <v>0</v>
      </c>
      <c r="Q45">
        <v>20698.900000000001</v>
      </c>
      <c r="R45">
        <v>0</v>
      </c>
      <c r="S45">
        <v>20698.900000000001</v>
      </c>
      <c r="T45">
        <v>43782.299999999996</v>
      </c>
      <c r="U45">
        <v>-40085.699999999997</v>
      </c>
    </row>
    <row r="46" spans="1:21" x14ac:dyDescent="0.2">
      <c r="A46" s="1">
        <v>43206.827013888891</v>
      </c>
      <c r="B46">
        <v>23562.1</v>
      </c>
      <c r="C46">
        <v>0</v>
      </c>
      <c r="D46">
        <v>0</v>
      </c>
      <c r="E46">
        <v>12187.2</v>
      </c>
      <c r="F46">
        <v>0</v>
      </c>
      <c r="G46">
        <v>12187.2</v>
      </c>
      <c r="H46">
        <v>23562.1</v>
      </c>
      <c r="I46">
        <v>0</v>
      </c>
      <c r="J46">
        <v>0</v>
      </c>
      <c r="K46">
        <v>10232.9</v>
      </c>
      <c r="L46">
        <v>0</v>
      </c>
      <c r="M46">
        <v>10232.9</v>
      </c>
      <c r="N46">
        <v>47124.2</v>
      </c>
      <c r="O46">
        <v>0</v>
      </c>
      <c r="P46">
        <v>0</v>
      </c>
      <c r="Q46">
        <v>22420.1</v>
      </c>
      <c r="R46">
        <v>0</v>
      </c>
      <c r="S46">
        <v>22420.1</v>
      </c>
      <c r="T46">
        <v>47936.5</v>
      </c>
      <c r="U46">
        <v>-44027.9</v>
      </c>
    </row>
    <row r="47" spans="1:21" x14ac:dyDescent="0.2">
      <c r="A47" s="1">
        <v>43206.827361111114</v>
      </c>
      <c r="B47">
        <v>22260.3</v>
      </c>
      <c r="C47">
        <v>0</v>
      </c>
      <c r="D47">
        <v>0</v>
      </c>
      <c r="E47">
        <v>11671.2</v>
      </c>
      <c r="F47">
        <v>0</v>
      </c>
      <c r="G47">
        <v>11671.2</v>
      </c>
      <c r="H47">
        <v>22260.3</v>
      </c>
      <c r="I47">
        <v>0</v>
      </c>
      <c r="J47">
        <v>0</v>
      </c>
      <c r="K47">
        <v>9758.7000000000007</v>
      </c>
      <c r="L47">
        <v>0</v>
      </c>
      <c r="M47">
        <v>9758.7000000000007</v>
      </c>
      <c r="N47">
        <v>44520.6</v>
      </c>
      <c r="O47">
        <v>0</v>
      </c>
      <c r="P47">
        <v>0</v>
      </c>
      <c r="Q47">
        <v>21429.9</v>
      </c>
      <c r="R47">
        <v>0</v>
      </c>
      <c r="S47">
        <v>21429.9</v>
      </c>
      <c r="T47">
        <v>45602.7</v>
      </c>
      <c r="U47">
        <v>-41777.699999999997</v>
      </c>
    </row>
    <row r="48" spans="1:21" x14ac:dyDescent="0.2">
      <c r="A48" s="1">
        <v>43206.827708333331</v>
      </c>
      <c r="B48">
        <v>22536.9</v>
      </c>
      <c r="C48">
        <v>0</v>
      </c>
      <c r="D48">
        <v>0</v>
      </c>
      <c r="E48">
        <v>11719.6</v>
      </c>
      <c r="F48">
        <v>0</v>
      </c>
      <c r="G48">
        <v>11719.6</v>
      </c>
      <c r="H48">
        <v>22536.9</v>
      </c>
      <c r="I48">
        <v>0</v>
      </c>
      <c r="J48">
        <v>0</v>
      </c>
      <c r="K48">
        <v>9863</v>
      </c>
      <c r="L48">
        <v>0</v>
      </c>
      <c r="M48">
        <v>9863</v>
      </c>
      <c r="N48">
        <v>45073.8</v>
      </c>
      <c r="O48">
        <v>0</v>
      </c>
      <c r="P48">
        <v>0</v>
      </c>
      <c r="Q48">
        <v>21582.6</v>
      </c>
      <c r="R48">
        <v>0</v>
      </c>
      <c r="S48">
        <v>21582.6</v>
      </c>
      <c r="T48">
        <v>45976.1</v>
      </c>
      <c r="U48">
        <v>-42262.9</v>
      </c>
    </row>
    <row r="49" spans="1:21" x14ac:dyDescent="0.2">
      <c r="A49" s="1">
        <v>43206.828055555554</v>
      </c>
      <c r="B49">
        <v>23817.9</v>
      </c>
      <c r="C49">
        <v>0</v>
      </c>
      <c r="D49">
        <v>0</v>
      </c>
      <c r="E49">
        <v>12518.8</v>
      </c>
      <c r="F49">
        <v>0</v>
      </c>
      <c r="G49">
        <v>12518.8</v>
      </c>
      <c r="H49">
        <v>23817.9</v>
      </c>
      <c r="I49">
        <v>0</v>
      </c>
      <c r="J49">
        <v>0</v>
      </c>
      <c r="K49">
        <v>10483.6</v>
      </c>
      <c r="L49">
        <v>0</v>
      </c>
      <c r="M49">
        <v>10483.6</v>
      </c>
      <c r="N49">
        <v>47635.8</v>
      </c>
      <c r="O49">
        <v>0</v>
      </c>
      <c r="P49">
        <v>0</v>
      </c>
      <c r="Q49">
        <v>23002.400000000001</v>
      </c>
      <c r="R49">
        <v>0</v>
      </c>
      <c r="S49">
        <v>23002.400000000001</v>
      </c>
      <c r="T49">
        <v>48855.5</v>
      </c>
      <c r="U49">
        <v>-44785.1</v>
      </c>
    </row>
    <row r="50" spans="1:21" x14ac:dyDescent="0.2">
      <c r="A50" s="1">
        <v>43206.828402777777</v>
      </c>
      <c r="B50">
        <v>22384.400000000001</v>
      </c>
      <c r="C50">
        <v>0</v>
      </c>
      <c r="D50">
        <v>0</v>
      </c>
      <c r="E50">
        <v>11839.1</v>
      </c>
      <c r="F50">
        <v>0</v>
      </c>
      <c r="G50">
        <v>11839.1</v>
      </c>
      <c r="H50">
        <v>22384.400000000001</v>
      </c>
      <c r="I50">
        <v>0</v>
      </c>
      <c r="J50">
        <v>0</v>
      </c>
      <c r="K50">
        <v>9938.1</v>
      </c>
      <c r="L50">
        <v>0</v>
      </c>
      <c r="M50">
        <v>9938.1</v>
      </c>
      <c r="N50">
        <v>44768.800000000003</v>
      </c>
      <c r="O50">
        <v>0</v>
      </c>
      <c r="P50">
        <v>0</v>
      </c>
      <c r="Q50">
        <v>21777.200000000001</v>
      </c>
      <c r="R50">
        <v>0</v>
      </c>
      <c r="S50">
        <v>21777.200000000001</v>
      </c>
      <c r="T50">
        <v>46062.6</v>
      </c>
      <c r="U50">
        <v>-42260.6</v>
      </c>
    </row>
    <row r="51" spans="1:21" x14ac:dyDescent="0.2">
      <c r="A51" s="1">
        <v>43206.828750000001</v>
      </c>
      <c r="B51">
        <v>22719.7</v>
      </c>
      <c r="C51">
        <v>0</v>
      </c>
      <c r="D51">
        <v>0</v>
      </c>
      <c r="E51">
        <v>11692</v>
      </c>
      <c r="F51">
        <v>0</v>
      </c>
      <c r="G51">
        <v>11692</v>
      </c>
      <c r="H51">
        <v>22719.7</v>
      </c>
      <c r="I51">
        <v>0</v>
      </c>
      <c r="J51">
        <v>0</v>
      </c>
      <c r="K51">
        <v>9824.6</v>
      </c>
      <c r="L51">
        <v>0</v>
      </c>
      <c r="M51">
        <v>9824.6</v>
      </c>
      <c r="N51">
        <v>45439.4</v>
      </c>
      <c r="O51">
        <v>0</v>
      </c>
      <c r="P51">
        <v>0</v>
      </c>
      <c r="Q51">
        <v>21516.6</v>
      </c>
      <c r="R51">
        <v>0</v>
      </c>
      <c r="S51">
        <v>21516.6</v>
      </c>
      <c r="T51">
        <v>46103.7</v>
      </c>
      <c r="U51">
        <v>-42368.9</v>
      </c>
    </row>
    <row r="52" spans="1:21" x14ac:dyDescent="0.2">
      <c r="A52" s="1">
        <v>43206.829097222224</v>
      </c>
      <c r="B52">
        <v>23154.1</v>
      </c>
      <c r="C52">
        <v>0</v>
      </c>
      <c r="D52">
        <v>0</v>
      </c>
      <c r="E52">
        <v>12307.8</v>
      </c>
      <c r="F52">
        <v>0</v>
      </c>
      <c r="G52">
        <v>12307.8</v>
      </c>
      <c r="H52">
        <v>23154.1</v>
      </c>
      <c r="I52">
        <v>0</v>
      </c>
      <c r="J52">
        <v>0</v>
      </c>
      <c r="K52">
        <v>10311.1</v>
      </c>
      <c r="L52">
        <v>0</v>
      </c>
      <c r="M52">
        <v>10311.1</v>
      </c>
      <c r="N52">
        <v>46308.2</v>
      </c>
      <c r="O52">
        <v>0</v>
      </c>
      <c r="P52">
        <v>0</v>
      </c>
      <c r="Q52">
        <v>22618.9</v>
      </c>
      <c r="R52">
        <v>0</v>
      </c>
      <c r="S52">
        <v>22618.9</v>
      </c>
      <c r="T52">
        <v>47769.7</v>
      </c>
      <c r="U52">
        <v>-43776.299999999996</v>
      </c>
    </row>
    <row r="53" spans="1:21" x14ac:dyDescent="0.2">
      <c r="A53" s="1">
        <v>43206.829444444447</v>
      </c>
      <c r="B53">
        <v>22095.599999999999</v>
      </c>
      <c r="C53">
        <v>0</v>
      </c>
      <c r="D53">
        <v>0</v>
      </c>
      <c r="E53">
        <v>11419</v>
      </c>
      <c r="F53">
        <v>0</v>
      </c>
      <c r="G53">
        <v>11419</v>
      </c>
      <c r="H53">
        <v>22095.599999999999</v>
      </c>
      <c r="I53">
        <v>0</v>
      </c>
      <c r="J53">
        <v>0</v>
      </c>
      <c r="K53">
        <v>9573.5</v>
      </c>
      <c r="L53">
        <v>0</v>
      </c>
      <c r="M53">
        <v>9573.5</v>
      </c>
      <c r="N53">
        <v>44191.199999999997</v>
      </c>
      <c r="O53">
        <v>0</v>
      </c>
      <c r="P53">
        <v>0</v>
      </c>
      <c r="Q53">
        <v>20992.5</v>
      </c>
      <c r="R53">
        <v>0</v>
      </c>
      <c r="S53">
        <v>20992.5</v>
      </c>
      <c r="T53">
        <v>44933.599999999999</v>
      </c>
      <c r="U53">
        <v>-41242.6</v>
      </c>
    </row>
    <row r="54" spans="1:21" x14ac:dyDescent="0.2">
      <c r="A54" s="1">
        <v>43206.829791666663</v>
      </c>
      <c r="B54">
        <v>22734.9</v>
      </c>
      <c r="C54">
        <v>0</v>
      </c>
      <c r="D54">
        <v>0</v>
      </c>
      <c r="E54">
        <v>11884.8</v>
      </c>
      <c r="F54">
        <v>0</v>
      </c>
      <c r="G54">
        <v>11884.8</v>
      </c>
      <c r="H54">
        <v>22734.9</v>
      </c>
      <c r="I54">
        <v>0</v>
      </c>
      <c r="J54">
        <v>0</v>
      </c>
      <c r="K54">
        <v>9961.1</v>
      </c>
      <c r="L54">
        <v>0</v>
      </c>
      <c r="M54">
        <v>9961.1</v>
      </c>
      <c r="N54">
        <v>45469.8</v>
      </c>
      <c r="O54">
        <v>0</v>
      </c>
      <c r="P54">
        <v>0</v>
      </c>
      <c r="Q54">
        <v>21845.9</v>
      </c>
      <c r="R54">
        <v>0</v>
      </c>
      <c r="S54">
        <v>21845.9</v>
      </c>
      <c r="T54">
        <v>46504.5</v>
      </c>
      <c r="U54">
        <v>-42657.1</v>
      </c>
    </row>
    <row r="55" spans="1:21" x14ac:dyDescent="0.2">
      <c r="A55" s="1">
        <v>43206.830138888887</v>
      </c>
      <c r="B55">
        <v>20978.5</v>
      </c>
      <c r="C55">
        <v>0</v>
      </c>
      <c r="D55">
        <v>0</v>
      </c>
      <c r="E55">
        <v>10994.1</v>
      </c>
      <c r="F55">
        <v>0</v>
      </c>
      <c r="G55">
        <v>10994.1</v>
      </c>
      <c r="H55">
        <v>20978.5</v>
      </c>
      <c r="I55">
        <v>0</v>
      </c>
      <c r="J55">
        <v>0</v>
      </c>
      <c r="K55">
        <v>9209.2999999999993</v>
      </c>
      <c r="L55">
        <v>0</v>
      </c>
      <c r="M55">
        <v>9209.2999999999993</v>
      </c>
      <c r="N55">
        <v>41957</v>
      </c>
      <c r="O55">
        <v>0</v>
      </c>
      <c r="P55">
        <v>0</v>
      </c>
      <c r="Q55">
        <v>20203.400000000001</v>
      </c>
      <c r="R55">
        <v>0</v>
      </c>
      <c r="S55">
        <v>20203.400000000001</v>
      </c>
      <c r="T55">
        <v>42966.7</v>
      </c>
      <c r="U55">
        <v>-39397.1</v>
      </c>
    </row>
    <row r="56" spans="1:21" x14ac:dyDescent="0.2">
      <c r="A56" s="1">
        <v>43206.83048611111</v>
      </c>
      <c r="B56">
        <v>21914.9</v>
      </c>
      <c r="C56">
        <v>0</v>
      </c>
      <c r="D56">
        <v>0</v>
      </c>
      <c r="E56">
        <v>11466.2</v>
      </c>
      <c r="F56">
        <v>0</v>
      </c>
      <c r="G56">
        <v>11466.2</v>
      </c>
      <c r="H56">
        <v>21914.9</v>
      </c>
      <c r="I56">
        <v>0</v>
      </c>
      <c r="J56">
        <v>0</v>
      </c>
      <c r="K56">
        <v>9621.1</v>
      </c>
      <c r="L56">
        <v>0</v>
      </c>
      <c r="M56">
        <v>9621.1</v>
      </c>
      <c r="N56">
        <v>43829.8</v>
      </c>
      <c r="O56">
        <v>0</v>
      </c>
      <c r="P56">
        <v>0</v>
      </c>
      <c r="Q56">
        <v>21087.300000000003</v>
      </c>
      <c r="R56">
        <v>0</v>
      </c>
      <c r="S56">
        <v>21087.300000000003</v>
      </c>
      <c r="T56">
        <v>44847.3</v>
      </c>
      <c r="U56">
        <v>-41157.1</v>
      </c>
    </row>
    <row r="57" spans="1:21" x14ac:dyDescent="0.2">
      <c r="A57" s="1">
        <v>43206.830833333333</v>
      </c>
      <c r="B57">
        <v>22799.599999999999</v>
      </c>
      <c r="C57">
        <v>0</v>
      </c>
      <c r="D57">
        <v>0</v>
      </c>
      <c r="E57">
        <v>11928.5</v>
      </c>
      <c r="F57">
        <v>0</v>
      </c>
      <c r="G57">
        <v>11928.5</v>
      </c>
      <c r="H57">
        <v>22799.599999999999</v>
      </c>
      <c r="I57">
        <v>0</v>
      </c>
      <c r="J57">
        <v>0</v>
      </c>
      <c r="K57">
        <v>10012.700000000001</v>
      </c>
      <c r="L57">
        <v>0</v>
      </c>
      <c r="M57">
        <v>10012.700000000001</v>
      </c>
      <c r="N57">
        <v>45599.199999999997</v>
      </c>
      <c r="O57">
        <v>0</v>
      </c>
      <c r="P57">
        <v>0</v>
      </c>
      <c r="Q57">
        <v>21941.200000000001</v>
      </c>
      <c r="R57">
        <v>0</v>
      </c>
      <c r="S57">
        <v>21941.200000000001</v>
      </c>
      <c r="T57">
        <v>46656.6</v>
      </c>
      <c r="U57">
        <v>-42825</v>
      </c>
    </row>
    <row r="58" spans="1:21" x14ac:dyDescent="0.2">
      <c r="A58" s="1">
        <v>43206.831180555557</v>
      </c>
      <c r="B58">
        <v>22102.7</v>
      </c>
      <c r="C58">
        <v>0</v>
      </c>
      <c r="D58">
        <v>0</v>
      </c>
      <c r="E58">
        <v>11495.1</v>
      </c>
      <c r="F58">
        <v>0</v>
      </c>
      <c r="G58">
        <v>11495.1</v>
      </c>
      <c r="H58">
        <v>22102.7</v>
      </c>
      <c r="I58">
        <v>0</v>
      </c>
      <c r="J58">
        <v>0</v>
      </c>
      <c r="K58">
        <v>9643.2000000000007</v>
      </c>
      <c r="L58">
        <v>0</v>
      </c>
      <c r="M58">
        <v>9643.2000000000007</v>
      </c>
      <c r="N58">
        <v>44205.4</v>
      </c>
      <c r="O58">
        <v>0</v>
      </c>
      <c r="P58">
        <v>0</v>
      </c>
      <c r="Q58">
        <v>21138.300000000003</v>
      </c>
      <c r="R58">
        <v>0</v>
      </c>
      <c r="S58">
        <v>21138.300000000003</v>
      </c>
      <c r="T58">
        <v>45092.9</v>
      </c>
      <c r="U58">
        <v>-41389.100000000006</v>
      </c>
    </row>
    <row r="59" spans="1:21" x14ac:dyDescent="0.2">
      <c r="A59" s="1">
        <v>43206.83152777778</v>
      </c>
      <c r="B59">
        <v>21795</v>
      </c>
      <c r="C59">
        <v>0</v>
      </c>
      <c r="D59">
        <v>0</v>
      </c>
      <c r="E59">
        <v>11400.5</v>
      </c>
      <c r="F59">
        <v>0</v>
      </c>
      <c r="G59">
        <v>11400.5</v>
      </c>
      <c r="H59">
        <v>21795</v>
      </c>
      <c r="I59">
        <v>0</v>
      </c>
      <c r="J59">
        <v>0</v>
      </c>
      <c r="K59">
        <v>9603.7999999999993</v>
      </c>
      <c r="L59">
        <v>0</v>
      </c>
      <c r="M59">
        <v>9603.7999999999993</v>
      </c>
      <c r="N59">
        <v>43590</v>
      </c>
      <c r="O59">
        <v>0</v>
      </c>
      <c r="P59">
        <v>0</v>
      </c>
      <c r="Q59">
        <v>21004.3</v>
      </c>
      <c r="R59">
        <v>0</v>
      </c>
      <c r="S59">
        <v>21004.3</v>
      </c>
      <c r="T59">
        <v>44596</v>
      </c>
      <c r="U59">
        <v>-41002.6</v>
      </c>
    </row>
    <row r="60" spans="1:21" x14ac:dyDescent="0.2">
      <c r="A60" s="1">
        <v>43206.831875000003</v>
      </c>
      <c r="B60">
        <v>19752.599999999999</v>
      </c>
      <c r="C60">
        <v>0</v>
      </c>
      <c r="D60">
        <v>0</v>
      </c>
      <c r="E60">
        <v>10644.1</v>
      </c>
      <c r="F60">
        <v>0</v>
      </c>
      <c r="G60">
        <v>10644.1</v>
      </c>
      <c r="H60">
        <v>19752.599999999999</v>
      </c>
      <c r="I60">
        <v>0</v>
      </c>
      <c r="J60">
        <v>0</v>
      </c>
      <c r="K60">
        <v>8913.6</v>
      </c>
      <c r="L60">
        <v>0</v>
      </c>
      <c r="M60">
        <v>8913.6</v>
      </c>
      <c r="N60">
        <v>39505.199999999997</v>
      </c>
      <c r="O60">
        <v>0</v>
      </c>
      <c r="P60">
        <v>0</v>
      </c>
      <c r="Q60">
        <v>19557.7</v>
      </c>
      <c r="R60">
        <v>0</v>
      </c>
      <c r="S60">
        <v>19557.7</v>
      </c>
      <c r="T60">
        <v>41040.799999999996</v>
      </c>
      <c r="U60">
        <v>-37579.799999999996</v>
      </c>
    </row>
    <row r="61" spans="1:21" x14ac:dyDescent="0.2">
      <c r="A61" s="1">
        <v>43206.83222222222</v>
      </c>
      <c r="B61">
        <v>21447.1</v>
      </c>
      <c r="C61">
        <v>0</v>
      </c>
      <c r="D61">
        <v>0</v>
      </c>
      <c r="E61">
        <v>10922.1</v>
      </c>
      <c r="F61">
        <v>0</v>
      </c>
      <c r="G61">
        <v>10922.1</v>
      </c>
      <c r="H61">
        <v>21447.1</v>
      </c>
      <c r="I61">
        <v>0</v>
      </c>
      <c r="J61">
        <v>0</v>
      </c>
      <c r="K61">
        <v>9154.7000000000007</v>
      </c>
      <c r="L61">
        <v>0</v>
      </c>
      <c r="M61">
        <v>9154.7000000000007</v>
      </c>
      <c r="N61">
        <v>42894.2</v>
      </c>
      <c r="O61">
        <v>0</v>
      </c>
      <c r="P61">
        <v>0</v>
      </c>
      <c r="Q61">
        <v>20076.800000000003</v>
      </c>
      <c r="R61">
        <v>0</v>
      </c>
      <c r="S61">
        <v>20076.800000000003</v>
      </c>
      <c r="T61">
        <v>43291.299999999996</v>
      </c>
      <c r="U61">
        <v>-39756.5</v>
      </c>
    </row>
    <row r="62" spans="1:21" x14ac:dyDescent="0.2">
      <c r="A62" s="1">
        <v>43206.832569444443</v>
      </c>
      <c r="B62">
        <v>17192.099999999999</v>
      </c>
      <c r="C62">
        <v>0</v>
      </c>
      <c r="D62">
        <v>0</v>
      </c>
      <c r="E62">
        <v>8968.6</v>
      </c>
      <c r="F62">
        <v>0</v>
      </c>
      <c r="G62">
        <v>8968.6</v>
      </c>
      <c r="H62">
        <v>17192.099999999999</v>
      </c>
      <c r="I62">
        <v>0</v>
      </c>
      <c r="J62">
        <v>0</v>
      </c>
      <c r="K62">
        <v>8144</v>
      </c>
      <c r="L62">
        <v>0</v>
      </c>
      <c r="M62">
        <v>8144</v>
      </c>
      <c r="N62">
        <v>34384.199999999997</v>
      </c>
      <c r="O62">
        <v>0</v>
      </c>
      <c r="P62">
        <v>0</v>
      </c>
      <c r="Q62">
        <v>17112.599999999999</v>
      </c>
      <c r="R62">
        <v>0</v>
      </c>
      <c r="S62">
        <v>17112.599999999999</v>
      </c>
      <c r="T62">
        <v>35129.299999999996</v>
      </c>
      <c r="U62">
        <v>-33480.1</v>
      </c>
    </row>
    <row r="64" spans="1:21" x14ac:dyDescent="0.2">
      <c r="A64" t="s">
        <v>767</v>
      </c>
      <c r="B64" s="8">
        <f>AVERAGE(B2:B62)</f>
        <v>22798.424590163933</v>
      </c>
      <c r="C64" s="8">
        <f t="shared" ref="C64:M64" si="0">AVERAGE(C2:C62)</f>
        <v>0</v>
      </c>
      <c r="D64" s="8">
        <f t="shared" si="0"/>
        <v>0</v>
      </c>
      <c r="E64" s="8">
        <f t="shared" si="0"/>
        <v>11985.013114754096</v>
      </c>
      <c r="F64" s="8">
        <f t="shared" si="0"/>
        <v>0</v>
      </c>
      <c r="G64" s="8">
        <f t="shared" si="0"/>
        <v>11985.013114754096</v>
      </c>
      <c r="H64" s="8">
        <f t="shared" si="0"/>
        <v>22798.424590163933</v>
      </c>
      <c r="I64" s="8">
        <f t="shared" si="0"/>
        <v>0</v>
      </c>
      <c r="J64" s="8">
        <f t="shared" si="0"/>
        <v>0</v>
      </c>
      <c r="K64" s="8">
        <f t="shared" si="0"/>
        <v>10045.65245901639</v>
      </c>
      <c r="L64" s="8">
        <f t="shared" si="0"/>
        <v>0</v>
      </c>
      <c r="M64" s="8">
        <f t="shared" si="0"/>
        <v>10045.65245901639</v>
      </c>
    </row>
    <row r="65" spans="1:13" x14ac:dyDescent="0.2">
      <c r="A65" t="s">
        <v>768</v>
      </c>
      <c r="B65" s="8">
        <f>IF(B64=0,0,MAX(SUMPRODUCT(B2:B62,B2:B62)/SUM(B2:B62)-B64,0))</f>
        <v>118.9422473418781</v>
      </c>
      <c r="C65" s="8">
        <f t="shared" ref="C65:M65" si="1">IF(C64=0,0,MAX(SUMPRODUCT(C2:C62,C2:C62)/SUM(C2:C62)-C64,0))</f>
        <v>0</v>
      </c>
      <c r="D65" s="8">
        <f t="shared" si="1"/>
        <v>0</v>
      </c>
      <c r="E65" s="8">
        <f t="shared" si="1"/>
        <v>77.880259293111521</v>
      </c>
      <c r="F65" s="8">
        <f t="shared" si="1"/>
        <v>0</v>
      </c>
      <c r="G65" s="8">
        <f t="shared" si="1"/>
        <v>77.880259293111521</v>
      </c>
      <c r="H65" s="8">
        <f t="shared" si="1"/>
        <v>118.9422473418781</v>
      </c>
      <c r="I65" s="8">
        <f t="shared" si="1"/>
        <v>0</v>
      </c>
      <c r="J65" s="8">
        <f t="shared" si="1"/>
        <v>0</v>
      </c>
      <c r="K65" s="8">
        <f t="shared" si="1"/>
        <v>49.621438736949131</v>
      </c>
      <c r="L65" s="8">
        <f t="shared" si="1"/>
        <v>0</v>
      </c>
      <c r="M65" s="8">
        <f t="shared" si="1"/>
        <v>49.621438736949131</v>
      </c>
    </row>
    <row r="66" spans="1:13" x14ac:dyDescent="0.2">
      <c r="A66" t="s">
        <v>769</v>
      </c>
      <c r="B66" s="8">
        <f>MAX(B2:B62)</f>
        <v>25381.8</v>
      </c>
      <c r="C66" s="8">
        <f t="shared" ref="C66:M66" si="2">MAX(C2:C62)</f>
        <v>0</v>
      </c>
      <c r="D66" s="8">
        <f t="shared" si="2"/>
        <v>0</v>
      </c>
      <c r="E66" s="8">
        <f t="shared" si="2"/>
        <v>15933.5</v>
      </c>
      <c r="F66" s="8">
        <f t="shared" si="2"/>
        <v>0</v>
      </c>
      <c r="G66" s="8">
        <f t="shared" si="2"/>
        <v>15933.5</v>
      </c>
      <c r="H66" s="8">
        <f t="shared" si="2"/>
        <v>25381.8</v>
      </c>
      <c r="I66" s="8">
        <f t="shared" si="2"/>
        <v>0</v>
      </c>
      <c r="J66" s="8">
        <f t="shared" si="2"/>
        <v>0</v>
      </c>
      <c r="K66" s="8">
        <f t="shared" si="2"/>
        <v>12021.1</v>
      </c>
      <c r="L66" s="8">
        <f t="shared" si="2"/>
        <v>0</v>
      </c>
      <c r="M66" s="8">
        <f t="shared" si="2"/>
        <v>12021.1</v>
      </c>
    </row>
    <row r="67" spans="1:13" x14ac:dyDescent="0.2">
      <c r="A67" t="s">
        <v>770</v>
      </c>
      <c r="B67" s="8">
        <f>MIN(B2:B62)</f>
        <v>16616.599999999999</v>
      </c>
      <c r="C67" s="8">
        <f t="shared" ref="C67:M67" si="3">MIN(C2:C62)</f>
        <v>0</v>
      </c>
      <c r="D67" s="8">
        <f t="shared" si="3"/>
        <v>0</v>
      </c>
      <c r="E67" s="8">
        <f t="shared" si="3"/>
        <v>8968.6</v>
      </c>
      <c r="F67" s="8">
        <f t="shared" si="3"/>
        <v>0</v>
      </c>
      <c r="G67" s="8">
        <f t="shared" si="3"/>
        <v>8968.6</v>
      </c>
      <c r="H67" s="8">
        <f t="shared" si="3"/>
        <v>16616.599999999999</v>
      </c>
      <c r="I67" s="8">
        <f t="shared" si="3"/>
        <v>0</v>
      </c>
      <c r="J67" s="8">
        <f t="shared" si="3"/>
        <v>0</v>
      </c>
      <c r="K67" s="8">
        <f t="shared" si="3"/>
        <v>7702</v>
      </c>
      <c r="L67" s="8">
        <f t="shared" si="3"/>
        <v>0</v>
      </c>
      <c r="M67" s="8">
        <f t="shared" si="3"/>
        <v>7702</v>
      </c>
    </row>
    <row r="68" spans="1:13" x14ac:dyDescent="0.2">
      <c r="A68" t="s">
        <v>771</v>
      </c>
      <c r="B68" s="8">
        <f>B64+ B65</f>
        <v>22917.366837505811</v>
      </c>
      <c r="C68" s="8">
        <f t="shared" ref="C68:M68" si="4">C64+ C65</f>
        <v>0</v>
      </c>
      <c r="D68" s="8">
        <f t="shared" si="4"/>
        <v>0</v>
      </c>
      <c r="E68" s="8">
        <f t="shared" si="4"/>
        <v>12062.893374047208</v>
      </c>
      <c r="F68" s="8">
        <f t="shared" si="4"/>
        <v>0</v>
      </c>
      <c r="G68" s="8">
        <f t="shared" si="4"/>
        <v>12062.893374047208</v>
      </c>
      <c r="H68" s="8">
        <f t="shared" si="4"/>
        <v>22917.366837505811</v>
      </c>
      <c r="I68" s="8">
        <f t="shared" si="4"/>
        <v>0</v>
      </c>
      <c r="J68" s="8">
        <f t="shared" si="4"/>
        <v>0</v>
      </c>
      <c r="K68" s="8">
        <f t="shared" si="4"/>
        <v>10095.273897753339</v>
      </c>
      <c r="L68" s="8">
        <f t="shared" si="4"/>
        <v>0</v>
      </c>
      <c r="M68" s="8">
        <f t="shared" si="4"/>
        <v>10095.273897753339</v>
      </c>
    </row>
    <row r="69" spans="1:13" x14ac:dyDescent="0.2">
      <c r="B69" s="8"/>
      <c r="C69" s="8"/>
      <c r="D69" s="8"/>
      <c r="E69" s="8"/>
      <c r="F69" s="8"/>
      <c r="G69" s="8"/>
      <c r="H69" s="8"/>
      <c r="I69" s="8"/>
      <c r="J69" s="8"/>
      <c r="K69" s="8"/>
      <c r="L69" s="8"/>
      <c r="M69" s="8"/>
    </row>
  </sheetData>
  <phoneticPr fontId="2"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827D2-DEAE-4177-BD37-F47908327822}">
  <dimension ref="A1:M69"/>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3" x14ac:dyDescent="0.2">
      <c r="A1" t="s">
        <v>563</v>
      </c>
      <c r="B1" t="s">
        <v>567</v>
      </c>
      <c r="C1" t="s">
        <v>569</v>
      </c>
      <c r="D1" t="s">
        <v>573</v>
      </c>
      <c r="E1" t="s">
        <v>575</v>
      </c>
      <c r="F1" t="s">
        <v>564</v>
      </c>
      <c r="G1" t="s">
        <v>570</v>
      </c>
      <c r="H1" t="s">
        <v>565</v>
      </c>
      <c r="I1" t="s">
        <v>566</v>
      </c>
      <c r="J1" t="s">
        <v>568</v>
      </c>
      <c r="K1" t="s">
        <v>571</v>
      </c>
      <c r="L1" t="s">
        <v>572</v>
      </c>
      <c r="M1" t="s">
        <v>574</v>
      </c>
    </row>
    <row r="2" spans="1:13" x14ac:dyDescent="0.2">
      <c r="A2" s="1">
        <v>43206.811689814815</v>
      </c>
      <c r="B2">
        <v>14763.1</v>
      </c>
      <c r="C2">
        <v>14763.1</v>
      </c>
      <c r="D2">
        <v>10537.1</v>
      </c>
      <c r="E2">
        <v>10537.1</v>
      </c>
      <c r="F2">
        <v>8188</v>
      </c>
      <c r="G2">
        <v>8188</v>
      </c>
      <c r="H2">
        <v>0</v>
      </c>
      <c r="I2">
        <v>0</v>
      </c>
      <c r="J2">
        <v>0</v>
      </c>
      <c r="K2">
        <v>0</v>
      </c>
      <c r="L2">
        <v>0</v>
      </c>
      <c r="M2">
        <v>0</v>
      </c>
    </row>
    <row r="3" spans="1:13" x14ac:dyDescent="0.2">
      <c r="A3" s="1">
        <v>43206.812037037038</v>
      </c>
      <c r="B3">
        <v>12449.4</v>
      </c>
      <c r="C3">
        <v>12449.4</v>
      </c>
      <c r="D3">
        <v>9659.7000000000007</v>
      </c>
      <c r="E3">
        <v>9659.7000000000007</v>
      </c>
      <c r="F3">
        <v>8745.7000000000007</v>
      </c>
      <c r="G3">
        <v>8745.7000000000007</v>
      </c>
      <c r="H3">
        <v>0</v>
      </c>
      <c r="I3">
        <v>0</v>
      </c>
      <c r="J3">
        <v>0</v>
      </c>
      <c r="K3">
        <v>0</v>
      </c>
      <c r="L3">
        <v>0</v>
      </c>
      <c r="M3">
        <v>0</v>
      </c>
    </row>
    <row r="4" spans="1:13" x14ac:dyDescent="0.2">
      <c r="A4" s="1">
        <v>43206.812407407408</v>
      </c>
      <c r="B4">
        <v>11332.8</v>
      </c>
      <c r="C4">
        <v>11332.8</v>
      </c>
      <c r="D4">
        <v>8762.2999999999993</v>
      </c>
      <c r="E4">
        <v>8762.2999999999993</v>
      </c>
      <c r="F4">
        <v>7781.2</v>
      </c>
      <c r="G4">
        <v>7781.2</v>
      </c>
      <c r="H4">
        <v>0</v>
      </c>
      <c r="I4">
        <v>0</v>
      </c>
      <c r="J4">
        <v>0</v>
      </c>
      <c r="K4">
        <v>0</v>
      </c>
      <c r="L4">
        <v>0</v>
      </c>
      <c r="M4">
        <v>0</v>
      </c>
    </row>
    <row r="5" spans="1:13" x14ac:dyDescent="0.2">
      <c r="A5" s="1">
        <v>43206.812754629631</v>
      </c>
      <c r="B5">
        <v>11259.5</v>
      </c>
      <c r="C5">
        <v>11259.5</v>
      </c>
      <c r="D5">
        <v>8783.7999999999993</v>
      </c>
      <c r="E5">
        <v>8783.7999999999993</v>
      </c>
      <c r="F5">
        <v>7777.3</v>
      </c>
      <c r="G5">
        <v>7777.3</v>
      </c>
      <c r="H5">
        <v>0</v>
      </c>
      <c r="I5">
        <v>0</v>
      </c>
      <c r="J5">
        <v>0</v>
      </c>
      <c r="K5">
        <v>0</v>
      </c>
      <c r="L5">
        <v>0</v>
      </c>
      <c r="M5">
        <v>0</v>
      </c>
    </row>
    <row r="6" spans="1:13" x14ac:dyDescent="0.2">
      <c r="A6" s="1">
        <v>43206.813113425924</v>
      </c>
      <c r="B6">
        <v>11792.3</v>
      </c>
      <c r="C6">
        <v>11792.3</v>
      </c>
      <c r="D6">
        <v>9295.9</v>
      </c>
      <c r="E6">
        <v>9295.9</v>
      </c>
      <c r="F6">
        <v>8199.2000000000007</v>
      </c>
      <c r="G6">
        <v>8199.2000000000007</v>
      </c>
      <c r="H6">
        <v>0</v>
      </c>
      <c r="I6">
        <v>0</v>
      </c>
      <c r="J6">
        <v>0</v>
      </c>
      <c r="K6">
        <v>0</v>
      </c>
      <c r="L6">
        <v>0</v>
      </c>
      <c r="M6">
        <v>0</v>
      </c>
    </row>
    <row r="7" spans="1:13" x14ac:dyDescent="0.2">
      <c r="A7" s="1">
        <v>43206.813460648147</v>
      </c>
      <c r="B7">
        <v>11932.9</v>
      </c>
      <c r="C7">
        <v>11932.9</v>
      </c>
      <c r="D7">
        <v>9415.2000000000007</v>
      </c>
      <c r="E7">
        <v>9415.2000000000007</v>
      </c>
      <c r="F7">
        <v>8294.4</v>
      </c>
      <c r="G7">
        <v>8294.4</v>
      </c>
      <c r="H7">
        <v>0</v>
      </c>
      <c r="I7">
        <v>0</v>
      </c>
      <c r="J7">
        <v>0</v>
      </c>
      <c r="K7">
        <v>0</v>
      </c>
      <c r="L7">
        <v>0</v>
      </c>
      <c r="M7">
        <v>0</v>
      </c>
    </row>
    <row r="8" spans="1:13" x14ac:dyDescent="0.2">
      <c r="A8" s="1">
        <v>43206.813807870371</v>
      </c>
      <c r="B8">
        <v>11827</v>
      </c>
      <c r="C8">
        <v>11827</v>
      </c>
      <c r="D8">
        <v>9285.6</v>
      </c>
      <c r="E8">
        <v>9285.6</v>
      </c>
      <c r="F8">
        <v>8360.7000000000007</v>
      </c>
      <c r="G8">
        <v>8360.7000000000007</v>
      </c>
      <c r="H8">
        <v>0</v>
      </c>
      <c r="I8">
        <v>0</v>
      </c>
      <c r="J8">
        <v>0</v>
      </c>
      <c r="K8">
        <v>0</v>
      </c>
      <c r="L8">
        <v>0</v>
      </c>
      <c r="M8">
        <v>0</v>
      </c>
    </row>
    <row r="9" spans="1:13" x14ac:dyDescent="0.2">
      <c r="A9" s="1">
        <v>43206.814155092594</v>
      </c>
      <c r="B9">
        <v>11685.2</v>
      </c>
      <c r="C9">
        <v>11685.2</v>
      </c>
      <c r="D9">
        <v>9190.7000000000007</v>
      </c>
      <c r="E9">
        <v>9190.7000000000007</v>
      </c>
      <c r="F9">
        <v>8109.1</v>
      </c>
      <c r="G9">
        <v>8109.1</v>
      </c>
      <c r="H9">
        <v>0</v>
      </c>
      <c r="I9">
        <v>0</v>
      </c>
      <c r="J9">
        <v>0</v>
      </c>
      <c r="K9">
        <v>0</v>
      </c>
      <c r="L9">
        <v>0</v>
      </c>
      <c r="M9">
        <v>0</v>
      </c>
    </row>
    <row r="10" spans="1:13" x14ac:dyDescent="0.2">
      <c r="A10" s="1">
        <v>43206.814502314817</v>
      </c>
      <c r="B10">
        <v>11397.2</v>
      </c>
      <c r="C10">
        <v>11397.2</v>
      </c>
      <c r="D10">
        <v>9005.2999999999993</v>
      </c>
      <c r="E10">
        <v>9005.2999999999993</v>
      </c>
      <c r="F10">
        <v>7977.5</v>
      </c>
      <c r="G10">
        <v>7977.5</v>
      </c>
      <c r="H10">
        <v>0</v>
      </c>
      <c r="I10">
        <v>0</v>
      </c>
      <c r="J10">
        <v>0</v>
      </c>
      <c r="K10">
        <v>0</v>
      </c>
      <c r="L10">
        <v>0</v>
      </c>
      <c r="M10">
        <v>0</v>
      </c>
    </row>
    <row r="11" spans="1:13" x14ac:dyDescent="0.2">
      <c r="A11" s="1">
        <v>43206.814849537041</v>
      </c>
      <c r="B11">
        <v>11514.7</v>
      </c>
      <c r="C11">
        <v>11514.7</v>
      </c>
      <c r="D11">
        <v>9084.5</v>
      </c>
      <c r="E11">
        <v>9084.5</v>
      </c>
      <c r="F11">
        <v>8077</v>
      </c>
      <c r="G11">
        <v>8077</v>
      </c>
      <c r="H11">
        <v>0</v>
      </c>
      <c r="I11">
        <v>0</v>
      </c>
      <c r="J11">
        <v>0</v>
      </c>
      <c r="K11">
        <v>0</v>
      </c>
      <c r="L11">
        <v>0</v>
      </c>
      <c r="M11">
        <v>0</v>
      </c>
    </row>
    <row r="12" spans="1:13" x14ac:dyDescent="0.2">
      <c r="A12" s="1">
        <v>43206.815196759257</v>
      </c>
      <c r="B12">
        <v>11849.2</v>
      </c>
      <c r="C12">
        <v>11849.2</v>
      </c>
      <c r="D12">
        <v>9323</v>
      </c>
      <c r="E12">
        <v>9323</v>
      </c>
      <c r="F12">
        <v>8099.3</v>
      </c>
      <c r="G12">
        <v>8099.3</v>
      </c>
      <c r="H12">
        <v>0</v>
      </c>
      <c r="I12">
        <v>0</v>
      </c>
      <c r="J12">
        <v>0</v>
      </c>
      <c r="K12">
        <v>0</v>
      </c>
      <c r="L12">
        <v>0</v>
      </c>
      <c r="M12">
        <v>0</v>
      </c>
    </row>
    <row r="13" spans="1:13" x14ac:dyDescent="0.2">
      <c r="A13" s="1">
        <v>43206.81554398148</v>
      </c>
      <c r="B13">
        <v>12220.8</v>
      </c>
      <c r="C13">
        <v>12220.8</v>
      </c>
      <c r="D13">
        <v>9638.5</v>
      </c>
      <c r="E13">
        <v>9638.5</v>
      </c>
      <c r="F13">
        <v>8669.2000000000007</v>
      </c>
      <c r="G13">
        <v>8669.2000000000007</v>
      </c>
      <c r="H13">
        <v>0</v>
      </c>
      <c r="I13">
        <v>0</v>
      </c>
      <c r="J13">
        <v>0</v>
      </c>
      <c r="K13">
        <v>0</v>
      </c>
      <c r="L13">
        <v>0</v>
      </c>
      <c r="M13">
        <v>0</v>
      </c>
    </row>
    <row r="14" spans="1:13" x14ac:dyDescent="0.2">
      <c r="A14" s="1">
        <v>43206.815891203703</v>
      </c>
      <c r="B14">
        <v>11662.7</v>
      </c>
      <c r="C14">
        <v>11662.7</v>
      </c>
      <c r="D14">
        <v>9183.9</v>
      </c>
      <c r="E14">
        <v>9183.9</v>
      </c>
      <c r="F14">
        <v>8119.2</v>
      </c>
      <c r="G14">
        <v>8119.2</v>
      </c>
      <c r="H14">
        <v>0</v>
      </c>
      <c r="I14">
        <v>0</v>
      </c>
      <c r="J14">
        <v>0</v>
      </c>
      <c r="K14">
        <v>0</v>
      </c>
      <c r="L14">
        <v>0</v>
      </c>
      <c r="M14">
        <v>0</v>
      </c>
    </row>
    <row r="15" spans="1:13" x14ac:dyDescent="0.2">
      <c r="A15" s="1">
        <v>43206.816238425927</v>
      </c>
      <c r="B15">
        <v>11560.7</v>
      </c>
      <c r="C15">
        <v>11560.7</v>
      </c>
      <c r="D15">
        <v>9155.4</v>
      </c>
      <c r="E15">
        <v>9155.4</v>
      </c>
      <c r="F15">
        <v>8047.3</v>
      </c>
      <c r="G15">
        <v>8047.3</v>
      </c>
      <c r="H15">
        <v>0</v>
      </c>
      <c r="I15">
        <v>0</v>
      </c>
      <c r="J15">
        <v>0</v>
      </c>
      <c r="K15">
        <v>0</v>
      </c>
      <c r="L15">
        <v>0</v>
      </c>
      <c r="M15">
        <v>0</v>
      </c>
    </row>
    <row r="16" spans="1:13" x14ac:dyDescent="0.2">
      <c r="A16" s="1">
        <v>43206.81658564815</v>
      </c>
      <c r="B16">
        <v>11232.1</v>
      </c>
      <c r="C16">
        <v>11232.1</v>
      </c>
      <c r="D16">
        <v>8881.2999999999993</v>
      </c>
      <c r="E16">
        <v>8881.2999999999993</v>
      </c>
      <c r="F16">
        <v>7923</v>
      </c>
      <c r="G16">
        <v>7923</v>
      </c>
      <c r="H16">
        <v>0</v>
      </c>
      <c r="I16">
        <v>0</v>
      </c>
      <c r="J16">
        <v>0</v>
      </c>
      <c r="K16">
        <v>0</v>
      </c>
      <c r="L16">
        <v>0</v>
      </c>
      <c r="M16">
        <v>0</v>
      </c>
    </row>
    <row r="17" spans="1:13" x14ac:dyDescent="0.2">
      <c r="A17" s="1">
        <v>43206.816932870373</v>
      </c>
      <c r="B17">
        <v>11199.5</v>
      </c>
      <c r="C17">
        <v>11199.5</v>
      </c>
      <c r="D17">
        <v>8742.7999999999993</v>
      </c>
      <c r="E17">
        <v>8742.7999999999993</v>
      </c>
      <c r="F17">
        <v>7755.4</v>
      </c>
      <c r="G17">
        <v>7755.4</v>
      </c>
      <c r="H17">
        <v>0</v>
      </c>
      <c r="I17">
        <v>0</v>
      </c>
      <c r="J17">
        <v>0</v>
      </c>
      <c r="K17">
        <v>0</v>
      </c>
      <c r="L17">
        <v>0</v>
      </c>
      <c r="M17">
        <v>0</v>
      </c>
    </row>
    <row r="18" spans="1:13" x14ac:dyDescent="0.2">
      <c r="A18" s="1">
        <v>43206.817280092589</v>
      </c>
      <c r="B18">
        <v>11990.1</v>
      </c>
      <c r="C18">
        <v>11990.1</v>
      </c>
      <c r="D18">
        <v>9473.6</v>
      </c>
      <c r="E18">
        <v>9473.6</v>
      </c>
      <c r="F18">
        <v>8509</v>
      </c>
      <c r="G18">
        <v>8509</v>
      </c>
      <c r="H18">
        <v>0</v>
      </c>
      <c r="I18">
        <v>0</v>
      </c>
      <c r="J18">
        <v>0</v>
      </c>
      <c r="K18">
        <v>0</v>
      </c>
      <c r="L18">
        <v>0</v>
      </c>
      <c r="M18">
        <v>0</v>
      </c>
    </row>
    <row r="19" spans="1:13" x14ac:dyDescent="0.2">
      <c r="A19" s="1">
        <v>43206.817627314813</v>
      </c>
      <c r="B19">
        <v>11809.1</v>
      </c>
      <c r="C19">
        <v>11809.1</v>
      </c>
      <c r="D19">
        <v>9255.6</v>
      </c>
      <c r="E19">
        <v>9255.6</v>
      </c>
      <c r="F19">
        <v>8110.5</v>
      </c>
      <c r="G19">
        <v>8110.5</v>
      </c>
      <c r="H19">
        <v>0</v>
      </c>
      <c r="I19">
        <v>0</v>
      </c>
      <c r="J19">
        <v>0</v>
      </c>
      <c r="K19">
        <v>0</v>
      </c>
      <c r="L19">
        <v>0</v>
      </c>
      <c r="M19">
        <v>0</v>
      </c>
    </row>
    <row r="20" spans="1:13" x14ac:dyDescent="0.2">
      <c r="A20" s="1">
        <v>43206.817974537036</v>
      </c>
      <c r="B20">
        <v>11565.3</v>
      </c>
      <c r="C20">
        <v>11565.3</v>
      </c>
      <c r="D20">
        <v>9138.2999999999993</v>
      </c>
      <c r="E20">
        <v>9138.2999999999993</v>
      </c>
      <c r="F20">
        <v>8146.1</v>
      </c>
      <c r="G20">
        <v>8146.1</v>
      </c>
      <c r="H20">
        <v>0</v>
      </c>
      <c r="I20">
        <v>0</v>
      </c>
      <c r="J20">
        <v>0</v>
      </c>
      <c r="K20">
        <v>0</v>
      </c>
      <c r="L20">
        <v>0</v>
      </c>
      <c r="M20">
        <v>0</v>
      </c>
    </row>
    <row r="21" spans="1:13" x14ac:dyDescent="0.2">
      <c r="A21" s="1">
        <v>43206.81832175926</v>
      </c>
      <c r="B21">
        <v>11790.4</v>
      </c>
      <c r="C21">
        <v>11790.4</v>
      </c>
      <c r="D21">
        <v>9348.1</v>
      </c>
      <c r="E21">
        <v>9348.1</v>
      </c>
      <c r="F21">
        <v>8303.9</v>
      </c>
      <c r="G21">
        <v>8303.9</v>
      </c>
      <c r="H21">
        <v>0</v>
      </c>
      <c r="I21">
        <v>0</v>
      </c>
      <c r="J21">
        <v>0</v>
      </c>
      <c r="K21">
        <v>0</v>
      </c>
      <c r="L21">
        <v>0</v>
      </c>
      <c r="M21">
        <v>0</v>
      </c>
    </row>
    <row r="22" spans="1:13" x14ac:dyDescent="0.2">
      <c r="A22" s="1">
        <v>43206.818668981483</v>
      </c>
      <c r="B22">
        <v>11846.9</v>
      </c>
      <c r="C22">
        <v>11846.9</v>
      </c>
      <c r="D22">
        <v>9409</v>
      </c>
      <c r="E22">
        <v>9409</v>
      </c>
      <c r="F22">
        <v>8338.6</v>
      </c>
      <c r="G22">
        <v>8338.6</v>
      </c>
      <c r="H22">
        <v>0</v>
      </c>
      <c r="I22">
        <v>0</v>
      </c>
      <c r="J22">
        <v>0</v>
      </c>
      <c r="K22">
        <v>0</v>
      </c>
      <c r="L22">
        <v>0</v>
      </c>
      <c r="M22">
        <v>0</v>
      </c>
    </row>
    <row r="23" spans="1:13" x14ac:dyDescent="0.2">
      <c r="A23" s="1">
        <v>43206.819016203706</v>
      </c>
      <c r="B23">
        <v>11909.3</v>
      </c>
      <c r="C23">
        <v>11909.3</v>
      </c>
      <c r="D23">
        <v>9423.6</v>
      </c>
      <c r="E23">
        <v>9423.6</v>
      </c>
      <c r="F23">
        <v>8167.3</v>
      </c>
      <c r="G23">
        <v>8167.3</v>
      </c>
      <c r="H23">
        <v>0</v>
      </c>
      <c r="I23">
        <v>0</v>
      </c>
      <c r="J23">
        <v>0</v>
      </c>
      <c r="K23">
        <v>0</v>
      </c>
      <c r="L23">
        <v>0</v>
      </c>
      <c r="M23">
        <v>0</v>
      </c>
    </row>
    <row r="24" spans="1:13" x14ac:dyDescent="0.2">
      <c r="A24" s="1">
        <v>43206.819363425922</v>
      </c>
      <c r="B24">
        <v>11676.1</v>
      </c>
      <c r="C24">
        <v>11676.1</v>
      </c>
      <c r="D24">
        <v>9225</v>
      </c>
      <c r="E24">
        <v>9225</v>
      </c>
      <c r="F24">
        <v>8287.7999999999993</v>
      </c>
      <c r="G24">
        <v>8287.7999999999993</v>
      </c>
      <c r="H24">
        <v>0</v>
      </c>
      <c r="I24">
        <v>0</v>
      </c>
      <c r="J24">
        <v>0</v>
      </c>
      <c r="K24">
        <v>0</v>
      </c>
      <c r="L24">
        <v>0</v>
      </c>
      <c r="M24">
        <v>0</v>
      </c>
    </row>
    <row r="25" spans="1:13" x14ac:dyDescent="0.2">
      <c r="A25" s="1">
        <v>43206.819710648146</v>
      </c>
      <c r="B25">
        <v>11483.6</v>
      </c>
      <c r="C25">
        <v>11483.6</v>
      </c>
      <c r="D25">
        <v>9079.2000000000007</v>
      </c>
      <c r="E25">
        <v>9079.2000000000007</v>
      </c>
      <c r="F25">
        <v>8080.4</v>
      </c>
      <c r="G25">
        <v>8080.4</v>
      </c>
      <c r="H25">
        <v>0</v>
      </c>
      <c r="I25">
        <v>0</v>
      </c>
      <c r="J25">
        <v>0</v>
      </c>
      <c r="K25">
        <v>0</v>
      </c>
      <c r="L25">
        <v>0</v>
      </c>
      <c r="M25">
        <v>0</v>
      </c>
    </row>
    <row r="26" spans="1:13" x14ac:dyDescent="0.2">
      <c r="A26" s="1">
        <v>43206.820057870369</v>
      </c>
      <c r="B26">
        <v>11745.7</v>
      </c>
      <c r="C26">
        <v>11745.7</v>
      </c>
      <c r="D26">
        <v>9264.2999999999993</v>
      </c>
      <c r="E26">
        <v>9264.2999999999993</v>
      </c>
      <c r="F26">
        <v>8161.5</v>
      </c>
      <c r="G26">
        <v>8161.5</v>
      </c>
      <c r="H26">
        <v>0</v>
      </c>
      <c r="I26">
        <v>0</v>
      </c>
      <c r="J26">
        <v>0</v>
      </c>
      <c r="K26">
        <v>0</v>
      </c>
      <c r="L26">
        <v>0</v>
      </c>
      <c r="M26">
        <v>0</v>
      </c>
    </row>
    <row r="27" spans="1:13" x14ac:dyDescent="0.2">
      <c r="A27" s="1">
        <v>43206.820405092592</v>
      </c>
      <c r="B27">
        <v>11681.3</v>
      </c>
      <c r="C27">
        <v>11681.3</v>
      </c>
      <c r="D27">
        <v>9225.7000000000007</v>
      </c>
      <c r="E27">
        <v>9225.7000000000007</v>
      </c>
      <c r="F27">
        <v>8204</v>
      </c>
      <c r="G27">
        <v>8204</v>
      </c>
      <c r="H27">
        <v>0</v>
      </c>
      <c r="I27">
        <v>0</v>
      </c>
      <c r="J27">
        <v>0</v>
      </c>
      <c r="K27">
        <v>0</v>
      </c>
      <c r="L27">
        <v>0</v>
      </c>
      <c r="M27">
        <v>0</v>
      </c>
    </row>
    <row r="28" spans="1:13" x14ac:dyDescent="0.2">
      <c r="A28" s="1">
        <v>43206.820752314816</v>
      </c>
      <c r="B28">
        <v>11675.3</v>
      </c>
      <c r="C28">
        <v>11675.3</v>
      </c>
      <c r="D28">
        <v>9203.6</v>
      </c>
      <c r="E28">
        <v>9203.6</v>
      </c>
      <c r="F28">
        <v>7910.5</v>
      </c>
      <c r="G28">
        <v>7910.5</v>
      </c>
      <c r="H28">
        <v>0</v>
      </c>
      <c r="I28">
        <v>0</v>
      </c>
      <c r="J28">
        <v>0</v>
      </c>
      <c r="K28">
        <v>0</v>
      </c>
      <c r="L28">
        <v>0</v>
      </c>
      <c r="M28">
        <v>0</v>
      </c>
    </row>
    <row r="29" spans="1:13" x14ac:dyDescent="0.2">
      <c r="A29" s="1">
        <v>43206.821099537039</v>
      </c>
      <c r="B29">
        <v>11850.9</v>
      </c>
      <c r="C29">
        <v>11850.9</v>
      </c>
      <c r="D29">
        <v>9396.2999999999993</v>
      </c>
      <c r="E29">
        <v>9396.2999999999993</v>
      </c>
      <c r="F29">
        <v>8504.4</v>
      </c>
      <c r="G29">
        <v>8504.4</v>
      </c>
      <c r="H29">
        <v>0</v>
      </c>
      <c r="I29">
        <v>0</v>
      </c>
      <c r="J29">
        <v>0</v>
      </c>
      <c r="K29">
        <v>0</v>
      </c>
      <c r="L29">
        <v>0</v>
      </c>
      <c r="M29">
        <v>0</v>
      </c>
    </row>
    <row r="30" spans="1:13" x14ac:dyDescent="0.2">
      <c r="A30" s="1">
        <v>43206.821446759262</v>
      </c>
      <c r="B30">
        <v>11704</v>
      </c>
      <c r="C30">
        <v>11704</v>
      </c>
      <c r="D30">
        <v>9208.7999999999993</v>
      </c>
      <c r="E30">
        <v>9208.7999999999993</v>
      </c>
      <c r="F30">
        <v>8156.8</v>
      </c>
      <c r="G30">
        <v>8156.8</v>
      </c>
      <c r="H30">
        <v>0</v>
      </c>
      <c r="I30">
        <v>0</v>
      </c>
      <c r="J30">
        <v>0</v>
      </c>
      <c r="K30">
        <v>0</v>
      </c>
      <c r="L30">
        <v>0</v>
      </c>
      <c r="M30">
        <v>0</v>
      </c>
    </row>
    <row r="31" spans="1:13" x14ac:dyDescent="0.2">
      <c r="A31" s="1">
        <v>43206.821793981479</v>
      </c>
      <c r="B31">
        <v>11861.2</v>
      </c>
      <c r="C31">
        <v>11861.2</v>
      </c>
      <c r="D31">
        <v>9347.7000000000007</v>
      </c>
      <c r="E31">
        <v>9347.7000000000007</v>
      </c>
      <c r="F31">
        <v>8177.6</v>
      </c>
      <c r="G31">
        <v>8177.6</v>
      </c>
      <c r="H31">
        <v>0</v>
      </c>
      <c r="I31">
        <v>0</v>
      </c>
      <c r="J31">
        <v>0</v>
      </c>
      <c r="K31">
        <v>0</v>
      </c>
      <c r="L31">
        <v>0</v>
      </c>
      <c r="M31">
        <v>0</v>
      </c>
    </row>
    <row r="32" spans="1:13" x14ac:dyDescent="0.2">
      <c r="A32" s="1">
        <v>43206.822141203702</v>
      </c>
      <c r="B32">
        <v>11160.8</v>
      </c>
      <c r="C32">
        <v>11160.8</v>
      </c>
      <c r="D32">
        <v>8813.7000000000007</v>
      </c>
      <c r="E32">
        <v>8813.7000000000007</v>
      </c>
      <c r="F32">
        <v>7936.4</v>
      </c>
      <c r="G32">
        <v>7936.4</v>
      </c>
      <c r="H32">
        <v>0</v>
      </c>
      <c r="I32">
        <v>0</v>
      </c>
      <c r="J32">
        <v>0</v>
      </c>
      <c r="K32">
        <v>0</v>
      </c>
      <c r="L32">
        <v>0</v>
      </c>
      <c r="M32">
        <v>0</v>
      </c>
    </row>
    <row r="33" spans="1:13" x14ac:dyDescent="0.2">
      <c r="A33" s="1">
        <v>43206.822488425925</v>
      </c>
      <c r="B33">
        <v>11745.6</v>
      </c>
      <c r="C33">
        <v>11745.6</v>
      </c>
      <c r="D33">
        <v>9240.1</v>
      </c>
      <c r="E33">
        <v>9240.1</v>
      </c>
      <c r="F33">
        <v>8199.1</v>
      </c>
      <c r="G33">
        <v>8199.1</v>
      </c>
      <c r="H33">
        <v>0</v>
      </c>
      <c r="I33">
        <v>0</v>
      </c>
      <c r="J33">
        <v>0</v>
      </c>
      <c r="K33">
        <v>0</v>
      </c>
      <c r="L33">
        <v>0</v>
      </c>
      <c r="M33">
        <v>0</v>
      </c>
    </row>
    <row r="34" spans="1:13" x14ac:dyDescent="0.2">
      <c r="A34" s="1">
        <v>43206.822835648149</v>
      </c>
      <c r="B34">
        <v>12164</v>
      </c>
      <c r="C34">
        <v>12164</v>
      </c>
      <c r="D34">
        <v>9583.5</v>
      </c>
      <c r="E34">
        <v>9583.5</v>
      </c>
      <c r="F34">
        <v>8272.2999999999993</v>
      </c>
      <c r="G34">
        <v>8272.2999999999993</v>
      </c>
      <c r="H34">
        <v>0</v>
      </c>
      <c r="I34">
        <v>0</v>
      </c>
      <c r="J34">
        <v>0</v>
      </c>
      <c r="K34">
        <v>0</v>
      </c>
      <c r="L34">
        <v>0</v>
      </c>
      <c r="M34">
        <v>0</v>
      </c>
    </row>
    <row r="35" spans="1:13" x14ac:dyDescent="0.2">
      <c r="A35" s="1">
        <v>43206.823182870372</v>
      </c>
      <c r="B35">
        <v>11343.9</v>
      </c>
      <c r="C35">
        <v>11343.9</v>
      </c>
      <c r="D35">
        <v>8940.2999999999993</v>
      </c>
      <c r="E35">
        <v>8940.2999999999993</v>
      </c>
      <c r="F35">
        <v>8090.4</v>
      </c>
      <c r="G35">
        <v>8090.4</v>
      </c>
      <c r="H35">
        <v>0</v>
      </c>
      <c r="I35">
        <v>0</v>
      </c>
      <c r="J35">
        <v>0</v>
      </c>
      <c r="K35">
        <v>0</v>
      </c>
      <c r="L35">
        <v>0</v>
      </c>
      <c r="M35">
        <v>0</v>
      </c>
    </row>
    <row r="36" spans="1:13" x14ac:dyDescent="0.2">
      <c r="A36" s="1">
        <v>43206.823530092595</v>
      </c>
      <c r="B36">
        <v>11806.2</v>
      </c>
      <c r="C36">
        <v>11806.2</v>
      </c>
      <c r="D36">
        <v>9310.9</v>
      </c>
      <c r="E36">
        <v>9310.9</v>
      </c>
      <c r="F36">
        <v>8273.9</v>
      </c>
      <c r="G36">
        <v>8273.9</v>
      </c>
      <c r="H36">
        <v>0</v>
      </c>
      <c r="I36">
        <v>0</v>
      </c>
      <c r="J36">
        <v>0</v>
      </c>
      <c r="K36">
        <v>0</v>
      </c>
      <c r="L36">
        <v>0</v>
      </c>
      <c r="M36">
        <v>0</v>
      </c>
    </row>
    <row r="37" spans="1:13" x14ac:dyDescent="0.2">
      <c r="A37" s="1">
        <v>43206.823877314811</v>
      </c>
      <c r="B37">
        <v>8648.1</v>
      </c>
      <c r="C37">
        <v>8648.1</v>
      </c>
      <c r="D37">
        <v>6837</v>
      </c>
      <c r="E37">
        <v>6837</v>
      </c>
      <c r="F37">
        <v>5788.1</v>
      </c>
      <c r="G37">
        <v>5788.1</v>
      </c>
      <c r="H37">
        <v>0</v>
      </c>
      <c r="I37">
        <v>0</v>
      </c>
      <c r="J37">
        <v>0</v>
      </c>
      <c r="K37">
        <v>0</v>
      </c>
      <c r="L37">
        <v>0</v>
      </c>
      <c r="M37">
        <v>0</v>
      </c>
    </row>
    <row r="38" spans="1:13" x14ac:dyDescent="0.2">
      <c r="A38" s="1">
        <v>43206.824224537035</v>
      </c>
      <c r="B38">
        <v>9273.5</v>
      </c>
      <c r="C38">
        <v>9273.5</v>
      </c>
      <c r="D38">
        <v>7314.5</v>
      </c>
      <c r="E38">
        <v>7314.5</v>
      </c>
      <c r="F38">
        <v>6480.1</v>
      </c>
      <c r="G38">
        <v>6480.1</v>
      </c>
      <c r="H38">
        <v>0</v>
      </c>
      <c r="I38">
        <v>0</v>
      </c>
      <c r="J38">
        <v>0</v>
      </c>
      <c r="K38">
        <v>0</v>
      </c>
      <c r="L38">
        <v>0</v>
      </c>
      <c r="M38">
        <v>0</v>
      </c>
    </row>
    <row r="39" spans="1:13" x14ac:dyDescent="0.2">
      <c r="A39" s="1">
        <v>43206.824583333335</v>
      </c>
      <c r="B39">
        <v>10687.7</v>
      </c>
      <c r="C39">
        <v>10687.7</v>
      </c>
      <c r="D39">
        <v>8416.2000000000007</v>
      </c>
      <c r="E39">
        <v>8416.2000000000007</v>
      </c>
      <c r="F39">
        <v>7493.3</v>
      </c>
      <c r="G39">
        <v>7493.3</v>
      </c>
      <c r="H39">
        <v>0</v>
      </c>
      <c r="I39">
        <v>0</v>
      </c>
      <c r="J39">
        <v>0</v>
      </c>
      <c r="K39">
        <v>0</v>
      </c>
      <c r="L39">
        <v>0</v>
      </c>
      <c r="M39">
        <v>0</v>
      </c>
    </row>
    <row r="40" spans="1:13" x14ac:dyDescent="0.2">
      <c r="A40" s="1">
        <v>43206.824930555558</v>
      </c>
      <c r="B40">
        <v>10280.299999999999</v>
      </c>
      <c r="C40">
        <v>10280.299999999999</v>
      </c>
      <c r="D40">
        <v>8107.2</v>
      </c>
      <c r="E40">
        <v>8107.2</v>
      </c>
      <c r="F40">
        <v>7155.7</v>
      </c>
      <c r="G40">
        <v>7155.7</v>
      </c>
      <c r="H40">
        <v>0</v>
      </c>
      <c r="I40">
        <v>0</v>
      </c>
      <c r="J40">
        <v>0</v>
      </c>
      <c r="K40">
        <v>0</v>
      </c>
      <c r="L40">
        <v>0</v>
      </c>
      <c r="M40">
        <v>0</v>
      </c>
    </row>
    <row r="41" spans="1:13" x14ac:dyDescent="0.2">
      <c r="A41" s="1">
        <v>43206.825277777774</v>
      </c>
      <c r="B41">
        <v>10541.3</v>
      </c>
      <c r="C41">
        <v>10541.3</v>
      </c>
      <c r="D41">
        <v>8314.6</v>
      </c>
      <c r="E41">
        <v>8314.6</v>
      </c>
      <c r="F41">
        <v>7378.6</v>
      </c>
      <c r="G41">
        <v>7378.6</v>
      </c>
      <c r="H41">
        <v>0</v>
      </c>
      <c r="I41">
        <v>0</v>
      </c>
      <c r="J41">
        <v>0</v>
      </c>
      <c r="K41">
        <v>0</v>
      </c>
      <c r="L41">
        <v>0</v>
      </c>
      <c r="M41">
        <v>0</v>
      </c>
    </row>
    <row r="42" spans="1:13" x14ac:dyDescent="0.2">
      <c r="A42" s="1">
        <v>43206.825624999998</v>
      </c>
      <c r="B42">
        <v>11246.7</v>
      </c>
      <c r="C42">
        <v>11246.7</v>
      </c>
      <c r="D42">
        <v>8858.6</v>
      </c>
      <c r="E42">
        <v>8858.6</v>
      </c>
      <c r="F42">
        <v>7821.1</v>
      </c>
      <c r="G42">
        <v>7821.1</v>
      </c>
      <c r="H42">
        <v>0</v>
      </c>
      <c r="I42">
        <v>0</v>
      </c>
      <c r="J42">
        <v>0</v>
      </c>
      <c r="K42">
        <v>0</v>
      </c>
      <c r="L42">
        <v>0</v>
      </c>
      <c r="M42">
        <v>0</v>
      </c>
    </row>
    <row r="43" spans="1:13" x14ac:dyDescent="0.2">
      <c r="A43" s="1">
        <v>43206.825972222221</v>
      </c>
      <c r="B43">
        <v>10100.799999999999</v>
      </c>
      <c r="C43">
        <v>10100.799999999999</v>
      </c>
      <c r="D43">
        <v>7992.2</v>
      </c>
      <c r="E43">
        <v>7992.2</v>
      </c>
      <c r="F43">
        <v>7073.2</v>
      </c>
      <c r="G43">
        <v>7073.2</v>
      </c>
      <c r="H43">
        <v>0</v>
      </c>
      <c r="I43">
        <v>0</v>
      </c>
      <c r="J43">
        <v>0</v>
      </c>
      <c r="K43">
        <v>0</v>
      </c>
      <c r="L43">
        <v>0</v>
      </c>
      <c r="M43">
        <v>0</v>
      </c>
    </row>
    <row r="44" spans="1:13" x14ac:dyDescent="0.2">
      <c r="A44" s="1">
        <v>43206.826319444444</v>
      </c>
      <c r="B44">
        <v>11615.7</v>
      </c>
      <c r="C44">
        <v>11615.7</v>
      </c>
      <c r="D44">
        <v>9186.9</v>
      </c>
      <c r="E44">
        <v>9186.9</v>
      </c>
      <c r="F44">
        <v>8140.5</v>
      </c>
      <c r="G44">
        <v>8140.5</v>
      </c>
      <c r="H44">
        <v>0</v>
      </c>
      <c r="I44">
        <v>0</v>
      </c>
      <c r="J44">
        <v>0</v>
      </c>
      <c r="K44">
        <v>0</v>
      </c>
      <c r="L44">
        <v>0</v>
      </c>
      <c r="M44">
        <v>0</v>
      </c>
    </row>
    <row r="45" spans="1:13" x14ac:dyDescent="0.2">
      <c r="A45" s="1">
        <v>43206.826666666668</v>
      </c>
      <c r="B45">
        <v>10655.2</v>
      </c>
      <c r="C45">
        <v>10655.2</v>
      </c>
      <c r="D45">
        <v>8369.7000000000007</v>
      </c>
      <c r="E45">
        <v>8369.7000000000007</v>
      </c>
      <c r="F45">
        <v>7326.8</v>
      </c>
      <c r="G45">
        <v>7326.8</v>
      </c>
      <c r="H45">
        <v>0</v>
      </c>
      <c r="I45">
        <v>0</v>
      </c>
      <c r="J45">
        <v>0</v>
      </c>
      <c r="K45">
        <v>0</v>
      </c>
      <c r="L45">
        <v>0</v>
      </c>
      <c r="M45">
        <v>0</v>
      </c>
    </row>
    <row r="46" spans="1:13" x14ac:dyDescent="0.2">
      <c r="A46" s="1">
        <v>43206.827013888891</v>
      </c>
      <c r="B46">
        <v>11502.1</v>
      </c>
      <c r="C46">
        <v>11502.1</v>
      </c>
      <c r="D46">
        <v>9076.6</v>
      </c>
      <c r="E46">
        <v>9076.6</v>
      </c>
      <c r="F46">
        <v>8119.4</v>
      </c>
      <c r="G46">
        <v>8119.4</v>
      </c>
      <c r="H46">
        <v>0</v>
      </c>
      <c r="I46">
        <v>0</v>
      </c>
      <c r="J46">
        <v>0</v>
      </c>
      <c r="K46">
        <v>0</v>
      </c>
      <c r="L46">
        <v>0</v>
      </c>
      <c r="M46">
        <v>0</v>
      </c>
    </row>
    <row r="47" spans="1:13" x14ac:dyDescent="0.2">
      <c r="A47" s="1">
        <v>43206.827361111114</v>
      </c>
      <c r="B47">
        <v>10998.1</v>
      </c>
      <c r="C47">
        <v>10998.1</v>
      </c>
      <c r="D47">
        <v>8663.9</v>
      </c>
      <c r="E47">
        <v>8663.9</v>
      </c>
      <c r="F47">
        <v>7675.8</v>
      </c>
      <c r="G47">
        <v>7675.8</v>
      </c>
      <c r="H47">
        <v>0</v>
      </c>
      <c r="I47">
        <v>0</v>
      </c>
      <c r="J47">
        <v>0</v>
      </c>
      <c r="K47">
        <v>0</v>
      </c>
      <c r="L47">
        <v>0</v>
      </c>
      <c r="M47">
        <v>0</v>
      </c>
    </row>
    <row r="48" spans="1:13" x14ac:dyDescent="0.2">
      <c r="A48" s="1">
        <v>43206.827708333331</v>
      </c>
      <c r="B48">
        <v>11072</v>
      </c>
      <c r="C48">
        <v>11072</v>
      </c>
      <c r="D48">
        <v>8746.2000000000007</v>
      </c>
      <c r="E48">
        <v>8746.2000000000007</v>
      </c>
      <c r="F48">
        <v>7765.6</v>
      </c>
      <c r="G48">
        <v>7765.6</v>
      </c>
      <c r="H48">
        <v>0</v>
      </c>
      <c r="I48">
        <v>0</v>
      </c>
      <c r="J48">
        <v>0</v>
      </c>
      <c r="K48">
        <v>0</v>
      </c>
      <c r="L48">
        <v>0</v>
      </c>
      <c r="M48">
        <v>0</v>
      </c>
    </row>
    <row r="49" spans="1:13" x14ac:dyDescent="0.2">
      <c r="A49" s="1">
        <v>43206.828055555554</v>
      </c>
      <c r="B49">
        <v>11801.5</v>
      </c>
      <c r="C49">
        <v>11801.5</v>
      </c>
      <c r="D49">
        <v>9296.6</v>
      </c>
      <c r="E49">
        <v>9296.6</v>
      </c>
      <c r="F49">
        <v>8207</v>
      </c>
      <c r="G49">
        <v>8207</v>
      </c>
      <c r="H49">
        <v>0</v>
      </c>
      <c r="I49">
        <v>0</v>
      </c>
      <c r="J49">
        <v>0</v>
      </c>
      <c r="K49">
        <v>0</v>
      </c>
      <c r="L49">
        <v>0</v>
      </c>
      <c r="M49">
        <v>0</v>
      </c>
    </row>
    <row r="50" spans="1:13" x14ac:dyDescent="0.2">
      <c r="A50" s="1">
        <v>43206.828402777777</v>
      </c>
      <c r="B50">
        <v>11167</v>
      </c>
      <c r="C50">
        <v>11167</v>
      </c>
      <c r="D50">
        <v>8811.9</v>
      </c>
      <c r="E50">
        <v>8811.9</v>
      </c>
      <c r="F50">
        <v>7727.8</v>
      </c>
      <c r="G50">
        <v>7727.8</v>
      </c>
      <c r="H50">
        <v>0</v>
      </c>
      <c r="I50">
        <v>0</v>
      </c>
      <c r="J50">
        <v>0</v>
      </c>
      <c r="K50">
        <v>0</v>
      </c>
      <c r="L50">
        <v>0</v>
      </c>
      <c r="M50">
        <v>0</v>
      </c>
    </row>
    <row r="51" spans="1:13" x14ac:dyDescent="0.2">
      <c r="A51" s="1">
        <v>43206.828750000001</v>
      </c>
      <c r="B51">
        <v>11064.1</v>
      </c>
      <c r="C51">
        <v>11064.1</v>
      </c>
      <c r="D51">
        <v>8709.7000000000007</v>
      </c>
      <c r="E51">
        <v>8709.7000000000007</v>
      </c>
      <c r="F51">
        <v>7820.3</v>
      </c>
      <c r="G51">
        <v>7820.3</v>
      </c>
      <c r="H51">
        <v>0</v>
      </c>
      <c r="I51">
        <v>0</v>
      </c>
      <c r="J51">
        <v>0</v>
      </c>
      <c r="K51">
        <v>0</v>
      </c>
      <c r="L51">
        <v>0</v>
      </c>
      <c r="M51">
        <v>0</v>
      </c>
    </row>
    <row r="52" spans="1:13" x14ac:dyDescent="0.2">
      <c r="A52" s="1">
        <v>43206.829097222224</v>
      </c>
      <c r="B52">
        <v>11644.1</v>
      </c>
      <c r="C52">
        <v>11644.1</v>
      </c>
      <c r="D52">
        <v>9143.2999999999993</v>
      </c>
      <c r="E52">
        <v>9143.2999999999993</v>
      </c>
      <c r="F52">
        <v>7993.6</v>
      </c>
      <c r="G52">
        <v>7993.6</v>
      </c>
      <c r="H52">
        <v>0</v>
      </c>
      <c r="I52">
        <v>0</v>
      </c>
      <c r="J52">
        <v>0</v>
      </c>
      <c r="K52">
        <v>0</v>
      </c>
      <c r="L52">
        <v>0</v>
      </c>
      <c r="M52">
        <v>0</v>
      </c>
    </row>
    <row r="53" spans="1:13" x14ac:dyDescent="0.2">
      <c r="A53" s="1">
        <v>43206.829444444447</v>
      </c>
      <c r="B53">
        <v>10788.1</v>
      </c>
      <c r="C53">
        <v>10788.1</v>
      </c>
      <c r="D53">
        <v>8492.4</v>
      </c>
      <c r="E53">
        <v>8492.4</v>
      </c>
      <c r="F53">
        <v>7603.2</v>
      </c>
      <c r="G53">
        <v>7603.2</v>
      </c>
      <c r="H53">
        <v>0</v>
      </c>
      <c r="I53">
        <v>0</v>
      </c>
      <c r="J53">
        <v>0</v>
      </c>
      <c r="K53">
        <v>0</v>
      </c>
      <c r="L53">
        <v>0</v>
      </c>
      <c r="M53">
        <v>0</v>
      </c>
    </row>
    <row r="54" spans="1:13" x14ac:dyDescent="0.2">
      <c r="A54" s="1">
        <v>43206.829791666663</v>
      </c>
      <c r="B54">
        <v>11229.6</v>
      </c>
      <c r="C54">
        <v>11229.6</v>
      </c>
      <c r="D54">
        <v>8854.9</v>
      </c>
      <c r="E54">
        <v>8854.9</v>
      </c>
      <c r="F54">
        <v>7836.2</v>
      </c>
      <c r="G54">
        <v>7836.2</v>
      </c>
      <c r="H54">
        <v>0</v>
      </c>
      <c r="I54">
        <v>0</v>
      </c>
      <c r="J54">
        <v>0</v>
      </c>
      <c r="K54">
        <v>0</v>
      </c>
      <c r="L54">
        <v>0</v>
      </c>
      <c r="M54">
        <v>0</v>
      </c>
    </row>
    <row r="55" spans="1:13" x14ac:dyDescent="0.2">
      <c r="A55" s="1">
        <v>43206.830138888887</v>
      </c>
      <c r="B55">
        <v>10370.1</v>
      </c>
      <c r="C55">
        <v>10370.1</v>
      </c>
      <c r="D55">
        <v>8173.6</v>
      </c>
      <c r="E55">
        <v>8173.6</v>
      </c>
      <c r="F55">
        <v>7238.6</v>
      </c>
      <c r="G55">
        <v>7238.6</v>
      </c>
      <c r="H55">
        <v>0</v>
      </c>
      <c r="I55">
        <v>0</v>
      </c>
      <c r="J55">
        <v>0</v>
      </c>
      <c r="K55">
        <v>0</v>
      </c>
      <c r="L55">
        <v>0</v>
      </c>
      <c r="M55">
        <v>0</v>
      </c>
    </row>
    <row r="56" spans="1:13" x14ac:dyDescent="0.2">
      <c r="A56" s="1">
        <v>43206.83048611111</v>
      </c>
      <c r="B56">
        <v>10864.5</v>
      </c>
      <c r="C56">
        <v>10864.5</v>
      </c>
      <c r="D56">
        <v>8540.4</v>
      </c>
      <c r="E56">
        <v>8540.4</v>
      </c>
      <c r="F56">
        <v>7551.9</v>
      </c>
      <c r="G56">
        <v>7551.9</v>
      </c>
      <c r="H56">
        <v>0</v>
      </c>
      <c r="I56">
        <v>0</v>
      </c>
      <c r="J56">
        <v>0</v>
      </c>
      <c r="K56">
        <v>0</v>
      </c>
      <c r="L56">
        <v>0</v>
      </c>
      <c r="M56">
        <v>0</v>
      </c>
    </row>
    <row r="57" spans="1:13" x14ac:dyDescent="0.2">
      <c r="A57" s="1">
        <v>43206.830833333333</v>
      </c>
      <c r="B57">
        <v>11258.5</v>
      </c>
      <c r="C57">
        <v>11258.5</v>
      </c>
      <c r="D57">
        <v>8882.7999999999993</v>
      </c>
      <c r="E57">
        <v>8882.7999999999993</v>
      </c>
      <c r="F57">
        <v>7870.9</v>
      </c>
      <c r="G57">
        <v>7870.9</v>
      </c>
      <c r="H57">
        <v>0</v>
      </c>
      <c r="I57">
        <v>0</v>
      </c>
      <c r="J57">
        <v>0</v>
      </c>
      <c r="K57">
        <v>0</v>
      </c>
      <c r="L57">
        <v>0</v>
      </c>
      <c r="M57">
        <v>0</v>
      </c>
    </row>
    <row r="58" spans="1:13" x14ac:dyDescent="0.2">
      <c r="A58" s="1">
        <v>43206.831180555557</v>
      </c>
      <c r="B58">
        <v>10858</v>
      </c>
      <c r="C58">
        <v>10858</v>
      </c>
      <c r="D58">
        <v>8559.7000000000007</v>
      </c>
      <c r="E58">
        <v>8559.7000000000007</v>
      </c>
      <c r="F58">
        <v>7617</v>
      </c>
      <c r="G58">
        <v>7617</v>
      </c>
      <c r="H58">
        <v>0</v>
      </c>
      <c r="I58">
        <v>0</v>
      </c>
      <c r="J58">
        <v>0</v>
      </c>
      <c r="K58">
        <v>0</v>
      </c>
      <c r="L58">
        <v>0</v>
      </c>
      <c r="M58">
        <v>0</v>
      </c>
    </row>
    <row r="59" spans="1:13" x14ac:dyDescent="0.2">
      <c r="A59" s="1">
        <v>43206.83152777778</v>
      </c>
      <c r="B59">
        <v>10780.6</v>
      </c>
      <c r="C59">
        <v>10780.6</v>
      </c>
      <c r="D59">
        <v>8526.4</v>
      </c>
      <c r="E59">
        <v>8526.4</v>
      </c>
      <c r="F59">
        <v>7515.2</v>
      </c>
      <c r="G59">
        <v>7515.2</v>
      </c>
      <c r="H59">
        <v>0</v>
      </c>
      <c r="I59">
        <v>0</v>
      </c>
      <c r="J59">
        <v>0</v>
      </c>
      <c r="K59">
        <v>0</v>
      </c>
      <c r="L59">
        <v>0</v>
      </c>
      <c r="M59">
        <v>0</v>
      </c>
    </row>
    <row r="60" spans="1:13" x14ac:dyDescent="0.2">
      <c r="A60" s="1">
        <v>43206.831875000003</v>
      </c>
      <c r="B60">
        <v>10053</v>
      </c>
      <c r="C60">
        <v>10053</v>
      </c>
      <c r="D60">
        <v>7921</v>
      </c>
      <c r="E60">
        <v>7921</v>
      </c>
      <c r="F60">
        <v>6819.7</v>
      </c>
      <c r="G60">
        <v>6819.7</v>
      </c>
      <c r="H60">
        <v>0</v>
      </c>
      <c r="I60">
        <v>0</v>
      </c>
      <c r="J60">
        <v>0</v>
      </c>
      <c r="K60">
        <v>0</v>
      </c>
      <c r="L60">
        <v>0</v>
      </c>
      <c r="M60">
        <v>0</v>
      </c>
    </row>
    <row r="61" spans="1:13" x14ac:dyDescent="0.2">
      <c r="A61" s="1">
        <v>43206.83222222222</v>
      </c>
      <c r="B61">
        <v>10318.700000000001</v>
      </c>
      <c r="C61">
        <v>10318.700000000001</v>
      </c>
      <c r="D61">
        <v>8127.8</v>
      </c>
      <c r="E61">
        <v>8127.8</v>
      </c>
      <c r="F61">
        <v>7387.2</v>
      </c>
      <c r="G61">
        <v>7387.2</v>
      </c>
      <c r="H61">
        <v>0</v>
      </c>
      <c r="I61">
        <v>0</v>
      </c>
      <c r="J61">
        <v>0</v>
      </c>
      <c r="K61">
        <v>0</v>
      </c>
      <c r="L61">
        <v>0</v>
      </c>
      <c r="M61">
        <v>0</v>
      </c>
    </row>
    <row r="62" spans="1:13" x14ac:dyDescent="0.2">
      <c r="A62" s="1">
        <v>43206.832569444443</v>
      </c>
      <c r="B62">
        <v>8667.2999999999993</v>
      </c>
      <c r="C62">
        <v>8667.2999999999993</v>
      </c>
      <c r="D62">
        <v>7117.9</v>
      </c>
      <c r="E62">
        <v>7117.9</v>
      </c>
      <c r="F62">
        <v>5922.9</v>
      </c>
      <c r="G62">
        <v>5922.9</v>
      </c>
      <c r="H62">
        <v>0</v>
      </c>
      <c r="I62">
        <v>0</v>
      </c>
      <c r="J62">
        <v>0</v>
      </c>
      <c r="K62">
        <v>0</v>
      </c>
      <c r="L62">
        <v>0</v>
      </c>
      <c r="M62">
        <v>0</v>
      </c>
    </row>
    <row r="64" spans="1:13" x14ac:dyDescent="0.2">
      <c r="A64" t="s">
        <v>767</v>
      </c>
      <c r="B64" s="8">
        <f>AVERAGE(B2:B62)</f>
        <v>11311.072131147537</v>
      </c>
      <c r="C64" s="8">
        <f>AVERAGE(C2:C62)</f>
        <v>11311.072131147537</v>
      </c>
      <c r="D64" s="8">
        <f>AVERAGE(D2:D62)</f>
        <v>8899.5786885245925</v>
      </c>
      <c r="E64" s="8">
        <f>AVERAGE(E2:E62)</f>
        <v>8899.5786885245925</v>
      </c>
      <c r="F64" s="8">
        <f>AVERAGE(F2:F62)</f>
        <v>7857.1098360655733</v>
      </c>
      <c r="G64" s="8">
        <f>AVERAGE(G2:G62)</f>
        <v>7857.1098360655733</v>
      </c>
      <c r="H64" s="8">
        <f>AVERAGE(H2:H62)</f>
        <v>0</v>
      </c>
      <c r="I64" s="8">
        <f>AVERAGE(I2:I62)</f>
        <v>0</v>
      </c>
      <c r="J64" s="8">
        <f>AVERAGE(J2:J62)</f>
        <v>0</v>
      </c>
      <c r="K64" s="8">
        <f>AVERAGE(K2:K62)</f>
        <v>0</v>
      </c>
      <c r="L64" s="8">
        <f>AVERAGE(L2:L62)</f>
        <v>0</v>
      </c>
      <c r="M64" s="8">
        <f>AVERAGE(M2:M62)</f>
        <v>0</v>
      </c>
    </row>
    <row r="65" spans="1:13" x14ac:dyDescent="0.2">
      <c r="A65" t="s">
        <v>768</v>
      </c>
      <c r="B65" s="8">
        <f>IF(B64=0,0,MAX(SUMPRODUCT(B2:B62,B2:B62)/SUM(B2:B62)-B64,0))</f>
        <v>68.305522693455714</v>
      </c>
      <c r="C65" s="8">
        <f>IF(C64=0,0,MAX(SUMPRODUCT(C2:C62,C2:C62)/SUM(C2:C62)-C64,0))</f>
        <v>68.305522693455714</v>
      </c>
      <c r="D65" s="8">
        <f>IF(D64=0,0,MAX(SUMPRODUCT(D2:D62,D2:D62)/SUM(D2:D62)-D64,0))</f>
        <v>42.827823682744565</v>
      </c>
      <c r="E65" s="8">
        <f>IF(E64=0,0,MAX(SUMPRODUCT(E2:E62,E2:E62)/SUM(E2:E62)-E64,0))</f>
        <v>42.827823682744565</v>
      </c>
      <c r="F65" s="8">
        <f>IF(F64=0,0,MAX(SUMPRODUCT(F2:F62,F2:F62)/SUM(F2:F62)-F64,0))</f>
        <v>39.964376535440351</v>
      </c>
      <c r="G65" s="8">
        <f>IF(G64=0,0,MAX(SUMPRODUCT(G2:G62,G2:G62)/SUM(G2:G62)-G64,0))</f>
        <v>39.964376535440351</v>
      </c>
      <c r="H65" s="8">
        <f>IF(H64=0,0,MAX(SUMPRODUCT(H2:H62,H2:H62)/SUM(H2:H62)-H64,0))</f>
        <v>0</v>
      </c>
      <c r="I65" s="8">
        <f>IF(I64=0,0,MAX(SUMPRODUCT(I2:I62,I2:I62)/SUM(I2:I62)-I64,0))</f>
        <v>0</v>
      </c>
      <c r="J65" s="8">
        <f>IF(J64=0,0,MAX(SUMPRODUCT(J2:J62,J2:J62)/SUM(J2:J62)-J64,0))</f>
        <v>0</v>
      </c>
      <c r="K65" s="8">
        <f>IF(K64=0,0,MAX(SUMPRODUCT(K2:K62,K2:K62)/SUM(K2:K62)-K64,0))</f>
        <v>0</v>
      </c>
      <c r="L65" s="8">
        <f>IF(L64=0,0,MAX(SUMPRODUCT(L2:L62,L2:L62)/SUM(L2:L62)-L64,0))</f>
        <v>0</v>
      </c>
      <c r="M65" s="8">
        <f>IF(M64=0,0,MAX(SUMPRODUCT(M2:M62,M2:M62)/SUM(M2:M62)-M64,0))</f>
        <v>0</v>
      </c>
    </row>
    <row r="66" spans="1:13" x14ac:dyDescent="0.2">
      <c r="A66" t="s">
        <v>769</v>
      </c>
      <c r="B66" s="8">
        <f>MAX(B2:B62)</f>
        <v>14763.1</v>
      </c>
      <c r="C66" s="8">
        <f>MAX(C2:C62)</f>
        <v>14763.1</v>
      </c>
      <c r="D66" s="8">
        <f>MAX(D2:D62)</f>
        <v>10537.1</v>
      </c>
      <c r="E66" s="8">
        <f>MAX(E2:E62)</f>
        <v>10537.1</v>
      </c>
      <c r="F66" s="8">
        <f>MAX(F2:F62)</f>
        <v>8745.7000000000007</v>
      </c>
      <c r="G66" s="8">
        <f>MAX(G2:G62)</f>
        <v>8745.7000000000007</v>
      </c>
      <c r="H66" s="8">
        <f>MAX(H2:H62)</f>
        <v>0</v>
      </c>
      <c r="I66" s="8">
        <f>MAX(I2:I62)</f>
        <v>0</v>
      </c>
      <c r="J66" s="8">
        <f>MAX(J2:J62)</f>
        <v>0</v>
      </c>
      <c r="K66" s="8">
        <f>MAX(K2:K62)</f>
        <v>0</v>
      </c>
      <c r="L66" s="8">
        <f>MAX(L2:L62)</f>
        <v>0</v>
      </c>
      <c r="M66" s="8">
        <f>MAX(M2:M62)</f>
        <v>0</v>
      </c>
    </row>
    <row r="67" spans="1:13" x14ac:dyDescent="0.2">
      <c r="A67" t="s">
        <v>770</v>
      </c>
      <c r="B67" s="8">
        <f>MIN(B2:B62)</f>
        <v>8648.1</v>
      </c>
      <c r="C67" s="8">
        <f>MIN(C2:C62)</f>
        <v>8648.1</v>
      </c>
      <c r="D67" s="8">
        <f>MIN(D2:D62)</f>
        <v>6837</v>
      </c>
      <c r="E67" s="8">
        <f>MIN(E2:E62)</f>
        <v>6837</v>
      </c>
      <c r="F67" s="8">
        <f>MIN(F2:F62)</f>
        <v>5788.1</v>
      </c>
      <c r="G67" s="8">
        <f>MIN(G2:G62)</f>
        <v>5788.1</v>
      </c>
      <c r="H67" s="8">
        <f>MIN(H2:H62)</f>
        <v>0</v>
      </c>
      <c r="I67" s="8">
        <f>MIN(I2:I62)</f>
        <v>0</v>
      </c>
      <c r="J67" s="8">
        <f>MIN(J2:J62)</f>
        <v>0</v>
      </c>
      <c r="K67" s="8">
        <f>MIN(K2:K62)</f>
        <v>0</v>
      </c>
      <c r="L67" s="8">
        <f>MIN(L2:L62)</f>
        <v>0</v>
      </c>
      <c r="M67" s="8">
        <f>MIN(M2:M62)</f>
        <v>0</v>
      </c>
    </row>
    <row r="68" spans="1:13" x14ac:dyDescent="0.2">
      <c r="A68" t="s">
        <v>771</v>
      </c>
      <c r="B68" s="8">
        <f>B64+ B65</f>
        <v>11379.377653840993</v>
      </c>
      <c r="C68" s="8">
        <f>C64+ C65</f>
        <v>11379.377653840993</v>
      </c>
      <c r="D68" s="8">
        <f>D64+ D65</f>
        <v>8942.4065122073371</v>
      </c>
      <c r="E68" s="8">
        <f>E64+ E65</f>
        <v>8942.4065122073371</v>
      </c>
      <c r="F68" s="8">
        <f>F64+ F65</f>
        <v>7897.0742126010136</v>
      </c>
      <c r="G68" s="8">
        <f>G64+ G65</f>
        <v>7897.0742126010136</v>
      </c>
      <c r="H68" s="8">
        <f>H64+ H65</f>
        <v>0</v>
      </c>
      <c r="I68" s="8">
        <f>I64+ I65</f>
        <v>0</v>
      </c>
      <c r="J68" s="8">
        <f>J64+ J65</f>
        <v>0</v>
      </c>
      <c r="K68" s="8">
        <f>K64+ K65</f>
        <v>0</v>
      </c>
      <c r="L68" s="8">
        <f>L64+ L65</f>
        <v>0</v>
      </c>
      <c r="M68" s="8">
        <f>M64+ M65</f>
        <v>0</v>
      </c>
    </row>
    <row r="69" spans="1:13" x14ac:dyDescent="0.2">
      <c r="B69" s="8"/>
      <c r="C69" s="8"/>
      <c r="D69" s="8"/>
      <c r="E69" s="8"/>
      <c r="F69" s="8"/>
      <c r="G69" s="8"/>
      <c r="H69" s="8"/>
      <c r="I69" s="8"/>
      <c r="J69" s="8"/>
      <c r="K69" s="8"/>
      <c r="L69" s="8"/>
      <c r="M69" s="8"/>
    </row>
  </sheetData>
  <sortState columnSort="1" ref="B1:M68">
    <sortCondition descending="1" ref="B68"/>
  </sortState>
  <phoneticPr fontId="2"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04731-9A0B-41CB-886B-2D26293578DC}">
  <dimension ref="A1:K62"/>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1" x14ac:dyDescent="0.2">
      <c r="A1" t="s">
        <v>576</v>
      </c>
      <c r="B1" t="s">
        <v>798</v>
      </c>
      <c r="C1" t="s">
        <v>577</v>
      </c>
      <c r="D1" t="s">
        <v>578</v>
      </c>
      <c r="E1" t="s">
        <v>579</v>
      </c>
      <c r="F1" t="s">
        <v>580</v>
      </c>
      <c r="G1" t="s">
        <v>581</v>
      </c>
      <c r="H1" t="s">
        <v>582</v>
      </c>
      <c r="I1" t="s">
        <v>583</v>
      </c>
      <c r="J1" t="s">
        <v>584</v>
      </c>
      <c r="K1" t="s">
        <v>585</v>
      </c>
    </row>
    <row r="2" spans="1:11" x14ac:dyDescent="0.2">
      <c r="A2" s="1">
        <v>43206.811689814815</v>
      </c>
      <c r="B2">
        <v>22</v>
      </c>
      <c r="C2">
        <v>0</v>
      </c>
      <c r="D2">
        <v>0</v>
      </c>
      <c r="E2">
        <v>-1</v>
      </c>
      <c r="F2">
        <v>-1</v>
      </c>
      <c r="G2">
        <v>-1</v>
      </c>
      <c r="H2">
        <v>0</v>
      </c>
      <c r="I2">
        <v>-1</v>
      </c>
      <c r="J2">
        <v>-1</v>
      </c>
      <c r="K2">
        <v>-1</v>
      </c>
    </row>
    <row r="3" spans="1:11" x14ac:dyDescent="0.2">
      <c r="A3" s="1">
        <v>43206.812037037038</v>
      </c>
      <c r="B3">
        <v>15</v>
      </c>
      <c r="C3">
        <v>0</v>
      </c>
      <c r="D3">
        <v>30535.9</v>
      </c>
      <c r="E3">
        <v>-1</v>
      </c>
      <c r="F3">
        <v>-1</v>
      </c>
      <c r="G3">
        <v>-1</v>
      </c>
      <c r="H3">
        <v>4.7</v>
      </c>
      <c r="I3">
        <v>-1</v>
      </c>
      <c r="J3">
        <v>-1</v>
      </c>
      <c r="K3">
        <v>-1</v>
      </c>
    </row>
    <row r="4" spans="1:11" x14ac:dyDescent="0.2">
      <c r="A4" s="1">
        <v>43206.812407407408</v>
      </c>
      <c r="B4">
        <v>12</v>
      </c>
      <c r="C4">
        <v>0</v>
      </c>
      <c r="D4">
        <v>27092.3</v>
      </c>
      <c r="E4">
        <v>-1</v>
      </c>
      <c r="F4">
        <v>-1</v>
      </c>
      <c r="G4">
        <v>-1</v>
      </c>
      <c r="H4">
        <v>9.5</v>
      </c>
      <c r="I4">
        <v>-1</v>
      </c>
      <c r="J4">
        <v>-1</v>
      </c>
      <c r="K4">
        <v>-1</v>
      </c>
    </row>
    <row r="5" spans="1:11" x14ac:dyDescent="0.2">
      <c r="A5" s="1">
        <v>43206.812754629631</v>
      </c>
      <c r="B5">
        <v>22</v>
      </c>
      <c r="C5">
        <v>0</v>
      </c>
      <c r="D5">
        <v>27033.9</v>
      </c>
      <c r="E5">
        <v>-1</v>
      </c>
      <c r="F5">
        <v>-1</v>
      </c>
      <c r="G5">
        <v>-1</v>
      </c>
      <c r="H5">
        <v>6.1</v>
      </c>
      <c r="I5">
        <v>-1</v>
      </c>
      <c r="J5">
        <v>-1</v>
      </c>
      <c r="K5">
        <v>-1</v>
      </c>
    </row>
    <row r="6" spans="1:11" x14ac:dyDescent="0.2">
      <c r="A6" s="1">
        <v>43206.813113425924</v>
      </c>
      <c r="B6">
        <v>32</v>
      </c>
      <c r="C6">
        <v>0</v>
      </c>
      <c r="D6">
        <v>28525.599999999999</v>
      </c>
      <c r="E6">
        <v>-1</v>
      </c>
      <c r="F6">
        <v>-1</v>
      </c>
      <c r="G6">
        <v>-1</v>
      </c>
      <c r="H6">
        <v>4.9000000000000004</v>
      </c>
      <c r="I6">
        <v>-1</v>
      </c>
      <c r="J6">
        <v>-1</v>
      </c>
      <c r="K6">
        <v>-1</v>
      </c>
    </row>
    <row r="7" spans="1:11" x14ac:dyDescent="0.2">
      <c r="A7" s="1">
        <v>43206.813460648147</v>
      </c>
      <c r="B7">
        <v>4</v>
      </c>
      <c r="C7">
        <v>2</v>
      </c>
      <c r="D7">
        <v>28939.9</v>
      </c>
      <c r="E7">
        <v>-1</v>
      </c>
      <c r="F7">
        <v>-1</v>
      </c>
      <c r="G7">
        <v>-1</v>
      </c>
      <c r="H7">
        <v>4.7</v>
      </c>
      <c r="I7">
        <v>-1</v>
      </c>
      <c r="J7">
        <v>-1</v>
      </c>
      <c r="K7">
        <v>-1</v>
      </c>
    </row>
    <row r="8" spans="1:11" x14ac:dyDescent="0.2">
      <c r="A8" s="1">
        <v>43206.813807870371</v>
      </c>
      <c r="B8">
        <v>20</v>
      </c>
      <c r="C8">
        <v>0</v>
      </c>
      <c r="D8">
        <v>29243.200000000001</v>
      </c>
      <c r="E8">
        <v>-1</v>
      </c>
      <c r="F8">
        <v>-1</v>
      </c>
      <c r="G8">
        <v>-1</v>
      </c>
      <c r="H8">
        <v>4.7</v>
      </c>
      <c r="I8">
        <v>-1</v>
      </c>
      <c r="J8">
        <v>-1</v>
      </c>
      <c r="K8">
        <v>-1</v>
      </c>
    </row>
    <row r="9" spans="1:11" x14ac:dyDescent="0.2">
      <c r="A9" s="1">
        <v>43206.814155092594</v>
      </c>
      <c r="B9">
        <v>15</v>
      </c>
      <c r="C9">
        <v>0</v>
      </c>
      <c r="D9">
        <v>28141.7</v>
      </c>
      <c r="E9">
        <v>-1</v>
      </c>
      <c r="F9">
        <v>-1</v>
      </c>
      <c r="G9">
        <v>-1</v>
      </c>
      <c r="H9">
        <v>4.7</v>
      </c>
      <c r="I9">
        <v>-1</v>
      </c>
      <c r="J9">
        <v>-1</v>
      </c>
      <c r="K9">
        <v>-1</v>
      </c>
    </row>
    <row r="10" spans="1:11" x14ac:dyDescent="0.2">
      <c r="A10" s="1">
        <v>43206.814502314817</v>
      </c>
      <c r="B10">
        <v>26</v>
      </c>
      <c r="C10">
        <v>0</v>
      </c>
      <c r="D10">
        <v>28032.799999999999</v>
      </c>
      <c r="E10">
        <v>-1</v>
      </c>
      <c r="F10">
        <v>-1</v>
      </c>
      <c r="G10">
        <v>-1</v>
      </c>
      <c r="H10">
        <v>4.7</v>
      </c>
      <c r="I10">
        <v>-1</v>
      </c>
      <c r="J10">
        <v>-1</v>
      </c>
      <c r="K10">
        <v>-1</v>
      </c>
    </row>
    <row r="11" spans="1:11" x14ac:dyDescent="0.2">
      <c r="A11" s="1">
        <v>43206.814849537041</v>
      </c>
      <c r="B11">
        <v>16</v>
      </c>
      <c r="C11">
        <v>0</v>
      </c>
      <c r="D11">
        <v>28418.5</v>
      </c>
      <c r="E11">
        <v>-1</v>
      </c>
      <c r="F11">
        <v>-1</v>
      </c>
      <c r="G11">
        <v>-1</v>
      </c>
      <c r="H11">
        <v>4.7</v>
      </c>
      <c r="I11">
        <v>-1</v>
      </c>
      <c r="J11">
        <v>-1</v>
      </c>
      <c r="K11">
        <v>-1</v>
      </c>
    </row>
    <row r="12" spans="1:11" x14ac:dyDescent="0.2">
      <c r="A12" s="1">
        <v>43206.815196759257</v>
      </c>
      <c r="B12">
        <v>2</v>
      </c>
      <c r="C12">
        <v>1</v>
      </c>
      <c r="D12">
        <v>28102</v>
      </c>
      <c r="E12">
        <v>-1</v>
      </c>
      <c r="F12">
        <v>-1</v>
      </c>
      <c r="G12">
        <v>-1</v>
      </c>
      <c r="H12">
        <v>4.7</v>
      </c>
      <c r="I12">
        <v>-1</v>
      </c>
      <c r="J12">
        <v>-1</v>
      </c>
      <c r="K12">
        <v>-1</v>
      </c>
    </row>
    <row r="13" spans="1:11" x14ac:dyDescent="0.2">
      <c r="A13" s="1">
        <v>43206.81554398148</v>
      </c>
      <c r="B13">
        <v>18</v>
      </c>
      <c r="C13">
        <v>0</v>
      </c>
      <c r="D13">
        <v>30479.1</v>
      </c>
      <c r="E13">
        <v>-1</v>
      </c>
      <c r="F13">
        <v>-1</v>
      </c>
      <c r="G13">
        <v>-1</v>
      </c>
      <c r="H13">
        <v>4.7</v>
      </c>
      <c r="I13">
        <v>-1</v>
      </c>
      <c r="J13">
        <v>-1</v>
      </c>
      <c r="K13">
        <v>-1</v>
      </c>
    </row>
    <row r="14" spans="1:11" x14ac:dyDescent="0.2">
      <c r="A14" s="1">
        <v>43206.815891203703</v>
      </c>
      <c r="B14">
        <v>23</v>
      </c>
      <c r="C14">
        <v>0</v>
      </c>
      <c r="D14">
        <v>28395.4</v>
      </c>
      <c r="E14">
        <v>-1</v>
      </c>
      <c r="F14">
        <v>-1</v>
      </c>
      <c r="G14">
        <v>-1</v>
      </c>
      <c r="H14">
        <v>4.7</v>
      </c>
      <c r="I14">
        <v>-1</v>
      </c>
      <c r="J14">
        <v>-1</v>
      </c>
      <c r="K14">
        <v>-1</v>
      </c>
    </row>
    <row r="15" spans="1:11" x14ac:dyDescent="0.2">
      <c r="A15" s="1">
        <v>43206.816238425927</v>
      </c>
      <c r="B15">
        <v>2</v>
      </c>
      <c r="C15">
        <v>1</v>
      </c>
      <c r="D15">
        <v>28117.8</v>
      </c>
      <c r="E15">
        <v>-1</v>
      </c>
      <c r="F15">
        <v>-1</v>
      </c>
      <c r="G15">
        <v>-1</v>
      </c>
      <c r="H15">
        <v>4.7</v>
      </c>
      <c r="I15">
        <v>-1</v>
      </c>
      <c r="J15">
        <v>-1</v>
      </c>
      <c r="K15">
        <v>-1</v>
      </c>
    </row>
    <row r="16" spans="1:11" x14ac:dyDescent="0.2">
      <c r="A16" s="1">
        <v>43206.81658564815</v>
      </c>
      <c r="B16">
        <v>10</v>
      </c>
      <c r="C16">
        <v>1</v>
      </c>
      <c r="D16">
        <v>27504.2</v>
      </c>
      <c r="E16">
        <v>-1</v>
      </c>
      <c r="F16">
        <v>-1</v>
      </c>
      <c r="G16">
        <v>-1</v>
      </c>
      <c r="H16">
        <v>5</v>
      </c>
      <c r="I16">
        <v>-1</v>
      </c>
      <c r="J16">
        <v>-1</v>
      </c>
      <c r="K16">
        <v>-1</v>
      </c>
    </row>
    <row r="17" spans="1:11" x14ac:dyDescent="0.2">
      <c r="A17" s="1">
        <v>43206.816932870373</v>
      </c>
      <c r="B17">
        <v>1</v>
      </c>
      <c r="C17">
        <v>1</v>
      </c>
      <c r="D17">
        <v>27569</v>
      </c>
      <c r="E17">
        <v>-1</v>
      </c>
      <c r="F17">
        <v>-1</v>
      </c>
      <c r="G17">
        <v>-1</v>
      </c>
      <c r="H17">
        <v>4.7</v>
      </c>
      <c r="I17">
        <v>-1</v>
      </c>
      <c r="J17">
        <v>-1</v>
      </c>
      <c r="K17">
        <v>-1</v>
      </c>
    </row>
    <row r="18" spans="1:11" x14ac:dyDescent="0.2">
      <c r="A18" s="1">
        <v>43206.817280092589</v>
      </c>
      <c r="B18">
        <v>27</v>
      </c>
      <c r="C18">
        <v>0</v>
      </c>
      <c r="D18">
        <v>30056.3</v>
      </c>
      <c r="E18">
        <v>-1</v>
      </c>
      <c r="F18">
        <v>-1</v>
      </c>
      <c r="G18">
        <v>-1</v>
      </c>
      <c r="H18">
        <v>4.7</v>
      </c>
      <c r="I18">
        <v>-1</v>
      </c>
      <c r="J18">
        <v>-1</v>
      </c>
      <c r="K18">
        <v>-1</v>
      </c>
    </row>
    <row r="19" spans="1:11" x14ac:dyDescent="0.2">
      <c r="A19" s="1">
        <v>43206.817627314813</v>
      </c>
      <c r="B19">
        <v>20</v>
      </c>
      <c r="C19">
        <v>0</v>
      </c>
      <c r="D19">
        <v>28535.8</v>
      </c>
      <c r="E19">
        <v>-1</v>
      </c>
      <c r="F19">
        <v>-1</v>
      </c>
      <c r="G19">
        <v>-1</v>
      </c>
      <c r="H19">
        <v>4.7</v>
      </c>
      <c r="I19">
        <v>-1</v>
      </c>
      <c r="J19">
        <v>-1</v>
      </c>
      <c r="K19">
        <v>-1</v>
      </c>
    </row>
    <row r="20" spans="1:11" x14ac:dyDescent="0.2">
      <c r="A20" s="1">
        <v>43206.817974537036</v>
      </c>
      <c r="B20">
        <v>20</v>
      </c>
      <c r="C20">
        <v>0</v>
      </c>
      <c r="D20">
        <v>28659.3</v>
      </c>
      <c r="E20">
        <v>-1</v>
      </c>
      <c r="F20">
        <v>-1</v>
      </c>
      <c r="G20">
        <v>-1</v>
      </c>
      <c r="H20">
        <v>4.7</v>
      </c>
      <c r="I20">
        <v>-1</v>
      </c>
      <c r="J20">
        <v>-1</v>
      </c>
      <c r="K20">
        <v>-1</v>
      </c>
    </row>
    <row r="21" spans="1:11" x14ac:dyDescent="0.2">
      <c r="A21" s="1">
        <v>43206.81832175926</v>
      </c>
      <c r="B21">
        <v>19</v>
      </c>
      <c r="C21">
        <v>0</v>
      </c>
      <c r="D21">
        <v>29038.7</v>
      </c>
      <c r="E21">
        <v>-1</v>
      </c>
      <c r="F21">
        <v>-1</v>
      </c>
      <c r="G21">
        <v>-1</v>
      </c>
      <c r="H21">
        <v>4.7</v>
      </c>
      <c r="I21">
        <v>-1</v>
      </c>
      <c r="J21">
        <v>-1</v>
      </c>
      <c r="K21">
        <v>-1</v>
      </c>
    </row>
    <row r="22" spans="1:11" x14ac:dyDescent="0.2">
      <c r="A22" s="1">
        <v>43206.818668981483</v>
      </c>
      <c r="B22">
        <v>17</v>
      </c>
      <c r="C22">
        <v>0</v>
      </c>
      <c r="D22">
        <v>29173.5</v>
      </c>
      <c r="E22">
        <v>-1</v>
      </c>
      <c r="F22">
        <v>-1</v>
      </c>
      <c r="G22">
        <v>-1</v>
      </c>
      <c r="H22">
        <v>4.7</v>
      </c>
      <c r="I22">
        <v>-1</v>
      </c>
      <c r="J22">
        <v>-1</v>
      </c>
      <c r="K22">
        <v>-1</v>
      </c>
    </row>
    <row r="23" spans="1:11" x14ac:dyDescent="0.2">
      <c r="A23" s="1">
        <v>43206.819016203706</v>
      </c>
      <c r="B23">
        <v>5</v>
      </c>
      <c r="C23">
        <v>1</v>
      </c>
      <c r="D23">
        <v>28652.799999999999</v>
      </c>
      <c r="E23">
        <v>-1</v>
      </c>
      <c r="F23">
        <v>-1</v>
      </c>
      <c r="G23">
        <v>-1</v>
      </c>
      <c r="H23">
        <v>4.7</v>
      </c>
      <c r="I23">
        <v>-1</v>
      </c>
      <c r="J23">
        <v>-1</v>
      </c>
      <c r="K23">
        <v>-1</v>
      </c>
    </row>
    <row r="24" spans="1:11" x14ac:dyDescent="0.2">
      <c r="A24" s="1">
        <v>43206.819363425922</v>
      </c>
      <c r="B24">
        <v>23</v>
      </c>
      <c r="C24">
        <v>0</v>
      </c>
      <c r="D24">
        <v>28744.5</v>
      </c>
      <c r="E24">
        <v>-1</v>
      </c>
      <c r="F24">
        <v>-1</v>
      </c>
      <c r="G24">
        <v>-1</v>
      </c>
      <c r="H24">
        <v>4.7</v>
      </c>
      <c r="I24">
        <v>-1</v>
      </c>
      <c r="J24">
        <v>-1</v>
      </c>
      <c r="K24">
        <v>-1</v>
      </c>
    </row>
    <row r="25" spans="1:11" x14ac:dyDescent="0.2">
      <c r="A25" s="1">
        <v>43206.819710648146</v>
      </c>
      <c r="B25">
        <v>20</v>
      </c>
      <c r="C25">
        <v>0</v>
      </c>
      <c r="D25">
        <v>27887.3</v>
      </c>
      <c r="E25">
        <v>-1</v>
      </c>
      <c r="F25">
        <v>-1</v>
      </c>
      <c r="G25">
        <v>-1</v>
      </c>
      <c r="H25">
        <v>4.7</v>
      </c>
      <c r="I25">
        <v>-1</v>
      </c>
      <c r="J25">
        <v>-1</v>
      </c>
      <c r="K25">
        <v>-1</v>
      </c>
    </row>
    <row r="26" spans="1:11" x14ac:dyDescent="0.2">
      <c r="A26" s="1">
        <v>43206.820057870369</v>
      </c>
      <c r="B26">
        <v>20</v>
      </c>
      <c r="C26">
        <v>0</v>
      </c>
      <c r="D26">
        <v>28707.1</v>
      </c>
      <c r="E26">
        <v>-1</v>
      </c>
      <c r="F26">
        <v>-1</v>
      </c>
      <c r="G26">
        <v>-1</v>
      </c>
      <c r="H26">
        <v>4.7</v>
      </c>
      <c r="I26">
        <v>-1</v>
      </c>
      <c r="J26">
        <v>-1</v>
      </c>
      <c r="K26">
        <v>-1</v>
      </c>
    </row>
    <row r="27" spans="1:11" x14ac:dyDescent="0.2">
      <c r="A27" s="1">
        <v>43206.820405092592</v>
      </c>
      <c r="B27">
        <v>24</v>
      </c>
      <c r="C27">
        <v>0</v>
      </c>
      <c r="D27">
        <v>28447</v>
      </c>
      <c r="E27">
        <v>-1</v>
      </c>
      <c r="F27">
        <v>-1</v>
      </c>
      <c r="G27">
        <v>-1</v>
      </c>
      <c r="H27">
        <v>4.7</v>
      </c>
      <c r="I27">
        <v>-1</v>
      </c>
      <c r="J27">
        <v>-1</v>
      </c>
      <c r="K27">
        <v>-1</v>
      </c>
    </row>
    <row r="28" spans="1:11" x14ac:dyDescent="0.2">
      <c r="A28" s="1">
        <v>43206.820752314816</v>
      </c>
      <c r="B28">
        <v>3</v>
      </c>
      <c r="C28">
        <v>0</v>
      </c>
      <c r="D28">
        <v>27443.7</v>
      </c>
      <c r="E28">
        <v>-1</v>
      </c>
      <c r="F28">
        <v>-1</v>
      </c>
      <c r="G28">
        <v>-1</v>
      </c>
      <c r="H28">
        <v>4.7</v>
      </c>
      <c r="I28">
        <v>-1</v>
      </c>
      <c r="J28">
        <v>-1</v>
      </c>
      <c r="K28">
        <v>-1</v>
      </c>
    </row>
    <row r="29" spans="1:11" x14ac:dyDescent="0.2">
      <c r="A29" s="1">
        <v>43206.821099537039</v>
      </c>
      <c r="B29">
        <v>25</v>
      </c>
      <c r="C29">
        <v>0</v>
      </c>
      <c r="D29">
        <v>29903.599999999999</v>
      </c>
      <c r="E29">
        <v>-1</v>
      </c>
      <c r="F29">
        <v>-1</v>
      </c>
      <c r="G29">
        <v>-1</v>
      </c>
      <c r="H29">
        <v>4.7</v>
      </c>
      <c r="I29">
        <v>-1</v>
      </c>
      <c r="J29">
        <v>-1</v>
      </c>
      <c r="K29">
        <v>-1</v>
      </c>
    </row>
    <row r="30" spans="1:11" x14ac:dyDescent="0.2">
      <c r="A30" s="1">
        <v>43206.821446759262</v>
      </c>
      <c r="B30">
        <v>14</v>
      </c>
      <c r="C30">
        <v>0</v>
      </c>
      <c r="D30">
        <v>28339.8</v>
      </c>
      <c r="E30">
        <v>-1</v>
      </c>
      <c r="F30">
        <v>-1</v>
      </c>
      <c r="G30">
        <v>-1</v>
      </c>
      <c r="H30">
        <v>4.7</v>
      </c>
      <c r="I30">
        <v>-1</v>
      </c>
      <c r="J30">
        <v>-1</v>
      </c>
      <c r="K30">
        <v>-1</v>
      </c>
    </row>
    <row r="31" spans="1:11" x14ac:dyDescent="0.2">
      <c r="A31" s="1">
        <v>43206.821793981479</v>
      </c>
      <c r="B31">
        <v>24</v>
      </c>
      <c r="C31">
        <v>0</v>
      </c>
      <c r="D31">
        <v>28505</v>
      </c>
      <c r="E31">
        <v>-1</v>
      </c>
      <c r="F31">
        <v>-1</v>
      </c>
      <c r="G31">
        <v>-1</v>
      </c>
      <c r="H31">
        <v>4.7</v>
      </c>
      <c r="I31">
        <v>-1</v>
      </c>
      <c r="J31">
        <v>-1</v>
      </c>
      <c r="K31">
        <v>-1</v>
      </c>
    </row>
    <row r="32" spans="1:11" x14ac:dyDescent="0.2">
      <c r="A32" s="1">
        <v>43206.822141203702</v>
      </c>
      <c r="B32">
        <v>18</v>
      </c>
      <c r="C32">
        <v>0</v>
      </c>
      <c r="D32">
        <v>27919.3</v>
      </c>
      <c r="E32">
        <v>-1</v>
      </c>
      <c r="F32">
        <v>-1</v>
      </c>
      <c r="G32">
        <v>-1</v>
      </c>
      <c r="H32">
        <v>5</v>
      </c>
      <c r="I32">
        <v>-1</v>
      </c>
      <c r="J32">
        <v>-1</v>
      </c>
      <c r="K32">
        <v>-1</v>
      </c>
    </row>
    <row r="33" spans="1:11" x14ac:dyDescent="0.2">
      <c r="A33" s="1">
        <v>43206.822488425925</v>
      </c>
      <c r="B33">
        <v>27</v>
      </c>
      <c r="C33">
        <v>0</v>
      </c>
      <c r="D33">
        <v>28755.9</v>
      </c>
      <c r="E33">
        <v>-1</v>
      </c>
      <c r="F33">
        <v>-1</v>
      </c>
      <c r="G33">
        <v>-1</v>
      </c>
      <c r="H33">
        <v>4.7</v>
      </c>
      <c r="I33">
        <v>-1</v>
      </c>
      <c r="J33">
        <v>-1</v>
      </c>
      <c r="K33">
        <v>-1</v>
      </c>
    </row>
    <row r="34" spans="1:11" x14ac:dyDescent="0.2">
      <c r="A34" s="1">
        <v>43206.822835648149</v>
      </c>
      <c r="B34">
        <v>16</v>
      </c>
      <c r="C34">
        <v>0</v>
      </c>
      <c r="D34">
        <v>28807.4</v>
      </c>
      <c r="E34">
        <v>-1</v>
      </c>
      <c r="F34">
        <v>-1</v>
      </c>
      <c r="G34">
        <v>-1</v>
      </c>
      <c r="H34">
        <v>4.7</v>
      </c>
      <c r="I34">
        <v>-1</v>
      </c>
      <c r="J34">
        <v>-1</v>
      </c>
      <c r="K34">
        <v>-1</v>
      </c>
    </row>
    <row r="35" spans="1:11" x14ac:dyDescent="0.2">
      <c r="A35" s="1">
        <v>43206.823182870372</v>
      </c>
      <c r="B35">
        <v>22</v>
      </c>
      <c r="C35">
        <v>0</v>
      </c>
      <c r="D35">
        <v>28153.200000000001</v>
      </c>
      <c r="E35">
        <v>-1</v>
      </c>
      <c r="F35">
        <v>-1</v>
      </c>
      <c r="G35">
        <v>-1</v>
      </c>
      <c r="H35">
        <v>4.7</v>
      </c>
      <c r="I35">
        <v>-1</v>
      </c>
      <c r="J35">
        <v>-1</v>
      </c>
      <c r="K35">
        <v>-1</v>
      </c>
    </row>
    <row r="36" spans="1:11" x14ac:dyDescent="0.2">
      <c r="A36" s="1">
        <v>43206.823530092595</v>
      </c>
      <c r="B36">
        <v>24</v>
      </c>
      <c r="C36">
        <v>0</v>
      </c>
      <c r="D36">
        <v>28895.4</v>
      </c>
      <c r="E36">
        <v>-1</v>
      </c>
      <c r="F36">
        <v>-1</v>
      </c>
      <c r="G36">
        <v>-1</v>
      </c>
      <c r="H36">
        <v>4.7</v>
      </c>
      <c r="I36">
        <v>-1</v>
      </c>
      <c r="J36">
        <v>-1</v>
      </c>
      <c r="K36">
        <v>-1</v>
      </c>
    </row>
    <row r="37" spans="1:11" x14ac:dyDescent="0.2">
      <c r="A37" s="1">
        <v>43206.823877314811</v>
      </c>
      <c r="B37">
        <v>18</v>
      </c>
      <c r="C37">
        <v>0</v>
      </c>
      <c r="D37">
        <v>19302.7</v>
      </c>
      <c r="E37">
        <v>-1</v>
      </c>
      <c r="F37">
        <v>-1</v>
      </c>
      <c r="G37">
        <v>-1</v>
      </c>
      <c r="H37">
        <v>5</v>
      </c>
      <c r="I37">
        <v>-1</v>
      </c>
      <c r="J37">
        <v>-1</v>
      </c>
      <c r="K37">
        <v>-1</v>
      </c>
    </row>
    <row r="38" spans="1:11" x14ac:dyDescent="0.2">
      <c r="A38" s="1">
        <v>43206.824224537035</v>
      </c>
      <c r="B38">
        <v>10</v>
      </c>
      <c r="C38">
        <v>0</v>
      </c>
      <c r="D38">
        <v>21300</v>
      </c>
      <c r="E38">
        <v>-1</v>
      </c>
      <c r="F38">
        <v>-1</v>
      </c>
      <c r="G38">
        <v>-1</v>
      </c>
      <c r="H38">
        <v>4.7</v>
      </c>
      <c r="I38">
        <v>-1</v>
      </c>
      <c r="J38">
        <v>-1</v>
      </c>
      <c r="K38">
        <v>-1</v>
      </c>
    </row>
    <row r="39" spans="1:11" x14ac:dyDescent="0.2">
      <c r="A39" s="1">
        <v>43206.824583333335</v>
      </c>
      <c r="B39">
        <v>13</v>
      </c>
      <c r="C39">
        <v>1</v>
      </c>
      <c r="D39">
        <v>24949.7</v>
      </c>
      <c r="E39">
        <v>-1</v>
      </c>
      <c r="F39">
        <v>-1</v>
      </c>
      <c r="G39">
        <v>-1</v>
      </c>
      <c r="H39">
        <v>5.2</v>
      </c>
      <c r="I39">
        <v>-1</v>
      </c>
      <c r="J39">
        <v>-1</v>
      </c>
      <c r="K39">
        <v>-1</v>
      </c>
    </row>
    <row r="40" spans="1:11" x14ac:dyDescent="0.2">
      <c r="A40" s="1">
        <v>43206.824930555558</v>
      </c>
      <c r="B40">
        <v>15</v>
      </c>
      <c r="C40">
        <v>0</v>
      </c>
      <c r="D40">
        <v>24200.9</v>
      </c>
      <c r="E40">
        <v>-1</v>
      </c>
      <c r="F40">
        <v>-1</v>
      </c>
      <c r="G40">
        <v>-1</v>
      </c>
      <c r="H40">
        <v>4.7</v>
      </c>
      <c r="I40">
        <v>-1</v>
      </c>
      <c r="J40">
        <v>-1</v>
      </c>
      <c r="K40">
        <v>-1</v>
      </c>
    </row>
    <row r="41" spans="1:11" x14ac:dyDescent="0.2">
      <c r="A41" s="1">
        <v>43206.825277777774</v>
      </c>
      <c r="B41">
        <v>24</v>
      </c>
      <c r="C41">
        <v>0</v>
      </c>
      <c r="D41">
        <v>25217.4</v>
      </c>
      <c r="E41">
        <v>-1</v>
      </c>
      <c r="F41">
        <v>-1</v>
      </c>
      <c r="G41">
        <v>-1</v>
      </c>
      <c r="H41">
        <v>5.0999999999999996</v>
      </c>
      <c r="I41">
        <v>-1</v>
      </c>
      <c r="J41">
        <v>-1</v>
      </c>
      <c r="K41">
        <v>-1</v>
      </c>
    </row>
    <row r="42" spans="1:11" x14ac:dyDescent="0.2">
      <c r="A42" s="1">
        <v>43206.825624999998</v>
      </c>
      <c r="B42">
        <v>17</v>
      </c>
      <c r="C42">
        <v>1</v>
      </c>
      <c r="D42">
        <v>26806.1</v>
      </c>
      <c r="E42">
        <v>-1</v>
      </c>
      <c r="F42">
        <v>-1</v>
      </c>
      <c r="G42">
        <v>-1</v>
      </c>
      <c r="H42">
        <v>4.7</v>
      </c>
      <c r="I42">
        <v>-1</v>
      </c>
      <c r="J42">
        <v>-1</v>
      </c>
      <c r="K42">
        <v>-1</v>
      </c>
    </row>
    <row r="43" spans="1:11" x14ac:dyDescent="0.2">
      <c r="A43" s="1">
        <v>43206.825972222221</v>
      </c>
      <c r="B43">
        <v>15</v>
      </c>
      <c r="C43">
        <v>1</v>
      </c>
      <c r="D43">
        <v>23960.9</v>
      </c>
      <c r="E43">
        <v>-1</v>
      </c>
      <c r="F43">
        <v>-1</v>
      </c>
      <c r="G43">
        <v>-1</v>
      </c>
      <c r="H43">
        <v>4.7</v>
      </c>
      <c r="I43">
        <v>-1</v>
      </c>
      <c r="J43">
        <v>-1</v>
      </c>
      <c r="K43">
        <v>-1</v>
      </c>
    </row>
    <row r="44" spans="1:11" x14ac:dyDescent="0.2">
      <c r="A44" s="1">
        <v>43206.826319444444</v>
      </c>
      <c r="B44">
        <v>23</v>
      </c>
      <c r="C44">
        <v>0</v>
      </c>
      <c r="D44">
        <v>27747.3</v>
      </c>
      <c r="E44">
        <v>-1</v>
      </c>
      <c r="F44">
        <v>-1</v>
      </c>
      <c r="G44">
        <v>-1</v>
      </c>
      <c r="H44">
        <v>4.7</v>
      </c>
      <c r="I44">
        <v>-1</v>
      </c>
      <c r="J44">
        <v>-1</v>
      </c>
      <c r="K44">
        <v>-1</v>
      </c>
    </row>
    <row r="45" spans="1:11" x14ac:dyDescent="0.2">
      <c r="A45" s="1">
        <v>43206.826666666668</v>
      </c>
      <c r="B45">
        <v>12</v>
      </c>
      <c r="C45">
        <v>1</v>
      </c>
      <c r="D45">
        <v>24976.7</v>
      </c>
      <c r="E45">
        <v>-1</v>
      </c>
      <c r="F45">
        <v>-1</v>
      </c>
      <c r="G45">
        <v>-1</v>
      </c>
      <c r="H45">
        <v>4.8</v>
      </c>
      <c r="I45">
        <v>-1</v>
      </c>
      <c r="J45">
        <v>-1</v>
      </c>
      <c r="K45">
        <v>-1</v>
      </c>
    </row>
    <row r="46" spans="1:11" x14ac:dyDescent="0.2">
      <c r="A46" s="1">
        <v>43206.827013888891</v>
      </c>
      <c r="B46">
        <v>20</v>
      </c>
      <c r="C46">
        <v>0</v>
      </c>
      <c r="D46">
        <v>27893.4</v>
      </c>
      <c r="E46">
        <v>-1</v>
      </c>
      <c r="F46">
        <v>-1</v>
      </c>
      <c r="G46">
        <v>-1</v>
      </c>
      <c r="H46">
        <v>4.7</v>
      </c>
      <c r="I46">
        <v>-1</v>
      </c>
      <c r="J46">
        <v>-1</v>
      </c>
      <c r="K46">
        <v>-1</v>
      </c>
    </row>
    <row r="47" spans="1:11" x14ac:dyDescent="0.2">
      <c r="A47" s="1">
        <v>43206.827361111114</v>
      </c>
      <c r="B47">
        <v>22</v>
      </c>
      <c r="C47">
        <v>0</v>
      </c>
      <c r="D47">
        <v>26364.6</v>
      </c>
      <c r="E47">
        <v>-1</v>
      </c>
      <c r="F47">
        <v>-1</v>
      </c>
      <c r="G47">
        <v>-1</v>
      </c>
      <c r="H47">
        <v>4.7</v>
      </c>
      <c r="I47">
        <v>-1</v>
      </c>
      <c r="J47">
        <v>-1</v>
      </c>
      <c r="K47">
        <v>-1</v>
      </c>
    </row>
    <row r="48" spans="1:11" x14ac:dyDescent="0.2">
      <c r="A48" s="1">
        <v>43206.827708333331</v>
      </c>
      <c r="B48">
        <v>21</v>
      </c>
      <c r="C48">
        <v>0</v>
      </c>
      <c r="D48">
        <v>26912.9</v>
      </c>
      <c r="E48">
        <v>-1</v>
      </c>
      <c r="F48">
        <v>-1</v>
      </c>
      <c r="G48">
        <v>-1</v>
      </c>
      <c r="H48">
        <v>4.7</v>
      </c>
      <c r="I48">
        <v>-1</v>
      </c>
      <c r="J48">
        <v>-1</v>
      </c>
      <c r="K48">
        <v>-1</v>
      </c>
    </row>
    <row r="49" spans="1:11" x14ac:dyDescent="0.2">
      <c r="A49" s="1">
        <v>43206.828055555554</v>
      </c>
      <c r="B49">
        <v>20</v>
      </c>
      <c r="C49">
        <v>0</v>
      </c>
      <c r="D49">
        <v>28519</v>
      </c>
      <c r="E49">
        <v>-1</v>
      </c>
      <c r="F49">
        <v>-1</v>
      </c>
      <c r="G49">
        <v>-1</v>
      </c>
      <c r="H49">
        <v>4.7</v>
      </c>
      <c r="I49">
        <v>-1</v>
      </c>
      <c r="J49">
        <v>-1</v>
      </c>
      <c r="K49">
        <v>-1</v>
      </c>
    </row>
    <row r="50" spans="1:11" x14ac:dyDescent="0.2">
      <c r="A50" s="1">
        <v>43206.828402777777</v>
      </c>
      <c r="B50">
        <v>4</v>
      </c>
      <c r="C50">
        <v>1</v>
      </c>
      <c r="D50">
        <v>26739.3</v>
      </c>
      <c r="E50">
        <v>-1</v>
      </c>
      <c r="F50">
        <v>-1</v>
      </c>
      <c r="G50">
        <v>-1</v>
      </c>
      <c r="H50">
        <v>4.7</v>
      </c>
      <c r="I50">
        <v>-1</v>
      </c>
      <c r="J50">
        <v>-1</v>
      </c>
      <c r="K50">
        <v>-1</v>
      </c>
    </row>
    <row r="51" spans="1:11" x14ac:dyDescent="0.2">
      <c r="A51" s="1">
        <v>43206.828750000001</v>
      </c>
      <c r="B51">
        <v>24</v>
      </c>
      <c r="C51">
        <v>0</v>
      </c>
      <c r="D51">
        <v>27083.200000000001</v>
      </c>
      <c r="E51">
        <v>-1</v>
      </c>
      <c r="F51">
        <v>-1</v>
      </c>
      <c r="G51">
        <v>-1</v>
      </c>
      <c r="H51">
        <v>4.7</v>
      </c>
      <c r="I51">
        <v>-1</v>
      </c>
      <c r="J51">
        <v>-1</v>
      </c>
      <c r="K51">
        <v>-1</v>
      </c>
    </row>
    <row r="52" spans="1:11" x14ac:dyDescent="0.2">
      <c r="A52" s="1">
        <v>43206.829097222224</v>
      </c>
      <c r="B52">
        <v>3</v>
      </c>
      <c r="C52">
        <v>0</v>
      </c>
      <c r="D52">
        <v>27904.1</v>
      </c>
      <c r="E52">
        <v>-1</v>
      </c>
      <c r="F52">
        <v>-1</v>
      </c>
      <c r="G52">
        <v>-1</v>
      </c>
      <c r="H52">
        <v>4.7</v>
      </c>
      <c r="I52">
        <v>-1</v>
      </c>
      <c r="J52">
        <v>-1</v>
      </c>
      <c r="K52">
        <v>-1</v>
      </c>
    </row>
    <row r="53" spans="1:11" x14ac:dyDescent="0.2">
      <c r="A53" s="1">
        <v>43206.829444444447</v>
      </c>
      <c r="B53">
        <v>18</v>
      </c>
      <c r="C53">
        <v>0</v>
      </c>
      <c r="D53">
        <v>26134.6</v>
      </c>
      <c r="E53">
        <v>-1</v>
      </c>
      <c r="F53">
        <v>-1</v>
      </c>
      <c r="G53">
        <v>-1</v>
      </c>
      <c r="H53">
        <v>4.7</v>
      </c>
      <c r="I53">
        <v>-1</v>
      </c>
      <c r="J53">
        <v>-1</v>
      </c>
      <c r="K53">
        <v>-1</v>
      </c>
    </row>
    <row r="54" spans="1:11" x14ac:dyDescent="0.2">
      <c r="A54" s="1">
        <v>43206.829791666663</v>
      </c>
      <c r="B54">
        <v>18</v>
      </c>
      <c r="C54">
        <v>0</v>
      </c>
      <c r="D54">
        <v>26412.9</v>
      </c>
      <c r="E54">
        <v>-1</v>
      </c>
      <c r="F54">
        <v>-1</v>
      </c>
      <c r="G54">
        <v>-1</v>
      </c>
      <c r="H54">
        <v>5</v>
      </c>
      <c r="I54">
        <v>-1</v>
      </c>
      <c r="J54">
        <v>-1</v>
      </c>
      <c r="K54">
        <v>-1</v>
      </c>
    </row>
    <row r="55" spans="1:11" x14ac:dyDescent="0.2">
      <c r="A55" s="1">
        <v>43206.830138888887</v>
      </c>
      <c r="B55">
        <v>14</v>
      </c>
      <c r="C55">
        <v>0</v>
      </c>
      <c r="D55">
        <v>24470.7</v>
      </c>
      <c r="E55">
        <v>-1</v>
      </c>
      <c r="F55">
        <v>-1</v>
      </c>
      <c r="G55">
        <v>-1</v>
      </c>
      <c r="H55">
        <v>4.7</v>
      </c>
      <c r="I55">
        <v>-1</v>
      </c>
      <c r="J55">
        <v>-1</v>
      </c>
      <c r="K55">
        <v>-1</v>
      </c>
    </row>
    <row r="56" spans="1:11" x14ac:dyDescent="0.2">
      <c r="A56" s="1">
        <v>43206.83048611111</v>
      </c>
      <c r="B56">
        <v>21</v>
      </c>
      <c r="C56">
        <v>0</v>
      </c>
      <c r="D56">
        <v>25948.2</v>
      </c>
      <c r="E56">
        <v>-1</v>
      </c>
      <c r="F56">
        <v>-1</v>
      </c>
      <c r="G56">
        <v>-1</v>
      </c>
      <c r="H56">
        <v>4.7</v>
      </c>
      <c r="I56">
        <v>-1</v>
      </c>
      <c r="J56">
        <v>-1</v>
      </c>
      <c r="K56">
        <v>-1</v>
      </c>
    </row>
    <row r="57" spans="1:11" x14ac:dyDescent="0.2">
      <c r="A57" s="1">
        <v>43206.830833333333</v>
      </c>
      <c r="B57">
        <v>15</v>
      </c>
      <c r="C57">
        <v>1</v>
      </c>
      <c r="D57">
        <v>27279.200000000001</v>
      </c>
      <c r="E57">
        <v>-1</v>
      </c>
      <c r="F57">
        <v>-1</v>
      </c>
      <c r="G57">
        <v>-1</v>
      </c>
      <c r="H57">
        <v>4.7</v>
      </c>
      <c r="I57">
        <v>-1</v>
      </c>
      <c r="J57">
        <v>-1</v>
      </c>
      <c r="K57">
        <v>-1</v>
      </c>
    </row>
    <row r="58" spans="1:11" x14ac:dyDescent="0.2">
      <c r="A58" s="1">
        <v>43206.831180555557</v>
      </c>
      <c r="B58">
        <v>21</v>
      </c>
      <c r="C58">
        <v>0</v>
      </c>
      <c r="D58">
        <v>26513.3</v>
      </c>
      <c r="E58">
        <v>-1</v>
      </c>
      <c r="F58">
        <v>-1</v>
      </c>
      <c r="G58">
        <v>-1</v>
      </c>
      <c r="H58">
        <v>4.7</v>
      </c>
      <c r="I58">
        <v>-1</v>
      </c>
      <c r="J58">
        <v>-1</v>
      </c>
      <c r="K58">
        <v>-1</v>
      </c>
    </row>
    <row r="59" spans="1:11" x14ac:dyDescent="0.2">
      <c r="A59" s="1">
        <v>43206.83152777778</v>
      </c>
      <c r="B59">
        <v>20</v>
      </c>
      <c r="C59">
        <v>0</v>
      </c>
      <c r="D59">
        <v>25325.3</v>
      </c>
      <c r="E59">
        <v>-1</v>
      </c>
      <c r="F59">
        <v>-1</v>
      </c>
      <c r="G59">
        <v>-1</v>
      </c>
      <c r="H59">
        <v>4.7</v>
      </c>
      <c r="I59">
        <v>-1</v>
      </c>
      <c r="J59">
        <v>-1</v>
      </c>
      <c r="K59">
        <v>-1</v>
      </c>
    </row>
    <row r="60" spans="1:11" x14ac:dyDescent="0.2">
      <c r="A60" s="1">
        <v>43206.831875000003</v>
      </c>
      <c r="B60">
        <v>12</v>
      </c>
      <c r="C60">
        <v>0</v>
      </c>
      <c r="D60">
        <v>22796.400000000001</v>
      </c>
      <c r="E60">
        <v>-1</v>
      </c>
      <c r="F60">
        <v>-1</v>
      </c>
      <c r="G60">
        <v>-1</v>
      </c>
      <c r="H60">
        <v>4.7</v>
      </c>
      <c r="I60">
        <v>-1</v>
      </c>
      <c r="J60">
        <v>-1</v>
      </c>
      <c r="K60">
        <v>-1</v>
      </c>
    </row>
    <row r="61" spans="1:11" x14ac:dyDescent="0.2">
      <c r="A61" s="1">
        <v>43206.83222222222</v>
      </c>
      <c r="B61">
        <v>25</v>
      </c>
      <c r="C61">
        <v>0</v>
      </c>
      <c r="D61">
        <v>25171.7</v>
      </c>
      <c r="E61">
        <v>-1</v>
      </c>
      <c r="F61">
        <v>-1</v>
      </c>
      <c r="G61">
        <v>-1</v>
      </c>
      <c r="H61">
        <v>4.7</v>
      </c>
      <c r="I61">
        <v>-1</v>
      </c>
      <c r="J61">
        <v>-1</v>
      </c>
      <c r="K61">
        <v>-1</v>
      </c>
    </row>
    <row r="62" spans="1:11" x14ac:dyDescent="0.2">
      <c r="A62" s="1">
        <v>43206.832569444443</v>
      </c>
      <c r="B62">
        <v>1</v>
      </c>
      <c r="C62">
        <v>0</v>
      </c>
      <c r="D62">
        <v>20250.099999999999</v>
      </c>
      <c r="E62">
        <v>-1</v>
      </c>
      <c r="F62">
        <v>-1</v>
      </c>
      <c r="G62">
        <v>-1</v>
      </c>
      <c r="H62">
        <v>4.7</v>
      </c>
      <c r="I62">
        <v>-1</v>
      </c>
      <c r="J62">
        <v>-1</v>
      </c>
      <c r="K62">
        <v>-1</v>
      </c>
    </row>
  </sheetData>
  <phoneticPr fontId="2"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06EE9-6869-400C-A2B1-8B7F2DC455E6}">
  <dimension ref="A1:O65"/>
  <sheetViews>
    <sheetView workbookViewId="0">
      <selection activeCell="A3" sqref="A3"/>
    </sheetView>
  </sheetViews>
  <sheetFormatPr defaultRowHeight="14.25" x14ac:dyDescent="0.2"/>
  <cols>
    <col min="1" max="1" width="18.75" bestFit="1" customWidth="1"/>
    <col min="2" max="14" width="12.875" bestFit="1" customWidth="1"/>
    <col min="15" max="15" width="12.75" bestFit="1" customWidth="1"/>
  </cols>
  <sheetData>
    <row r="1" spans="1:15" x14ac:dyDescent="0.2">
      <c r="A1" s="20" t="s">
        <v>610</v>
      </c>
      <c r="B1" s="18" t="s">
        <v>826</v>
      </c>
    </row>
    <row r="3" spans="1:15" x14ac:dyDescent="0.2">
      <c r="A3" s="19" t="s">
        <v>828</v>
      </c>
      <c r="B3" s="19" t="s">
        <v>597</v>
      </c>
      <c r="C3" s="21"/>
      <c r="D3" s="21"/>
      <c r="E3" s="21"/>
      <c r="F3" s="21"/>
      <c r="G3" s="21"/>
      <c r="H3" s="21"/>
      <c r="I3" s="21"/>
      <c r="J3" s="21"/>
      <c r="K3" s="21"/>
      <c r="L3" s="21"/>
      <c r="M3" s="21"/>
      <c r="N3" s="21"/>
      <c r="O3" s="22"/>
    </row>
    <row r="4" spans="1:15" x14ac:dyDescent="0.2">
      <c r="A4" s="19" t="s">
        <v>586</v>
      </c>
      <c r="B4" s="16" t="s">
        <v>602</v>
      </c>
      <c r="C4" s="23" t="s">
        <v>607</v>
      </c>
      <c r="D4" s="23" t="s">
        <v>609</v>
      </c>
      <c r="E4" s="23" t="s">
        <v>601</v>
      </c>
      <c r="F4" s="23" t="s">
        <v>598</v>
      </c>
      <c r="G4" s="23" t="s">
        <v>599</v>
      </c>
      <c r="H4" s="23" t="s">
        <v>600</v>
      </c>
      <c r="I4" s="23" t="s">
        <v>604</v>
      </c>
      <c r="J4" s="23" t="s">
        <v>1</v>
      </c>
      <c r="K4" s="23" t="s">
        <v>605</v>
      </c>
      <c r="L4" s="23" t="s">
        <v>606</v>
      </c>
      <c r="M4" s="23" t="s">
        <v>603</v>
      </c>
      <c r="N4" s="23" t="s">
        <v>608</v>
      </c>
      <c r="O4" s="17" t="s">
        <v>827</v>
      </c>
    </row>
    <row r="5" spans="1:15" x14ac:dyDescent="0.2">
      <c r="A5" s="24">
        <v>43206.812037037038</v>
      </c>
      <c r="B5" s="25"/>
      <c r="C5" s="26">
        <v>0.37812499999999999</v>
      </c>
      <c r="D5" s="26">
        <v>52.271875000000001</v>
      </c>
      <c r="E5" s="26">
        <v>4.0625000000000001E-3</v>
      </c>
      <c r="F5" s="26">
        <v>8.4375000000000006E-3</v>
      </c>
      <c r="G5" s="26">
        <v>4.0625000000000001E-3</v>
      </c>
      <c r="H5" s="26">
        <v>2.71875E-2</v>
      </c>
      <c r="I5" s="26">
        <v>5.4062499999999999E-2</v>
      </c>
      <c r="J5" s="26"/>
      <c r="K5" s="26">
        <v>0.43656250000000008</v>
      </c>
      <c r="L5" s="26">
        <v>9.3749999999999997E-3</v>
      </c>
      <c r="M5" s="26">
        <v>0.26124999999999998</v>
      </c>
      <c r="N5" s="26">
        <v>1.6562500000000001E-2</v>
      </c>
      <c r="O5" s="27">
        <v>53.471562499999997</v>
      </c>
    </row>
    <row r="6" spans="1:15" x14ac:dyDescent="0.2">
      <c r="A6" s="28">
        <v>43206.812407407408</v>
      </c>
      <c r="B6" s="29">
        <v>2.6249999999999999E-2</v>
      </c>
      <c r="C6" s="30">
        <v>0.33312500000000006</v>
      </c>
      <c r="D6" s="30">
        <v>47.339687499999997</v>
      </c>
      <c r="E6" s="30">
        <v>3.7499999999999999E-3</v>
      </c>
      <c r="F6" s="30">
        <v>6.875E-3</v>
      </c>
      <c r="G6" s="30">
        <v>3.7499999999999999E-3</v>
      </c>
      <c r="H6" s="30">
        <v>2.6249999999999999E-2</v>
      </c>
      <c r="I6" s="30">
        <v>4.8750000000000002E-2</v>
      </c>
      <c r="J6" s="30">
        <v>3.7499999999999999E-3</v>
      </c>
      <c r="K6" s="30">
        <v>0.37281249999999999</v>
      </c>
      <c r="L6" s="30">
        <v>7.8125E-3</v>
      </c>
      <c r="M6" s="30">
        <v>0.2384375</v>
      </c>
      <c r="N6" s="30">
        <v>1.8437499999999999E-2</v>
      </c>
      <c r="O6" s="31">
        <v>48.429687499999986</v>
      </c>
    </row>
    <row r="7" spans="1:15" x14ac:dyDescent="0.2">
      <c r="A7" s="28">
        <v>43206.812754629631</v>
      </c>
      <c r="B7" s="29">
        <v>2.2499999999999999E-2</v>
      </c>
      <c r="C7" s="30">
        <v>0.33125000000000004</v>
      </c>
      <c r="D7" s="30">
        <v>46.487499999999997</v>
      </c>
      <c r="E7" s="30"/>
      <c r="F7" s="30">
        <v>7.1875000000000003E-3</v>
      </c>
      <c r="G7" s="30">
        <v>4.0625000000000001E-3</v>
      </c>
      <c r="H7" s="30">
        <v>2.6562499999999999E-2</v>
      </c>
      <c r="I7" s="30">
        <v>5.0937499999999997E-2</v>
      </c>
      <c r="J7" s="30"/>
      <c r="K7" s="30">
        <v>0.41374999999999995</v>
      </c>
      <c r="L7" s="30">
        <v>8.1250000000000003E-3</v>
      </c>
      <c r="M7" s="30">
        <v>0.2396875</v>
      </c>
      <c r="N7" s="30">
        <v>1.53125E-2</v>
      </c>
      <c r="O7" s="31">
        <v>47.606875000000002</v>
      </c>
    </row>
    <row r="8" spans="1:15" x14ac:dyDescent="0.2">
      <c r="A8" s="28">
        <v>43206.813113425924</v>
      </c>
      <c r="B8" s="29">
        <v>2.2812499999999999E-2</v>
      </c>
      <c r="C8" s="30">
        <v>0.34937499999999999</v>
      </c>
      <c r="D8" s="30">
        <v>48.388437500000002</v>
      </c>
      <c r="E8" s="30">
        <v>4.0625000000000001E-3</v>
      </c>
      <c r="F8" s="30">
        <v>7.1875000000000003E-3</v>
      </c>
      <c r="G8" s="30">
        <v>4.0625000000000001E-3</v>
      </c>
      <c r="H8" s="30">
        <v>2.6875E-2</v>
      </c>
      <c r="I8" s="30">
        <v>5.0937499999999997E-2</v>
      </c>
      <c r="J8" s="30"/>
      <c r="K8" s="30">
        <v>0.38687499999999997</v>
      </c>
      <c r="L8" s="30">
        <v>8.4375000000000006E-3</v>
      </c>
      <c r="M8" s="30">
        <v>0.24062500000000001</v>
      </c>
      <c r="N8" s="30">
        <v>1.5625E-2</v>
      </c>
      <c r="O8" s="31">
        <v>49.505312500000016</v>
      </c>
    </row>
    <row r="9" spans="1:15" x14ac:dyDescent="0.2">
      <c r="A9" s="28">
        <v>43206.813460648147</v>
      </c>
      <c r="B9" s="29">
        <v>2.1874999999999999E-2</v>
      </c>
      <c r="C9" s="30">
        <v>0.35624999999999996</v>
      </c>
      <c r="D9" s="30">
        <v>49.196562499999999</v>
      </c>
      <c r="E9" s="30">
        <v>4.0625000000000001E-3</v>
      </c>
      <c r="F9" s="30">
        <v>8.4375000000000006E-3</v>
      </c>
      <c r="G9" s="30">
        <v>6.2500000000000003E-3</v>
      </c>
      <c r="H9" s="30">
        <v>2.5937499999999999E-2</v>
      </c>
      <c r="I9" s="30">
        <v>5.3124999999999999E-2</v>
      </c>
      <c r="J9" s="30"/>
      <c r="K9" s="30">
        <v>0.41968749999999988</v>
      </c>
      <c r="L9" s="30">
        <v>8.4375000000000006E-3</v>
      </c>
      <c r="M9" s="30">
        <v>0.24781249999999999</v>
      </c>
      <c r="N9" s="30">
        <v>1.5625E-2</v>
      </c>
      <c r="O9" s="31">
        <v>50.364062500000003</v>
      </c>
    </row>
    <row r="10" spans="1:15" x14ac:dyDescent="0.2">
      <c r="A10" s="28">
        <v>43206.813807870371</v>
      </c>
      <c r="B10" s="29">
        <v>2.1874999999999999E-2</v>
      </c>
      <c r="C10" s="30">
        <v>0.36156249999999995</v>
      </c>
      <c r="D10" s="30">
        <v>49.347187499999997</v>
      </c>
      <c r="E10" s="30"/>
      <c r="F10" s="30">
        <v>8.4375000000000006E-3</v>
      </c>
      <c r="G10" s="30">
        <v>6.2500000000000003E-3</v>
      </c>
      <c r="H10" s="30">
        <v>2.9062500000000002E-2</v>
      </c>
      <c r="I10" s="30">
        <v>5.3124999999999999E-2</v>
      </c>
      <c r="J10" s="30"/>
      <c r="K10" s="30">
        <v>0.43843749999999992</v>
      </c>
      <c r="L10" s="30">
        <v>8.4375000000000006E-3</v>
      </c>
      <c r="M10" s="30">
        <v>0.25093749999999998</v>
      </c>
      <c r="N10" s="30">
        <v>1.6562500000000001E-2</v>
      </c>
      <c r="O10" s="31">
        <v>50.541874999999997</v>
      </c>
    </row>
    <row r="11" spans="1:15" x14ac:dyDescent="0.2">
      <c r="A11" s="28">
        <v>43206.814155092594</v>
      </c>
      <c r="B11" s="29">
        <v>2.5937499999999999E-2</v>
      </c>
      <c r="C11" s="30">
        <v>0.34843750000000007</v>
      </c>
      <c r="D11" s="30">
        <v>47.326250000000002</v>
      </c>
      <c r="E11" s="30">
        <v>4.0625000000000001E-3</v>
      </c>
      <c r="F11" s="30">
        <v>8.4375000000000006E-3</v>
      </c>
      <c r="G11" s="30">
        <v>5.3125000000000004E-3</v>
      </c>
      <c r="H11" s="30">
        <v>3.125E-2</v>
      </c>
      <c r="I11" s="30">
        <v>5.2187499999999998E-2</v>
      </c>
      <c r="J11" s="30"/>
      <c r="K11" s="30">
        <v>0.42718749999999983</v>
      </c>
      <c r="L11" s="30">
        <v>8.4375000000000006E-3</v>
      </c>
      <c r="M11" s="30">
        <v>0.24031250000000001</v>
      </c>
      <c r="N11" s="30">
        <v>1.5625E-2</v>
      </c>
      <c r="O11" s="31">
        <v>48.493437500000013</v>
      </c>
    </row>
    <row r="12" spans="1:15" x14ac:dyDescent="0.2">
      <c r="A12" s="28">
        <v>43206.814502314817</v>
      </c>
      <c r="B12" s="29">
        <v>2.2812499999999999E-2</v>
      </c>
      <c r="C12" s="30">
        <v>0.34656249999999994</v>
      </c>
      <c r="D12" s="30">
        <v>48.310625000000002</v>
      </c>
      <c r="E12" s="30">
        <v>4.0625000000000001E-3</v>
      </c>
      <c r="F12" s="30">
        <v>7.1875000000000003E-3</v>
      </c>
      <c r="G12" s="30">
        <v>6.2500000000000003E-3</v>
      </c>
      <c r="H12" s="30">
        <v>2.71875E-2</v>
      </c>
      <c r="I12" s="30">
        <v>4.9062500000000002E-2</v>
      </c>
      <c r="J12" s="30"/>
      <c r="K12" s="30">
        <v>0.40031249999999985</v>
      </c>
      <c r="L12" s="30">
        <v>9.3749999999999997E-3</v>
      </c>
      <c r="M12" s="30">
        <v>0.24562500000000001</v>
      </c>
      <c r="N12" s="30">
        <v>1.6562500000000001E-2</v>
      </c>
      <c r="O12" s="31">
        <v>49.445624999999993</v>
      </c>
    </row>
    <row r="13" spans="1:15" x14ac:dyDescent="0.2">
      <c r="A13" s="28">
        <v>43206.814849537041</v>
      </c>
      <c r="B13" s="29">
        <v>2.4062500000000001E-2</v>
      </c>
      <c r="C13" s="30">
        <v>0.34468750000000004</v>
      </c>
      <c r="D13" s="30">
        <v>49.027812500000003</v>
      </c>
      <c r="E13" s="30">
        <v>4.0625000000000001E-3</v>
      </c>
      <c r="F13" s="30">
        <v>7.1875000000000003E-3</v>
      </c>
      <c r="G13" s="30"/>
      <c r="H13" s="30">
        <v>2.8125000000000001E-2</v>
      </c>
      <c r="I13" s="30">
        <v>5.2187499999999998E-2</v>
      </c>
      <c r="J13" s="30"/>
      <c r="K13" s="30">
        <v>0.41218749999999987</v>
      </c>
      <c r="L13" s="30">
        <v>7.1875000000000003E-3</v>
      </c>
      <c r="M13" s="30">
        <v>0.24875</v>
      </c>
      <c r="N13" s="30">
        <v>1.6562500000000001E-2</v>
      </c>
      <c r="O13" s="31">
        <v>50.172812500000013</v>
      </c>
    </row>
    <row r="14" spans="1:15" x14ac:dyDescent="0.2">
      <c r="A14" s="28">
        <v>43206.815196759257</v>
      </c>
      <c r="B14" s="29">
        <v>2.5000000000000001E-2</v>
      </c>
      <c r="C14" s="30">
        <v>0.35062499999999996</v>
      </c>
      <c r="D14" s="30">
        <v>47.61</v>
      </c>
      <c r="E14" s="30">
        <v>4.0625000000000001E-3</v>
      </c>
      <c r="F14" s="30">
        <v>7.1875000000000003E-3</v>
      </c>
      <c r="G14" s="30"/>
      <c r="H14" s="30">
        <v>2.8125000000000001E-2</v>
      </c>
      <c r="I14" s="30">
        <v>4.9062500000000002E-2</v>
      </c>
      <c r="J14" s="30"/>
      <c r="K14" s="30">
        <v>0.38843749999999982</v>
      </c>
      <c r="L14" s="30">
        <v>8.4375000000000006E-3</v>
      </c>
      <c r="M14" s="30">
        <v>0.239375</v>
      </c>
      <c r="N14" s="30">
        <v>1.6562500000000001E-2</v>
      </c>
      <c r="O14" s="31">
        <v>48.726875000000007</v>
      </c>
    </row>
    <row r="15" spans="1:15" x14ac:dyDescent="0.2">
      <c r="A15" s="28">
        <v>43206.81554398148</v>
      </c>
      <c r="B15" s="29">
        <v>1.96875E-2</v>
      </c>
      <c r="C15" s="30">
        <v>0.36906249999999996</v>
      </c>
      <c r="D15" s="30">
        <v>51.769062499999997</v>
      </c>
      <c r="E15" s="30"/>
      <c r="F15" s="30">
        <v>8.4375000000000006E-3</v>
      </c>
      <c r="G15" s="30">
        <v>4.0625000000000001E-3</v>
      </c>
      <c r="H15" s="30">
        <v>2.8125000000000001E-2</v>
      </c>
      <c r="I15" s="30">
        <v>5.3124999999999999E-2</v>
      </c>
      <c r="J15" s="30"/>
      <c r="K15" s="30">
        <v>0.46218749999999997</v>
      </c>
      <c r="L15" s="30">
        <v>9.3749999999999997E-3</v>
      </c>
      <c r="M15" s="30">
        <v>0.25718750000000001</v>
      </c>
      <c r="N15" s="30">
        <v>1.7812499999999998E-2</v>
      </c>
      <c r="O15" s="31">
        <v>52.998125000000002</v>
      </c>
    </row>
    <row r="16" spans="1:15" x14ac:dyDescent="0.2">
      <c r="A16" s="28">
        <v>43206.815891203703</v>
      </c>
      <c r="B16" s="29">
        <v>2.4062500000000001E-2</v>
      </c>
      <c r="C16" s="30">
        <v>0.35031249999999992</v>
      </c>
      <c r="D16" s="30">
        <v>48.083125000000003</v>
      </c>
      <c r="E16" s="30">
        <v>4.0625000000000001E-3</v>
      </c>
      <c r="F16" s="30">
        <v>7.1875000000000003E-3</v>
      </c>
      <c r="G16" s="30">
        <v>5.3125000000000004E-3</v>
      </c>
      <c r="H16" s="30">
        <v>3.0312499999999999E-2</v>
      </c>
      <c r="I16" s="30">
        <v>5.0937499999999997E-2</v>
      </c>
      <c r="J16" s="30"/>
      <c r="K16" s="30">
        <v>0.40624999999999994</v>
      </c>
      <c r="L16" s="30">
        <v>8.4375000000000006E-3</v>
      </c>
      <c r="M16" s="30">
        <v>0.2434375</v>
      </c>
      <c r="N16" s="30">
        <v>1.7812499999999998E-2</v>
      </c>
      <c r="O16" s="31">
        <v>49.23125000000001</v>
      </c>
    </row>
    <row r="17" spans="1:15" x14ac:dyDescent="0.2">
      <c r="A17" s="28">
        <v>43206.816238425927</v>
      </c>
      <c r="B17" s="29">
        <v>2.5000000000000001E-2</v>
      </c>
      <c r="C17" s="30">
        <v>0.34875</v>
      </c>
      <c r="D17" s="30">
        <v>47.753124999999997</v>
      </c>
      <c r="E17" s="30">
        <v>5.3125000000000004E-3</v>
      </c>
      <c r="F17" s="30">
        <v>7.1875000000000003E-3</v>
      </c>
      <c r="G17" s="30">
        <v>5.3125000000000004E-3</v>
      </c>
      <c r="H17" s="30">
        <v>2.71875E-2</v>
      </c>
      <c r="I17" s="30">
        <v>0.05</v>
      </c>
      <c r="J17" s="30"/>
      <c r="K17" s="30">
        <v>0.41249999999999981</v>
      </c>
      <c r="L17" s="30">
        <v>8.4375000000000006E-3</v>
      </c>
      <c r="M17" s="30">
        <v>0.24562500000000001</v>
      </c>
      <c r="N17" s="30">
        <v>1.4687499999999999E-2</v>
      </c>
      <c r="O17" s="31">
        <v>48.903124999999996</v>
      </c>
    </row>
    <row r="18" spans="1:15" x14ac:dyDescent="0.2">
      <c r="A18" s="28">
        <v>43206.81658564815</v>
      </c>
      <c r="B18" s="29">
        <v>1.96875E-2</v>
      </c>
      <c r="C18" s="30">
        <v>0.33906250000000004</v>
      </c>
      <c r="D18" s="30">
        <v>46.768749999999997</v>
      </c>
      <c r="E18" s="30"/>
      <c r="F18" s="30">
        <v>7.1875000000000003E-3</v>
      </c>
      <c r="G18" s="30"/>
      <c r="H18" s="30">
        <v>3.0312499999999999E-2</v>
      </c>
      <c r="I18" s="30">
        <v>4.9062500000000002E-2</v>
      </c>
      <c r="J18" s="30"/>
      <c r="K18" s="30">
        <v>0.40156249999999982</v>
      </c>
      <c r="L18" s="30">
        <v>8.4375000000000006E-3</v>
      </c>
      <c r="M18" s="30">
        <v>0.2384375</v>
      </c>
      <c r="N18" s="30">
        <v>1.5625E-2</v>
      </c>
      <c r="O18" s="31">
        <v>47.878124999999997</v>
      </c>
    </row>
    <row r="19" spans="1:15" x14ac:dyDescent="0.2">
      <c r="A19" s="28">
        <v>43206.816932870373</v>
      </c>
      <c r="B19" s="29">
        <v>2.2812499999999999E-2</v>
      </c>
      <c r="C19" s="30">
        <v>0.33281250000000007</v>
      </c>
      <c r="D19" s="30">
        <v>46.021875000000001</v>
      </c>
      <c r="E19" s="30">
        <v>5.3125000000000004E-3</v>
      </c>
      <c r="F19" s="30">
        <v>7.1875000000000003E-3</v>
      </c>
      <c r="G19" s="30">
        <v>5.3125000000000004E-3</v>
      </c>
      <c r="H19" s="30">
        <v>3.125E-2</v>
      </c>
      <c r="I19" s="30">
        <v>0.05</v>
      </c>
      <c r="J19" s="30"/>
      <c r="K19" s="30">
        <v>0.39874999999999977</v>
      </c>
      <c r="L19" s="30">
        <v>8.4375000000000006E-3</v>
      </c>
      <c r="M19" s="30">
        <v>0.23531250000000001</v>
      </c>
      <c r="N19" s="30">
        <v>1.7812499999999998E-2</v>
      </c>
      <c r="O19" s="31">
        <v>47.136875000000003</v>
      </c>
    </row>
    <row r="20" spans="1:15" x14ac:dyDescent="0.2">
      <c r="A20" s="28">
        <v>43206.817280092589</v>
      </c>
      <c r="B20" s="29">
        <v>1.96875E-2</v>
      </c>
      <c r="C20" s="30">
        <v>0.36812499999999998</v>
      </c>
      <c r="D20" s="30">
        <v>51.453125</v>
      </c>
      <c r="E20" s="30"/>
      <c r="F20" s="30">
        <v>7.1875000000000003E-3</v>
      </c>
      <c r="G20" s="30">
        <v>7.1875000000000003E-3</v>
      </c>
      <c r="H20" s="30">
        <v>2.5000000000000001E-2</v>
      </c>
      <c r="I20" s="30">
        <v>5.3124999999999999E-2</v>
      </c>
      <c r="J20" s="30"/>
      <c r="K20" s="30">
        <v>0.44406249999999992</v>
      </c>
      <c r="L20" s="30">
        <v>8.4375000000000006E-3</v>
      </c>
      <c r="M20" s="30">
        <v>0.25937500000000002</v>
      </c>
      <c r="N20" s="30">
        <v>1.7812499999999998E-2</v>
      </c>
      <c r="O20" s="31">
        <v>52.663125000000001</v>
      </c>
    </row>
    <row r="21" spans="1:15" x14ac:dyDescent="0.2">
      <c r="A21" s="28">
        <v>43206.817627314813</v>
      </c>
      <c r="B21" s="29">
        <v>2.1874999999999999E-2</v>
      </c>
      <c r="C21" s="30">
        <v>0.34843749999999996</v>
      </c>
      <c r="D21" s="30">
        <v>49.0315625</v>
      </c>
      <c r="E21" s="30">
        <v>4.0625000000000001E-3</v>
      </c>
      <c r="F21" s="30">
        <v>7.1875000000000003E-3</v>
      </c>
      <c r="G21" s="30">
        <v>6.2500000000000003E-3</v>
      </c>
      <c r="H21" s="30">
        <v>2.8125000000000001E-2</v>
      </c>
      <c r="I21" s="30">
        <v>0.05</v>
      </c>
      <c r="J21" s="30"/>
      <c r="K21" s="30">
        <v>0.42874999999999991</v>
      </c>
      <c r="L21" s="30">
        <v>8.4375000000000006E-3</v>
      </c>
      <c r="M21" s="30">
        <v>0.2434375</v>
      </c>
      <c r="N21" s="30">
        <v>1.6562500000000001E-2</v>
      </c>
      <c r="O21" s="31">
        <v>50.194687500000001</v>
      </c>
    </row>
    <row r="22" spans="1:15" x14ac:dyDescent="0.2">
      <c r="A22" s="28">
        <v>43206.817974537036</v>
      </c>
      <c r="B22" s="29">
        <v>2.5000000000000001E-2</v>
      </c>
      <c r="C22" s="30">
        <v>0.35124999999999995</v>
      </c>
      <c r="D22" s="30">
        <v>48.8359375</v>
      </c>
      <c r="E22" s="30">
        <v>5.3125000000000004E-3</v>
      </c>
      <c r="F22" s="30">
        <v>8.4375000000000006E-3</v>
      </c>
      <c r="G22" s="30"/>
      <c r="H22" s="30">
        <v>2.9062500000000002E-2</v>
      </c>
      <c r="I22" s="30">
        <v>5.2187499999999998E-2</v>
      </c>
      <c r="J22" s="30"/>
      <c r="K22" s="30">
        <v>0.40156249999999999</v>
      </c>
      <c r="L22" s="30">
        <v>8.4375000000000006E-3</v>
      </c>
      <c r="M22" s="30">
        <v>0.24875</v>
      </c>
      <c r="N22" s="30">
        <v>1.7812499999999998E-2</v>
      </c>
      <c r="O22" s="31">
        <v>49.983750000000001</v>
      </c>
    </row>
    <row r="23" spans="1:15" x14ac:dyDescent="0.2">
      <c r="A23" s="28">
        <v>43206.81832175926</v>
      </c>
      <c r="B23" s="29">
        <v>1.96875E-2</v>
      </c>
      <c r="C23" s="30">
        <v>0.35468749999999993</v>
      </c>
      <c r="D23" s="30">
        <v>49.716875000000002</v>
      </c>
      <c r="E23" s="30"/>
      <c r="F23" s="30">
        <v>8.4375000000000006E-3</v>
      </c>
      <c r="G23" s="30">
        <v>4.0625000000000001E-3</v>
      </c>
      <c r="H23" s="30">
        <v>2.71875E-2</v>
      </c>
      <c r="I23" s="30">
        <v>5.0937499999999997E-2</v>
      </c>
      <c r="J23" s="30"/>
      <c r="K23" s="30">
        <v>0.44187499999999991</v>
      </c>
      <c r="L23" s="30">
        <v>9.3749999999999997E-3</v>
      </c>
      <c r="M23" s="30">
        <v>0.25187500000000002</v>
      </c>
      <c r="N23" s="30">
        <v>1.5625E-2</v>
      </c>
      <c r="O23" s="31">
        <v>50.900625000000005</v>
      </c>
    </row>
    <row r="24" spans="1:15" x14ac:dyDescent="0.2">
      <c r="A24" s="28">
        <v>43206.818668981483</v>
      </c>
      <c r="B24" s="29">
        <v>2.71875E-2</v>
      </c>
      <c r="C24" s="30">
        <v>0.36249999999999993</v>
      </c>
      <c r="D24" s="30">
        <v>49.904375000000002</v>
      </c>
      <c r="E24" s="30">
        <v>4.0625000000000001E-3</v>
      </c>
      <c r="F24" s="30">
        <v>7.1875000000000003E-3</v>
      </c>
      <c r="G24" s="30"/>
      <c r="H24" s="30">
        <v>2.5937499999999999E-2</v>
      </c>
      <c r="I24" s="30">
        <v>5.3124999999999999E-2</v>
      </c>
      <c r="J24" s="30"/>
      <c r="K24" s="30">
        <v>0.42531249999999993</v>
      </c>
      <c r="L24" s="30">
        <v>7.1875000000000003E-3</v>
      </c>
      <c r="M24" s="30">
        <v>0.25187500000000002</v>
      </c>
      <c r="N24" s="30">
        <v>1.6562500000000001E-2</v>
      </c>
      <c r="O24" s="31">
        <v>51.085312500000001</v>
      </c>
    </row>
    <row r="25" spans="1:15" x14ac:dyDescent="0.2">
      <c r="A25" s="28">
        <v>43206.819016203706</v>
      </c>
      <c r="B25" s="29">
        <v>2.5000000000000001E-2</v>
      </c>
      <c r="C25" s="30">
        <v>0.35187499999999994</v>
      </c>
      <c r="D25" s="30">
        <v>48.697187499999998</v>
      </c>
      <c r="E25" s="30">
        <v>4.0625000000000001E-3</v>
      </c>
      <c r="F25" s="30">
        <v>7.1875000000000003E-3</v>
      </c>
      <c r="G25" s="30"/>
      <c r="H25" s="30">
        <v>2.8125000000000001E-2</v>
      </c>
      <c r="I25" s="30">
        <v>5.3124999999999999E-2</v>
      </c>
      <c r="J25" s="30"/>
      <c r="K25" s="30">
        <v>0.41812499999999986</v>
      </c>
      <c r="L25" s="30">
        <v>9.3749999999999997E-3</v>
      </c>
      <c r="M25" s="30">
        <v>0.24562500000000001</v>
      </c>
      <c r="N25" s="30">
        <v>1.7812499999999998E-2</v>
      </c>
      <c r="O25" s="31">
        <v>49.857499999999995</v>
      </c>
    </row>
    <row r="26" spans="1:15" x14ac:dyDescent="0.2">
      <c r="A26" s="28">
        <v>43206.819363425922</v>
      </c>
      <c r="B26" s="29">
        <v>1.96875E-2</v>
      </c>
      <c r="C26" s="30">
        <v>0.35343749999999996</v>
      </c>
      <c r="D26" s="30">
        <v>49.347812500000003</v>
      </c>
      <c r="E26" s="30">
        <v>4.0625000000000001E-3</v>
      </c>
      <c r="F26" s="30">
        <v>7.1875000000000003E-3</v>
      </c>
      <c r="G26" s="30"/>
      <c r="H26" s="30">
        <v>2.9062500000000002E-2</v>
      </c>
      <c r="I26" s="30">
        <v>0.05</v>
      </c>
      <c r="J26" s="30"/>
      <c r="K26" s="30">
        <v>0.42812499999999992</v>
      </c>
      <c r="L26" s="30">
        <v>8.4375000000000006E-3</v>
      </c>
      <c r="M26" s="30">
        <v>0.24687500000000001</v>
      </c>
      <c r="N26" s="30">
        <v>1.6562500000000001E-2</v>
      </c>
      <c r="O26" s="31">
        <v>50.511250000000011</v>
      </c>
    </row>
    <row r="27" spans="1:15" x14ac:dyDescent="0.2">
      <c r="A27" s="28">
        <v>43206.819710648146</v>
      </c>
      <c r="B27" s="29">
        <v>2.2812499999999999E-2</v>
      </c>
      <c r="C27" s="30">
        <v>0.34749999999999992</v>
      </c>
      <c r="D27" s="30">
        <v>46.814374999999998</v>
      </c>
      <c r="E27" s="30"/>
      <c r="F27" s="30">
        <v>8.4375000000000006E-3</v>
      </c>
      <c r="G27" s="30"/>
      <c r="H27" s="30">
        <v>2.5937499999999999E-2</v>
      </c>
      <c r="I27" s="30">
        <v>0.05</v>
      </c>
      <c r="J27" s="30"/>
      <c r="K27" s="30">
        <v>0.41343750000000001</v>
      </c>
      <c r="L27" s="30">
        <v>8.4375000000000006E-3</v>
      </c>
      <c r="M27" s="30">
        <v>0.23624999999999999</v>
      </c>
      <c r="N27" s="30">
        <v>1.6562500000000001E-2</v>
      </c>
      <c r="O27" s="31">
        <v>47.943749999999987</v>
      </c>
    </row>
    <row r="28" spans="1:15" x14ac:dyDescent="0.2">
      <c r="A28" s="28">
        <v>43206.820057870369</v>
      </c>
      <c r="B28" s="29">
        <v>2.5000000000000001E-2</v>
      </c>
      <c r="C28" s="30">
        <v>0.35625000000000001</v>
      </c>
      <c r="D28" s="30">
        <v>49.714687499999997</v>
      </c>
      <c r="E28" s="30">
        <v>4.0625000000000001E-3</v>
      </c>
      <c r="F28" s="30">
        <v>7.1875000000000003E-3</v>
      </c>
      <c r="G28" s="30"/>
      <c r="H28" s="30">
        <v>2.8125000000000001E-2</v>
      </c>
      <c r="I28" s="30">
        <v>5.0937499999999997E-2</v>
      </c>
      <c r="J28" s="30"/>
      <c r="K28" s="30">
        <v>0.39906249999999993</v>
      </c>
      <c r="L28" s="30">
        <v>9.3749999999999997E-3</v>
      </c>
      <c r="M28" s="30">
        <v>0.24687500000000001</v>
      </c>
      <c r="N28" s="30">
        <v>1.6562500000000001E-2</v>
      </c>
      <c r="O28" s="31">
        <v>50.858125000000008</v>
      </c>
    </row>
    <row r="29" spans="1:15" x14ac:dyDescent="0.2">
      <c r="A29" s="28">
        <v>43206.820405092592</v>
      </c>
      <c r="B29" s="29">
        <v>2.4062500000000001E-2</v>
      </c>
      <c r="C29" s="30">
        <v>0.35062499999999996</v>
      </c>
      <c r="D29" s="30">
        <v>47.982187500000002</v>
      </c>
      <c r="E29" s="30">
        <v>5.3125000000000004E-3</v>
      </c>
      <c r="F29" s="30">
        <v>8.4375000000000006E-3</v>
      </c>
      <c r="G29" s="30"/>
      <c r="H29" s="30">
        <v>2.71875E-2</v>
      </c>
      <c r="I29" s="30">
        <v>5.0937499999999997E-2</v>
      </c>
      <c r="J29" s="30"/>
      <c r="K29" s="30">
        <v>0.42343749999999986</v>
      </c>
      <c r="L29" s="30">
        <v>8.4375000000000006E-3</v>
      </c>
      <c r="M29" s="30">
        <v>0.24875</v>
      </c>
      <c r="N29" s="30">
        <v>1.7812499999999998E-2</v>
      </c>
      <c r="O29" s="31">
        <v>49.147187500000001</v>
      </c>
    </row>
    <row r="30" spans="1:15" x14ac:dyDescent="0.2">
      <c r="A30" s="28">
        <v>43206.820752314816</v>
      </c>
      <c r="B30" s="29">
        <v>2.5937499999999999E-2</v>
      </c>
      <c r="C30" s="30">
        <v>0.34</v>
      </c>
      <c r="D30" s="30">
        <v>46.056562499999998</v>
      </c>
      <c r="E30" s="30">
        <v>4.0625000000000001E-3</v>
      </c>
      <c r="F30" s="30">
        <v>8.4375000000000006E-3</v>
      </c>
      <c r="G30" s="30"/>
      <c r="H30" s="30">
        <v>3.0312499999999999E-2</v>
      </c>
      <c r="I30" s="30">
        <v>0.05</v>
      </c>
      <c r="J30" s="30"/>
      <c r="K30" s="30">
        <v>0.39093749999999988</v>
      </c>
      <c r="L30" s="30">
        <v>7.1875000000000003E-3</v>
      </c>
      <c r="M30" s="30">
        <v>0.23531250000000001</v>
      </c>
      <c r="N30" s="30">
        <v>1.6562500000000001E-2</v>
      </c>
      <c r="O30" s="31">
        <v>47.165312499999999</v>
      </c>
    </row>
    <row r="31" spans="1:15" x14ac:dyDescent="0.2">
      <c r="A31" s="28">
        <v>43206.821099537039</v>
      </c>
      <c r="B31" s="29">
        <v>1.96875E-2</v>
      </c>
      <c r="C31" s="30">
        <v>0.37031249999999993</v>
      </c>
      <c r="D31" s="30">
        <v>51.430624999999999</v>
      </c>
      <c r="E31" s="30">
        <v>4.0625000000000001E-3</v>
      </c>
      <c r="F31" s="30">
        <v>7.1875000000000003E-3</v>
      </c>
      <c r="G31" s="30"/>
      <c r="H31" s="30">
        <v>2.71875E-2</v>
      </c>
      <c r="I31" s="30">
        <v>5.3124999999999999E-2</v>
      </c>
      <c r="J31" s="30"/>
      <c r="K31" s="30">
        <v>0.43312499999999993</v>
      </c>
      <c r="L31" s="30">
        <v>9.3749999999999997E-3</v>
      </c>
      <c r="M31" s="30">
        <v>0.26250000000000001</v>
      </c>
      <c r="N31" s="30">
        <v>1.7812499999999998E-2</v>
      </c>
      <c r="O31" s="31">
        <v>52.634999999999998</v>
      </c>
    </row>
    <row r="32" spans="1:15" x14ac:dyDescent="0.2">
      <c r="A32" s="28">
        <v>43206.821446759262</v>
      </c>
      <c r="B32" s="29">
        <v>2.5000000000000001E-2</v>
      </c>
      <c r="C32" s="30">
        <v>0.35124999999999995</v>
      </c>
      <c r="D32" s="30">
        <v>47.095937499999998</v>
      </c>
      <c r="E32" s="30">
        <v>4.0625000000000001E-3</v>
      </c>
      <c r="F32" s="30">
        <v>7.1875000000000003E-3</v>
      </c>
      <c r="G32" s="30"/>
      <c r="H32" s="30">
        <v>2.8125000000000001E-2</v>
      </c>
      <c r="I32" s="30">
        <v>5.0937499999999997E-2</v>
      </c>
      <c r="J32" s="30"/>
      <c r="K32" s="30">
        <v>0.39999999999999991</v>
      </c>
      <c r="L32" s="30">
        <v>8.4375000000000006E-3</v>
      </c>
      <c r="M32" s="30">
        <v>0.2371875</v>
      </c>
      <c r="N32" s="30">
        <v>1.7812499999999998E-2</v>
      </c>
      <c r="O32" s="31">
        <v>48.225937500000001</v>
      </c>
    </row>
    <row r="33" spans="1:15" x14ac:dyDescent="0.2">
      <c r="A33" s="28">
        <v>43206.821793981479</v>
      </c>
      <c r="B33" s="29">
        <v>2.2812499999999999E-2</v>
      </c>
      <c r="C33" s="30">
        <v>0.34874999999999995</v>
      </c>
      <c r="D33" s="30">
        <v>48.339687499999997</v>
      </c>
      <c r="E33" s="30">
        <v>4.0625000000000001E-3</v>
      </c>
      <c r="F33" s="30">
        <v>7.1875000000000003E-3</v>
      </c>
      <c r="G33" s="30"/>
      <c r="H33" s="30">
        <v>2.71875E-2</v>
      </c>
      <c r="I33" s="30">
        <v>0.05</v>
      </c>
      <c r="J33" s="30"/>
      <c r="K33" s="30">
        <v>0.40968749999999993</v>
      </c>
      <c r="L33" s="30">
        <v>8.4375000000000006E-3</v>
      </c>
      <c r="M33" s="30">
        <v>0.24249999999999999</v>
      </c>
      <c r="N33" s="30">
        <v>1.6562500000000001E-2</v>
      </c>
      <c r="O33" s="31">
        <v>49.476874999999993</v>
      </c>
    </row>
    <row r="34" spans="1:15" x14ac:dyDescent="0.2">
      <c r="A34" s="28">
        <v>43206.822141203702</v>
      </c>
      <c r="B34" s="29">
        <v>2.0937500000000001E-2</v>
      </c>
      <c r="C34" s="30">
        <v>0.34281249999999996</v>
      </c>
      <c r="D34" s="30">
        <v>47.595937499999998</v>
      </c>
      <c r="E34" s="30">
        <v>4.0625000000000001E-3</v>
      </c>
      <c r="F34" s="30">
        <v>7.1875000000000003E-3</v>
      </c>
      <c r="G34" s="30"/>
      <c r="H34" s="30">
        <v>2.5000000000000001E-2</v>
      </c>
      <c r="I34" s="30">
        <v>0.05</v>
      </c>
      <c r="J34" s="30"/>
      <c r="K34" s="30">
        <v>0.40374999999999989</v>
      </c>
      <c r="L34" s="30">
        <v>8.4375000000000006E-3</v>
      </c>
      <c r="M34" s="30">
        <v>0.24031250000000001</v>
      </c>
      <c r="N34" s="30">
        <v>1.6562500000000001E-2</v>
      </c>
      <c r="O34" s="31">
        <v>48.715000000000003</v>
      </c>
    </row>
    <row r="35" spans="1:15" x14ac:dyDescent="0.2">
      <c r="A35" s="28">
        <v>43206.822488425925</v>
      </c>
      <c r="B35" s="29">
        <v>2.5000000000000001E-2</v>
      </c>
      <c r="C35" s="30">
        <v>0.35374999999999995</v>
      </c>
      <c r="D35" s="30">
        <v>48.498125000000002</v>
      </c>
      <c r="E35" s="30">
        <v>4.0625000000000001E-3</v>
      </c>
      <c r="F35" s="30">
        <v>7.1875000000000003E-3</v>
      </c>
      <c r="G35" s="30"/>
      <c r="H35" s="30">
        <v>2.71875E-2</v>
      </c>
      <c r="I35" s="30">
        <v>0.05</v>
      </c>
      <c r="J35" s="30"/>
      <c r="K35" s="30">
        <v>0.42437499999999989</v>
      </c>
      <c r="L35" s="30">
        <v>8.4375000000000006E-3</v>
      </c>
      <c r="M35" s="30">
        <v>0.25</v>
      </c>
      <c r="N35" s="30">
        <v>1.6562500000000001E-2</v>
      </c>
      <c r="O35" s="31">
        <v>49.664687499999992</v>
      </c>
    </row>
    <row r="36" spans="1:15" x14ac:dyDescent="0.2">
      <c r="A36" s="28">
        <v>43206.822835648149</v>
      </c>
      <c r="B36" s="29">
        <v>2.2812499999999999E-2</v>
      </c>
      <c r="C36" s="30">
        <v>0.35374999999999995</v>
      </c>
      <c r="D36" s="30">
        <v>49.727812499999999</v>
      </c>
      <c r="E36" s="30">
        <v>4.0625000000000001E-3</v>
      </c>
      <c r="F36" s="30">
        <v>8.4375000000000006E-3</v>
      </c>
      <c r="G36" s="30">
        <v>6.2500000000000003E-3</v>
      </c>
      <c r="H36" s="30">
        <v>2.5000000000000001E-2</v>
      </c>
      <c r="I36" s="30">
        <v>5.3124999999999999E-2</v>
      </c>
      <c r="J36" s="30"/>
      <c r="K36" s="30">
        <v>0.41375000000000001</v>
      </c>
      <c r="L36" s="30">
        <v>8.4375000000000006E-3</v>
      </c>
      <c r="M36" s="30">
        <v>0.25187500000000002</v>
      </c>
      <c r="N36" s="30">
        <v>1.5625E-2</v>
      </c>
      <c r="O36" s="31">
        <v>50.8909375</v>
      </c>
    </row>
    <row r="37" spans="1:15" x14ac:dyDescent="0.2">
      <c r="A37" s="28">
        <v>43206.823182870372</v>
      </c>
      <c r="B37" s="29">
        <v>1.96875E-2</v>
      </c>
      <c r="C37" s="30">
        <v>0.34749999999999998</v>
      </c>
      <c r="D37" s="30">
        <v>47.896250000000002</v>
      </c>
      <c r="E37" s="30">
        <v>4.0625000000000001E-3</v>
      </c>
      <c r="F37" s="30">
        <v>7.1875000000000003E-3</v>
      </c>
      <c r="G37" s="30"/>
      <c r="H37" s="30">
        <v>3.0312499999999999E-2</v>
      </c>
      <c r="I37" s="30">
        <v>5.0937499999999997E-2</v>
      </c>
      <c r="J37" s="30"/>
      <c r="K37" s="30">
        <v>0.42968749999999994</v>
      </c>
      <c r="L37" s="30">
        <v>8.4375000000000006E-3</v>
      </c>
      <c r="M37" s="30">
        <v>0.2446875</v>
      </c>
      <c r="N37" s="30">
        <v>1.6562500000000001E-2</v>
      </c>
      <c r="O37" s="31">
        <v>49.055312500000007</v>
      </c>
    </row>
    <row r="38" spans="1:15" x14ac:dyDescent="0.2">
      <c r="A38" s="28">
        <v>43206.823530092595</v>
      </c>
      <c r="B38" s="29">
        <v>2.5000000000000001E-2</v>
      </c>
      <c r="C38" s="30">
        <v>0.35625000000000001</v>
      </c>
      <c r="D38" s="30">
        <v>49.014062500000001</v>
      </c>
      <c r="E38" s="30">
        <v>4.0625000000000001E-3</v>
      </c>
      <c r="F38" s="30">
        <v>8.4375000000000006E-3</v>
      </c>
      <c r="G38" s="30">
        <v>5.3125000000000004E-3</v>
      </c>
      <c r="H38" s="30">
        <v>2.4062500000000001E-2</v>
      </c>
      <c r="I38" s="30">
        <v>5.0937499999999997E-2</v>
      </c>
      <c r="J38" s="30"/>
      <c r="K38" s="30">
        <v>0.424375</v>
      </c>
      <c r="L38" s="30">
        <v>9.3749999999999997E-3</v>
      </c>
      <c r="M38" s="30">
        <v>0.24875</v>
      </c>
      <c r="N38" s="30">
        <v>1.7812499999999998E-2</v>
      </c>
      <c r="O38" s="31">
        <v>50.188437500000006</v>
      </c>
    </row>
    <row r="39" spans="1:15" x14ac:dyDescent="0.2">
      <c r="A39" s="28">
        <v>43206.823877314811</v>
      </c>
      <c r="B39" s="29">
        <v>1.96875E-2</v>
      </c>
      <c r="C39" s="30">
        <v>0.23906249999999998</v>
      </c>
      <c r="D39" s="30">
        <v>36.390625</v>
      </c>
      <c r="E39" s="30"/>
      <c r="F39" s="30">
        <v>5.3125000000000004E-3</v>
      </c>
      <c r="G39" s="30">
        <v>5.3125000000000004E-3</v>
      </c>
      <c r="H39" s="30">
        <v>3.0312499999999999E-2</v>
      </c>
      <c r="I39" s="30">
        <v>4.0625000000000001E-2</v>
      </c>
      <c r="J39" s="30"/>
      <c r="K39" s="30">
        <v>0.21156249999999999</v>
      </c>
      <c r="L39" s="30">
        <v>5.3125000000000004E-3</v>
      </c>
      <c r="M39" s="30">
        <v>0.16125</v>
      </c>
      <c r="N39" s="30">
        <v>1.4687499999999999E-2</v>
      </c>
      <c r="O39" s="31">
        <v>37.123750000000008</v>
      </c>
    </row>
    <row r="40" spans="1:15" x14ac:dyDescent="0.2">
      <c r="A40" s="28">
        <v>43206.824224537035</v>
      </c>
      <c r="B40" s="29">
        <v>1.7812499999999998E-2</v>
      </c>
      <c r="C40" s="30">
        <v>0.26218750000000002</v>
      </c>
      <c r="D40" s="30">
        <v>34.46875</v>
      </c>
      <c r="E40" s="30"/>
      <c r="F40" s="30">
        <v>5.3125000000000004E-3</v>
      </c>
      <c r="G40" s="30">
        <v>7.1875000000000003E-3</v>
      </c>
      <c r="H40" s="30">
        <v>3.125E-2</v>
      </c>
      <c r="I40" s="30">
        <v>4.7812500000000001E-2</v>
      </c>
      <c r="J40" s="30"/>
      <c r="K40" s="30">
        <v>0.2737500000000001</v>
      </c>
      <c r="L40" s="30">
        <v>7.1875000000000003E-3</v>
      </c>
      <c r="M40" s="30">
        <v>0.176875</v>
      </c>
      <c r="N40" s="30">
        <v>1.5625E-2</v>
      </c>
      <c r="O40" s="31">
        <v>35.313750000000006</v>
      </c>
    </row>
    <row r="41" spans="1:15" x14ac:dyDescent="0.2">
      <c r="A41" s="28">
        <v>43206.824583333335</v>
      </c>
      <c r="B41" s="29">
        <v>1.6562500000000001E-2</v>
      </c>
      <c r="C41" s="30">
        <v>0.31312500000000004</v>
      </c>
      <c r="D41" s="30">
        <v>40.195937499999999</v>
      </c>
      <c r="E41" s="30"/>
      <c r="F41" s="30">
        <v>7.1875000000000003E-3</v>
      </c>
      <c r="G41" s="30">
        <v>4.0625000000000001E-3</v>
      </c>
      <c r="H41" s="30">
        <v>2.9062500000000002E-2</v>
      </c>
      <c r="I41" s="30">
        <v>4.9687500000000002E-2</v>
      </c>
      <c r="J41" s="30"/>
      <c r="K41" s="30">
        <v>0.35562499999999986</v>
      </c>
      <c r="L41" s="30">
        <v>7.1875000000000003E-3</v>
      </c>
      <c r="M41" s="30">
        <v>0.20781250000000001</v>
      </c>
      <c r="N41" s="30">
        <v>1.34375E-2</v>
      </c>
      <c r="O41" s="31">
        <v>41.199687500000003</v>
      </c>
    </row>
    <row r="42" spans="1:15" x14ac:dyDescent="0.2">
      <c r="A42" s="28">
        <v>43206.824930555558</v>
      </c>
      <c r="B42" s="29">
        <v>1.96875E-2</v>
      </c>
      <c r="C42" s="30">
        <v>0.29812499999999997</v>
      </c>
      <c r="D42" s="30">
        <v>40.096249999999998</v>
      </c>
      <c r="E42" s="30"/>
      <c r="F42" s="30">
        <v>6.2500000000000003E-3</v>
      </c>
      <c r="G42" s="30">
        <v>7.1875000000000003E-3</v>
      </c>
      <c r="H42" s="30">
        <v>3.125E-2</v>
      </c>
      <c r="I42" s="30">
        <v>4.6875E-2</v>
      </c>
      <c r="J42" s="30"/>
      <c r="K42" s="30">
        <v>0.32781250000000006</v>
      </c>
      <c r="L42" s="30">
        <v>8.4375000000000006E-3</v>
      </c>
      <c r="M42" s="30">
        <v>0.20499999999999999</v>
      </c>
      <c r="N42" s="30">
        <v>1.5625E-2</v>
      </c>
      <c r="O42" s="31">
        <v>41.0625</v>
      </c>
    </row>
    <row r="43" spans="1:15" x14ac:dyDescent="0.2">
      <c r="A43" s="28">
        <v>43206.825277777774</v>
      </c>
      <c r="B43" s="29">
        <v>2.0937500000000001E-2</v>
      </c>
      <c r="C43" s="30">
        <v>0.30437499999999995</v>
      </c>
      <c r="D43" s="30">
        <v>42.001249999999999</v>
      </c>
      <c r="E43" s="30"/>
      <c r="F43" s="30">
        <v>7.1875000000000003E-3</v>
      </c>
      <c r="G43" s="30"/>
      <c r="H43" s="30">
        <v>2.9062500000000002E-2</v>
      </c>
      <c r="I43" s="30">
        <v>4.6875E-2</v>
      </c>
      <c r="J43" s="30"/>
      <c r="K43" s="30">
        <v>0.32718750000000002</v>
      </c>
      <c r="L43" s="30">
        <v>7.1875000000000003E-3</v>
      </c>
      <c r="M43" s="30">
        <v>0.21124999999999999</v>
      </c>
      <c r="N43" s="30">
        <v>1.5625E-2</v>
      </c>
      <c r="O43" s="31">
        <v>42.970937500000005</v>
      </c>
    </row>
    <row r="44" spans="1:15" x14ac:dyDescent="0.2">
      <c r="A44" s="28">
        <v>43206.825624999998</v>
      </c>
      <c r="B44" s="29">
        <v>2.2812499999999999E-2</v>
      </c>
      <c r="C44" s="30">
        <v>0.33374999999999999</v>
      </c>
      <c r="D44" s="30">
        <v>44.592187500000001</v>
      </c>
      <c r="E44" s="30">
        <v>4.0625000000000001E-3</v>
      </c>
      <c r="F44" s="30">
        <v>7.1875000000000003E-3</v>
      </c>
      <c r="G44" s="30"/>
      <c r="H44" s="30">
        <v>3.0312499999999999E-2</v>
      </c>
      <c r="I44" s="30">
        <v>4.9062500000000002E-2</v>
      </c>
      <c r="J44" s="30"/>
      <c r="K44" s="30">
        <v>0.390625</v>
      </c>
      <c r="L44" s="30">
        <v>9.3749999999999997E-3</v>
      </c>
      <c r="M44" s="30">
        <v>0.22687499999999999</v>
      </c>
      <c r="N44" s="30">
        <v>1.5625E-2</v>
      </c>
      <c r="O44" s="31">
        <v>45.681875000000005</v>
      </c>
    </row>
    <row r="45" spans="1:15" x14ac:dyDescent="0.2">
      <c r="A45" s="28">
        <v>43206.825972222221</v>
      </c>
      <c r="B45" s="29">
        <v>2.1874999999999999E-2</v>
      </c>
      <c r="C45" s="30">
        <v>0.29687499999999994</v>
      </c>
      <c r="D45" s="30">
        <v>42.780312500000001</v>
      </c>
      <c r="E45" s="30"/>
      <c r="F45" s="30">
        <v>6.2500000000000003E-3</v>
      </c>
      <c r="G45" s="30"/>
      <c r="H45" s="30">
        <v>2.71875E-2</v>
      </c>
      <c r="I45" s="30">
        <v>4.6875E-2</v>
      </c>
      <c r="J45" s="30"/>
      <c r="K45" s="30">
        <v>0.34468750000000004</v>
      </c>
      <c r="L45" s="30">
        <v>7.1875000000000003E-3</v>
      </c>
      <c r="M45" s="30">
        <v>0.201875</v>
      </c>
      <c r="N45" s="30">
        <v>1.5625E-2</v>
      </c>
      <c r="O45" s="31">
        <v>43.748750000000001</v>
      </c>
    </row>
    <row r="46" spans="1:15" x14ac:dyDescent="0.2">
      <c r="A46" s="28">
        <v>43206.826319444444</v>
      </c>
      <c r="B46" s="29">
        <v>1.8749999999999999E-2</v>
      </c>
      <c r="C46" s="30">
        <v>0.34656249999999994</v>
      </c>
      <c r="D46" s="30">
        <v>46.4528125</v>
      </c>
      <c r="E46" s="30">
        <v>4.0625000000000001E-3</v>
      </c>
      <c r="F46" s="30">
        <v>7.1875000000000003E-3</v>
      </c>
      <c r="G46" s="30"/>
      <c r="H46" s="30">
        <v>3.0312499999999999E-2</v>
      </c>
      <c r="I46" s="30">
        <v>5.2187499999999998E-2</v>
      </c>
      <c r="J46" s="30"/>
      <c r="K46" s="30">
        <v>0.40437500000000004</v>
      </c>
      <c r="L46" s="30">
        <v>8.4375000000000006E-3</v>
      </c>
      <c r="M46" s="30">
        <v>0.23624999999999999</v>
      </c>
      <c r="N46" s="30">
        <v>1.5625E-2</v>
      </c>
      <c r="O46" s="31">
        <v>47.576562500000009</v>
      </c>
    </row>
    <row r="47" spans="1:15" x14ac:dyDescent="0.2">
      <c r="A47" s="28">
        <v>43206.826666666668</v>
      </c>
      <c r="B47" s="29">
        <v>2.5937499999999999E-2</v>
      </c>
      <c r="C47" s="30">
        <v>0.3096875</v>
      </c>
      <c r="D47" s="30">
        <v>41.716875000000002</v>
      </c>
      <c r="E47" s="30">
        <v>4.0625000000000001E-3</v>
      </c>
      <c r="F47" s="30">
        <v>7.1875000000000003E-3</v>
      </c>
      <c r="G47" s="30"/>
      <c r="H47" s="30">
        <v>3.0312499999999999E-2</v>
      </c>
      <c r="I47" s="30">
        <v>4.5937499999999999E-2</v>
      </c>
      <c r="J47" s="30"/>
      <c r="K47" s="30">
        <v>0.36156250000000001</v>
      </c>
      <c r="L47" s="30">
        <v>7.1875000000000003E-3</v>
      </c>
      <c r="M47" s="30">
        <v>0.20906250000000001</v>
      </c>
      <c r="N47" s="30">
        <v>1.6562500000000001E-2</v>
      </c>
      <c r="O47" s="31">
        <v>42.734375000000007</v>
      </c>
    </row>
    <row r="48" spans="1:15" x14ac:dyDescent="0.2">
      <c r="A48" s="28">
        <v>43206.827013888891</v>
      </c>
      <c r="B48" s="29">
        <v>1.96875E-2</v>
      </c>
      <c r="C48" s="30">
        <v>0.34562500000000002</v>
      </c>
      <c r="D48" s="30">
        <v>46.387500000000003</v>
      </c>
      <c r="E48" s="30"/>
      <c r="F48" s="30">
        <v>7.1875000000000003E-3</v>
      </c>
      <c r="G48" s="30"/>
      <c r="H48" s="30">
        <v>2.71875E-2</v>
      </c>
      <c r="I48" s="30">
        <v>5.3124999999999999E-2</v>
      </c>
      <c r="J48" s="30"/>
      <c r="K48" s="30">
        <v>0.40625</v>
      </c>
      <c r="L48" s="30">
        <v>8.4375000000000006E-3</v>
      </c>
      <c r="M48" s="30">
        <v>0.2384375</v>
      </c>
      <c r="N48" s="30">
        <v>1.4687499999999999E-2</v>
      </c>
      <c r="O48" s="31">
        <v>47.508125000000007</v>
      </c>
    </row>
    <row r="49" spans="1:15" x14ac:dyDescent="0.2">
      <c r="A49" s="28">
        <v>43206.827361111114</v>
      </c>
      <c r="B49" s="29">
        <v>2.4062500000000001E-2</v>
      </c>
      <c r="C49" s="30">
        <v>0.32687500000000003</v>
      </c>
      <c r="D49" s="30">
        <v>44.276874999999997</v>
      </c>
      <c r="E49" s="30">
        <v>4.0625000000000001E-3</v>
      </c>
      <c r="F49" s="30">
        <v>7.1875000000000003E-3</v>
      </c>
      <c r="G49" s="30"/>
      <c r="H49" s="30">
        <v>3.125E-2</v>
      </c>
      <c r="I49" s="30">
        <v>4.7812500000000001E-2</v>
      </c>
      <c r="J49" s="30"/>
      <c r="K49" s="30">
        <v>0.37281249999999999</v>
      </c>
      <c r="L49" s="30">
        <v>8.4375000000000006E-3</v>
      </c>
      <c r="M49" s="30">
        <v>0.22468750000000001</v>
      </c>
      <c r="N49" s="30">
        <v>1.5625E-2</v>
      </c>
      <c r="O49" s="31">
        <v>45.339687500000004</v>
      </c>
    </row>
    <row r="50" spans="1:15" x14ac:dyDescent="0.2">
      <c r="A50" s="28">
        <v>43206.827708333331</v>
      </c>
      <c r="B50" s="29">
        <v>2.0937500000000001E-2</v>
      </c>
      <c r="C50" s="30">
        <v>0.33031250000000001</v>
      </c>
      <c r="D50" s="30">
        <v>46.069375000000001</v>
      </c>
      <c r="E50" s="30">
        <v>4.0625000000000001E-3</v>
      </c>
      <c r="F50" s="30">
        <v>7.1875000000000003E-3</v>
      </c>
      <c r="G50" s="30"/>
      <c r="H50" s="30">
        <v>2.8125000000000001E-2</v>
      </c>
      <c r="I50" s="30">
        <v>4.9062500000000002E-2</v>
      </c>
      <c r="J50" s="30"/>
      <c r="K50" s="30">
        <v>0.36999999999999994</v>
      </c>
      <c r="L50" s="30">
        <v>7.1875000000000003E-3</v>
      </c>
      <c r="M50" s="30">
        <v>0.22687499999999999</v>
      </c>
      <c r="N50" s="30">
        <v>1.7812499999999998E-2</v>
      </c>
      <c r="O50" s="31">
        <v>47.130937500000002</v>
      </c>
    </row>
    <row r="51" spans="1:15" x14ac:dyDescent="0.2">
      <c r="A51" s="28">
        <v>43206.828055555554</v>
      </c>
      <c r="B51" s="29">
        <v>2.4062500000000001E-2</v>
      </c>
      <c r="C51" s="30">
        <v>0.3515625</v>
      </c>
      <c r="D51" s="30">
        <v>48.393437499999997</v>
      </c>
      <c r="E51" s="30"/>
      <c r="F51" s="30">
        <v>7.1875000000000003E-3</v>
      </c>
      <c r="G51" s="30"/>
      <c r="H51" s="30">
        <v>2.71875E-2</v>
      </c>
      <c r="I51" s="30">
        <v>5.0937499999999997E-2</v>
      </c>
      <c r="J51" s="30"/>
      <c r="K51" s="30">
        <v>0.40906249999999983</v>
      </c>
      <c r="L51" s="30">
        <v>8.4375000000000006E-3</v>
      </c>
      <c r="M51" s="30">
        <v>0.2446875</v>
      </c>
      <c r="N51" s="30">
        <v>1.6562500000000001E-2</v>
      </c>
      <c r="O51" s="31">
        <v>49.533124999999991</v>
      </c>
    </row>
    <row r="52" spans="1:15" x14ac:dyDescent="0.2">
      <c r="A52" s="28">
        <v>43206.828402777777</v>
      </c>
      <c r="B52" s="29">
        <v>2.5937499999999999E-2</v>
      </c>
      <c r="C52" s="30">
        <v>0.32937500000000003</v>
      </c>
      <c r="D52" s="30">
        <v>44.915937499999998</v>
      </c>
      <c r="E52" s="30">
        <v>4.0625000000000001E-3</v>
      </c>
      <c r="F52" s="30">
        <v>7.1875000000000003E-3</v>
      </c>
      <c r="G52" s="30"/>
      <c r="H52" s="30">
        <v>2.71875E-2</v>
      </c>
      <c r="I52" s="30">
        <v>4.9062500000000002E-2</v>
      </c>
      <c r="J52" s="30"/>
      <c r="K52" s="30">
        <v>0.37156250000000013</v>
      </c>
      <c r="L52" s="30">
        <v>8.4375000000000006E-3</v>
      </c>
      <c r="M52" s="30">
        <v>0.22687499999999999</v>
      </c>
      <c r="N52" s="30">
        <v>1.6562500000000001E-2</v>
      </c>
      <c r="O52" s="31">
        <v>45.982187499999995</v>
      </c>
    </row>
    <row r="53" spans="1:15" x14ac:dyDescent="0.2">
      <c r="A53" s="28">
        <v>43206.828750000001</v>
      </c>
      <c r="B53" s="29">
        <v>2.1874999999999999E-2</v>
      </c>
      <c r="C53" s="30">
        <v>0.33031250000000001</v>
      </c>
      <c r="D53" s="30">
        <v>44.637500000000003</v>
      </c>
      <c r="E53" s="30">
        <v>4.0625000000000001E-3</v>
      </c>
      <c r="F53" s="30">
        <v>8.4375000000000006E-3</v>
      </c>
      <c r="G53" s="30"/>
      <c r="H53" s="30">
        <v>2.71875E-2</v>
      </c>
      <c r="I53" s="30">
        <v>4.9062500000000002E-2</v>
      </c>
      <c r="J53" s="30"/>
      <c r="K53" s="30">
        <v>0.4</v>
      </c>
      <c r="L53" s="30">
        <v>8.4375000000000006E-3</v>
      </c>
      <c r="M53" s="30">
        <v>0.22500000000000001</v>
      </c>
      <c r="N53" s="30">
        <v>1.6562500000000001E-2</v>
      </c>
      <c r="O53" s="31">
        <v>45.728437499999998</v>
      </c>
    </row>
    <row r="54" spans="1:15" x14ac:dyDescent="0.2">
      <c r="A54" s="28">
        <v>43206.829097222224</v>
      </c>
      <c r="B54" s="29">
        <v>2.5000000000000001E-2</v>
      </c>
      <c r="C54" s="30">
        <v>0.34375</v>
      </c>
      <c r="D54" s="30">
        <v>46.8440625</v>
      </c>
      <c r="E54" s="30">
        <v>4.0625000000000001E-3</v>
      </c>
      <c r="F54" s="30">
        <v>7.1875000000000003E-3</v>
      </c>
      <c r="G54" s="30"/>
      <c r="H54" s="30">
        <v>2.9062500000000002E-2</v>
      </c>
      <c r="I54" s="30">
        <v>4.9062500000000002E-2</v>
      </c>
      <c r="J54" s="30"/>
      <c r="K54" s="30">
        <v>0.38124999999999998</v>
      </c>
      <c r="L54" s="30">
        <v>8.4375000000000006E-3</v>
      </c>
      <c r="M54" s="30">
        <v>0.24031250000000001</v>
      </c>
      <c r="N54" s="30">
        <v>1.6562500000000001E-2</v>
      </c>
      <c r="O54" s="31">
        <v>47.948750000000004</v>
      </c>
    </row>
    <row r="55" spans="1:15" x14ac:dyDescent="0.2">
      <c r="A55" s="28">
        <v>43206.829444444447</v>
      </c>
      <c r="B55" s="29">
        <v>1.96875E-2</v>
      </c>
      <c r="C55" s="30">
        <v>0.32250000000000006</v>
      </c>
      <c r="D55" s="30">
        <v>46.144687500000003</v>
      </c>
      <c r="E55" s="30"/>
      <c r="F55" s="30">
        <v>7.1875000000000003E-3</v>
      </c>
      <c r="G55" s="30"/>
      <c r="H55" s="30">
        <v>2.71875E-2</v>
      </c>
      <c r="I55" s="30">
        <v>4.6875E-2</v>
      </c>
      <c r="J55" s="30"/>
      <c r="K55" s="30">
        <v>0.37343750000000003</v>
      </c>
      <c r="L55" s="30">
        <v>7.1875000000000003E-3</v>
      </c>
      <c r="M55" s="30">
        <v>0.22812499999999999</v>
      </c>
      <c r="N55" s="30">
        <v>1.5625E-2</v>
      </c>
      <c r="O55" s="31">
        <v>47.192500000000003</v>
      </c>
    </row>
    <row r="56" spans="1:15" x14ac:dyDescent="0.2">
      <c r="A56" s="28">
        <v>43206.829791666663</v>
      </c>
      <c r="B56" s="29">
        <v>2.0937500000000001E-2</v>
      </c>
      <c r="C56" s="30">
        <v>0.32500000000000001</v>
      </c>
      <c r="D56" s="30">
        <v>42.934062500000003</v>
      </c>
      <c r="E56" s="30">
        <v>4.0625000000000001E-3</v>
      </c>
      <c r="F56" s="30">
        <v>7.1875000000000003E-3</v>
      </c>
      <c r="G56" s="30"/>
      <c r="H56" s="30">
        <v>3.125E-2</v>
      </c>
      <c r="I56" s="30">
        <v>5.0937499999999997E-2</v>
      </c>
      <c r="J56" s="30"/>
      <c r="K56" s="30">
        <v>0.37125000000000002</v>
      </c>
      <c r="L56" s="30">
        <v>8.4375000000000006E-3</v>
      </c>
      <c r="M56" s="30">
        <v>0.21531249999999999</v>
      </c>
      <c r="N56" s="30">
        <v>1.5625E-2</v>
      </c>
      <c r="O56" s="31">
        <v>43.984062500000014</v>
      </c>
    </row>
    <row r="57" spans="1:15" x14ac:dyDescent="0.2">
      <c r="A57" s="28">
        <v>43206.830138888887</v>
      </c>
      <c r="B57" s="29">
        <v>1.96875E-2</v>
      </c>
      <c r="C57" s="30">
        <v>0.30656250000000002</v>
      </c>
      <c r="D57" s="30">
        <v>40.823124999999997</v>
      </c>
      <c r="E57" s="30"/>
      <c r="F57" s="30">
        <v>7.1875000000000003E-3</v>
      </c>
      <c r="G57" s="30"/>
      <c r="H57" s="30">
        <v>3.125E-2</v>
      </c>
      <c r="I57" s="30">
        <v>4.9062500000000002E-2</v>
      </c>
      <c r="J57" s="30"/>
      <c r="K57" s="30">
        <v>0.32999999999999996</v>
      </c>
      <c r="L57" s="30">
        <v>8.4375000000000006E-3</v>
      </c>
      <c r="M57" s="30">
        <v>0.2059375</v>
      </c>
      <c r="N57" s="30">
        <v>1.4687499999999999E-2</v>
      </c>
      <c r="O57" s="31">
        <v>41.795937499999994</v>
      </c>
    </row>
    <row r="58" spans="1:15" x14ac:dyDescent="0.2">
      <c r="A58" s="28">
        <v>43206.83048611111</v>
      </c>
      <c r="B58" s="29">
        <v>2.1874999999999999E-2</v>
      </c>
      <c r="C58" s="30">
        <v>0.31656250000000002</v>
      </c>
      <c r="D58" s="30">
        <v>43.560937500000001</v>
      </c>
      <c r="E58" s="30">
        <v>4.0625000000000001E-3</v>
      </c>
      <c r="F58" s="30">
        <v>6.2500000000000003E-3</v>
      </c>
      <c r="G58" s="30"/>
      <c r="H58" s="30">
        <v>2.71875E-2</v>
      </c>
      <c r="I58" s="30">
        <v>4.7812500000000001E-2</v>
      </c>
      <c r="J58" s="30"/>
      <c r="K58" s="30">
        <v>0.35968750000000005</v>
      </c>
      <c r="L58" s="30">
        <v>6.2500000000000003E-3</v>
      </c>
      <c r="M58" s="30">
        <v>0.21656249999999999</v>
      </c>
      <c r="N58" s="30">
        <v>1.6562500000000001E-2</v>
      </c>
      <c r="O58" s="31">
        <v>44.583750000000002</v>
      </c>
    </row>
    <row r="59" spans="1:15" x14ac:dyDescent="0.2">
      <c r="A59" s="28">
        <v>43206.830833333333</v>
      </c>
      <c r="B59" s="29">
        <v>2.1874999999999999E-2</v>
      </c>
      <c r="C59" s="30">
        <v>0.33812500000000001</v>
      </c>
      <c r="D59" s="30">
        <v>45.473437500000003</v>
      </c>
      <c r="E59" s="30"/>
      <c r="F59" s="30">
        <v>7.1875000000000003E-3</v>
      </c>
      <c r="G59" s="30"/>
      <c r="H59" s="30">
        <v>3.0312499999999999E-2</v>
      </c>
      <c r="I59" s="30">
        <v>0.05</v>
      </c>
      <c r="J59" s="30"/>
      <c r="K59" s="30">
        <v>0.39531250000000007</v>
      </c>
      <c r="L59" s="30">
        <v>8.4375000000000006E-3</v>
      </c>
      <c r="M59" s="30">
        <v>0.23218749999999999</v>
      </c>
      <c r="N59" s="30">
        <v>1.5625E-2</v>
      </c>
      <c r="O59" s="31">
        <v>46.572500000000005</v>
      </c>
    </row>
    <row r="60" spans="1:15" x14ac:dyDescent="0.2">
      <c r="A60" s="28">
        <v>43206.831180555557</v>
      </c>
      <c r="B60" s="29">
        <v>1.8749999999999999E-2</v>
      </c>
      <c r="C60" s="30">
        <v>0.32218750000000002</v>
      </c>
      <c r="D60" s="30">
        <v>44.387812500000003</v>
      </c>
      <c r="E60" s="30">
        <v>4.0625000000000001E-3</v>
      </c>
      <c r="F60" s="30">
        <v>7.1875000000000003E-3</v>
      </c>
      <c r="G60" s="30"/>
      <c r="H60" s="30">
        <v>2.71875E-2</v>
      </c>
      <c r="I60" s="30">
        <v>4.7812500000000001E-2</v>
      </c>
      <c r="J60" s="30"/>
      <c r="K60" s="30">
        <v>0.37343750000000003</v>
      </c>
      <c r="L60" s="30">
        <v>8.4375000000000006E-3</v>
      </c>
      <c r="M60" s="30">
        <v>0.22593750000000001</v>
      </c>
      <c r="N60" s="30">
        <v>1.7812499999999998E-2</v>
      </c>
      <c r="O60" s="31">
        <v>45.440625000000004</v>
      </c>
    </row>
    <row r="61" spans="1:15" x14ac:dyDescent="0.2">
      <c r="A61" s="28">
        <v>43206.83152777778</v>
      </c>
      <c r="B61" s="29">
        <v>1.96875E-2</v>
      </c>
      <c r="C61" s="30">
        <v>0.31624999999999998</v>
      </c>
      <c r="D61" s="30">
        <v>42.472187499999997</v>
      </c>
      <c r="E61" s="30"/>
      <c r="F61" s="30">
        <v>7.1875000000000003E-3</v>
      </c>
      <c r="G61" s="30"/>
      <c r="H61" s="30">
        <v>3.125E-2</v>
      </c>
      <c r="I61" s="30">
        <v>5.0937499999999997E-2</v>
      </c>
      <c r="J61" s="30"/>
      <c r="K61" s="30">
        <v>0.35843750000000013</v>
      </c>
      <c r="L61" s="30">
        <v>8.4375000000000006E-3</v>
      </c>
      <c r="M61" s="30">
        <v>0.2121875</v>
      </c>
      <c r="N61" s="30">
        <v>1.5625E-2</v>
      </c>
      <c r="O61" s="31">
        <v>43.4921875</v>
      </c>
    </row>
    <row r="62" spans="1:15" x14ac:dyDescent="0.2">
      <c r="A62" s="28">
        <v>43206.831875000003</v>
      </c>
      <c r="B62" s="29">
        <v>2.0937500000000001E-2</v>
      </c>
      <c r="C62" s="30">
        <v>0.28687499999999999</v>
      </c>
      <c r="D62" s="30">
        <v>37.395937500000002</v>
      </c>
      <c r="E62" s="30"/>
      <c r="F62" s="30">
        <v>6.2500000000000003E-3</v>
      </c>
      <c r="G62" s="30"/>
      <c r="H62" s="30">
        <v>3.2187500000000001E-2</v>
      </c>
      <c r="I62" s="30">
        <v>4.6875E-2</v>
      </c>
      <c r="J62" s="30"/>
      <c r="K62" s="30">
        <v>0.28812499999999996</v>
      </c>
      <c r="L62" s="30">
        <v>6.2500000000000003E-3</v>
      </c>
      <c r="M62" s="30">
        <v>0.19468750000000001</v>
      </c>
      <c r="N62" s="30">
        <v>1.4687499999999999E-2</v>
      </c>
      <c r="O62" s="31">
        <v>38.292812500000004</v>
      </c>
    </row>
    <row r="63" spans="1:15" x14ac:dyDescent="0.2">
      <c r="A63" s="28">
        <v>43206.83222222222</v>
      </c>
      <c r="B63" s="29">
        <v>1.96875E-2</v>
      </c>
      <c r="C63" s="30">
        <v>0.30843749999999998</v>
      </c>
      <c r="D63" s="30">
        <v>41.108750000000001</v>
      </c>
      <c r="E63" s="30"/>
      <c r="F63" s="30">
        <v>6.2500000000000003E-3</v>
      </c>
      <c r="G63" s="30"/>
      <c r="H63" s="30">
        <v>2.9062500000000002E-2</v>
      </c>
      <c r="I63" s="30">
        <v>4.9062500000000002E-2</v>
      </c>
      <c r="J63" s="30"/>
      <c r="K63" s="30">
        <v>0.36625000000000008</v>
      </c>
      <c r="L63" s="30">
        <v>8.4375000000000006E-3</v>
      </c>
      <c r="M63" s="30">
        <v>0.21124999999999999</v>
      </c>
      <c r="N63" s="30">
        <v>1.5625E-2</v>
      </c>
      <c r="O63" s="31">
        <v>42.122812500000002</v>
      </c>
    </row>
    <row r="64" spans="1:15" x14ac:dyDescent="0.2">
      <c r="A64" s="28">
        <v>43206.832569444443</v>
      </c>
      <c r="B64" s="29">
        <v>2.1874999999999999E-2</v>
      </c>
      <c r="C64" s="30">
        <v>0.24625</v>
      </c>
      <c r="D64" s="30">
        <v>32.329062499999999</v>
      </c>
      <c r="E64" s="30"/>
      <c r="F64" s="30">
        <v>6.2500000000000003E-3</v>
      </c>
      <c r="G64" s="30"/>
      <c r="H64" s="30">
        <v>3.2187500000000001E-2</v>
      </c>
      <c r="I64" s="30">
        <v>3.6562499999999998E-2</v>
      </c>
      <c r="J64" s="30"/>
      <c r="K64" s="30">
        <v>0.25624999999999998</v>
      </c>
      <c r="L64" s="30">
        <v>6.2500000000000003E-3</v>
      </c>
      <c r="M64" s="30">
        <v>0.16343750000000001</v>
      </c>
      <c r="N64" s="30">
        <v>1.4687499999999999E-2</v>
      </c>
      <c r="O64" s="31">
        <v>33.112812500000004</v>
      </c>
    </row>
    <row r="65" spans="1:15" x14ac:dyDescent="0.2">
      <c r="A65" s="32" t="s">
        <v>827</v>
      </c>
      <c r="B65" s="33">
        <v>1.3118750000000008</v>
      </c>
      <c r="C65" s="34">
        <v>20.099374999999998</v>
      </c>
      <c r="D65" s="34">
        <v>2759.7046874999987</v>
      </c>
      <c r="E65" s="34">
        <v>0.15906249999999991</v>
      </c>
      <c r="F65" s="34">
        <v>0.43781250000000016</v>
      </c>
      <c r="G65" s="34">
        <v>0.11281249999999998</v>
      </c>
      <c r="H65" s="34">
        <v>1.7071874999999992</v>
      </c>
      <c r="I65" s="34">
        <v>2.9899999999999993</v>
      </c>
      <c r="J65" s="34">
        <v>3.7499999999999999E-3</v>
      </c>
      <c r="K65" s="34">
        <v>23.311250000000005</v>
      </c>
      <c r="L65" s="34">
        <v>0.49156249999999979</v>
      </c>
      <c r="M65" s="34">
        <v>13.934374999999999</v>
      </c>
      <c r="N65" s="34">
        <v>0.97812500000000013</v>
      </c>
      <c r="O65" s="35">
        <v>2825.2418749999993</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D4F00-7F96-4381-AEF6-0F84C422098C}">
  <dimension ref="A1:Q4275"/>
  <sheetViews>
    <sheetView workbookViewId="0">
      <pane xSplit="1" ySplit="1" topLeftCell="B4262" activePane="bottomRight" state="frozen"/>
      <selection pane="topRight" activeCell="B1" sqref="B1"/>
      <selection pane="bottomLeft" activeCell="A2" sqref="A2"/>
      <selection pane="bottomRight" activeCell="P2" sqref="P2:Q4260"/>
    </sheetView>
  </sheetViews>
  <sheetFormatPr defaultRowHeight="14.25" x14ac:dyDescent="0.2"/>
  <cols>
    <col min="1" max="1" width="9" style="1"/>
    <col min="7" max="7" width="9.5" bestFit="1" customWidth="1"/>
    <col min="8" max="9" width="9.125" bestFit="1" customWidth="1"/>
    <col min="13" max="13" width="12.875" bestFit="1" customWidth="1"/>
    <col min="15" max="15" width="10.25" bestFit="1" customWidth="1"/>
  </cols>
  <sheetData>
    <row r="1" spans="1:17" x14ac:dyDescent="0.2">
      <c r="A1" s="1" t="s">
        <v>586</v>
      </c>
      <c r="B1" t="s">
        <v>610</v>
      </c>
      <c r="C1" t="s">
        <v>587</v>
      </c>
      <c r="D1" t="s">
        <v>588</v>
      </c>
      <c r="E1" t="s">
        <v>589</v>
      </c>
      <c r="F1" t="s">
        <v>590</v>
      </c>
      <c r="G1" t="s">
        <v>591</v>
      </c>
      <c r="H1" t="s">
        <v>592</v>
      </c>
      <c r="I1" t="s">
        <v>593</v>
      </c>
      <c r="J1" t="s">
        <v>594</v>
      </c>
      <c r="K1" t="s">
        <v>595</v>
      </c>
      <c r="L1" t="s">
        <v>596</v>
      </c>
      <c r="M1" t="s">
        <v>597</v>
      </c>
      <c r="N1" t="s">
        <v>799</v>
      </c>
      <c r="O1" t="s">
        <v>800</v>
      </c>
      <c r="P1" t="s">
        <v>804</v>
      </c>
      <c r="Q1" t="s">
        <v>805</v>
      </c>
    </row>
    <row r="2" spans="1:17" x14ac:dyDescent="0.2">
      <c r="A2" s="1">
        <v>43206.812407407408</v>
      </c>
      <c r="B2">
        <v>2303</v>
      </c>
      <c r="C2">
        <v>0.84</v>
      </c>
      <c r="D2">
        <v>0</v>
      </c>
      <c r="E2">
        <v>0.84</v>
      </c>
      <c r="F2">
        <v>0</v>
      </c>
      <c r="G2">
        <v>0</v>
      </c>
      <c r="H2">
        <v>0</v>
      </c>
      <c r="I2">
        <v>0</v>
      </c>
      <c r="J2">
        <v>0</v>
      </c>
      <c r="K2">
        <v>0</v>
      </c>
      <c r="L2">
        <v>0</v>
      </c>
      <c r="M2" t="s">
        <v>602</v>
      </c>
      <c r="N2" s="9">
        <v>2.6249999999999999E-2</v>
      </c>
      <c r="O2" s="10">
        <v>0</v>
      </c>
      <c r="P2">
        <v>0</v>
      </c>
      <c r="Q2">
        <v>0</v>
      </c>
    </row>
    <row r="3" spans="1:17" x14ac:dyDescent="0.2">
      <c r="A3" s="1">
        <v>43206.812754629631</v>
      </c>
      <c r="B3">
        <v>2303</v>
      </c>
      <c r="C3">
        <v>0.72</v>
      </c>
      <c r="D3">
        <v>0</v>
      </c>
      <c r="E3">
        <v>0.72</v>
      </c>
      <c r="F3">
        <v>0</v>
      </c>
      <c r="G3">
        <v>0</v>
      </c>
      <c r="H3">
        <v>0</v>
      </c>
      <c r="I3">
        <v>0</v>
      </c>
      <c r="J3">
        <v>0</v>
      </c>
      <c r="K3">
        <v>0</v>
      </c>
      <c r="L3">
        <v>0</v>
      </c>
      <c r="M3" t="s">
        <v>602</v>
      </c>
      <c r="N3" s="9">
        <v>2.2499999999999999E-2</v>
      </c>
      <c r="O3" s="10">
        <v>0</v>
      </c>
      <c r="P3">
        <v>0</v>
      </c>
      <c r="Q3">
        <v>0</v>
      </c>
    </row>
    <row r="4" spans="1:17" x14ac:dyDescent="0.2">
      <c r="A4" s="1">
        <v>43206.813113425924</v>
      </c>
      <c r="B4">
        <v>2303</v>
      </c>
      <c r="C4">
        <v>0.73</v>
      </c>
      <c r="D4">
        <v>0</v>
      </c>
      <c r="E4">
        <v>0.73</v>
      </c>
      <c r="F4">
        <v>0</v>
      </c>
      <c r="G4">
        <v>0</v>
      </c>
      <c r="H4">
        <v>0</v>
      </c>
      <c r="I4">
        <v>0</v>
      </c>
      <c r="J4">
        <v>0</v>
      </c>
      <c r="K4">
        <v>0</v>
      </c>
      <c r="L4">
        <v>0</v>
      </c>
      <c r="M4" t="s">
        <v>602</v>
      </c>
      <c r="N4" s="9">
        <v>2.2812499999999999E-2</v>
      </c>
      <c r="O4" s="10">
        <v>0</v>
      </c>
      <c r="P4">
        <v>0</v>
      </c>
      <c r="Q4">
        <v>0</v>
      </c>
    </row>
    <row r="5" spans="1:17" x14ac:dyDescent="0.2">
      <c r="A5" s="1">
        <v>43206.813460648147</v>
      </c>
      <c r="B5">
        <v>2303</v>
      </c>
      <c r="C5">
        <v>0.7</v>
      </c>
      <c r="D5">
        <v>0</v>
      </c>
      <c r="E5">
        <v>0.7</v>
      </c>
      <c r="F5">
        <v>0</v>
      </c>
      <c r="G5">
        <v>0</v>
      </c>
      <c r="H5">
        <v>0</v>
      </c>
      <c r="I5">
        <v>0</v>
      </c>
      <c r="J5">
        <v>0</v>
      </c>
      <c r="K5">
        <v>0</v>
      </c>
      <c r="L5">
        <v>0</v>
      </c>
      <c r="M5" t="s">
        <v>602</v>
      </c>
      <c r="N5" s="9">
        <v>2.1874999999999999E-2</v>
      </c>
      <c r="O5" s="10">
        <v>0</v>
      </c>
      <c r="P5">
        <v>0</v>
      </c>
      <c r="Q5">
        <v>0</v>
      </c>
    </row>
    <row r="6" spans="1:17" x14ac:dyDescent="0.2">
      <c r="A6" s="1">
        <v>43206.813807870371</v>
      </c>
      <c r="B6">
        <v>2303</v>
      </c>
      <c r="C6">
        <v>0.7</v>
      </c>
      <c r="D6">
        <v>0</v>
      </c>
      <c r="E6">
        <v>0.7</v>
      </c>
      <c r="F6">
        <v>0</v>
      </c>
      <c r="G6">
        <v>0</v>
      </c>
      <c r="H6">
        <v>0</v>
      </c>
      <c r="I6">
        <v>0</v>
      </c>
      <c r="J6">
        <v>0</v>
      </c>
      <c r="K6">
        <v>0</v>
      </c>
      <c r="L6">
        <v>0</v>
      </c>
      <c r="M6" t="s">
        <v>602</v>
      </c>
      <c r="N6" s="9">
        <v>2.1874999999999999E-2</v>
      </c>
      <c r="O6" s="10">
        <v>0</v>
      </c>
      <c r="P6">
        <v>0</v>
      </c>
      <c r="Q6">
        <v>0</v>
      </c>
    </row>
    <row r="7" spans="1:17" x14ac:dyDescent="0.2">
      <c r="A7" s="1">
        <v>43206.814155092594</v>
      </c>
      <c r="B7">
        <v>2303</v>
      </c>
      <c r="C7">
        <v>0.83</v>
      </c>
      <c r="D7">
        <v>0</v>
      </c>
      <c r="E7">
        <v>0.83</v>
      </c>
      <c r="F7">
        <v>0</v>
      </c>
      <c r="G7">
        <v>0</v>
      </c>
      <c r="H7">
        <v>0</v>
      </c>
      <c r="I7">
        <v>0</v>
      </c>
      <c r="J7">
        <v>0</v>
      </c>
      <c r="K7">
        <v>0</v>
      </c>
      <c r="L7">
        <v>0</v>
      </c>
      <c r="M7" t="s">
        <v>602</v>
      </c>
      <c r="N7" s="9">
        <v>2.5937499999999999E-2</v>
      </c>
      <c r="O7" s="10">
        <v>0</v>
      </c>
      <c r="P7">
        <v>0</v>
      </c>
      <c r="Q7">
        <v>0</v>
      </c>
    </row>
    <row r="8" spans="1:17" x14ac:dyDescent="0.2">
      <c r="A8" s="1">
        <v>43206.814502314817</v>
      </c>
      <c r="B8">
        <v>2303</v>
      </c>
      <c r="C8">
        <v>0.73</v>
      </c>
      <c r="D8">
        <v>0</v>
      </c>
      <c r="E8">
        <v>0.73</v>
      </c>
      <c r="F8">
        <v>0</v>
      </c>
      <c r="G8">
        <v>0</v>
      </c>
      <c r="H8">
        <v>0</v>
      </c>
      <c r="I8">
        <v>0</v>
      </c>
      <c r="J8">
        <v>0</v>
      </c>
      <c r="K8">
        <v>0</v>
      </c>
      <c r="L8">
        <v>0</v>
      </c>
      <c r="M8" t="s">
        <v>602</v>
      </c>
      <c r="N8" s="9">
        <v>2.2812499999999999E-2</v>
      </c>
      <c r="O8" s="10">
        <v>0</v>
      </c>
      <c r="P8">
        <v>0</v>
      </c>
      <c r="Q8">
        <v>0</v>
      </c>
    </row>
    <row r="9" spans="1:17" x14ac:dyDescent="0.2">
      <c r="A9" s="1">
        <v>43206.814849537041</v>
      </c>
      <c r="B9">
        <v>2303</v>
      </c>
      <c r="C9">
        <v>0.77</v>
      </c>
      <c r="D9">
        <v>0</v>
      </c>
      <c r="E9">
        <v>0.77</v>
      </c>
      <c r="F9">
        <v>0</v>
      </c>
      <c r="G9">
        <v>0</v>
      </c>
      <c r="H9">
        <v>0</v>
      </c>
      <c r="I9">
        <v>0</v>
      </c>
      <c r="J9">
        <v>0</v>
      </c>
      <c r="K9">
        <v>0</v>
      </c>
      <c r="L9">
        <v>0</v>
      </c>
      <c r="M9" t="s">
        <v>602</v>
      </c>
      <c r="N9" s="9">
        <v>2.4062500000000001E-2</v>
      </c>
      <c r="O9" s="10">
        <v>0</v>
      </c>
      <c r="P9">
        <v>0</v>
      </c>
      <c r="Q9">
        <v>0</v>
      </c>
    </row>
    <row r="10" spans="1:17" x14ac:dyDescent="0.2">
      <c r="A10" s="1">
        <v>43206.815196759257</v>
      </c>
      <c r="B10">
        <v>2303</v>
      </c>
      <c r="C10">
        <v>0.8</v>
      </c>
      <c r="D10">
        <v>0</v>
      </c>
      <c r="E10">
        <v>0.8</v>
      </c>
      <c r="F10">
        <v>0</v>
      </c>
      <c r="G10">
        <v>0</v>
      </c>
      <c r="H10">
        <v>0</v>
      </c>
      <c r="I10">
        <v>0</v>
      </c>
      <c r="J10">
        <v>0</v>
      </c>
      <c r="K10">
        <v>0</v>
      </c>
      <c r="L10">
        <v>0</v>
      </c>
      <c r="M10" t="s">
        <v>602</v>
      </c>
      <c r="N10" s="9">
        <v>2.5000000000000001E-2</v>
      </c>
      <c r="O10" s="10">
        <v>0</v>
      </c>
      <c r="P10">
        <v>0</v>
      </c>
      <c r="Q10">
        <v>0</v>
      </c>
    </row>
    <row r="11" spans="1:17" x14ac:dyDescent="0.2">
      <c r="A11" s="1">
        <v>43206.81554398148</v>
      </c>
      <c r="B11">
        <v>2303</v>
      </c>
      <c r="C11">
        <v>0.63</v>
      </c>
      <c r="D11">
        <v>0</v>
      </c>
      <c r="E11">
        <v>0.63</v>
      </c>
      <c r="F11">
        <v>0</v>
      </c>
      <c r="G11">
        <v>0</v>
      </c>
      <c r="H11">
        <v>0</v>
      </c>
      <c r="I11">
        <v>0</v>
      </c>
      <c r="J11">
        <v>0</v>
      </c>
      <c r="K11">
        <v>0</v>
      </c>
      <c r="L11">
        <v>0</v>
      </c>
      <c r="M11" t="s">
        <v>602</v>
      </c>
      <c r="N11" s="9">
        <v>1.96875E-2</v>
      </c>
      <c r="O11" s="10">
        <v>0</v>
      </c>
      <c r="P11">
        <v>0</v>
      </c>
      <c r="Q11">
        <v>0</v>
      </c>
    </row>
    <row r="12" spans="1:17" x14ac:dyDescent="0.2">
      <c r="A12" s="1">
        <v>43206.815891203703</v>
      </c>
      <c r="B12">
        <v>2303</v>
      </c>
      <c r="C12">
        <v>0.77</v>
      </c>
      <c r="D12">
        <v>0</v>
      </c>
      <c r="E12">
        <v>0.77</v>
      </c>
      <c r="F12">
        <v>0</v>
      </c>
      <c r="G12">
        <v>0</v>
      </c>
      <c r="H12">
        <v>0</v>
      </c>
      <c r="I12">
        <v>0</v>
      </c>
      <c r="J12">
        <v>0</v>
      </c>
      <c r="K12">
        <v>0</v>
      </c>
      <c r="L12">
        <v>0</v>
      </c>
      <c r="M12" t="s">
        <v>602</v>
      </c>
      <c r="N12" s="9">
        <v>2.4062500000000001E-2</v>
      </c>
      <c r="O12" s="10">
        <v>0</v>
      </c>
      <c r="P12">
        <v>0</v>
      </c>
      <c r="Q12">
        <v>0</v>
      </c>
    </row>
    <row r="13" spans="1:17" x14ac:dyDescent="0.2">
      <c r="A13" s="1">
        <v>43206.816238425927</v>
      </c>
      <c r="B13">
        <v>2303</v>
      </c>
      <c r="C13">
        <v>0.8</v>
      </c>
      <c r="D13">
        <v>0</v>
      </c>
      <c r="E13">
        <v>0.8</v>
      </c>
      <c r="F13">
        <v>0</v>
      </c>
      <c r="G13">
        <v>0</v>
      </c>
      <c r="H13">
        <v>0</v>
      </c>
      <c r="I13">
        <v>0</v>
      </c>
      <c r="J13">
        <v>0</v>
      </c>
      <c r="K13">
        <v>0</v>
      </c>
      <c r="L13">
        <v>0</v>
      </c>
      <c r="M13" t="s">
        <v>602</v>
      </c>
      <c r="N13" s="9">
        <v>2.5000000000000001E-2</v>
      </c>
      <c r="O13" s="10">
        <v>0</v>
      </c>
      <c r="P13">
        <v>0</v>
      </c>
      <c r="Q13">
        <v>0</v>
      </c>
    </row>
    <row r="14" spans="1:17" x14ac:dyDescent="0.2">
      <c r="A14" s="1">
        <v>43206.81658564815</v>
      </c>
      <c r="B14">
        <v>2303</v>
      </c>
      <c r="C14">
        <v>0.63</v>
      </c>
      <c r="D14">
        <v>0</v>
      </c>
      <c r="E14">
        <v>0.63</v>
      </c>
      <c r="F14">
        <v>0</v>
      </c>
      <c r="G14">
        <v>0</v>
      </c>
      <c r="H14">
        <v>0</v>
      </c>
      <c r="I14">
        <v>0</v>
      </c>
      <c r="J14">
        <v>0</v>
      </c>
      <c r="K14">
        <v>0</v>
      </c>
      <c r="L14">
        <v>0</v>
      </c>
      <c r="M14" t="s">
        <v>602</v>
      </c>
      <c r="N14" s="9">
        <v>1.96875E-2</v>
      </c>
      <c r="O14" s="10">
        <v>0</v>
      </c>
      <c r="P14">
        <v>0</v>
      </c>
      <c r="Q14">
        <v>0</v>
      </c>
    </row>
    <row r="15" spans="1:17" x14ac:dyDescent="0.2">
      <c r="A15" s="1">
        <v>43206.816932870373</v>
      </c>
      <c r="B15">
        <v>2303</v>
      </c>
      <c r="C15">
        <v>0.73</v>
      </c>
      <c r="D15">
        <v>0</v>
      </c>
      <c r="E15">
        <v>0.73</v>
      </c>
      <c r="F15">
        <v>0</v>
      </c>
      <c r="G15">
        <v>0</v>
      </c>
      <c r="H15">
        <v>0</v>
      </c>
      <c r="I15">
        <v>0</v>
      </c>
      <c r="J15">
        <v>0</v>
      </c>
      <c r="K15">
        <v>0</v>
      </c>
      <c r="L15">
        <v>0</v>
      </c>
      <c r="M15" t="s">
        <v>602</v>
      </c>
      <c r="N15" s="9">
        <v>2.2812499999999999E-2</v>
      </c>
      <c r="O15" s="10">
        <v>0</v>
      </c>
      <c r="P15">
        <v>0</v>
      </c>
      <c r="Q15">
        <v>0</v>
      </c>
    </row>
    <row r="16" spans="1:17" x14ac:dyDescent="0.2">
      <c r="A16" s="1">
        <v>43206.817280092589</v>
      </c>
      <c r="B16">
        <v>2303</v>
      </c>
      <c r="C16">
        <v>0.63</v>
      </c>
      <c r="D16">
        <v>0</v>
      </c>
      <c r="E16">
        <v>0.63</v>
      </c>
      <c r="F16">
        <v>0</v>
      </c>
      <c r="G16">
        <v>0</v>
      </c>
      <c r="H16">
        <v>0</v>
      </c>
      <c r="I16">
        <v>0</v>
      </c>
      <c r="J16">
        <v>0</v>
      </c>
      <c r="K16">
        <v>0</v>
      </c>
      <c r="L16">
        <v>0</v>
      </c>
      <c r="M16" t="s">
        <v>602</v>
      </c>
      <c r="N16" s="9">
        <v>1.96875E-2</v>
      </c>
      <c r="O16" s="10">
        <v>0</v>
      </c>
      <c r="P16">
        <v>0</v>
      </c>
      <c r="Q16">
        <v>0</v>
      </c>
    </row>
    <row r="17" spans="1:17" x14ac:dyDescent="0.2">
      <c r="A17" s="1">
        <v>43206.817627314813</v>
      </c>
      <c r="B17">
        <v>2303</v>
      </c>
      <c r="C17">
        <v>0.7</v>
      </c>
      <c r="D17">
        <v>0</v>
      </c>
      <c r="E17">
        <v>0.7</v>
      </c>
      <c r="F17">
        <v>0</v>
      </c>
      <c r="G17">
        <v>0</v>
      </c>
      <c r="H17">
        <v>0</v>
      </c>
      <c r="I17">
        <v>0</v>
      </c>
      <c r="J17">
        <v>0</v>
      </c>
      <c r="K17">
        <v>0</v>
      </c>
      <c r="L17">
        <v>0</v>
      </c>
      <c r="M17" t="s">
        <v>602</v>
      </c>
      <c r="N17" s="9">
        <v>2.1874999999999999E-2</v>
      </c>
      <c r="O17" s="10">
        <v>0</v>
      </c>
      <c r="P17">
        <v>0</v>
      </c>
      <c r="Q17">
        <v>0</v>
      </c>
    </row>
    <row r="18" spans="1:17" x14ac:dyDescent="0.2">
      <c r="A18" s="1">
        <v>43206.817974537036</v>
      </c>
      <c r="B18">
        <v>2303</v>
      </c>
      <c r="C18">
        <v>0.8</v>
      </c>
      <c r="D18">
        <v>0</v>
      </c>
      <c r="E18">
        <v>0.8</v>
      </c>
      <c r="F18">
        <v>0</v>
      </c>
      <c r="G18">
        <v>0</v>
      </c>
      <c r="H18">
        <v>0</v>
      </c>
      <c r="I18">
        <v>0</v>
      </c>
      <c r="J18">
        <v>0</v>
      </c>
      <c r="K18">
        <v>0</v>
      </c>
      <c r="L18">
        <v>0</v>
      </c>
      <c r="M18" t="s">
        <v>602</v>
      </c>
      <c r="N18" s="9">
        <v>2.5000000000000001E-2</v>
      </c>
      <c r="O18" s="10">
        <v>0</v>
      </c>
      <c r="P18">
        <v>0</v>
      </c>
      <c r="Q18">
        <v>0</v>
      </c>
    </row>
    <row r="19" spans="1:17" x14ac:dyDescent="0.2">
      <c r="A19" s="1">
        <v>43206.81832175926</v>
      </c>
      <c r="B19">
        <v>2303</v>
      </c>
      <c r="C19">
        <v>0.63</v>
      </c>
      <c r="D19">
        <v>0</v>
      </c>
      <c r="E19">
        <v>0.63</v>
      </c>
      <c r="F19">
        <v>0</v>
      </c>
      <c r="G19">
        <v>0</v>
      </c>
      <c r="H19">
        <v>0</v>
      </c>
      <c r="I19">
        <v>0</v>
      </c>
      <c r="J19">
        <v>0</v>
      </c>
      <c r="K19">
        <v>0</v>
      </c>
      <c r="L19">
        <v>0</v>
      </c>
      <c r="M19" t="s">
        <v>602</v>
      </c>
      <c r="N19" s="9">
        <v>1.96875E-2</v>
      </c>
      <c r="O19" s="10">
        <v>0</v>
      </c>
      <c r="P19">
        <v>0</v>
      </c>
      <c r="Q19">
        <v>0</v>
      </c>
    </row>
    <row r="20" spans="1:17" x14ac:dyDescent="0.2">
      <c r="A20" s="1">
        <v>43206.818668981483</v>
      </c>
      <c r="B20">
        <v>2303</v>
      </c>
      <c r="C20">
        <v>0.87</v>
      </c>
      <c r="D20">
        <v>0</v>
      </c>
      <c r="E20">
        <v>0.87</v>
      </c>
      <c r="F20">
        <v>0</v>
      </c>
      <c r="G20">
        <v>0</v>
      </c>
      <c r="H20">
        <v>0</v>
      </c>
      <c r="I20">
        <v>0</v>
      </c>
      <c r="J20">
        <v>0</v>
      </c>
      <c r="K20">
        <v>0</v>
      </c>
      <c r="L20">
        <v>0</v>
      </c>
      <c r="M20" t="s">
        <v>602</v>
      </c>
      <c r="N20" s="9">
        <v>2.71875E-2</v>
      </c>
      <c r="O20" s="10">
        <v>0</v>
      </c>
      <c r="P20">
        <v>0</v>
      </c>
      <c r="Q20">
        <v>0</v>
      </c>
    </row>
    <row r="21" spans="1:17" x14ac:dyDescent="0.2">
      <c r="A21" s="1">
        <v>43206.819016203706</v>
      </c>
      <c r="B21">
        <v>2303</v>
      </c>
      <c r="C21">
        <v>0.8</v>
      </c>
      <c r="D21">
        <v>0</v>
      </c>
      <c r="E21">
        <v>0.8</v>
      </c>
      <c r="F21">
        <v>0</v>
      </c>
      <c r="G21">
        <v>0</v>
      </c>
      <c r="H21">
        <v>0</v>
      </c>
      <c r="I21">
        <v>0</v>
      </c>
      <c r="J21">
        <v>0</v>
      </c>
      <c r="K21">
        <v>0</v>
      </c>
      <c r="L21">
        <v>0</v>
      </c>
      <c r="M21" t="s">
        <v>602</v>
      </c>
      <c r="N21" s="9">
        <v>2.5000000000000001E-2</v>
      </c>
      <c r="O21" s="10">
        <v>0</v>
      </c>
      <c r="P21">
        <v>0</v>
      </c>
      <c r="Q21">
        <v>0</v>
      </c>
    </row>
    <row r="22" spans="1:17" x14ac:dyDescent="0.2">
      <c r="A22" s="1">
        <v>43206.819363425922</v>
      </c>
      <c r="B22">
        <v>2303</v>
      </c>
      <c r="C22">
        <v>0.63</v>
      </c>
      <c r="D22">
        <v>0</v>
      </c>
      <c r="E22">
        <v>0.63</v>
      </c>
      <c r="F22">
        <v>0</v>
      </c>
      <c r="G22">
        <v>0</v>
      </c>
      <c r="H22">
        <v>0</v>
      </c>
      <c r="I22">
        <v>0</v>
      </c>
      <c r="J22">
        <v>0</v>
      </c>
      <c r="K22">
        <v>0</v>
      </c>
      <c r="L22">
        <v>0</v>
      </c>
      <c r="M22" t="s">
        <v>602</v>
      </c>
      <c r="N22" s="9">
        <v>1.96875E-2</v>
      </c>
      <c r="O22" s="10">
        <v>0</v>
      </c>
      <c r="P22">
        <v>0</v>
      </c>
      <c r="Q22">
        <v>0</v>
      </c>
    </row>
    <row r="23" spans="1:17" x14ac:dyDescent="0.2">
      <c r="A23" s="1">
        <v>43206.819710648146</v>
      </c>
      <c r="B23">
        <v>2303</v>
      </c>
      <c r="C23">
        <v>0.73</v>
      </c>
      <c r="D23">
        <v>0</v>
      </c>
      <c r="E23">
        <v>0.73</v>
      </c>
      <c r="F23">
        <v>0</v>
      </c>
      <c r="G23">
        <v>0</v>
      </c>
      <c r="H23">
        <v>0</v>
      </c>
      <c r="I23">
        <v>0</v>
      </c>
      <c r="J23">
        <v>0</v>
      </c>
      <c r="K23">
        <v>0</v>
      </c>
      <c r="L23">
        <v>0</v>
      </c>
      <c r="M23" t="s">
        <v>602</v>
      </c>
      <c r="N23" s="9">
        <v>2.2812499999999999E-2</v>
      </c>
      <c r="O23" s="10">
        <v>0</v>
      </c>
      <c r="P23">
        <v>0</v>
      </c>
      <c r="Q23">
        <v>0</v>
      </c>
    </row>
    <row r="24" spans="1:17" x14ac:dyDescent="0.2">
      <c r="A24" s="1">
        <v>43206.820057870369</v>
      </c>
      <c r="B24">
        <v>2303</v>
      </c>
      <c r="C24">
        <v>0.8</v>
      </c>
      <c r="D24">
        <v>0</v>
      </c>
      <c r="E24">
        <v>0.8</v>
      </c>
      <c r="F24">
        <v>0</v>
      </c>
      <c r="G24">
        <v>0</v>
      </c>
      <c r="H24">
        <v>0</v>
      </c>
      <c r="I24">
        <v>0</v>
      </c>
      <c r="J24">
        <v>0</v>
      </c>
      <c r="K24">
        <v>0</v>
      </c>
      <c r="L24">
        <v>0</v>
      </c>
      <c r="M24" t="s">
        <v>602</v>
      </c>
      <c r="N24" s="9">
        <v>2.5000000000000001E-2</v>
      </c>
      <c r="O24" s="10">
        <v>0</v>
      </c>
      <c r="P24">
        <v>0</v>
      </c>
      <c r="Q24">
        <v>0</v>
      </c>
    </row>
    <row r="25" spans="1:17" x14ac:dyDescent="0.2">
      <c r="A25" s="1">
        <v>43206.820405092592</v>
      </c>
      <c r="B25">
        <v>2303</v>
      </c>
      <c r="C25">
        <v>0.77</v>
      </c>
      <c r="D25">
        <v>0</v>
      </c>
      <c r="E25">
        <v>0.77</v>
      </c>
      <c r="F25">
        <v>0</v>
      </c>
      <c r="G25">
        <v>0</v>
      </c>
      <c r="H25">
        <v>0</v>
      </c>
      <c r="I25">
        <v>0</v>
      </c>
      <c r="J25">
        <v>0</v>
      </c>
      <c r="K25">
        <v>0</v>
      </c>
      <c r="L25">
        <v>0</v>
      </c>
      <c r="M25" t="s">
        <v>602</v>
      </c>
      <c r="N25" s="9">
        <v>2.4062500000000001E-2</v>
      </c>
      <c r="O25" s="10">
        <v>0</v>
      </c>
      <c r="P25">
        <v>0</v>
      </c>
      <c r="Q25">
        <v>0</v>
      </c>
    </row>
    <row r="26" spans="1:17" x14ac:dyDescent="0.2">
      <c r="A26" s="1">
        <v>43206.820752314816</v>
      </c>
      <c r="B26">
        <v>2303</v>
      </c>
      <c r="C26">
        <v>0.83</v>
      </c>
      <c r="D26">
        <v>0</v>
      </c>
      <c r="E26">
        <v>0.83</v>
      </c>
      <c r="F26">
        <v>0</v>
      </c>
      <c r="G26">
        <v>0</v>
      </c>
      <c r="H26">
        <v>0</v>
      </c>
      <c r="I26">
        <v>0</v>
      </c>
      <c r="J26">
        <v>0</v>
      </c>
      <c r="K26">
        <v>0</v>
      </c>
      <c r="L26">
        <v>0</v>
      </c>
      <c r="M26" t="s">
        <v>602</v>
      </c>
      <c r="N26" s="9">
        <v>2.5937499999999999E-2</v>
      </c>
      <c r="O26" s="10">
        <v>0</v>
      </c>
      <c r="P26">
        <v>0</v>
      </c>
      <c r="Q26">
        <v>0</v>
      </c>
    </row>
    <row r="27" spans="1:17" x14ac:dyDescent="0.2">
      <c r="A27" s="1">
        <v>43206.821099537039</v>
      </c>
      <c r="B27">
        <v>2303</v>
      </c>
      <c r="C27">
        <v>0.63</v>
      </c>
      <c r="D27">
        <v>0</v>
      </c>
      <c r="E27">
        <v>0.63</v>
      </c>
      <c r="F27">
        <v>0</v>
      </c>
      <c r="G27">
        <v>0</v>
      </c>
      <c r="H27">
        <v>0</v>
      </c>
      <c r="I27">
        <v>0</v>
      </c>
      <c r="J27">
        <v>0</v>
      </c>
      <c r="K27">
        <v>0</v>
      </c>
      <c r="L27">
        <v>0</v>
      </c>
      <c r="M27" t="s">
        <v>602</v>
      </c>
      <c r="N27" s="9">
        <v>1.96875E-2</v>
      </c>
      <c r="O27" s="10">
        <v>0</v>
      </c>
      <c r="P27">
        <v>0</v>
      </c>
      <c r="Q27">
        <v>0</v>
      </c>
    </row>
    <row r="28" spans="1:17" x14ac:dyDescent="0.2">
      <c r="A28" s="1">
        <v>43206.821446759262</v>
      </c>
      <c r="B28">
        <v>2303</v>
      </c>
      <c r="C28">
        <v>0.8</v>
      </c>
      <c r="D28">
        <v>0</v>
      </c>
      <c r="E28">
        <v>0.8</v>
      </c>
      <c r="F28">
        <v>0</v>
      </c>
      <c r="G28">
        <v>0</v>
      </c>
      <c r="H28">
        <v>0</v>
      </c>
      <c r="I28">
        <v>0</v>
      </c>
      <c r="J28">
        <v>0</v>
      </c>
      <c r="K28">
        <v>0</v>
      </c>
      <c r="L28">
        <v>0</v>
      </c>
      <c r="M28" t="s">
        <v>602</v>
      </c>
      <c r="N28" s="9">
        <v>2.5000000000000001E-2</v>
      </c>
      <c r="O28" s="10">
        <v>0</v>
      </c>
      <c r="P28">
        <v>0</v>
      </c>
      <c r="Q28">
        <v>0</v>
      </c>
    </row>
    <row r="29" spans="1:17" x14ac:dyDescent="0.2">
      <c r="A29" s="1">
        <v>43206.821793981479</v>
      </c>
      <c r="B29">
        <v>2303</v>
      </c>
      <c r="C29">
        <v>0.73</v>
      </c>
      <c r="D29">
        <v>0</v>
      </c>
      <c r="E29">
        <v>0.73</v>
      </c>
      <c r="F29">
        <v>0</v>
      </c>
      <c r="G29">
        <v>0</v>
      </c>
      <c r="H29">
        <v>0</v>
      </c>
      <c r="I29">
        <v>0</v>
      </c>
      <c r="J29">
        <v>0</v>
      </c>
      <c r="K29">
        <v>0</v>
      </c>
      <c r="L29">
        <v>0</v>
      </c>
      <c r="M29" t="s">
        <v>602</v>
      </c>
      <c r="N29" s="9">
        <v>2.2812499999999999E-2</v>
      </c>
      <c r="O29" s="10">
        <v>0</v>
      </c>
      <c r="P29">
        <v>0</v>
      </c>
      <c r="Q29">
        <v>0</v>
      </c>
    </row>
    <row r="30" spans="1:17" x14ac:dyDescent="0.2">
      <c r="A30" s="1">
        <v>43206.822141203702</v>
      </c>
      <c r="B30">
        <v>2303</v>
      </c>
      <c r="C30">
        <v>0.67</v>
      </c>
      <c r="D30">
        <v>0</v>
      </c>
      <c r="E30">
        <v>0.67</v>
      </c>
      <c r="F30">
        <v>0</v>
      </c>
      <c r="G30">
        <v>0</v>
      </c>
      <c r="H30">
        <v>0</v>
      </c>
      <c r="I30">
        <v>0</v>
      </c>
      <c r="J30">
        <v>0</v>
      </c>
      <c r="K30">
        <v>0</v>
      </c>
      <c r="L30">
        <v>0</v>
      </c>
      <c r="M30" t="s">
        <v>602</v>
      </c>
      <c r="N30" s="9">
        <v>2.0937500000000001E-2</v>
      </c>
      <c r="O30" s="10">
        <v>0</v>
      </c>
      <c r="P30">
        <v>0</v>
      </c>
      <c r="Q30">
        <v>0</v>
      </c>
    </row>
    <row r="31" spans="1:17" x14ac:dyDescent="0.2">
      <c r="A31" s="1">
        <v>43206.822488425925</v>
      </c>
      <c r="B31">
        <v>2303</v>
      </c>
      <c r="C31">
        <v>0.8</v>
      </c>
      <c r="D31">
        <v>0</v>
      </c>
      <c r="E31">
        <v>0.8</v>
      </c>
      <c r="F31">
        <v>0</v>
      </c>
      <c r="G31">
        <v>0</v>
      </c>
      <c r="H31">
        <v>0</v>
      </c>
      <c r="I31">
        <v>0</v>
      </c>
      <c r="J31">
        <v>0</v>
      </c>
      <c r="K31">
        <v>0</v>
      </c>
      <c r="L31">
        <v>0</v>
      </c>
      <c r="M31" t="s">
        <v>602</v>
      </c>
      <c r="N31" s="9">
        <v>2.5000000000000001E-2</v>
      </c>
      <c r="O31" s="10">
        <v>0</v>
      </c>
      <c r="P31">
        <v>0</v>
      </c>
      <c r="Q31">
        <v>0</v>
      </c>
    </row>
    <row r="32" spans="1:17" x14ac:dyDescent="0.2">
      <c r="A32" s="1">
        <v>43206.822835648149</v>
      </c>
      <c r="B32">
        <v>2303</v>
      </c>
      <c r="C32">
        <v>0.73</v>
      </c>
      <c r="D32">
        <v>0</v>
      </c>
      <c r="E32">
        <v>0.73</v>
      </c>
      <c r="F32">
        <v>0</v>
      </c>
      <c r="G32">
        <v>0</v>
      </c>
      <c r="H32">
        <v>0</v>
      </c>
      <c r="I32">
        <v>0</v>
      </c>
      <c r="J32">
        <v>0</v>
      </c>
      <c r="K32">
        <v>0</v>
      </c>
      <c r="L32">
        <v>0</v>
      </c>
      <c r="M32" t="s">
        <v>602</v>
      </c>
      <c r="N32" s="9">
        <v>2.2812499999999999E-2</v>
      </c>
      <c r="O32" s="10">
        <v>0</v>
      </c>
      <c r="P32">
        <v>0</v>
      </c>
      <c r="Q32">
        <v>0</v>
      </c>
    </row>
    <row r="33" spans="1:17" x14ac:dyDescent="0.2">
      <c r="A33" s="1">
        <v>43206.823182870372</v>
      </c>
      <c r="B33">
        <v>2303</v>
      </c>
      <c r="C33">
        <v>0.63</v>
      </c>
      <c r="D33">
        <v>0</v>
      </c>
      <c r="E33">
        <v>0.63</v>
      </c>
      <c r="F33">
        <v>0</v>
      </c>
      <c r="G33">
        <v>0</v>
      </c>
      <c r="H33">
        <v>0</v>
      </c>
      <c r="I33">
        <v>0</v>
      </c>
      <c r="J33">
        <v>0</v>
      </c>
      <c r="K33">
        <v>0</v>
      </c>
      <c r="L33">
        <v>0</v>
      </c>
      <c r="M33" t="s">
        <v>602</v>
      </c>
      <c r="N33" s="9">
        <v>1.96875E-2</v>
      </c>
      <c r="O33" s="10">
        <v>0</v>
      </c>
      <c r="P33">
        <v>0</v>
      </c>
      <c r="Q33">
        <v>0</v>
      </c>
    </row>
    <row r="34" spans="1:17" x14ac:dyDescent="0.2">
      <c r="A34" s="1">
        <v>43206.823530092595</v>
      </c>
      <c r="B34">
        <v>2303</v>
      </c>
      <c r="C34">
        <v>0.8</v>
      </c>
      <c r="D34">
        <v>0</v>
      </c>
      <c r="E34">
        <v>0.8</v>
      </c>
      <c r="F34">
        <v>0</v>
      </c>
      <c r="G34">
        <v>0</v>
      </c>
      <c r="H34">
        <v>0</v>
      </c>
      <c r="I34">
        <v>0</v>
      </c>
      <c r="J34">
        <v>0</v>
      </c>
      <c r="K34">
        <v>0</v>
      </c>
      <c r="L34">
        <v>0</v>
      </c>
      <c r="M34" t="s">
        <v>602</v>
      </c>
      <c r="N34" s="9">
        <v>2.5000000000000001E-2</v>
      </c>
      <c r="O34" s="10">
        <v>0</v>
      </c>
      <c r="P34">
        <v>0</v>
      </c>
      <c r="Q34">
        <v>0</v>
      </c>
    </row>
    <row r="35" spans="1:17" x14ac:dyDescent="0.2">
      <c r="A35" s="1">
        <v>43206.823877314811</v>
      </c>
      <c r="B35">
        <v>2303</v>
      </c>
      <c r="C35">
        <v>0.63</v>
      </c>
      <c r="D35">
        <v>0</v>
      </c>
      <c r="E35">
        <v>0.63</v>
      </c>
      <c r="F35">
        <v>0</v>
      </c>
      <c r="G35">
        <v>0</v>
      </c>
      <c r="H35">
        <v>0</v>
      </c>
      <c r="I35">
        <v>0</v>
      </c>
      <c r="J35">
        <v>0</v>
      </c>
      <c r="K35">
        <v>0</v>
      </c>
      <c r="L35">
        <v>0</v>
      </c>
      <c r="M35" t="s">
        <v>602</v>
      </c>
      <c r="N35" s="9">
        <v>1.96875E-2</v>
      </c>
      <c r="O35" s="10">
        <v>0</v>
      </c>
      <c r="P35">
        <v>0</v>
      </c>
      <c r="Q35">
        <v>0</v>
      </c>
    </row>
    <row r="36" spans="1:17" x14ac:dyDescent="0.2">
      <c r="A36" s="1">
        <v>43206.824224537035</v>
      </c>
      <c r="B36">
        <v>2303</v>
      </c>
      <c r="C36">
        <v>0.56999999999999995</v>
      </c>
      <c r="D36">
        <v>0</v>
      </c>
      <c r="E36">
        <v>0.56999999999999995</v>
      </c>
      <c r="F36">
        <v>0</v>
      </c>
      <c r="G36">
        <v>0</v>
      </c>
      <c r="H36">
        <v>0</v>
      </c>
      <c r="I36">
        <v>0</v>
      </c>
      <c r="J36">
        <v>0</v>
      </c>
      <c r="K36">
        <v>0</v>
      </c>
      <c r="L36">
        <v>0</v>
      </c>
      <c r="M36" t="s">
        <v>602</v>
      </c>
      <c r="N36" s="9">
        <v>1.7812499999999998E-2</v>
      </c>
      <c r="O36" s="10">
        <v>0</v>
      </c>
      <c r="P36">
        <v>0</v>
      </c>
      <c r="Q36">
        <v>0</v>
      </c>
    </row>
    <row r="37" spans="1:17" x14ac:dyDescent="0.2">
      <c r="A37" s="1">
        <v>43206.824583333335</v>
      </c>
      <c r="B37">
        <v>2303</v>
      </c>
      <c r="C37">
        <v>0.53</v>
      </c>
      <c r="D37">
        <v>0</v>
      </c>
      <c r="E37">
        <v>0.53</v>
      </c>
      <c r="F37">
        <v>0</v>
      </c>
      <c r="G37">
        <v>0</v>
      </c>
      <c r="H37">
        <v>0</v>
      </c>
      <c r="I37">
        <v>0</v>
      </c>
      <c r="J37">
        <v>0</v>
      </c>
      <c r="K37">
        <v>0</v>
      </c>
      <c r="L37">
        <v>0</v>
      </c>
      <c r="M37" t="s">
        <v>602</v>
      </c>
      <c r="N37" s="9">
        <v>1.6562500000000001E-2</v>
      </c>
      <c r="O37" s="10">
        <v>0</v>
      </c>
      <c r="P37">
        <v>0</v>
      </c>
      <c r="Q37">
        <v>0</v>
      </c>
    </row>
    <row r="38" spans="1:17" x14ac:dyDescent="0.2">
      <c r="A38" s="1">
        <v>43206.824930555558</v>
      </c>
      <c r="B38">
        <v>2303</v>
      </c>
      <c r="C38">
        <v>0.63</v>
      </c>
      <c r="D38">
        <v>0</v>
      </c>
      <c r="E38">
        <v>0.63</v>
      </c>
      <c r="F38">
        <v>0</v>
      </c>
      <c r="G38">
        <v>0</v>
      </c>
      <c r="H38">
        <v>0</v>
      </c>
      <c r="I38">
        <v>0</v>
      </c>
      <c r="J38">
        <v>0</v>
      </c>
      <c r="K38">
        <v>0</v>
      </c>
      <c r="L38">
        <v>0</v>
      </c>
      <c r="M38" t="s">
        <v>602</v>
      </c>
      <c r="N38" s="9">
        <v>1.96875E-2</v>
      </c>
      <c r="O38" s="10">
        <v>0</v>
      </c>
      <c r="P38">
        <v>0</v>
      </c>
      <c r="Q38">
        <v>0</v>
      </c>
    </row>
    <row r="39" spans="1:17" x14ac:dyDescent="0.2">
      <c r="A39" s="1">
        <v>43206.825277777774</v>
      </c>
      <c r="B39">
        <v>2303</v>
      </c>
      <c r="C39">
        <v>0.67</v>
      </c>
      <c r="D39">
        <v>0</v>
      </c>
      <c r="E39">
        <v>0.67</v>
      </c>
      <c r="F39">
        <v>0</v>
      </c>
      <c r="G39">
        <v>0</v>
      </c>
      <c r="H39">
        <v>0</v>
      </c>
      <c r="I39">
        <v>0</v>
      </c>
      <c r="J39">
        <v>0</v>
      </c>
      <c r="K39">
        <v>0</v>
      </c>
      <c r="L39">
        <v>0</v>
      </c>
      <c r="M39" t="s">
        <v>602</v>
      </c>
      <c r="N39" s="9">
        <v>2.0937500000000001E-2</v>
      </c>
      <c r="O39" s="10">
        <v>0</v>
      </c>
      <c r="P39">
        <v>0</v>
      </c>
      <c r="Q39">
        <v>0</v>
      </c>
    </row>
    <row r="40" spans="1:17" x14ac:dyDescent="0.2">
      <c r="A40" s="1">
        <v>43206.825624999998</v>
      </c>
      <c r="B40">
        <v>2303</v>
      </c>
      <c r="C40">
        <v>0.73</v>
      </c>
      <c r="D40">
        <v>0</v>
      </c>
      <c r="E40">
        <v>0.73</v>
      </c>
      <c r="F40">
        <v>0</v>
      </c>
      <c r="G40">
        <v>0</v>
      </c>
      <c r="H40">
        <v>0</v>
      </c>
      <c r="I40">
        <v>0</v>
      </c>
      <c r="J40">
        <v>0</v>
      </c>
      <c r="K40">
        <v>0</v>
      </c>
      <c r="L40">
        <v>0</v>
      </c>
      <c r="M40" t="s">
        <v>602</v>
      </c>
      <c r="N40" s="9">
        <v>2.2812499999999999E-2</v>
      </c>
      <c r="O40" s="10">
        <v>0</v>
      </c>
      <c r="P40">
        <v>0</v>
      </c>
      <c r="Q40">
        <v>0</v>
      </c>
    </row>
    <row r="41" spans="1:17" x14ac:dyDescent="0.2">
      <c r="A41" s="1">
        <v>43206.825972222221</v>
      </c>
      <c r="B41">
        <v>2303</v>
      </c>
      <c r="C41">
        <v>0.7</v>
      </c>
      <c r="D41">
        <v>0</v>
      </c>
      <c r="E41">
        <v>0.7</v>
      </c>
      <c r="F41">
        <v>0</v>
      </c>
      <c r="G41">
        <v>0</v>
      </c>
      <c r="H41">
        <v>0</v>
      </c>
      <c r="I41">
        <v>0</v>
      </c>
      <c r="J41">
        <v>0</v>
      </c>
      <c r="K41">
        <v>0</v>
      </c>
      <c r="L41">
        <v>0</v>
      </c>
      <c r="M41" t="s">
        <v>602</v>
      </c>
      <c r="N41" s="9">
        <v>2.1874999999999999E-2</v>
      </c>
      <c r="O41" s="10">
        <v>0</v>
      </c>
      <c r="P41">
        <v>0</v>
      </c>
      <c r="Q41">
        <v>0</v>
      </c>
    </row>
    <row r="42" spans="1:17" x14ac:dyDescent="0.2">
      <c r="A42" s="1">
        <v>43206.826319444444</v>
      </c>
      <c r="B42">
        <v>2303</v>
      </c>
      <c r="C42">
        <v>0.6</v>
      </c>
      <c r="D42">
        <v>0</v>
      </c>
      <c r="E42">
        <v>0.6</v>
      </c>
      <c r="F42">
        <v>0</v>
      </c>
      <c r="G42">
        <v>0</v>
      </c>
      <c r="H42">
        <v>0</v>
      </c>
      <c r="I42">
        <v>0</v>
      </c>
      <c r="J42">
        <v>0</v>
      </c>
      <c r="K42">
        <v>0</v>
      </c>
      <c r="L42">
        <v>0</v>
      </c>
      <c r="M42" t="s">
        <v>602</v>
      </c>
      <c r="N42" s="9">
        <v>1.8749999999999999E-2</v>
      </c>
      <c r="O42" s="10">
        <v>0</v>
      </c>
      <c r="P42">
        <v>0</v>
      </c>
      <c r="Q42">
        <v>0</v>
      </c>
    </row>
    <row r="43" spans="1:17" x14ac:dyDescent="0.2">
      <c r="A43" s="1">
        <v>43206.826666666668</v>
      </c>
      <c r="B43">
        <v>2303</v>
      </c>
      <c r="C43">
        <v>0.83</v>
      </c>
      <c r="D43">
        <v>0</v>
      </c>
      <c r="E43">
        <v>0.83</v>
      </c>
      <c r="F43">
        <v>0</v>
      </c>
      <c r="G43">
        <v>0</v>
      </c>
      <c r="H43">
        <v>0</v>
      </c>
      <c r="I43">
        <v>0</v>
      </c>
      <c r="J43">
        <v>0</v>
      </c>
      <c r="K43">
        <v>0</v>
      </c>
      <c r="L43">
        <v>0</v>
      </c>
      <c r="M43" t="s">
        <v>602</v>
      </c>
      <c r="N43" s="9">
        <v>2.5937499999999999E-2</v>
      </c>
      <c r="O43" s="10">
        <v>0</v>
      </c>
      <c r="P43">
        <v>0</v>
      </c>
      <c r="Q43">
        <v>0</v>
      </c>
    </row>
    <row r="44" spans="1:17" x14ac:dyDescent="0.2">
      <c r="A44" s="1">
        <v>43206.827013888891</v>
      </c>
      <c r="B44">
        <v>2303</v>
      </c>
      <c r="C44">
        <v>0.63</v>
      </c>
      <c r="D44">
        <v>0</v>
      </c>
      <c r="E44">
        <v>0.63</v>
      </c>
      <c r="F44">
        <v>0</v>
      </c>
      <c r="G44">
        <v>0</v>
      </c>
      <c r="H44">
        <v>0</v>
      </c>
      <c r="I44">
        <v>0</v>
      </c>
      <c r="J44">
        <v>0</v>
      </c>
      <c r="K44">
        <v>0</v>
      </c>
      <c r="L44">
        <v>0</v>
      </c>
      <c r="M44" t="s">
        <v>602</v>
      </c>
      <c r="N44" s="9">
        <v>1.96875E-2</v>
      </c>
      <c r="O44" s="10">
        <v>0</v>
      </c>
      <c r="P44">
        <v>0</v>
      </c>
      <c r="Q44">
        <v>0</v>
      </c>
    </row>
    <row r="45" spans="1:17" x14ac:dyDescent="0.2">
      <c r="A45" s="1">
        <v>43206.827361111114</v>
      </c>
      <c r="B45">
        <v>2303</v>
      </c>
      <c r="C45">
        <v>0.77</v>
      </c>
      <c r="D45">
        <v>0</v>
      </c>
      <c r="E45">
        <v>0.77</v>
      </c>
      <c r="F45">
        <v>0</v>
      </c>
      <c r="G45">
        <v>0</v>
      </c>
      <c r="H45">
        <v>0</v>
      </c>
      <c r="I45">
        <v>0</v>
      </c>
      <c r="J45">
        <v>0</v>
      </c>
      <c r="K45">
        <v>0</v>
      </c>
      <c r="L45">
        <v>0</v>
      </c>
      <c r="M45" t="s">
        <v>602</v>
      </c>
      <c r="N45" s="9">
        <v>2.4062500000000001E-2</v>
      </c>
      <c r="O45" s="10">
        <v>0</v>
      </c>
      <c r="P45">
        <v>0</v>
      </c>
      <c r="Q45">
        <v>0</v>
      </c>
    </row>
    <row r="46" spans="1:17" x14ac:dyDescent="0.2">
      <c r="A46" s="1">
        <v>43206.827708333331</v>
      </c>
      <c r="B46">
        <v>2303</v>
      </c>
      <c r="C46">
        <v>0.67</v>
      </c>
      <c r="D46">
        <v>0</v>
      </c>
      <c r="E46">
        <v>0.67</v>
      </c>
      <c r="F46">
        <v>0</v>
      </c>
      <c r="G46">
        <v>0</v>
      </c>
      <c r="H46">
        <v>0</v>
      </c>
      <c r="I46">
        <v>0</v>
      </c>
      <c r="J46">
        <v>0</v>
      </c>
      <c r="K46">
        <v>0</v>
      </c>
      <c r="L46">
        <v>0</v>
      </c>
      <c r="M46" t="s">
        <v>602</v>
      </c>
      <c r="N46" s="9">
        <v>2.0937500000000001E-2</v>
      </c>
      <c r="O46" s="10">
        <v>0</v>
      </c>
      <c r="P46">
        <v>0</v>
      </c>
      <c r="Q46">
        <v>0</v>
      </c>
    </row>
    <row r="47" spans="1:17" x14ac:dyDescent="0.2">
      <c r="A47" s="1">
        <v>43206.828055555554</v>
      </c>
      <c r="B47">
        <v>2303</v>
      </c>
      <c r="C47">
        <v>0.77</v>
      </c>
      <c r="D47">
        <v>0</v>
      </c>
      <c r="E47">
        <v>0.77</v>
      </c>
      <c r="F47">
        <v>0</v>
      </c>
      <c r="G47">
        <v>0</v>
      </c>
      <c r="H47">
        <v>0</v>
      </c>
      <c r="I47">
        <v>0</v>
      </c>
      <c r="J47">
        <v>0</v>
      </c>
      <c r="K47">
        <v>0</v>
      </c>
      <c r="L47">
        <v>0</v>
      </c>
      <c r="M47" t="s">
        <v>602</v>
      </c>
      <c r="N47" s="9">
        <v>2.4062500000000001E-2</v>
      </c>
      <c r="O47" s="10">
        <v>0</v>
      </c>
      <c r="P47">
        <v>0</v>
      </c>
      <c r="Q47">
        <v>0</v>
      </c>
    </row>
    <row r="48" spans="1:17" x14ac:dyDescent="0.2">
      <c r="A48" s="1">
        <v>43206.828402777777</v>
      </c>
      <c r="B48">
        <v>2303</v>
      </c>
      <c r="C48">
        <v>0.83</v>
      </c>
      <c r="D48">
        <v>0</v>
      </c>
      <c r="E48">
        <v>0.83</v>
      </c>
      <c r="F48">
        <v>0</v>
      </c>
      <c r="G48">
        <v>0</v>
      </c>
      <c r="H48">
        <v>0</v>
      </c>
      <c r="I48">
        <v>0</v>
      </c>
      <c r="J48">
        <v>0</v>
      </c>
      <c r="K48">
        <v>0</v>
      </c>
      <c r="L48">
        <v>0</v>
      </c>
      <c r="M48" t="s">
        <v>602</v>
      </c>
      <c r="N48" s="9">
        <v>2.5937499999999999E-2</v>
      </c>
      <c r="O48" s="10">
        <v>0</v>
      </c>
      <c r="P48">
        <v>0</v>
      </c>
      <c r="Q48">
        <v>0</v>
      </c>
    </row>
    <row r="49" spans="1:17" x14ac:dyDescent="0.2">
      <c r="A49" s="1">
        <v>43206.828750000001</v>
      </c>
      <c r="B49">
        <v>2303</v>
      </c>
      <c r="C49">
        <v>0.7</v>
      </c>
      <c r="D49">
        <v>0</v>
      </c>
      <c r="E49">
        <v>0.7</v>
      </c>
      <c r="F49">
        <v>0</v>
      </c>
      <c r="G49">
        <v>0</v>
      </c>
      <c r="H49">
        <v>0</v>
      </c>
      <c r="I49">
        <v>0</v>
      </c>
      <c r="J49">
        <v>0</v>
      </c>
      <c r="K49">
        <v>0</v>
      </c>
      <c r="L49">
        <v>0</v>
      </c>
      <c r="M49" t="s">
        <v>602</v>
      </c>
      <c r="N49" s="9">
        <v>2.1874999999999999E-2</v>
      </c>
      <c r="O49" s="10">
        <v>0</v>
      </c>
      <c r="P49">
        <v>0</v>
      </c>
      <c r="Q49">
        <v>0</v>
      </c>
    </row>
    <row r="50" spans="1:17" x14ac:dyDescent="0.2">
      <c r="A50" s="1">
        <v>43206.829097222224</v>
      </c>
      <c r="B50">
        <v>2303</v>
      </c>
      <c r="C50">
        <v>0.8</v>
      </c>
      <c r="D50">
        <v>0</v>
      </c>
      <c r="E50">
        <v>0.8</v>
      </c>
      <c r="F50">
        <v>0</v>
      </c>
      <c r="G50">
        <v>0</v>
      </c>
      <c r="H50">
        <v>0</v>
      </c>
      <c r="I50">
        <v>0</v>
      </c>
      <c r="J50">
        <v>0</v>
      </c>
      <c r="K50">
        <v>0</v>
      </c>
      <c r="L50">
        <v>0</v>
      </c>
      <c r="M50" t="s">
        <v>602</v>
      </c>
      <c r="N50" s="9">
        <v>2.5000000000000001E-2</v>
      </c>
      <c r="O50" s="10">
        <v>0</v>
      </c>
      <c r="P50">
        <v>0</v>
      </c>
      <c r="Q50">
        <v>0</v>
      </c>
    </row>
    <row r="51" spans="1:17" x14ac:dyDescent="0.2">
      <c r="A51" s="1">
        <v>43206.829444444447</v>
      </c>
      <c r="B51">
        <v>2303</v>
      </c>
      <c r="C51">
        <v>0.63</v>
      </c>
      <c r="D51">
        <v>0</v>
      </c>
      <c r="E51">
        <v>0.63</v>
      </c>
      <c r="F51">
        <v>0</v>
      </c>
      <c r="G51">
        <v>0</v>
      </c>
      <c r="H51">
        <v>0</v>
      </c>
      <c r="I51">
        <v>0</v>
      </c>
      <c r="J51">
        <v>0</v>
      </c>
      <c r="K51">
        <v>0</v>
      </c>
      <c r="L51">
        <v>0</v>
      </c>
      <c r="M51" t="s">
        <v>602</v>
      </c>
      <c r="N51" s="9">
        <v>1.96875E-2</v>
      </c>
      <c r="O51" s="10">
        <v>0</v>
      </c>
      <c r="P51">
        <v>0</v>
      </c>
      <c r="Q51">
        <v>0</v>
      </c>
    </row>
    <row r="52" spans="1:17" x14ac:dyDescent="0.2">
      <c r="A52" s="1">
        <v>43206.829791666663</v>
      </c>
      <c r="B52">
        <v>2303</v>
      </c>
      <c r="C52">
        <v>0.67</v>
      </c>
      <c r="D52">
        <v>0</v>
      </c>
      <c r="E52">
        <v>0.67</v>
      </c>
      <c r="F52">
        <v>0</v>
      </c>
      <c r="G52">
        <v>0</v>
      </c>
      <c r="H52">
        <v>0</v>
      </c>
      <c r="I52">
        <v>0</v>
      </c>
      <c r="J52">
        <v>0</v>
      </c>
      <c r="K52">
        <v>0</v>
      </c>
      <c r="L52">
        <v>0</v>
      </c>
      <c r="M52" t="s">
        <v>602</v>
      </c>
      <c r="N52" s="9">
        <v>2.0937500000000001E-2</v>
      </c>
      <c r="O52" s="10">
        <v>0</v>
      </c>
      <c r="P52">
        <v>0</v>
      </c>
      <c r="Q52">
        <v>0</v>
      </c>
    </row>
    <row r="53" spans="1:17" x14ac:dyDescent="0.2">
      <c r="A53" s="1">
        <v>43206.830138888887</v>
      </c>
      <c r="B53">
        <v>2303</v>
      </c>
      <c r="C53">
        <v>0.63</v>
      </c>
      <c r="D53">
        <v>0</v>
      </c>
      <c r="E53">
        <v>0.63</v>
      </c>
      <c r="F53">
        <v>0</v>
      </c>
      <c r="G53">
        <v>0</v>
      </c>
      <c r="H53">
        <v>0</v>
      </c>
      <c r="I53">
        <v>0</v>
      </c>
      <c r="J53">
        <v>0</v>
      </c>
      <c r="K53">
        <v>0</v>
      </c>
      <c r="L53">
        <v>0</v>
      </c>
      <c r="M53" t="s">
        <v>602</v>
      </c>
      <c r="N53" s="9">
        <v>1.96875E-2</v>
      </c>
      <c r="O53" s="10">
        <v>0</v>
      </c>
      <c r="P53">
        <v>0</v>
      </c>
      <c r="Q53">
        <v>0</v>
      </c>
    </row>
    <row r="54" spans="1:17" x14ac:dyDescent="0.2">
      <c r="A54" s="1">
        <v>43206.83048611111</v>
      </c>
      <c r="B54">
        <v>2303</v>
      </c>
      <c r="C54">
        <v>0.7</v>
      </c>
      <c r="D54">
        <v>0</v>
      </c>
      <c r="E54">
        <v>0.7</v>
      </c>
      <c r="F54">
        <v>0</v>
      </c>
      <c r="G54">
        <v>0</v>
      </c>
      <c r="H54">
        <v>0</v>
      </c>
      <c r="I54">
        <v>0</v>
      </c>
      <c r="J54">
        <v>0</v>
      </c>
      <c r="K54">
        <v>0</v>
      </c>
      <c r="L54">
        <v>0</v>
      </c>
      <c r="M54" t="s">
        <v>602</v>
      </c>
      <c r="N54" s="9">
        <v>2.1874999999999999E-2</v>
      </c>
      <c r="O54" s="10">
        <v>0</v>
      </c>
      <c r="P54">
        <v>0</v>
      </c>
      <c r="Q54">
        <v>0</v>
      </c>
    </row>
    <row r="55" spans="1:17" x14ac:dyDescent="0.2">
      <c r="A55" s="1">
        <v>43206.830833333333</v>
      </c>
      <c r="B55">
        <v>2303</v>
      </c>
      <c r="C55">
        <v>0.7</v>
      </c>
      <c r="D55">
        <v>0</v>
      </c>
      <c r="E55">
        <v>0.7</v>
      </c>
      <c r="F55">
        <v>0</v>
      </c>
      <c r="G55">
        <v>0</v>
      </c>
      <c r="H55">
        <v>0</v>
      </c>
      <c r="I55">
        <v>0</v>
      </c>
      <c r="J55">
        <v>0</v>
      </c>
      <c r="K55">
        <v>0</v>
      </c>
      <c r="L55">
        <v>0</v>
      </c>
      <c r="M55" t="s">
        <v>602</v>
      </c>
      <c r="N55" s="9">
        <v>2.1874999999999999E-2</v>
      </c>
      <c r="O55" s="10">
        <v>0</v>
      </c>
      <c r="P55">
        <v>0</v>
      </c>
      <c r="Q55">
        <v>0</v>
      </c>
    </row>
    <row r="56" spans="1:17" x14ac:dyDescent="0.2">
      <c r="A56" s="1">
        <v>43206.831180555557</v>
      </c>
      <c r="B56">
        <v>2303</v>
      </c>
      <c r="C56">
        <v>0.6</v>
      </c>
      <c r="D56">
        <v>0</v>
      </c>
      <c r="E56">
        <v>0.6</v>
      </c>
      <c r="F56">
        <v>0</v>
      </c>
      <c r="G56">
        <v>0</v>
      </c>
      <c r="H56">
        <v>0</v>
      </c>
      <c r="I56">
        <v>0</v>
      </c>
      <c r="J56">
        <v>0</v>
      </c>
      <c r="K56">
        <v>0</v>
      </c>
      <c r="L56">
        <v>0</v>
      </c>
      <c r="M56" t="s">
        <v>602</v>
      </c>
      <c r="N56" s="9">
        <v>1.8749999999999999E-2</v>
      </c>
      <c r="O56" s="10">
        <v>0</v>
      </c>
      <c r="P56">
        <v>0</v>
      </c>
      <c r="Q56">
        <v>0</v>
      </c>
    </row>
    <row r="57" spans="1:17" x14ac:dyDescent="0.2">
      <c r="A57" s="1">
        <v>43206.83152777778</v>
      </c>
      <c r="B57">
        <v>2303</v>
      </c>
      <c r="C57">
        <v>0.63</v>
      </c>
      <c r="D57">
        <v>0</v>
      </c>
      <c r="E57">
        <v>0.63</v>
      </c>
      <c r="F57">
        <v>0</v>
      </c>
      <c r="G57">
        <v>0</v>
      </c>
      <c r="H57">
        <v>0</v>
      </c>
      <c r="I57">
        <v>0</v>
      </c>
      <c r="J57">
        <v>0</v>
      </c>
      <c r="K57">
        <v>0</v>
      </c>
      <c r="L57">
        <v>0</v>
      </c>
      <c r="M57" t="s">
        <v>602</v>
      </c>
      <c r="N57" s="9">
        <v>1.96875E-2</v>
      </c>
      <c r="O57" s="10">
        <v>0</v>
      </c>
      <c r="P57">
        <v>0</v>
      </c>
      <c r="Q57">
        <v>0</v>
      </c>
    </row>
    <row r="58" spans="1:17" x14ac:dyDescent="0.2">
      <c r="A58" s="1">
        <v>43206.831875000003</v>
      </c>
      <c r="B58">
        <v>2303</v>
      </c>
      <c r="C58">
        <v>0.67</v>
      </c>
      <c r="D58">
        <v>0</v>
      </c>
      <c r="E58">
        <v>0.67</v>
      </c>
      <c r="F58">
        <v>0</v>
      </c>
      <c r="G58">
        <v>0</v>
      </c>
      <c r="H58">
        <v>0</v>
      </c>
      <c r="I58">
        <v>0</v>
      </c>
      <c r="J58">
        <v>0</v>
      </c>
      <c r="K58">
        <v>0</v>
      </c>
      <c r="L58">
        <v>0</v>
      </c>
      <c r="M58" t="s">
        <v>602</v>
      </c>
      <c r="N58" s="9">
        <v>2.0937500000000001E-2</v>
      </c>
      <c r="O58" s="10">
        <v>0</v>
      </c>
      <c r="P58">
        <v>0</v>
      </c>
      <c r="Q58">
        <v>0</v>
      </c>
    </row>
    <row r="59" spans="1:17" x14ac:dyDescent="0.2">
      <c r="A59" s="1">
        <v>43206.83222222222</v>
      </c>
      <c r="B59">
        <v>2303</v>
      </c>
      <c r="C59">
        <v>0.63</v>
      </c>
      <c r="D59">
        <v>0</v>
      </c>
      <c r="E59">
        <v>0.63</v>
      </c>
      <c r="F59">
        <v>0</v>
      </c>
      <c r="G59">
        <v>0</v>
      </c>
      <c r="H59">
        <v>0</v>
      </c>
      <c r="I59">
        <v>0</v>
      </c>
      <c r="J59">
        <v>0</v>
      </c>
      <c r="K59">
        <v>0</v>
      </c>
      <c r="L59">
        <v>0</v>
      </c>
      <c r="M59" t="s">
        <v>602</v>
      </c>
      <c r="N59" s="9">
        <v>1.96875E-2</v>
      </c>
      <c r="O59" s="10">
        <v>0</v>
      </c>
      <c r="P59">
        <v>0</v>
      </c>
      <c r="Q59">
        <v>0</v>
      </c>
    </row>
    <row r="60" spans="1:17" x14ac:dyDescent="0.2">
      <c r="A60" s="1">
        <v>43206.832569444443</v>
      </c>
      <c r="B60">
        <v>2303</v>
      </c>
      <c r="C60">
        <v>0.7</v>
      </c>
      <c r="D60">
        <v>0</v>
      </c>
      <c r="E60">
        <v>0.7</v>
      </c>
      <c r="F60">
        <v>0</v>
      </c>
      <c r="G60">
        <v>0</v>
      </c>
      <c r="H60">
        <v>0</v>
      </c>
      <c r="I60">
        <v>0</v>
      </c>
      <c r="J60">
        <v>0</v>
      </c>
      <c r="K60">
        <v>0</v>
      </c>
      <c r="L60">
        <v>0</v>
      </c>
      <c r="M60" t="s">
        <v>602</v>
      </c>
      <c r="N60" s="9">
        <v>2.1874999999999999E-2</v>
      </c>
      <c r="O60" s="10">
        <v>0</v>
      </c>
      <c r="P60">
        <v>0</v>
      </c>
      <c r="Q60">
        <v>0</v>
      </c>
    </row>
    <row r="61" spans="1:17" x14ac:dyDescent="0.2">
      <c r="A61" s="1">
        <v>43206.812037037038</v>
      </c>
      <c r="B61">
        <v>3335</v>
      </c>
      <c r="C61">
        <v>1.2</v>
      </c>
      <c r="D61">
        <v>0.97</v>
      </c>
      <c r="E61">
        <v>0.23</v>
      </c>
      <c r="F61">
        <v>310828</v>
      </c>
      <c r="G61">
        <v>178124</v>
      </c>
      <c r="H61">
        <v>428</v>
      </c>
      <c r="I61">
        <v>175896</v>
      </c>
      <c r="J61">
        <v>2256</v>
      </c>
      <c r="K61">
        <v>10</v>
      </c>
      <c r="L61">
        <v>0</v>
      </c>
      <c r="M61" t="s">
        <v>607</v>
      </c>
      <c r="N61" s="9" t="s">
        <v>801</v>
      </c>
      <c r="O61" s="10" t="s">
        <v>801</v>
      </c>
      <c r="P61">
        <v>0</v>
      </c>
      <c r="Q61">
        <v>0</v>
      </c>
    </row>
    <row r="62" spans="1:17" x14ac:dyDescent="0.2">
      <c r="A62" s="1">
        <v>43206.812037037038</v>
      </c>
      <c r="B62">
        <v>3336</v>
      </c>
      <c r="C62">
        <v>1.23</v>
      </c>
      <c r="D62">
        <v>1.03</v>
      </c>
      <c r="E62">
        <v>0.2</v>
      </c>
      <c r="F62">
        <v>310792</v>
      </c>
      <c r="G62">
        <v>178136</v>
      </c>
      <c r="H62">
        <v>428</v>
      </c>
      <c r="I62">
        <v>175860</v>
      </c>
      <c r="J62">
        <v>2236</v>
      </c>
      <c r="K62">
        <v>10</v>
      </c>
      <c r="L62">
        <v>0</v>
      </c>
      <c r="M62" t="s">
        <v>607</v>
      </c>
      <c r="N62" s="9" t="s">
        <v>801</v>
      </c>
      <c r="O62" s="10" t="s">
        <v>801</v>
      </c>
      <c r="P62">
        <v>0</v>
      </c>
      <c r="Q62">
        <v>0</v>
      </c>
    </row>
    <row r="63" spans="1:17" x14ac:dyDescent="0.2">
      <c r="A63" s="1">
        <v>43206.812037037038</v>
      </c>
      <c r="B63">
        <v>3337</v>
      </c>
      <c r="C63">
        <v>1.17</v>
      </c>
      <c r="D63">
        <v>0.97</v>
      </c>
      <c r="E63">
        <v>0.2</v>
      </c>
      <c r="F63">
        <v>310804</v>
      </c>
      <c r="G63">
        <v>178168</v>
      </c>
      <c r="H63">
        <v>428</v>
      </c>
      <c r="I63">
        <v>175872</v>
      </c>
      <c r="J63">
        <v>2236</v>
      </c>
      <c r="K63">
        <v>10</v>
      </c>
      <c r="L63">
        <v>0</v>
      </c>
      <c r="M63" t="s">
        <v>607</v>
      </c>
      <c r="N63" s="9" t="s">
        <v>801</v>
      </c>
      <c r="O63" s="10" t="s">
        <v>801</v>
      </c>
      <c r="P63">
        <v>0</v>
      </c>
      <c r="Q63">
        <v>0</v>
      </c>
    </row>
    <row r="64" spans="1:17" x14ac:dyDescent="0.2">
      <c r="A64" s="1">
        <v>43206.812037037038</v>
      </c>
      <c r="B64">
        <v>3342</v>
      </c>
      <c r="C64">
        <v>1.2</v>
      </c>
      <c r="D64">
        <v>1</v>
      </c>
      <c r="E64">
        <v>0.2</v>
      </c>
      <c r="F64">
        <v>310832</v>
      </c>
      <c r="G64">
        <v>178100</v>
      </c>
      <c r="H64">
        <v>428</v>
      </c>
      <c r="I64">
        <v>175900</v>
      </c>
      <c r="J64">
        <v>2236</v>
      </c>
      <c r="K64">
        <v>10</v>
      </c>
      <c r="L64">
        <v>0</v>
      </c>
      <c r="M64" t="s">
        <v>607</v>
      </c>
      <c r="N64" s="9" t="s">
        <v>801</v>
      </c>
      <c r="O64" s="10" t="s">
        <v>801</v>
      </c>
      <c r="P64">
        <v>0</v>
      </c>
      <c r="Q64">
        <v>0</v>
      </c>
    </row>
    <row r="65" spans="1:17" x14ac:dyDescent="0.2">
      <c r="A65" s="1">
        <v>43206.812037037038</v>
      </c>
      <c r="B65">
        <v>3651</v>
      </c>
      <c r="C65">
        <v>1.2</v>
      </c>
      <c r="D65">
        <v>1.03</v>
      </c>
      <c r="E65">
        <v>0.17</v>
      </c>
      <c r="F65">
        <v>310580</v>
      </c>
      <c r="G65">
        <v>177904</v>
      </c>
      <c r="H65">
        <v>428</v>
      </c>
      <c r="I65">
        <v>175648</v>
      </c>
      <c r="J65">
        <v>2224</v>
      </c>
      <c r="K65">
        <v>10</v>
      </c>
      <c r="L65">
        <v>0</v>
      </c>
      <c r="M65" t="s">
        <v>607</v>
      </c>
      <c r="N65" s="9" t="s">
        <v>801</v>
      </c>
      <c r="O65" s="10" t="s">
        <v>801</v>
      </c>
      <c r="P65">
        <v>0</v>
      </c>
      <c r="Q65">
        <v>0</v>
      </c>
    </row>
    <row r="66" spans="1:17" x14ac:dyDescent="0.2">
      <c r="A66" s="1">
        <v>43206.812037037038</v>
      </c>
      <c r="B66">
        <v>4811</v>
      </c>
      <c r="C66">
        <v>1.2</v>
      </c>
      <c r="D66">
        <v>1</v>
      </c>
      <c r="E66">
        <v>0.2</v>
      </c>
      <c r="F66">
        <v>308924</v>
      </c>
      <c r="G66">
        <v>176168</v>
      </c>
      <c r="H66">
        <v>428</v>
      </c>
      <c r="I66">
        <v>173992</v>
      </c>
      <c r="J66">
        <v>2224</v>
      </c>
      <c r="K66">
        <v>10</v>
      </c>
      <c r="L66">
        <v>0</v>
      </c>
      <c r="M66" t="s">
        <v>607</v>
      </c>
      <c r="N66" s="9" t="s">
        <v>801</v>
      </c>
      <c r="O66" s="10" t="s">
        <v>801</v>
      </c>
      <c r="P66">
        <v>0</v>
      </c>
      <c r="Q66">
        <v>0</v>
      </c>
    </row>
    <row r="67" spans="1:17" x14ac:dyDescent="0.2">
      <c r="A67" s="1">
        <v>43206.812037037038</v>
      </c>
      <c r="B67">
        <v>7933</v>
      </c>
      <c r="C67">
        <v>1.2</v>
      </c>
      <c r="D67">
        <v>1</v>
      </c>
      <c r="E67">
        <v>0.2</v>
      </c>
      <c r="F67">
        <v>294488</v>
      </c>
      <c r="G67">
        <v>161716</v>
      </c>
      <c r="H67">
        <v>428</v>
      </c>
      <c r="I67">
        <v>159556</v>
      </c>
      <c r="J67">
        <v>2224</v>
      </c>
      <c r="K67">
        <v>10</v>
      </c>
      <c r="L67">
        <v>0</v>
      </c>
      <c r="M67" t="s">
        <v>607</v>
      </c>
      <c r="N67" s="9" t="s">
        <v>801</v>
      </c>
      <c r="O67" s="10" t="s">
        <v>801</v>
      </c>
      <c r="P67">
        <v>0</v>
      </c>
      <c r="Q67">
        <v>0</v>
      </c>
    </row>
    <row r="68" spans="1:17" x14ac:dyDescent="0.2">
      <c r="A68" s="1">
        <v>43206.812037037038</v>
      </c>
      <c r="B68">
        <v>9221</v>
      </c>
      <c r="C68">
        <v>1.2</v>
      </c>
      <c r="D68">
        <v>0.97</v>
      </c>
      <c r="E68">
        <v>0.23</v>
      </c>
      <c r="F68">
        <v>280924</v>
      </c>
      <c r="G68">
        <v>148212</v>
      </c>
      <c r="H68">
        <v>428</v>
      </c>
      <c r="I68">
        <v>145992</v>
      </c>
      <c r="J68">
        <v>2224</v>
      </c>
      <c r="K68">
        <v>10</v>
      </c>
      <c r="L68">
        <v>0</v>
      </c>
      <c r="M68" t="s">
        <v>607</v>
      </c>
      <c r="N68" s="9" t="s">
        <v>801</v>
      </c>
      <c r="O68" s="10" t="s">
        <v>801</v>
      </c>
      <c r="P68">
        <v>0</v>
      </c>
      <c r="Q68">
        <v>0</v>
      </c>
    </row>
    <row r="69" spans="1:17" x14ac:dyDescent="0.2">
      <c r="A69" s="1">
        <v>43206.812037037038</v>
      </c>
      <c r="B69">
        <v>11956</v>
      </c>
      <c r="C69">
        <v>1.23</v>
      </c>
      <c r="D69">
        <v>1</v>
      </c>
      <c r="E69">
        <v>0.23</v>
      </c>
      <c r="F69">
        <v>273968</v>
      </c>
      <c r="G69">
        <v>141208</v>
      </c>
      <c r="H69">
        <v>428</v>
      </c>
      <c r="I69">
        <v>139036</v>
      </c>
      <c r="J69">
        <v>2224</v>
      </c>
      <c r="K69">
        <v>10</v>
      </c>
      <c r="L69">
        <v>0</v>
      </c>
      <c r="M69" t="s">
        <v>607</v>
      </c>
      <c r="N69" s="9" t="s">
        <v>801</v>
      </c>
      <c r="O69" s="10" t="s">
        <v>801</v>
      </c>
      <c r="P69">
        <v>0</v>
      </c>
      <c r="Q69">
        <v>0</v>
      </c>
    </row>
    <row r="70" spans="1:17" x14ac:dyDescent="0.2">
      <c r="A70" s="1">
        <v>43206.812037037038</v>
      </c>
      <c r="B70">
        <v>13995</v>
      </c>
      <c r="C70">
        <v>1.27</v>
      </c>
      <c r="D70">
        <v>1.03</v>
      </c>
      <c r="E70">
        <v>0.23</v>
      </c>
      <c r="F70">
        <v>256600</v>
      </c>
      <c r="G70">
        <v>123852</v>
      </c>
      <c r="H70">
        <v>428</v>
      </c>
      <c r="I70">
        <v>121668</v>
      </c>
      <c r="J70">
        <v>2224</v>
      </c>
      <c r="K70">
        <v>10</v>
      </c>
      <c r="L70">
        <v>0</v>
      </c>
      <c r="M70" t="s">
        <v>607</v>
      </c>
      <c r="N70" s="9">
        <v>0.37812499999999999</v>
      </c>
      <c r="O70" s="10">
        <v>1619848</v>
      </c>
      <c r="P70">
        <v>0</v>
      </c>
      <c r="Q70">
        <v>0</v>
      </c>
    </row>
    <row r="71" spans="1:17" x14ac:dyDescent="0.2">
      <c r="A71" s="1">
        <v>43206.812407407408</v>
      </c>
      <c r="B71">
        <v>3335</v>
      </c>
      <c r="C71">
        <v>1.0900000000000001</v>
      </c>
      <c r="D71">
        <v>0.93</v>
      </c>
      <c r="E71">
        <v>0.16</v>
      </c>
      <c r="F71">
        <v>311980</v>
      </c>
      <c r="G71">
        <v>179308</v>
      </c>
      <c r="H71">
        <v>428</v>
      </c>
      <c r="I71">
        <v>177048</v>
      </c>
      <c r="J71">
        <v>2256</v>
      </c>
      <c r="K71">
        <v>9</v>
      </c>
      <c r="L71">
        <v>0</v>
      </c>
      <c r="M71" t="s">
        <v>607</v>
      </c>
      <c r="N71" s="9" t="s">
        <v>801</v>
      </c>
      <c r="O71" s="10" t="s">
        <v>801</v>
      </c>
      <c r="P71">
        <v>0</v>
      </c>
      <c r="Q71">
        <v>0</v>
      </c>
    </row>
    <row r="72" spans="1:17" x14ac:dyDescent="0.2">
      <c r="A72" s="1">
        <v>43206.812407407408</v>
      </c>
      <c r="B72">
        <v>3336</v>
      </c>
      <c r="C72">
        <v>1.06</v>
      </c>
      <c r="D72">
        <v>0.87</v>
      </c>
      <c r="E72">
        <v>0.19</v>
      </c>
      <c r="F72">
        <v>312072</v>
      </c>
      <c r="G72">
        <v>179320</v>
      </c>
      <c r="H72">
        <v>428</v>
      </c>
      <c r="I72">
        <v>177140</v>
      </c>
      <c r="J72">
        <v>2236</v>
      </c>
      <c r="K72">
        <v>9</v>
      </c>
      <c r="L72">
        <v>0</v>
      </c>
      <c r="M72" t="s">
        <v>607</v>
      </c>
      <c r="N72" s="9" t="s">
        <v>801</v>
      </c>
      <c r="O72" s="10" t="s">
        <v>801</v>
      </c>
      <c r="P72">
        <v>0</v>
      </c>
      <c r="Q72">
        <v>0</v>
      </c>
    </row>
    <row r="73" spans="1:17" x14ac:dyDescent="0.2">
      <c r="A73" s="1">
        <v>43206.812407407408</v>
      </c>
      <c r="B73">
        <v>3337</v>
      </c>
      <c r="C73">
        <v>1.06</v>
      </c>
      <c r="D73">
        <v>0.87</v>
      </c>
      <c r="E73">
        <v>0.19</v>
      </c>
      <c r="F73">
        <v>312084</v>
      </c>
      <c r="G73">
        <v>179344</v>
      </c>
      <c r="H73">
        <v>428</v>
      </c>
      <c r="I73">
        <v>177152</v>
      </c>
      <c r="J73">
        <v>2236</v>
      </c>
      <c r="K73">
        <v>9</v>
      </c>
      <c r="L73">
        <v>0</v>
      </c>
      <c r="M73" t="s">
        <v>607</v>
      </c>
      <c r="N73" s="9" t="s">
        <v>801</v>
      </c>
      <c r="O73" s="10" t="s">
        <v>801</v>
      </c>
      <c r="P73">
        <v>0</v>
      </c>
      <c r="Q73">
        <v>0</v>
      </c>
    </row>
    <row r="74" spans="1:17" x14ac:dyDescent="0.2">
      <c r="A74" s="1">
        <v>43206.812407407408</v>
      </c>
      <c r="B74">
        <v>3342</v>
      </c>
      <c r="C74">
        <v>1.06</v>
      </c>
      <c r="D74">
        <v>0.9</v>
      </c>
      <c r="E74">
        <v>0.16</v>
      </c>
      <c r="F74">
        <v>311984</v>
      </c>
      <c r="G74">
        <v>179296</v>
      </c>
      <c r="H74">
        <v>428</v>
      </c>
      <c r="I74">
        <v>177052</v>
      </c>
      <c r="J74">
        <v>2236</v>
      </c>
      <c r="K74">
        <v>9</v>
      </c>
      <c r="L74">
        <v>0</v>
      </c>
      <c r="M74" t="s">
        <v>607</v>
      </c>
      <c r="N74" s="9" t="s">
        <v>801</v>
      </c>
      <c r="O74" s="10" t="s">
        <v>801</v>
      </c>
      <c r="P74">
        <v>0</v>
      </c>
      <c r="Q74">
        <v>0</v>
      </c>
    </row>
    <row r="75" spans="1:17" x14ac:dyDescent="0.2">
      <c r="A75" s="1">
        <v>43206.812407407408</v>
      </c>
      <c r="B75">
        <v>3651</v>
      </c>
      <c r="C75">
        <v>1.06</v>
      </c>
      <c r="D75">
        <v>0.87</v>
      </c>
      <c r="E75">
        <v>0.19</v>
      </c>
      <c r="F75">
        <v>311860</v>
      </c>
      <c r="G75">
        <v>179088</v>
      </c>
      <c r="H75">
        <v>428</v>
      </c>
      <c r="I75">
        <v>176928</v>
      </c>
      <c r="J75">
        <v>2224</v>
      </c>
      <c r="K75">
        <v>9</v>
      </c>
      <c r="L75">
        <v>0</v>
      </c>
      <c r="M75" t="s">
        <v>607</v>
      </c>
      <c r="N75" s="9" t="s">
        <v>801</v>
      </c>
      <c r="O75" s="10" t="s">
        <v>801</v>
      </c>
      <c r="P75">
        <v>0</v>
      </c>
      <c r="Q75">
        <v>0</v>
      </c>
    </row>
    <row r="76" spans="1:17" x14ac:dyDescent="0.2">
      <c r="A76" s="1">
        <v>43206.812407407408</v>
      </c>
      <c r="B76">
        <v>4811</v>
      </c>
      <c r="C76">
        <v>1.0900000000000001</v>
      </c>
      <c r="D76">
        <v>0.9</v>
      </c>
      <c r="E76">
        <v>0.19</v>
      </c>
      <c r="F76">
        <v>310076</v>
      </c>
      <c r="G76">
        <v>177356</v>
      </c>
      <c r="H76">
        <v>428</v>
      </c>
      <c r="I76">
        <v>175144</v>
      </c>
      <c r="J76">
        <v>2224</v>
      </c>
      <c r="K76">
        <v>9</v>
      </c>
      <c r="L76">
        <v>0</v>
      </c>
      <c r="M76" t="s">
        <v>607</v>
      </c>
      <c r="N76" s="9" t="s">
        <v>801</v>
      </c>
      <c r="O76" s="10" t="s">
        <v>801</v>
      </c>
      <c r="P76">
        <v>0</v>
      </c>
      <c r="Q76">
        <v>0</v>
      </c>
    </row>
    <row r="77" spans="1:17" x14ac:dyDescent="0.2">
      <c r="A77" s="1">
        <v>43206.812407407408</v>
      </c>
      <c r="B77">
        <v>7933</v>
      </c>
      <c r="C77">
        <v>1.06</v>
      </c>
      <c r="D77">
        <v>0.87</v>
      </c>
      <c r="E77">
        <v>0.19</v>
      </c>
      <c r="F77">
        <v>295640</v>
      </c>
      <c r="G77">
        <v>162888</v>
      </c>
      <c r="H77">
        <v>428</v>
      </c>
      <c r="I77">
        <v>160708</v>
      </c>
      <c r="J77">
        <v>2224</v>
      </c>
      <c r="K77">
        <v>9</v>
      </c>
      <c r="L77">
        <v>0</v>
      </c>
      <c r="M77" t="s">
        <v>607</v>
      </c>
      <c r="N77" s="9" t="s">
        <v>801</v>
      </c>
      <c r="O77" s="10" t="s">
        <v>801</v>
      </c>
      <c r="P77">
        <v>0</v>
      </c>
      <c r="Q77">
        <v>0</v>
      </c>
    </row>
    <row r="78" spans="1:17" x14ac:dyDescent="0.2">
      <c r="A78" s="1">
        <v>43206.812407407408</v>
      </c>
      <c r="B78">
        <v>9221</v>
      </c>
      <c r="C78">
        <v>1.06</v>
      </c>
      <c r="D78">
        <v>0.87</v>
      </c>
      <c r="E78">
        <v>0.19</v>
      </c>
      <c r="F78">
        <v>282076</v>
      </c>
      <c r="G78">
        <v>149392</v>
      </c>
      <c r="H78">
        <v>428</v>
      </c>
      <c r="I78">
        <v>147144</v>
      </c>
      <c r="J78">
        <v>2224</v>
      </c>
      <c r="K78">
        <v>9</v>
      </c>
      <c r="L78">
        <v>0</v>
      </c>
      <c r="M78" t="s">
        <v>607</v>
      </c>
      <c r="N78" s="9" t="s">
        <v>801</v>
      </c>
      <c r="O78" s="10" t="s">
        <v>801</v>
      </c>
      <c r="P78">
        <v>0</v>
      </c>
      <c r="Q78">
        <v>0</v>
      </c>
    </row>
    <row r="79" spans="1:17" x14ac:dyDescent="0.2">
      <c r="A79" s="1">
        <v>43206.812407407408</v>
      </c>
      <c r="B79">
        <v>11956</v>
      </c>
      <c r="C79">
        <v>1.06</v>
      </c>
      <c r="D79">
        <v>0.87</v>
      </c>
      <c r="E79">
        <v>0.19</v>
      </c>
      <c r="F79">
        <v>275120</v>
      </c>
      <c r="G79">
        <v>142404</v>
      </c>
      <c r="H79">
        <v>428</v>
      </c>
      <c r="I79">
        <v>140188</v>
      </c>
      <c r="J79">
        <v>2224</v>
      </c>
      <c r="K79">
        <v>9</v>
      </c>
      <c r="L79">
        <v>0</v>
      </c>
      <c r="M79" t="s">
        <v>607</v>
      </c>
      <c r="N79" s="9" t="s">
        <v>801</v>
      </c>
      <c r="O79" s="10" t="s">
        <v>801</v>
      </c>
      <c r="P79">
        <v>0</v>
      </c>
      <c r="Q79">
        <v>0</v>
      </c>
    </row>
    <row r="80" spans="1:17" x14ac:dyDescent="0.2">
      <c r="A80" s="1">
        <v>43206.812407407408</v>
      </c>
      <c r="B80">
        <v>13995</v>
      </c>
      <c r="C80">
        <v>1.06</v>
      </c>
      <c r="D80">
        <v>0.93</v>
      </c>
      <c r="E80">
        <v>0.12</v>
      </c>
      <c r="F80">
        <v>257752</v>
      </c>
      <c r="G80">
        <v>125036</v>
      </c>
      <c r="H80">
        <v>428</v>
      </c>
      <c r="I80">
        <v>122820</v>
      </c>
      <c r="J80">
        <v>2224</v>
      </c>
      <c r="K80">
        <v>9</v>
      </c>
      <c r="L80">
        <v>0</v>
      </c>
      <c r="M80" t="s">
        <v>607</v>
      </c>
      <c r="N80" s="9">
        <v>0.33312500000000006</v>
      </c>
      <c r="O80" s="10">
        <v>1631752</v>
      </c>
      <c r="P80">
        <v>0</v>
      </c>
      <c r="Q80">
        <v>0</v>
      </c>
    </row>
    <row r="81" spans="1:17" x14ac:dyDescent="0.2">
      <c r="A81" s="1">
        <v>43206.812754629631</v>
      </c>
      <c r="B81">
        <v>3335</v>
      </c>
      <c r="C81">
        <v>1.04</v>
      </c>
      <c r="D81">
        <v>0.85</v>
      </c>
      <c r="E81">
        <v>0.2</v>
      </c>
      <c r="F81">
        <v>313132</v>
      </c>
      <c r="G81">
        <v>180440</v>
      </c>
      <c r="H81">
        <v>428</v>
      </c>
      <c r="I81">
        <v>178200</v>
      </c>
      <c r="J81">
        <v>2256</v>
      </c>
      <c r="K81">
        <v>9</v>
      </c>
      <c r="L81">
        <v>0</v>
      </c>
      <c r="M81" t="s">
        <v>607</v>
      </c>
      <c r="N81" s="9" t="s">
        <v>801</v>
      </c>
      <c r="O81" s="10" t="s">
        <v>801</v>
      </c>
      <c r="P81">
        <v>0</v>
      </c>
      <c r="Q81">
        <v>0</v>
      </c>
    </row>
    <row r="82" spans="1:17" x14ac:dyDescent="0.2">
      <c r="A82" s="1">
        <v>43206.812754629631</v>
      </c>
      <c r="B82">
        <v>3336</v>
      </c>
      <c r="C82">
        <v>1.08</v>
      </c>
      <c r="D82">
        <v>0.85</v>
      </c>
      <c r="E82">
        <v>0.23</v>
      </c>
      <c r="F82">
        <v>313096</v>
      </c>
      <c r="G82">
        <v>180456</v>
      </c>
      <c r="H82">
        <v>428</v>
      </c>
      <c r="I82">
        <v>178164</v>
      </c>
      <c r="J82">
        <v>2236</v>
      </c>
      <c r="K82">
        <v>9</v>
      </c>
      <c r="L82">
        <v>0</v>
      </c>
      <c r="M82" t="s">
        <v>607</v>
      </c>
      <c r="N82" s="9" t="s">
        <v>801</v>
      </c>
      <c r="O82" s="10" t="s">
        <v>801</v>
      </c>
      <c r="P82">
        <v>0</v>
      </c>
      <c r="Q82">
        <v>0</v>
      </c>
    </row>
    <row r="83" spans="1:17" x14ac:dyDescent="0.2">
      <c r="A83" s="1">
        <v>43206.812754629631</v>
      </c>
      <c r="B83">
        <v>3337</v>
      </c>
      <c r="C83">
        <v>1.08</v>
      </c>
      <c r="D83">
        <v>0.91</v>
      </c>
      <c r="E83">
        <v>0.16</v>
      </c>
      <c r="F83">
        <v>313108</v>
      </c>
      <c r="G83">
        <v>180472</v>
      </c>
      <c r="H83">
        <v>428</v>
      </c>
      <c r="I83">
        <v>178176</v>
      </c>
      <c r="J83">
        <v>2236</v>
      </c>
      <c r="K83">
        <v>9</v>
      </c>
      <c r="L83">
        <v>0</v>
      </c>
      <c r="M83" t="s">
        <v>607</v>
      </c>
      <c r="N83" s="9" t="s">
        <v>801</v>
      </c>
      <c r="O83" s="10" t="s">
        <v>801</v>
      </c>
      <c r="P83">
        <v>0</v>
      </c>
      <c r="Q83">
        <v>0</v>
      </c>
    </row>
    <row r="84" spans="1:17" x14ac:dyDescent="0.2">
      <c r="A84" s="1">
        <v>43206.812754629631</v>
      </c>
      <c r="B84">
        <v>3342</v>
      </c>
      <c r="C84">
        <v>1.08</v>
      </c>
      <c r="D84">
        <v>0.91</v>
      </c>
      <c r="E84">
        <v>0.16</v>
      </c>
      <c r="F84">
        <v>313136</v>
      </c>
      <c r="G84">
        <v>180424</v>
      </c>
      <c r="H84">
        <v>428</v>
      </c>
      <c r="I84">
        <v>178204</v>
      </c>
      <c r="J84">
        <v>2236</v>
      </c>
      <c r="K84">
        <v>9</v>
      </c>
      <c r="L84">
        <v>0</v>
      </c>
      <c r="M84" t="s">
        <v>607</v>
      </c>
      <c r="N84" s="9" t="s">
        <v>801</v>
      </c>
      <c r="O84" s="10" t="s">
        <v>801</v>
      </c>
      <c r="P84">
        <v>0</v>
      </c>
      <c r="Q84">
        <v>0</v>
      </c>
    </row>
    <row r="85" spans="1:17" x14ac:dyDescent="0.2">
      <c r="A85" s="1">
        <v>43206.812754629631</v>
      </c>
      <c r="B85">
        <v>3651</v>
      </c>
      <c r="C85">
        <v>1.04</v>
      </c>
      <c r="D85">
        <v>0.88</v>
      </c>
      <c r="E85">
        <v>0.16</v>
      </c>
      <c r="F85">
        <v>312884</v>
      </c>
      <c r="G85">
        <v>180200</v>
      </c>
      <c r="H85">
        <v>428</v>
      </c>
      <c r="I85">
        <v>177952</v>
      </c>
      <c r="J85">
        <v>2224</v>
      </c>
      <c r="K85">
        <v>9</v>
      </c>
      <c r="L85">
        <v>0</v>
      </c>
      <c r="M85" t="s">
        <v>607</v>
      </c>
      <c r="N85" s="9" t="s">
        <v>801</v>
      </c>
      <c r="O85" s="10" t="s">
        <v>801</v>
      </c>
      <c r="P85">
        <v>0</v>
      </c>
      <c r="Q85">
        <v>0</v>
      </c>
    </row>
    <row r="86" spans="1:17" x14ac:dyDescent="0.2">
      <c r="A86" s="1">
        <v>43206.812754629631</v>
      </c>
      <c r="B86">
        <v>4811</v>
      </c>
      <c r="C86">
        <v>1.04</v>
      </c>
      <c r="D86">
        <v>0.91</v>
      </c>
      <c r="E86">
        <v>0.13</v>
      </c>
      <c r="F86">
        <v>311228</v>
      </c>
      <c r="G86">
        <v>178496</v>
      </c>
      <c r="H86">
        <v>428</v>
      </c>
      <c r="I86">
        <v>176296</v>
      </c>
      <c r="J86">
        <v>2224</v>
      </c>
      <c r="K86">
        <v>9</v>
      </c>
      <c r="L86">
        <v>0</v>
      </c>
      <c r="M86" t="s">
        <v>607</v>
      </c>
      <c r="N86" s="9" t="s">
        <v>801</v>
      </c>
      <c r="O86" s="10" t="s">
        <v>801</v>
      </c>
      <c r="P86">
        <v>0</v>
      </c>
      <c r="Q86">
        <v>0</v>
      </c>
    </row>
    <row r="87" spans="1:17" x14ac:dyDescent="0.2">
      <c r="A87" s="1">
        <v>43206.812754629631</v>
      </c>
      <c r="B87">
        <v>7933</v>
      </c>
      <c r="C87">
        <v>1.04</v>
      </c>
      <c r="D87">
        <v>0.85</v>
      </c>
      <c r="E87">
        <v>0.2</v>
      </c>
      <c r="F87">
        <v>296664</v>
      </c>
      <c r="G87">
        <v>164004</v>
      </c>
      <c r="H87">
        <v>428</v>
      </c>
      <c r="I87">
        <v>161732</v>
      </c>
      <c r="J87">
        <v>2224</v>
      </c>
      <c r="K87">
        <v>9</v>
      </c>
      <c r="L87">
        <v>0</v>
      </c>
      <c r="M87" t="s">
        <v>607</v>
      </c>
      <c r="N87" s="9" t="s">
        <v>801</v>
      </c>
      <c r="O87" s="10" t="s">
        <v>801</v>
      </c>
      <c r="P87">
        <v>0</v>
      </c>
      <c r="Q87">
        <v>0</v>
      </c>
    </row>
    <row r="88" spans="1:17" x14ac:dyDescent="0.2">
      <c r="A88" s="1">
        <v>43206.812754629631</v>
      </c>
      <c r="B88">
        <v>9221</v>
      </c>
      <c r="C88">
        <v>1.08</v>
      </c>
      <c r="D88">
        <v>0.91</v>
      </c>
      <c r="E88">
        <v>0.16</v>
      </c>
      <c r="F88">
        <v>283228</v>
      </c>
      <c r="G88">
        <v>150520</v>
      </c>
      <c r="H88">
        <v>428</v>
      </c>
      <c r="I88">
        <v>148296</v>
      </c>
      <c r="J88">
        <v>2224</v>
      </c>
      <c r="K88">
        <v>9</v>
      </c>
      <c r="L88">
        <v>0</v>
      </c>
      <c r="M88" t="s">
        <v>607</v>
      </c>
      <c r="N88" s="9" t="s">
        <v>801</v>
      </c>
      <c r="O88" s="10" t="s">
        <v>801</v>
      </c>
      <c r="P88">
        <v>0</v>
      </c>
      <c r="Q88">
        <v>0</v>
      </c>
    </row>
    <row r="89" spans="1:17" x14ac:dyDescent="0.2">
      <c r="A89" s="1">
        <v>43206.812754629631</v>
      </c>
      <c r="B89">
        <v>11956</v>
      </c>
      <c r="C89">
        <v>1.08</v>
      </c>
      <c r="D89">
        <v>0.88</v>
      </c>
      <c r="E89">
        <v>0.2</v>
      </c>
      <c r="F89">
        <v>276272</v>
      </c>
      <c r="G89">
        <v>143536</v>
      </c>
      <c r="H89">
        <v>428</v>
      </c>
      <c r="I89">
        <v>141340</v>
      </c>
      <c r="J89">
        <v>2224</v>
      </c>
      <c r="K89">
        <v>9</v>
      </c>
      <c r="L89">
        <v>0</v>
      </c>
      <c r="M89" t="s">
        <v>607</v>
      </c>
      <c r="N89" s="9" t="s">
        <v>801</v>
      </c>
      <c r="O89" s="10" t="s">
        <v>801</v>
      </c>
      <c r="P89">
        <v>0</v>
      </c>
      <c r="Q89">
        <v>0</v>
      </c>
    </row>
    <row r="90" spans="1:17" x14ac:dyDescent="0.2">
      <c r="A90" s="1">
        <v>43206.812754629631</v>
      </c>
      <c r="B90">
        <v>13995</v>
      </c>
      <c r="C90">
        <v>1.04</v>
      </c>
      <c r="D90">
        <v>0.85</v>
      </c>
      <c r="E90">
        <v>0.2</v>
      </c>
      <c r="F90">
        <v>258904</v>
      </c>
      <c r="G90">
        <v>126168</v>
      </c>
      <c r="H90">
        <v>428</v>
      </c>
      <c r="I90">
        <v>123972</v>
      </c>
      <c r="J90">
        <v>2224</v>
      </c>
      <c r="K90">
        <v>9</v>
      </c>
      <c r="L90">
        <v>0</v>
      </c>
      <c r="M90" t="s">
        <v>607</v>
      </c>
      <c r="N90" s="9">
        <v>0.33125000000000004</v>
      </c>
      <c r="O90" s="10">
        <v>1642760</v>
      </c>
      <c r="P90">
        <v>0</v>
      </c>
      <c r="Q90">
        <v>0</v>
      </c>
    </row>
    <row r="91" spans="1:17" x14ac:dyDescent="0.2">
      <c r="A91" s="1">
        <v>43206.813113425924</v>
      </c>
      <c r="B91">
        <v>3335</v>
      </c>
      <c r="C91">
        <v>1.1299999999999999</v>
      </c>
      <c r="D91">
        <v>0.96</v>
      </c>
      <c r="E91">
        <v>0.17</v>
      </c>
      <c r="F91">
        <v>314284</v>
      </c>
      <c r="G91">
        <v>181616</v>
      </c>
      <c r="H91">
        <v>428</v>
      </c>
      <c r="I91">
        <v>179352</v>
      </c>
      <c r="J91">
        <v>2256</v>
      </c>
      <c r="K91">
        <v>9</v>
      </c>
      <c r="L91">
        <v>0</v>
      </c>
      <c r="M91" t="s">
        <v>607</v>
      </c>
      <c r="N91" s="9" t="s">
        <v>801</v>
      </c>
      <c r="O91" s="10" t="s">
        <v>801</v>
      </c>
      <c r="P91">
        <v>0</v>
      </c>
      <c r="Q91">
        <v>0</v>
      </c>
    </row>
    <row r="92" spans="1:17" x14ac:dyDescent="0.2">
      <c r="A92" s="1">
        <v>43206.813113425924</v>
      </c>
      <c r="B92">
        <v>3336</v>
      </c>
      <c r="C92">
        <v>1.0900000000000001</v>
      </c>
      <c r="D92">
        <v>0.9</v>
      </c>
      <c r="E92">
        <v>0.2</v>
      </c>
      <c r="F92">
        <v>314376</v>
      </c>
      <c r="G92">
        <v>181628</v>
      </c>
      <c r="H92">
        <v>428</v>
      </c>
      <c r="I92">
        <v>179444</v>
      </c>
      <c r="J92">
        <v>2236</v>
      </c>
      <c r="K92">
        <v>9</v>
      </c>
      <c r="L92">
        <v>0</v>
      </c>
      <c r="M92" t="s">
        <v>607</v>
      </c>
      <c r="N92" s="9" t="s">
        <v>801</v>
      </c>
      <c r="O92" s="10" t="s">
        <v>801</v>
      </c>
      <c r="P92">
        <v>0</v>
      </c>
      <c r="Q92">
        <v>0</v>
      </c>
    </row>
    <row r="93" spans="1:17" x14ac:dyDescent="0.2">
      <c r="A93" s="1">
        <v>43206.813113425924</v>
      </c>
      <c r="B93">
        <v>3337</v>
      </c>
      <c r="C93">
        <v>1.0900000000000001</v>
      </c>
      <c r="D93">
        <v>0.9</v>
      </c>
      <c r="E93">
        <v>0.2</v>
      </c>
      <c r="F93">
        <v>314388</v>
      </c>
      <c r="G93">
        <v>181644</v>
      </c>
      <c r="H93">
        <v>428</v>
      </c>
      <c r="I93">
        <v>179456</v>
      </c>
      <c r="J93">
        <v>2236</v>
      </c>
      <c r="K93">
        <v>9</v>
      </c>
      <c r="L93">
        <v>0</v>
      </c>
      <c r="M93" t="s">
        <v>607</v>
      </c>
      <c r="N93" s="9" t="s">
        <v>801</v>
      </c>
      <c r="O93" s="10" t="s">
        <v>801</v>
      </c>
      <c r="P93">
        <v>0</v>
      </c>
      <c r="Q93">
        <v>0</v>
      </c>
    </row>
    <row r="94" spans="1:17" x14ac:dyDescent="0.2">
      <c r="A94" s="1">
        <v>43206.813113425924</v>
      </c>
      <c r="B94">
        <v>3342</v>
      </c>
      <c r="C94">
        <v>1.1299999999999999</v>
      </c>
      <c r="D94">
        <v>0.96</v>
      </c>
      <c r="E94">
        <v>0.17</v>
      </c>
      <c r="F94">
        <v>314288</v>
      </c>
      <c r="G94">
        <v>181596</v>
      </c>
      <c r="H94">
        <v>428</v>
      </c>
      <c r="I94">
        <v>179356</v>
      </c>
      <c r="J94">
        <v>2236</v>
      </c>
      <c r="K94">
        <v>9</v>
      </c>
      <c r="L94">
        <v>0</v>
      </c>
      <c r="M94" t="s">
        <v>607</v>
      </c>
      <c r="N94" s="9" t="s">
        <v>801</v>
      </c>
      <c r="O94" s="10" t="s">
        <v>801</v>
      </c>
      <c r="P94">
        <v>0</v>
      </c>
      <c r="Q94">
        <v>0</v>
      </c>
    </row>
    <row r="95" spans="1:17" x14ac:dyDescent="0.2">
      <c r="A95" s="1">
        <v>43206.813113425924</v>
      </c>
      <c r="B95">
        <v>3651</v>
      </c>
      <c r="C95">
        <v>1.1299999999999999</v>
      </c>
      <c r="D95">
        <v>0.93</v>
      </c>
      <c r="E95">
        <v>0.2</v>
      </c>
      <c r="F95">
        <v>314036</v>
      </c>
      <c r="G95">
        <v>181356</v>
      </c>
      <c r="H95">
        <v>428</v>
      </c>
      <c r="I95">
        <v>179104</v>
      </c>
      <c r="J95">
        <v>2224</v>
      </c>
      <c r="K95">
        <v>9</v>
      </c>
      <c r="L95">
        <v>0</v>
      </c>
      <c r="M95" t="s">
        <v>607</v>
      </c>
      <c r="N95" s="9" t="s">
        <v>801</v>
      </c>
      <c r="O95" s="10" t="s">
        <v>801</v>
      </c>
      <c r="P95">
        <v>0</v>
      </c>
      <c r="Q95">
        <v>0</v>
      </c>
    </row>
    <row r="96" spans="1:17" x14ac:dyDescent="0.2">
      <c r="A96" s="1">
        <v>43206.813113425924</v>
      </c>
      <c r="B96">
        <v>4811</v>
      </c>
      <c r="C96">
        <v>1.1299999999999999</v>
      </c>
      <c r="D96">
        <v>0.93</v>
      </c>
      <c r="E96">
        <v>0.2</v>
      </c>
      <c r="F96">
        <v>312380</v>
      </c>
      <c r="G96">
        <v>179676</v>
      </c>
      <c r="H96">
        <v>428</v>
      </c>
      <c r="I96">
        <v>177448</v>
      </c>
      <c r="J96">
        <v>2224</v>
      </c>
      <c r="K96">
        <v>9</v>
      </c>
      <c r="L96">
        <v>0</v>
      </c>
      <c r="M96" t="s">
        <v>607</v>
      </c>
      <c r="N96" s="9" t="s">
        <v>801</v>
      </c>
      <c r="O96" s="10" t="s">
        <v>801</v>
      </c>
      <c r="P96">
        <v>0</v>
      </c>
      <c r="Q96">
        <v>0</v>
      </c>
    </row>
    <row r="97" spans="1:17" x14ac:dyDescent="0.2">
      <c r="A97" s="1">
        <v>43206.813113425924</v>
      </c>
      <c r="B97">
        <v>7933</v>
      </c>
      <c r="C97">
        <v>1.1299999999999999</v>
      </c>
      <c r="D97">
        <v>0.9</v>
      </c>
      <c r="E97">
        <v>0.23</v>
      </c>
      <c r="F97">
        <v>297944</v>
      </c>
      <c r="G97">
        <v>165180</v>
      </c>
      <c r="H97">
        <v>428</v>
      </c>
      <c r="I97">
        <v>163012</v>
      </c>
      <c r="J97">
        <v>2224</v>
      </c>
      <c r="K97">
        <v>9</v>
      </c>
      <c r="L97">
        <v>0</v>
      </c>
      <c r="M97" t="s">
        <v>607</v>
      </c>
      <c r="N97" s="9" t="s">
        <v>801</v>
      </c>
      <c r="O97" s="10" t="s">
        <v>801</v>
      </c>
      <c r="P97">
        <v>0</v>
      </c>
      <c r="Q97">
        <v>0</v>
      </c>
    </row>
    <row r="98" spans="1:17" x14ac:dyDescent="0.2">
      <c r="A98" s="1">
        <v>43206.813113425924</v>
      </c>
      <c r="B98">
        <v>9221</v>
      </c>
      <c r="C98">
        <v>1.1299999999999999</v>
      </c>
      <c r="D98">
        <v>0.9</v>
      </c>
      <c r="E98">
        <v>0.23</v>
      </c>
      <c r="F98">
        <v>284380</v>
      </c>
      <c r="G98">
        <v>151696</v>
      </c>
      <c r="H98">
        <v>428</v>
      </c>
      <c r="I98">
        <v>149448</v>
      </c>
      <c r="J98">
        <v>2224</v>
      </c>
      <c r="K98">
        <v>9</v>
      </c>
      <c r="L98">
        <v>0</v>
      </c>
      <c r="M98" t="s">
        <v>607</v>
      </c>
      <c r="N98" s="9" t="s">
        <v>801</v>
      </c>
      <c r="O98" s="10" t="s">
        <v>801</v>
      </c>
      <c r="P98">
        <v>0</v>
      </c>
      <c r="Q98">
        <v>0</v>
      </c>
    </row>
    <row r="99" spans="1:17" x14ac:dyDescent="0.2">
      <c r="A99" s="1">
        <v>43206.813113425924</v>
      </c>
      <c r="B99">
        <v>11956</v>
      </c>
      <c r="C99">
        <v>1.0900000000000001</v>
      </c>
      <c r="D99">
        <v>0.93</v>
      </c>
      <c r="E99">
        <v>0.17</v>
      </c>
      <c r="F99">
        <v>277424</v>
      </c>
      <c r="G99">
        <v>144712</v>
      </c>
      <c r="H99">
        <v>428</v>
      </c>
      <c r="I99">
        <v>142492</v>
      </c>
      <c r="J99">
        <v>2224</v>
      </c>
      <c r="K99">
        <v>9</v>
      </c>
      <c r="L99">
        <v>0</v>
      </c>
      <c r="M99" t="s">
        <v>607</v>
      </c>
      <c r="N99" s="9" t="s">
        <v>801</v>
      </c>
      <c r="O99" s="10" t="s">
        <v>801</v>
      </c>
      <c r="P99">
        <v>0</v>
      </c>
      <c r="Q99">
        <v>0</v>
      </c>
    </row>
    <row r="100" spans="1:17" x14ac:dyDescent="0.2">
      <c r="A100" s="1">
        <v>43206.813113425924</v>
      </c>
      <c r="B100">
        <v>13995</v>
      </c>
      <c r="C100">
        <v>1.1299999999999999</v>
      </c>
      <c r="D100">
        <v>0.93</v>
      </c>
      <c r="E100">
        <v>0.2</v>
      </c>
      <c r="F100">
        <v>260056</v>
      </c>
      <c r="G100">
        <v>127344</v>
      </c>
      <c r="H100">
        <v>428</v>
      </c>
      <c r="I100">
        <v>125124</v>
      </c>
      <c r="J100">
        <v>2224</v>
      </c>
      <c r="K100">
        <v>9</v>
      </c>
      <c r="L100">
        <v>0</v>
      </c>
      <c r="M100" t="s">
        <v>607</v>
      </c>
      <c r="N100" s="9">
        <v>0.34937499999999999</v>
      </c>
      <c r="O100" s="10">
        <v>1654664</v>
      </c>
      <c r="P100">
        <v>0</v>
      </c>
      <c r="Q100">
        <v>0</v>
      </c>
    </row>
    <row r="101" spans="1:17" x14ac:dyDescent="0.2">
      <c r="A101" s="1">
        <v>43206.813460648147</v>
      </c>
      <c r="B101">
        <v>3335</v>
      </c>
      <c r="C101">
        <v>1.1000000000000001</v>
      </c>
      <c r="D101">
        <v>0.97</v>
      </c>
      <c r="E101">
        <v>0.13</v>
      </c>
      <c r="F101">
        <v>315436</v>
      </c>
      <c r="G101">
        <v>182788</v>
      </c>
      <c r="H101">
        <v>428</v>
      </c>
      <c r="I101">
        <v>180504</v>
      </c>
      <c r="J101">
        <v>2256</v>
      </c>
      <c r="K101">
        <v>9</v>
      </c>
      <c r="L101">
        <v>0</v>
      </c>
      <c r="M101" t="s">
        <v>607</v>
      </c>
      <c r="N101" s="9" t="s">
        <v>801</v>
      </c>
      <c r="O101" s="10" t="s">
        <v>801</v>
      </c>
      <c r="P101">
        <v>0</v>
      </c>
      <c r="Q101">
        <v>0</v>
      </c>
    </row>
    <row r="102" spans="1:17" x14ac:dyDescent="0.2">
      <c r="A102" s="1">
        <v>43206.813460648147</v>
      </c>
      <c r="B102">
        <v>3336</v>
      </c>
      <c r="C102">
        <v>1.1299999999999999</v>
      </c>
      <c r="D102">
        <v>0.97</v>
      </c>
      <c r="E102">
        <v>0.17</v>
      </c>
      <c r="F102">
        <v>315528</v>
      </c>
      <c r="G102">
        <v>182816</v>
      </c>
      <c r="H102">
        <v>428</v>
      </c>
      <c r="I102">
        <v>180596</v>
      </c>
      <c r="J102">
        <v>2236</v>
      </c>
      <c r="K102">
        <v>9</v>
      </c>
      <c r="L102">
        <v>0</v>
      </c>
      <c r="M102" t="s">
        <v>607</v>
      </c>
      <c r="N102" s="9" t="s">
        <v>801</v>
      </c>
      <c r="O102" s="10" t="s">
        <v>801</v>
      </c>
      <c r="P102">
        <v>0</v>
      </c>
      <c r="Q102">
        <v>0</v>
      </c>
    </row>
    <row r="103" spans="1:17" x14ac:dyDescent="0.2">
      <c r="A103" s="1">
        <v>43206.813460648147</v>
      </c>
      <c r="B103">
        <v>3337</v>
      </c>
      <c r="C103">
        <v>1.1299999999999999</v>
      </c>
      <c r="D103">
        <v>0.97</v>
      </c>
      <c r="E103">
        <v>0.17</v>
      </c>
      <c r="F103">
        <v>315540</v>
      </c>
      <c r="G103">
        <v>182828</v>
      </c>
      <c r="H103">
        <v>428</v>
      </c>
      <c r="I103">
        <v>180608</v>
      </c>
      <c r="J103">
        <v>2236</v>
      </c>
      <c r="K103">
        <v>9</v>
      </c>
      <c r="L103">
        <v>0</v>
      </c>
      <c r="M103" t="s">
        <v>607</v>
      </c>
      <c r="N103" s="9" t="s">
        <v>801</v>
      </c>
      <c r="O103" s="10" t="s">
        <v>801</v>
      </c>
      <c r="P103">
        <v>0</v>
      </c>
      <c r="Q103">
        <v>0</v>
      </c>
    </row>
    <row r="104" spans="1:17" x14ac:dyDescent="0.2">
      <c r="A104" s="1">
        <v>43206.813460648147</v>
      </c>
      <c r="B104">
        <v>3342</v>
      </c>
      <c r="C104">
        <v>1.1000000000000001</v>
      </c>
      <c r="D104">
        <v>0.93</v>
      </c>
      <c r="E104">
        <v>0.17</v>
      </c>
      <c r="F104">
        <v>315440</v>
      </c>
      <c r="G104">
        <v>182792</v>
      </c>
      <c r="H104">
        <v>428</v>
      </c>
      <c r="I104">
        <v>180508</v>
      </c>
      <c r="J104">
        <v>2236</v>
      </c>
      <c r="K104">
        <v>9</v>
      </c>
      <c r="L104">
        <v>0</v>
      </c>
      <c r="M104" t="s">
        <v>607</v>
      </c>
      <c r="N104" s="9" t="s">
        <v>801</v>
      </c>
      <c r="O104" s="10" t="s">
        <v>801</v>
      </c>
      <c r="P104">
        <v>0</v>
      </c>
      <c r="Q104">
        <v>0</v>
      </c>
    </row>
    <row r="105" spans="1:17" x14ac:dyDescent="0.2">
      <c r="A105" s="1">
        <v>43206.813460648147</v>
      </c>
      <c r="B105">
        <v>3651</v>
      </c>
      <c r="C105">
        <v>1.17</v>
      </c>
      <c r="D105">
        <v>0.97</v>
      </c>
      <c r="E105">
        <v>0.2</v>
      </c>
      <c r="F105">
        <v>315316</v>
      </c>
      <c r="G105">
        <v>182544</v>
      </c>
      <c r="H105">
        <v>428</v>
      </c>
      <c r="I105">
        <v>180384</v>
      </c>
      <c r="J105">
        <v>2224</v>
      </c>
      <c r="K105">
        <v>9</v>
      </c>
      <c r="L105">
        <v>0</v>
      </c>
      <c r="M105" t="s">
        <v>607</v>
      </c>
      <c r="N105" s="9" t="s">
        <v>801</v>
      </c>
      <c r="O105" s="10" t="s">
        <v>801</v>
      </c>
      <c r="P105">
        <v>0</v>
      </c>
      <c r="Q105">
        <v>0</v>
      </c>
    </row>
    <row r="106" spans="1:17" x14ac:dyDescent="0.2">
      <c r="A106" s="1">
        <v>43206.813460648147</v>
      </c>
      <c r="B106">
        <v>4811</v>
      </c>
      <c r="C106">
        <v>1.1299999999999999</v>
      </c>
      <c r="D106">
        <v>1</v>
      </c>
      <c r="E106">
        <v>0.13</v>
      </c>
      <c r="F106">
        <v>313532</v>
      </c>
      <c r="G106">
        <v>180868</v>
      </c>
      <c r="H106">
        <v>428</v>
      </c>
      <c r="I106">
        <v>178600</v>
      </c>
      <c r="J106">
        <v>2224</v>
      </c>
      <c r="K106">
        <v>9</v>
      </c>
      <c r="L106">
        <v>0</v>
      </c>
      <c r="M106" t="s">
        <v>607</v>
      </c>
      <c r="N106" s="9" t="s">
        <v>801</v>
      </c>
      <c r="O106" s="10" t="s">
        <v>801</v>
      </c>
      <c r="P106">
        <v>0</v>
      </c>
      <c r="Q106">
        <v>0</v>
      </c>
    </row>
    <row r="107" spans="1:17" x14ac:dyDescent="0.2">
      <c r="A107" s="1">
        <v>43206.813460648147</v>
      </c>
      <c r="B107">
        <v>7933</v>
      </c>
      <c r="C107">
        <v>1.17</v>
      </c>
      <c r="D107">
        <v>0.93</v>
      </c>
      <c r="E107">
        <v>0.23</v>
      </c>
      <c r="F107">
        <v>299100</v>
      </c>
      <c r="G107">
        <v>166360</v>
      </c>
      <c r="H107">
        <v>428</v>
      </c>
      <c r="I107">
        <v>164168</v>
      </c>
      <c r="J107">
        <v>2224</v>
      </c>
      <c r="K107">
        <v>9</v>
      </c>
      <c r="L107">
        <v>0</v>
      </c>
      <c r="M107" t="s">
        <v>607</v>
      </c>
      <c r="N107" s="9" t="s">
        <v>801</v>
      </c>
      <c r="O107" s="10" t="s">
        <v>801</v>
      </c>
      <c r="P107">
        <v>0</v>
      </c>
      <c r="Q107">
        <v>0</v>
      </c>
    </row>
    <row r="108" spans="1:17" x14ac:dyDescent="0.2">
      <c r="A108" s="1">
        <v>43206.813460648147</v>
      </c>
      <c r="B108">
        <v>9221</v>
      </c>
      <c r="C108">
        <v>1.1299999999999999</v>
      </c>
      <c r="D108">
        <v>0.93</v>
      </c>
      <c r="E108">
        <v>0.2</v>
      </c>
      <c r="F108">
        <v>285532</v>
      </c>
      <c r="G108">
        <v>152876</v>
      </c>
      <c r="H108">
        <v>428</v>
      </c>
      <c r="I108">
        <v>150600</v>
      </c>
      <c r="J108">
        <v>2224</v>
      </c>
      <c r="K108">
        <v>9</v>
      </c>
      <c r="L108">
        <v>0</v>
      </c>
      <c r="M108" t="s">
        <v>607</v>
      </c>
      <c r="N108" s="9" t="s">
        <v>801</v>
      </c>
      <c r="O108" s="10" t="s">
        <v>801</v>
      </c>
      <c r="P108">
        <v>0</v>
      </c>
      <c r="Q108">
        <v>0</v>
      </c>
    </row>
    <row r="109" spans="1:17" x14ac:dyDescent="0.2">
      <c r="A109" s="1">
        <v>43206.813460648147</v>
      </c>
      <c r="B109">
        <v>11956</v>
      </c>
      <c r="C109">
        <v>1.17</v>
      </c>
      <c r="D109">
        <v>0.9</v>
      </c>
      <c r="E109">
        <v>0.27</v>
      </c>
      <c r="F109">
        <v>278576</v>
      </c>
      <c r="G109">
        <v>145900</v>
      </c>
      <c r="H109">
        <v>428</v>
      </c>
      <c r="I109">
        <v>143644</v>
      </c>
      <c r="J109">
        <v>2224</v>
      </c>
      <c r="K109">
        <v>9</v>
      </c>
      <c r="L109">
        <v>0</v>
      </c>
      <c r="M109" t="s">
        <v>607</v>
      </c>
      <c r="N109" s="9" t="s">
        <v>801</v>
      </c>
      <c r="O109" s="10" t="s">
        <v>801</v>
      </c>
      <c r="P109">
        <v>0</v>
      </c>
      <c r="Q109">
        <v>0</v>
      </c>
    </row>
    <row r="110" spans="1:17" x14ac:dyDescent="0.2">
      <c r="A110" s="1">
        <v>43206.813460648147</v>
      </c>
      <c r="B110">
        <v>13995</v>
      </c>
      <c r="C110">
        <v>1.17</v>
      </c>
      <c r="D110">
        <v>0.97</v>
      </c>
      <c r="E110">
        <v>0.2</v>
      </c>
      <c r="F110">
        <v>261208</v>
      </c>
      <c r="G110">
        <v>128524</v>
      </c>
      <c r="H110">
        <v>428</v>
      </c>
      <c r="I110">
        <v>126276</v>
      </c>
      <c r="J110">
        <v>2224</v>
      </c>
      <c r="K110">
        <v>9</v>
      </c>
      <c r="L110">
        <v>0</v>
      </c>
      <c r="M110" t="s">
        <v>607</v>
      </c>
      <c r="N110" s="9">
        <v>0.35624999999999996</v>
      </c>
      <c r="O110" s="10">
        <v>1666316</v>
      </c>
      <c r="P110">
        <v>0</v>
      </c>
      <c r="Q110">
        <v>0</v>
      </c>
    </row>
    <row r="111" spans="1:17" x14ac:dyDescent="0.2">
      <c r="A111" s="1">
        <v>43206.813807870371</v>
      </c>
      <c r="B111">
        <v>3335</v>
      </c>
      <c r="C111">
        <v>1.17</v>
      </c>
      <c r="D111">
        <v>0.93</v>
      </c>
      <c r="E111">
        <v>0.23</v>
      </c>
      <c r="F111">
        <v>316716</v>
      </c>
      <c r="G111">
        <v>183980</v>
      </c>
      <c r="H111">
        <v>428</v>
      </c>
      <c r="I111">
        <v>181784</v>
      </c>
      <c r="J111">
        <v>2256</v>
      </c>
      <c r="K111">
        <v>9</v>
      </c>
      <c r="L111">
        <v>0</v>
      </c>
      <c r="M111" t="s">
        <v>607</v>
      </c>
      <c r="N111" s="9" t="s">
        <v>801</v>
      </c>
      <c r="O111" s="10" t="s">
        <v>801</v>
      </c>
      <c r="P111">
        <v>0</v>
      </c>
      <c r="Q111">
        <v>0</v>
      </c>
    </row>
    <row r="112" spans="1:17" x14ac:dyDescent="0.2">
      <c r="A112" s="1">
        <v>43206.813807870371</v>
      </c>
      <c r="B112">
        <v>3336</v>
      </c>
      <c r="C112">
        <v>1.2</v>
      </c>
      <c r="D112">
        <v>1</v>
      </c>
      <c r="E112">
        <v>0.2</v>
      </c>
      <c r="F112">
        <v>316680</v>
      </c>
      <c r="G112">
        <v>184012</v>
      </c>
      <c r="H112">
        <v>428</v>
      </c>
      <c r="I112">
        <v>181748</v>
      </c>
      <c r="J112">
        <v>2236</v>
      </c>
      <c r="K112">
        <v>9</v>
      </c>
      <c r="L112">
        <v>0</v>
      </c>
      <c r="M112" t="s">
        <v>607</v>
      </c>
      <c r="N112" s="9" t="s">
        <v>801</v>
      </c>
      <c r="O112" s="10" t="s">
        <v>801</v>
      </c>
      <c r="P112">
        <v>0</v>
      </c>
      <c r="Q112">
        <v>0</v>
      </c>
    </row>
    <row r="113" spans="1:17" x14ac:dyDescent="0.2">
      <c r="A113" s="1">
        <v>43206.813807870371</v>
      </c>
      <c r="B113">
        <v>3337</v>
      </c>
      <c r="C113">
        <v>1.17</v>
      </c>
      <c r="D113">
        <v>0.97</v>
      </c>
      <c r="E113">
        <v>0.2</v>
      </c>
      <c r="F113">
        <v>316692</v>
      </c>
      <c r="G113">
        <v>184016</v>
      </c>
      <c r="H113">
        <v>428</v>
      </c>
      <c r="I113">
        <v>181760</v>
      </c>
      <c r="J113">
        <v>2236</v>
      </c>
      <c r="K113">
        <v>9</v>
      </c>
      <c r="L113">
        <v>0</v>
      </c>
      <c r="M113" t="s">
        <v>607</v>
      </c>
      <c r="N113" s="9" t="s">
        <v>801</v>
      </c>
      <c r="O113" s="10" t="s">
        <v>801</v>
      </c>
      <c r="P113">
        <v>0</v>
      </c>
      <c r="Q113">
        <v>0</v>
      </c>
    </row>
    <row r="114" spans="1:17" x14ac:dyDescent="0.2">
      <c r="A114" s="1">
        <v>43206.813807870371</v>
      </c>
      <c r="B114">
        <v>3342</v>
      </c>
      <c r="C114">
        <v>1.1299999999999999</v>
      </c>
      <c r="D114">
        <v>0.93</v>
      </c>
      <c r="E114">
        <v>0.2</v>
      </c>
      <c r="F114">
        <v>316720</v>
      </c>
      <c r="G114">
        <v>183980</v>
      </c>
      <c r="H114">
        <v>428</v>
      </c>
      <c r="I114">
        <v>181788</v>
      </c>
      <c r="J114">
        <v>2236</v>
      </c>
      <c r="K114">
        <v>9</v>
      </c>
      <c r="L114">
        <v>0</v>
      </c>
      <c r="M114" t="s">
        <v>607</v>
      </c>
      <c r="N114" s="9" t="s">
        <v>801</v>
      </c>
      <c r="O114" s="10" t="s">
        <v>801</v>
      </c>
      <c r="P114">
        <v>0</v>
      </c>
      <c r="Q114">
        <v>0</v>
      </c>
    </row>
    <row r="115" spans="1:17" x14ac:dyDescent="0.2">
      <c r="A115" s="1">
        <v>43206.813807870371</v>
      </c>
      <c r="B115">
        <v>3651</v>
      </c>
      <c r="C115">
        <v>1.17</v>
      </c>
      <c r="D115">
        <v>0.97</v>
      </c>
      <c r="E115">
        <v>0.2</v>
      </c>
      <c r="F115">
        <v>316468</v>
      </c>
      <c r="G115">
        <v>183724</v>
      </c>
      <c r="H115">
        <v>428</v>
      </c>
      <c r="I115">
        <v>181536</v>
      </c>
      <c r="J115">
        <v>2224</v>
      </c>
      <c r="K115">
        <v>9</v>
      </c>
      <c r="L115">
        <v>0</v>
      </c>
      <c r="M115" t="s">
        <v>607</v>
      </c>
      <c r="N115" s="9" t="s">
        <v>801</v>
      </c>
      <c r="O115" s="10" t="s">
        <v>801</v>
      </c>
      <c r="P115">
        <v>0</v>
      </c>
      <c r="Q115">
        <v>0</v>
      </c>
    </row>
    <row r="116" spans="1:17" x14ac:dyDescent="0.2">
      <c r="A116" s="1">
        <v>43206.813807870371</v>
      </c>
      <c r="B116">
        <v>4811</v>
      </c>
      <c r="C116">
        <v>1.1299999999999999</v>
      </c>
      <c r="D116">
        <v>0.9</v>
      </c>
      <c r="E116">
        <v>0.23</v>
      </c>
      <c r="F116">
        <v>314812</v>
      </c>
      <c r="G116">
        <v>182040</v>
      </c>
      <c r="H116">
        <v>428</v>
      </c>
      <c r="I116">
        <v>179880</v>
      </c>
      <c r="J116">
        <v>2224</v>
      </c>
      <c r="K116">
        <v>9</v>
      </c>
      <c r="L116">
        <v>0</v>
      </c>
      <c r="M116" t="s">
        <v>607</v>
      </c>
      <c r="N116" s="9" t="s">
        <v>801</v>
      </c>
      <c r="O116" s="10" t="s">
        <v>801</v>
      </c>
      <c r="P116">
        <v>0</v>
      </c>
      <c r="Q116">
        <v>0</v>
      </c>
    </row>
    <row r="117" spans="1:17" x14ac:dyDescent="0.2">
      <c r="A117" s="1">
        <v>43206.813807870371</v>
      </c>
      <c r="B117">
        <v>7933</v>
      </c>
      <c r="C117">
        <v>1.1299999999999999</v>
      </c>
      <c r="D117">
        <v>0.93</v>
      </c>
      <c r="E117">
        <v>0.2</v>
      </c>
      <c r="F117">
        <v>300252</v>
      </c>
      <c r="G117">
        <v>167548</v>
      </c>
      <c r="H117">
        <v>428</v>
      </c>
      <c r="I117">
        <v>165320</v>
      </c>
      <c r="J117">
        <v>2224</v>
      </c>
      <c r="K117">
        <v>9</v>
      </c>
      <c r="L117">
        <v>0</v>
      </c>
      <c r="M117" t="s">
        <v>607</v>
      </c>
      <c r="N117" s="9" t="s">
        <v>801</v>
      </c>
      <c r="O117" s="10" t="s">
        <v>801</v>
      </c>
      <c r="P117">
        <v>0</v>
      </c>
      <c r="Q117">
        <v>0</v>
      </c>
    </row>
    <row r="118" spans="1:17" x14ac:dyDescent="0.2">
      <c r="A118" s="1">
        <v>43206.813807870371</v>
      </c>
      <c r="B118">
        <v>9221</v>
      </c>
      <c r="C118">
        <v>1.17</v>
      </c>
      <c r="D118">
        <v>0.97</v>
      </c>
      <c r="E118">
        <v>0.2</v>
      </c>
      <c r="F118">
        <v>286812</v>
      </c>
      <c r="G118">
        <v>154064</v>
      </c>
      <c r="H118">
        <v>428</v>
      </c>
      <c r="I118">
        <v>151880</v>
      </c>
      <c r="J118">
        <v>2224</v>
      </c>
      <c r="K118">
        <v>9</v>
      </c>
      <c r="L118">
        <v>0</v>
      </c>
      <c r="M118" t="s">
        <v>607</v>
      </c>
      <c r="N118" s="9" t="s">
        <v>801</v>
      </c>
      <c r="O118" s="10" t="s">
        <v>801</v>
      </c>
      <c r="P118">
        <v>0</v>
      </c>
      <c r="Q118">
        <v>0</v>
      </c>
    </row>
    <row r="119" spans="1:17" x14ac:dyDescent="0.2">
      <c r="A119" s="1">
        <v>43206.813807870371</v>
      </c>
      <c r="B119">
        <v>11956</v>
      </c>
      <c r="C119">
        <v>1.1299999999999999</v>
      </c>
      <c r="D119">
        <v>0.93</v>
      </c>
      <c r="E119">
        <v>0.2</v>
      </c>
      <c r="F119">
        <v>279856</v>
      </c>
      <c r="G119">
        <v>147100</v>
      </c>
      <c r="H119">
        <v>428</v>
      </c>
      <c r="I119">
        <v>144924</v>
      </c>
      <c r="J119">
        <v>2224</v>
      </c>
      <c r="K119">
        <v>9</v>
      </c>
      <c r="L119">
        <v>0</v>
      </c>
      <c r="M119" t="s">
        <v>607</v>
      </c>
      <c r="N119" s="9" t="s">
        <v>801</v>
      </c>
      <c r="O119" s="10" t="s">
        <v>801</v>
      </c>
      <c r="P119">
        <v>0</v>
      </c>
      <c r="Q119">
        <v>0</v>
      </c>
    </row>
    <row r="120" spans="1:17" x14ac:dyDescent="0.2">
      <c r="A120" s="1">
        <v>43206.813807870371</v>
      </c>
      <c r="B120">
        <v>13995</v>
      </c>
      <c r="C120">
        <v>1.17</v>
      </c>
      <c r="D120">
        <v>0.97</v>
      </c>
      <c r="E120">
        <v>0.2</v>
      </c>
      <c r="F120">
        <v>262360</v>
      </c>
      <c r="G120">
        <v>129712</v>
      </c>
      <c r="H120">
        <v>428</v>
      </c>
      <c r="I120">
        <v>127428</v>
      </c>
      <c r="J120">
        <v>2224</v>
      </c>
      <c r="K120">
        <v>9</v>
      </c>
      <c r="L120">
        <v>0</v>
      </c>
      <c r="M120" t="s">
        <v>607</v>
      </c>
      <c r="N120" s="9">
        <v>0.36156249999999995</v>
      </c>
      <c r="O120" s="10">
        <v>1678476</v>
      </c>
      <c r="P120">
        <v>0</v>
      </c>
      <c r="Q120">
        <v>0</v>
      </c>
    </row>
    <row r="121" spans="1:17" x14ac:dyDescent="0.2">
      <c r="A121" s="1">
        <v>43206.814155092594</v>
      </c>
      <c r="B121">
        <v>3335</v>
      </c>
      <c r="C121">
        <v>1.1000000000000001</v>
      </c>
      <c r="D121">
        <v>0.87</v>
      </c>
      <c r="E121">
        <v>0.23</v>
      </c>
      <c r="F121">
        <v>317868</v>
      </c>
      <c r="G121">
        <v>185136</v>
      </c>
      <c r="H121">
        <v>428</v>
      </c>
      <c r="I121">
        <v>182936</v>
      </c>
      <c r="J121">
        <v>2256</v>
      </c>
      <c r="K121">
        <v>9</v>
      </c>
      <c r="L121">
        <v>0</v>
      </c>
      <c r="M121" t="s">
        <v>607</v>
      </c>
      <c r="N121" s="9" t="s">
        <v>801</v>
      </c>
      <c r="O121" s="10" t="s">
        <v>801</v>
      </c>
      <c r="P121">
        <v>0</v>
      </c>
      <c r="Q121">
        <v>0</v>
      </c>
    </row>
    <row r="122" spans="1:17" x14ac:dyDescent="0.2">
      <c r="A122" s="1">
        <v>43206.814155092594</v>
      </c>
      <c r="B122">
        <v>3336</v>
      </c>
      <c r="C122">
        <v>1.1000000000000001</v>
      </c>
      <c r="D122">
        <v>0.87</v>
      </c>
      <c r="E122">
        <v>0.23</v>
      </c>
      <c r="F122">
        <v>317832</v>
      </c>
      <c r="G122">
        <v>185164</v>
      </c>
      <c r="H122">
        <v>428</v>
      </c>
      <c r="I122">
        <v>182900</v>
      </c>
      <c r="J122">
        <v>2236</v>
      </c>
      <c r="K122">
        <v>9</v>
      </c>
      <c r="L122">
        <v>0</v>
      </c>
      <c r="M122" t="s">
        <v>607</v>
      </c>
      <c r="N122" s="9" t="s">
        <v>801</v>
      </c>
      <c r="O122" s="10" t="s">
        <v>801</v>
      </c>
      <c r="P122">
        <v>0</v>
      </c>
      <c r="Q122">
        <v>0</v>
      </c>
    </row>
    <row r="123" spans="1:17" x14ac:dyDescent="0.2">
      <c r="A123" s="1">
        <v>43206.814155092594</v>
      </c>
      <c r="B123">
        <v>3337</v>
      </c>
      <c r="C123">
        <v>1.1299999999999999</v>
      </c>
      <c r="D123">
        <v>0.93</v>
      </c>
      <c r="E123">
        <v>0.2</v>
      </c>
      <c r="F123">
        <v>317844</v>
      </c>
      <c r="G123">
        <v>185176</v>
      </c>
      <c r="H123">
        <v>428</v>
      </c>
      <c r="I123">
        <v>182912</v>
      </c>
      <c r="J123">
        <v>2236</v>
      </c>
      <c r="K123">
        <v>9</v>
      </c>
      <c r="L123">
        <v>0</v>
      </c>
      <c r="M123" t="s">
        <v>607</v>
      </c>
      <c r="N123" s="9" t="s">
        <v>801</v>
      </c>
      <c r="O123" s="10" t="s">
        <v>801</v>
      </c>
      <c r="P123">
        <v>0</v>
      </c>
      <c r="Q123">
        <v>0</v>
      </c>
    </row>
    <row r="124" spans="1:17" x14ac:dyDescent="0.2">
      <c r="A124" s="1">
        <v>43206.814155092594</v>
      </c>
      <c r="B124">
        <v>3342</v>
      </c>
      <c r="C124">
        <v>1.1299999999999999</v>
      </c>
      <c r="D124">
        <v>0.93</v>
      </c>
      <c r="E124">
        <v>0.2</v>
      </c>
      <c r="F124">
        <v>317872</v>
      </c>
      <c r="G124">
        <v>185144</v>
      </c>
      <c r="H124">
        <v>428</v>
      </c>
      <c r="I124">
        <v>182940</v>
      </c>
      <c r="J124">
        <v>2236</v>
      </c>
      <c r="K124">
        <v>9</v>
      </c>
      <c r="L124">
        <v>0</v>
      </c>
      <c r="M124" t="s">
        <v>607</v>
      </c>
      <c r="N124" s="9" t="s">
        <v>801</v>
      </c>
      <c r="O124" s="10" t="s">
        <v>801</v>
      </c>
      <c r="P124">
        <v>0</v>
      </c>
      <c r="Q124">
        <v>0</v>
      </c>
    </row>
    <row r="125" spans="1:17" x14ac:dyDescent="0.2">
      <c r="A125" s="1">
        <v>43206.814155092594</v>
      </c>
      <c r="B125">
        <v>3651</v>
      </c>
      <c r="C125">
        <v>1.1000000000000001</v>
      </c>
      <c r="D125">
        <v>0.93</v>
      </c>
      <c r="E125">
        <v>0.17</v>
      </c>
      <c r="F125">
        <v>317620</v>
      </c>
      <c r="G125">
        <v>184868</v>
      </c>
      <c r="H125">
        <v>428</v>
      </c>
      <c r="I125">
        <v>182688</v>
      </c>
      <c r="J125">
        <v>2224</v>
      </c>
      <c r="K125">
        <v>9</v>
      </c>
      <c r="L125">
        <v>0</v>
      </c>
      <c r="M125" t="s">
        <v>607</v>
      </c>
      <c r="N125" s="9" t="s">
        <v>801</v>
      </c>
      <c r="O125" s="10" t="s">
        <v>801</v>
      </c>
      <c r="P125">
        <v>0</v>
      </c>
      <c r="Q125">
        <v>0</v>
      </c>
    </row>
    <row r="126" spans="1:17" x14ac:dyDescent="0.2">
      <c r="A126" s="1">
        <v>43206.814155092594</v>
      </c>
      <c r="B126">
        <v>4811</v>
      </c>
      <c r="C126">
        <v>1.1299999999999999</v>
      </c>
      <c r="D126">
        <v>1</v>
      </c>
      <c r="E126">
        <v>0.13</v>
      </c>
      <c r="F126">
        <v>315964</v>
      </c>
      <c r="G126">
        <v>183200</v>
      </c>
      <c r="H126">
        <v>428</v>
      </c>
      <c r="I126">
        <v>181032</v>
      </c>
      <c r="J126">
        <v>2224</v>
      </c>
      <c r="K126">
        <v>9</v>
      </c>
      <c r="L126">
        <v>0</v>
      </c>
      <c r="M126" t="s">
        <v>607</v>
      </c>
      <c r="N126" s="9" t="s">
        <v>801</v>
      </c>
      <c r="O126" s="10" t="s">
        <v>801</v>
      </c>
      <c r="P126">
        <v>0</v>
      </c>
      <c r="Q126">
        <v>0</v>
      </c>
    </row>
    <row r="127" spans="1:17" x14ac:dyDescent="0.2">
      <c r="A127" s="1">
        <v>43206.814155092594</v>
      </c>
      <c r="B127">
        <v>7933</v>
      </c>
      <c r="C127">
        <v>1.1000000000000001</v>
      </c>
      <c r="D127">
        <v>0.93</v>
      </c>
      <c r="E127">
        <v>0.17</v>
      </c>
      <c r="F127">
        <v>301404</v>
      </c>
      <c r="G127">
        <v>168708</v>
      </c>
      <c r="H127">
        <v>428</v>
      </c>
      <c r="I127">
        <v>166472</v>
      </c>
      <c r="J127">
        <v>2224</v>
      </c>
      <c r="K127">
        <v>9</v>
      </c>
      <c r="L127">
        <v>0</v>
      </c>
      <c r="M127" t="s">
        <v>607</v>
      </c>
      <c r="N127" s="9" t="s">
        <v>801</v>
      </c>
      <c r="O127" s="10" t="s">
        <v>801</v>
      </c>
      <c r="P127">
        <v>0</v>
      </c>
      <c r="Q127">
        <v>0</v>
      </c>
    </row>
    <row r="128" spans="1:17" x14ac:dyDescent="0.2">
      <c r="A128" s="1">
        <v>43206.814155092594</v>
      </c>
      <c r="B128">
        <v>9221</v>
      </c>
      <c r="C128">
        <v>1.1299999999999999</v>
      </c>
      <c r="D128">
        <v>0.97</v>
      </c>
      <c r="E128">
        <v>0.17</v>
      </c>
      <c r="F128">
        <v>287964</v>
      </c>
      <c r="G128">
        <v>155216</v>
      </c>
      <c r="H128">
        <v>428</v>
      </c>
      <c r="I128">
        <v>153032</v>
      </c>
      <c r="J128">
        <v>2224</v>
      </c>
      <c r="K128">
        <v>9</v>
      </c>
      <c r="L128">
        <v>0</v>
      </c>
      <c r="M128" t="s">
        <v>607</v>
      </c>
      <c r="N128" s="9" t="s">
        <v>801</v>
      </c>
      <c r="O128" s="10" t="s">
        <v>801</v>
      </c>
      <c r="P128">
        <v>0</v>
      </c>
      <c r="Q128">
        <v>0</v>
      </c>
    </row>
    <row r="129" spans="1:17" x14ac:dyDescent="0.2">
      <c r="A129" s="1">
        <v>43206.814155092594</v>
      </c>
      <c r="B129">
        <v>11956</v>
      </c>
      <c r="C129">
        <v>1.1000000000000001</v>
      </c>
      <c r="D129">
        <v>0.97</v>
      </c>
      <c r="E129">
        <v>0.13</v>
      </c>
      <c r="F129">
        <v>281008</v>
      </c>
      <c r="G129">
        <v>148256</v>
      </c>
      <c r="H129">
        <v>428</v>
      </c>
      <c r="I129">
        <v>146076</v>
      </c>
      <c r="J129">
        <v>2224</v>
      </c>
      <c r="K129">
        <v>9</v>
      </c>
      <c r="L129">
        <v>0</v>
      </c>
      <c r="M129" t="s">
        <v>607</v>
      </c>
      <c r="N129" s="9" t="s">
        <v>801</v>
      </c>
      <c r="O129" s="10" t="s">
        <v>801</v>
      </c>
      <c r="P129">
        <v>0</v>
      </c>
      <c r="Q129">
        <v>0</v>
      </c>
    </row>
    <row r="130" spans="1:17" x14ac:dyDescent="0.2">
      <c r="A130" s="1">
        <v>43206.814155092594</v>
      </c>
      <c r="B130">
        <v>13995</v>
      </c>
      <c r="C130">
        <v>1.1299999999999999</v>
      </c>
      <c r="D130">
        <v>0.97</v>
      </c>
      <c r="E130">
        <v>0.17</v>
      </c>
      <c r="F130">
        <v>263640</v>
      </c>
      <c r="G130">
        <v>130876</v>
      </c>
      <c r="H130">
        <v>428</v>
      </c>
      <c r="I130">
        <v>128708</v>
      </c>
      <c r="J130">
        <v>2224</v>
      </c>
      <c r="K130">
        <v>9</v>
      </c>
      <c r="L130">
        <v>0</v>
      </c>
      <c r="M130" t="s">
        <v>607</v>
      </c>
      <c r="N130" s="9">
        <v>0.34843750000000007</v>
      </c>
      <c r="O130" s="10">
        <v>1690124</v>
      </c>
      <c r="P130">
        <v>0</v>
      </c>
      <c r="Q130">
        <v>0</v>
      </c>
    </row>
    <row r="131" spans="1:17" x14ac:dyDescent="0.2">
      <c r="A131" s="1">
        <v>43206.814502314817</v>
      </c>
      <c r="B131">
        <v>3335</v>
      </c>
      <c r="C131">
        <v>1.1000000000000001</v>
      </c>
      <c r="D131">
        <v>0.97</v>
      </c>
      <c r="E131">
        <v>0.13</v>
      </c>
      <c r="F131">
        <v>318892</v>
      </c>
      <c r="G131">
        <v>186276</v>
      </c>
      <c r="H131">
        <v>428</v>
      </c>
      <c r="I131">
        <v>183960</v>
      </c>
      <c r="J131">
        <v>2256</v>
      </c>
      <c r="K131">
        <v>9</v>
      </c>
      <c r="L131">
        <v>0</v>
      </c>
      <c r="M131" t="s">
        <v>607</v>
      </c>
      <c r="N131" s="9" t="s">
        <v>801</v>
      </c>
      <c r="O131" s="10" t="s">
        <v>801</v>
      </c>
      <c r="P131">
        <v>0</v>
      </c>
      <c r="Q131">
        <v>0</v>
      </c>
    </row>
    <row r="132" spans="1:17" x14ac:dyDescent="0.2">
      <c r="A132" s="1">
        <v>43206.814502314817</v>
      </c>
      <c r="B132">
        <v>3336</v>
      </c>
      <c r="C132">
        <v>1.1299999999999999</v>
      </c>
      <c r="D132">
        <v>0.93</v>
      </c>
      <c r="E132">
        <v>0.2</v>
      </c>
      <c r="F132">
        <v>318984</v>
      </c>
      <c r="G132">
        <v>186308</v>
      </c>
      <c r="H132">
        <v>428</v>
      </c>
      <c r="I132">
        <v>184052</v>
      </c>
      <c r="J132">
        <v>2236</v>
      </c>
      <c r="K132">
        <v>9</v>
      </c>
      <c r="L132">
        <v>0</v>
      </c>
      <c r="M132" t="s">
        <v>607</v>
      </c>
      <c r="N132" s="9" t="s">
        <v>801</v>
      </c>
      <c r="O132" s="10" t="s">
        <v>801</v>
      </c>
      <c r="P132">
        <v>0</v>
      </c>
      <c r="Q132">
        <v>0</v>
      </c>
    </row>
    <row r="133" spans="1:17" x14ac:dyDescent="0.2">
      <c r="A133" s="1">
        <v>43206.814502314817</v>
      </c>
      <c r="B133">
        <v>3337</v>
      </c>
      <c r="C133">
        <v>1.07</v>
      </c>
      <c r="D133">
        <v>0.87</v>
      </c>
      <c r="E133">
        <v>0.2</v>
      </c>
      <c r="F133">
        <v>318996</v>
      </c>
      <c r="G133">
        <v>186308</v>
      </c>
      <c r="H133">
        <v>428</v>
      </c>
      <c r="I133">
        <v>184064</v>
      </c>
      <c r="J133">
        <v>2236</v>
      </c>
      <c r="K133">
        <v>9</v>
      </c>
      <c r="L133">
        <v>0</v>
      </c>
      <c r="M133" t="s">
        <v>607</v>
      </c>
      <c r="N133" s="9" t="s">
        <v>801</v>
      </c>
      <c r="O133" s="10" t="s">
        <v>801</v>
      </c>
      <c r="P133">
        <v>0</v>
      </c>
      <c r="Q133">
        <v>0</v>
      </c>
    </row>
    <row r="134" spans="1:17" x14ac:dyDescent="0.2">
      <c r="A134" s="1">
        <v>43206.814502314817</v>
      </c>
      <c r="B134">
        <v>3342</v>
      </c>
      <c r="C134">
        <v>1.1000000000000001</v>
      </c>
      <c r="D134">
        <v>0.9</v>
      </c>
      <c r="E134">
        <v>0.2</v>
      </c>
      <c r="F134">
        <v>319024</v>
      </c>
      <c r="G134">
        <v>186280</v>
      </c>
      <c r="H134">
        <v>428</v>
      </c>
      <c r="I134">
        <v>184092</v>
      </c>
      <c r="J134">
        <v>2236</v>
      </c>
      <c r="K134">
        <v>9</v>
      </c>
      <c r="L134">
        <v>0</v>
      </c>
      <c r="M134" t="s">
        <v>607</v>
      </c>
      <c r="N134" s="9" t="s">
        <v>801</v>
      </c>
      <c r="O134" s="10" t="s">
        <v>801</v>
      </c>
      <c r="P134">
        <v>0</v>
      </c>
      <c r="Q134">
        <v>0</v>
      </c>
    </row>
    <row r="135" spans="1:17" x14ac:dyDescent="0.2">
      <c r="A135" s="1">
        <v>43206.814502314817</v>
      </c>
      <c r="B135">
        <v>3651</v>
      </c>
      <c r="C135">
        <v>1.1000000000000001</v>
      </c>
      <c r="D135">
        <v>0.87</v>
      </c>
      <c r="E135">
        <v>0.23</v>
      </c>
      <c r="F135">
        <v>318644</v>
      </c>
      <c r="G135">
        <v>185996</v>
      </c>
      <c r="H135">
        <v>428</v>
      </c>
      <c r="I135">
        <v>183712</v>
      </c>
      <c r="J135">
        <v>2224</v>
      </c>
      <c r="K135">
        <v>9</v>
      </c>
      <c r="L135">
        <v>0</v>
      </c>
      <c r="M135" t="s">
        <v>607</v>
      </c>
      <c r="N135" s="9" t="s">
        <v>801</v>
      </c>
      <c r="O135" s="10" t="s">
        <v>801</v>
      </c>
      <c r="P135">
        <v>0</v>
      </c>
      <c r="Q135">
        <v>0</v>
      </c>
    </row>
    <row r="136" spans="1:17" x14ac:dyDescent="0.2">
      <c r="A136" s="1">
        <v>43206.814502314817</v>
      </c>
      <c r="B136">
        <v>4811</v>
      </c>
      <c r="C136">
        <v>1.1299999999999999</v>
      </c>
      <c r="D136">
        <v>0.9</v>
      </c>
      <c r="E136">
        <v>0.23</v>
      </c>
      <c r="F136">
        <v>316988</v>
      </c>
      <c r="G136">
        <v>184336</v>
      </c>
      <c r="H136">
        <v>428</v>
      </c>
      <c r="I136">
        <v>182056</v>
      </c>
      <c r="J136">
        <v>2224</v>
      </c>
      <c r="K136">
        <v>9</v>
      </c>
      <c r="L136">
        <v>0</v>
      </c>
      <c r="M136" t="s">
        <v>607</v>
      </c>
      <c r="N136" s="9" t="s">
        <v>801</v>
      </c>
      <c r="O136" s="10" t="s">
        <v>801</v>
      </c>
      <c r="P136">
        <v>0</v>
      </c>
      <c r="Q136">
        <v>0</v>
      </c>
    </row>
    <row r="137" spans="1:17" x14ac:dyDescent="0.2">
      <c r="A137" s="1">
        <v>43206.814502314817</v>
      </c>
      <c r="B137">
        <v>7933</v>
      </c>
      <c r="C137">
        <v>1.1299999999999999</v>
      </c>
      <c r="D137">
        <v>0.93</v>
      </c>
      <c r="E137">
        <v>0.2</v>
      </c>
      <c r="F137">
        <v>302556</v>
      </c>
      <c r="G137">
        <v>169844</v>
      </c>
      <c r="H137">
        <v>428</v>
      </c>
      <c r="I137">
        <v>167624</v>
      </c>
      <c r="J137">
        <v>2224</v>
      </c>
      <c r="K137">
        <v>9</v>
      </c>
      <c r="L137">
        <v>0</v>
      </c>
      <c r="M137" t="s">
        <v>607</v>
      </c>
      <c r="N137" s="9" t="s">
        <v>801</v>
      </c>
      <c r="O137" s="10" t="s">
        <v>801</v>
      </c>
      <c r="P137">
        <v>0</v>
      </c>
      <c r="Q137">
        <v>0</v>
      </c>
    </row>
    <row r="138" spans="1:17" x14ac:dyDescent="0.2">
      <c r="A138" s="1">
        <v>43206.814502314817</v>
      </c>
      <c r="B138">
        <v>9221</v>
      </c>
      <c r="C138">
        <v>1.1000000000000001</v>
      </c>
      <c r="D138">
        <v>0.9</v>
      </c>
      <c r="E138">
        <v>0.2</v>
      </c>
      <c r="F138">
        <v>289116</v>
      </c>
      <c r="G138">
        <v>156352</v>
      </c>
      <c r="H138">
        <v>428</v>
      </c>
      <c r="I138">
        <v>154184</v>
      </c>
      <c r="J138">
        <v>2224</v>
      </c>
      <c r="K138">
        <v>9</v>
      </c>
      <c r="L138">
        <v>0</v>
      </c>
      <c r="M138" t="s">
        <v>607</v>
      </c>
      <c r="N138" s="9" t="s">
        <v>801</v>
      </c>
      <c r="O138" s="10" t="s">
        <v>801</v>
      </c>
      <c r="P138">
        <v>0</v>
      </c>
      <c r="Q138">
        <v>0</v>
      </c>
    </row>
    <row r="139" spans="1:17" x14ac:dyDescent="0.2">
      <c r="A139" s="1">
        <v>43206.814502314817</v>
      </c>
      <c r="B139">
        <v>11956</v>
      </c>
      <c r="C139">
        <v>1.1299999999999999</v>
      </c>
      <c r="D139">
        <v>0.93</v>
      </c>
      <c r="E139">
        <v>0.2</v>
      </c>
      <c r="F139">
        <v>282160</v>
      </c>
      <c r="G139">
        <v>149396</v>
      </c>
      <c r="H139">
        <v>428</v>
      </c>
      <c r="I139">
        <v>147228</v>
      </c>
      <c r="J139">
        <v>2224</v>
      </c>
      <c r="K139">
        <v>9</v>
      </c>
      <c r="L139">
        <v>0</v>
      </c>
      <c r="M139" t="s">
        <v>607</v>
      </c>
      <c r="N139" s="9" t="s">
        <v>801</v>
      </c>
      <c r="O139" s="10" t="s">
        <v>801</v>
      </c>
      <c r="P139">
        <v>0</v>
      </c>
      <c r="Q139">
        <v>0</v>
      </c>
    </row>
    <row r="140" spans="1:17" x14ac:dyDescent="0.2">
      <c r="A140" s="1">
        <v>43206.814502314817</v>
      </c>
      <c r="B140">
        <v>13995</v>
      </c>
      <c r="C140">
        <v>1.1000000000000001</v>
      </c>
      <c r="D140">
        <v>0.9</v>
      </c>
      <c r="E140">
        <v>0.2</v>
      </c>
      <c r="F140">
        <v>264664</v>
      </c>
      <c r="G140">
        <v>132000</v>
      </c>
      <c r="H140">
        <v>428</v>
      </c>
      <c r="I140">
        <v>129732</v>
      </c>
      <c r="J140">
        <v>2224</v>
      </c>
      <c r="K140">
        <v>9</v>
      </c>
      <c r="L140">
        <v>0</v>
      </c>
      <c r="M140" t="s">
        <v>607</v>
      </c>
      <c r="N140" s="9">
        <v>0.34656249999999994</v>
      </c>
      <c r="O140" s="10">
        <v>1701132</v>
      </c>
      <c r="P140">
        <v>0</v>
      </c>
      <c r="Q140">
        <v>0</v>
      </c>
    </row>
    <row r="141" spans="1:17" x14ac:dyDescent="0.2">
      <c r="A141" s="1">
        <v>43206.814849537041</v>
      </c>
      <c r="B141">
        <v>3335</v>
      </c>
      <c r="C141">
        <v>1.07</v>
      </c>
      <c r="D141">
        <v>0.97</v>
      </c>
      <c r="E141">
        <v>0.1</v>
      </c>
      <c r="F141">
        <v>320044</v>
      </c>
      <c r="G141">
        <v>187428</v>
      </c>
      <c r="H141">
        <v>428</v>
      </c>
      <c r="I141">
        <v>185112</v>
      </c>
      <c r="J141">
        <v>2256</v>
      </c>
      <c r="K141">
        <v>9</v>
      </c>
      <c r="L141">
        <v>0</v>
      </c>
      <c r="M141" t="s">
        <v>607</v>
      </c>
      <c r="N141" s="9" t="s">
        <v>801</v>
      </c>
      <c r="O141" s="10" t="s">
        <v>801</v>
      </c>
      <c r="P141">
        <v>0</v>
      </c>
      <c r="Q141">
        <v>0</v>
      </c>
    </row>
    <row r="142" spans="1:17" x14ac:dyDescent="0.2">
      <c r="A142" s="1">
        <v>43206.814849537041</v>
      </c>
      <c r="B142">
        <v>3336</v>
      </c>
      <c r="C142">
        <v>1.1000000000000001</v>
      </c>
      <c r="D142">
        <v>0.93</v>
      </c>
      <c r="E142">
        <v>0.17</v>
      </c>
      <c r="F142">
        <v>320136</v>
      </c>
      <c r="G142">
        <v>187456</v>
      </c>
      <c r="H142">
        <v>428</v>
      </c>
      <c r="I142">
        <v>185204</v>
      </c>
      <c r="J142">
        <v>2236</v>
      </c>
      <c r="K142">
        <v>9</v>
      </c>
      <c r="L142">
        <v>0</v>
      </c>
      <c r="M142" t="s">
        <v>607</v>
      </c>
      <c r="N142" s="9" t="s">
        <v>801</v>
      </c>
      <c r="O142" s="10" t="s">
        <v>801</v>
      </c>
      <c r="P142">
        <v>0</v>
      </c>
      <c r="Q142">
        <v>0</v>
      </c>
    </row>
    <row r="143" spans="1:17" x14ac:dyDescent="0.2">
      <c r="A143" s="1">
        <v>43206.814849537041</v>
      </c>
      <c r="B143">
        <v>3337</v>
      </c>
      <c r="C143">
        <v>1.1000000000000001</v>
      </c>
      <c r="D143">
        <v>0.9</v>
      </c>
      <c r="E143">
        <v>0.2</v>
      </c>
      <c r="F143">
        <v>320152</v>
      </c>
      <c r="G143">
        <v>187448</v>
      </c>
      <c r="H143">
        <v>428</v>
      </c>
      <c r="I143">
        <v>185220</v>
      </c>
      <c r="J143">
        <v>2236</v>
      </c>
      <c r="K143">
        <v>9</v>
      </c>
      <c r="L143">
        <v>0</v>
      </c>
      <c r="M143" t="s">
        <v>607</v>
      </c>
      <c r="N143" s="9" t="s">
        <v>801</v>
      </c>
      <c r="O143" s="10" t="s">
        <v>801</v>
      </c>
      <c r="P143">
        <v>0</v>
      </c>
      <c r="Q143">
        <v>0</v>
      </c>
    </row>
    <row r="144" spans="1:17" x14ac:dyDescent="0.2">
      <c r="A144" s="1">
        <v>43206.814849537041</v>
      </c>
      <c r="B144">
        <v>3342</v>
      </c>
      <c r="C144">
        <v>1.1000000000000001</v>
      </c>
      <c r="D144">
        <v>0.93</v>
      </c>
      <c r="E144">
        <v>0.17</v>
      </c>
      <c r="F144">
        <v>320176</v>
      </c>
      <c r="G144">
        <v>187428</v>
      </c>
      <c r="H144">
        <v>428</v>
      </c>
      <c r="I144">
        <v>185244</v>
      </c>
      <c r="J144">
        <v>2236</v>
      </c>
      <c r="K144">
        <v>9</v>
      </c>
      <c r="L144">
        <v>0</v>
      </c>
      <c r="M144" t="s">
        <v>607</v>
      </c>
      <c r="N144" s="9" t="s">
        <v>801</v>
      </c>
      <c r="O144" s="10" t="s">
        <v>801</v>
      </c>
      <c r="P144">
        <v>0</v>
      </c>
      <c r="Q144">
        <v>0</v>
      </c>
    </row>
    <row r="145" spans="1:17" x14ac:dyDescent="0.2">
      <c r="A145" s="1">
        <v>43206.814849537041</v>
      </c>
      <c r="B145">
        <v>3651</v>
      </c>
      <c r="C145">
        <v>1.1000000000000001</v>
      </c>
      <c r="D145">
        <v>0.93</v>
      </c>
      <c r="E145">
        <v>0.17</v>
      </c>
      <c r="F145">
        <v>319924</v>
      </c>
      <c r="G145">
        <v>187156</v>
      </c>
      <c r="H145">
        <v>428</v>
      </c>
      <c r="I145">
        <v>184992</v>
      </c>
      <c r="J145">
        <v>2224</v>
      </c>
      <c r="K145">
        <v>9</v>
      </c>
      <c r="L145">
        <v>0</v>
      </c>
      <c r="M145" t="s">
        <v>607</v>
      </c>
      <c r="N145" s="9" t="s">
        <v>801</v>
      </c>
      <c r="O145" s="10" t="s">
        <v>801</v>
      </c>
      <c r="P145">
        <v>0</v>
      </c>
      <c r="Q145">
        <v>0</v>
      </c>
    </row>
    <row r="146" spans="1:17" x14ac:dyDescent="0.2">
      <c r="A146" s="1">
        <v>43206.814849537041</v>
      </c>
      <c r="B146">
        <v>4811</v>
      </c>
      <c r="C146">
        <v>1.1299999999999999</v>
      </c>
      <c r="D146">
        <v>0.97</v>
      </c>
      <c r="E146">
        <v>0.17</v>
      </c>
      <c r="F146">
        <v>318140</v>
      </c>
      <c r="G146">
        <v>185488</v>
      </c>
      <c r="H146">
        <v>428</v>
      </c>
      <c r="I146">
        <v>183208</v>
      </c>
      <c r="J146">
        <v>2224</v>
      </c>
      <c r="K146">
        <v>9</v>
      </c>
      <c r="L146">
        <v>0</v>
      </c>
      <c r="M146" t="s">
        <v>607</v>
      </c>
      <c r="N146" s="9" t="s">
        <v>801</v>
      </c>
      <c r="O146" s="10" t="s">
        <v>801</v>
      </c>
      <c r="P146">
        <v>0</v>
      </c>
      <c r="Q146">
        <v>0</v>
      </c>
    </row>
    <row r="147" spans="1:17" x14ac:dyDescent="0.2">
      <c r="A147" s="1">
        <v>43206.814849537041</v>
      </c>
      <c r="B147">
        <v>7933</v>
      </c>
      <c r="C147">
        <v>1.1000000000000001</v>
      </c>
      <c r="D147">
        <v>0.93</v>
      </c>
      <c r="E147">
        <v>0.17</v>
      </c>
      <c r="F147">
        <v>303708</v>
      </c>
      <c r="G147">
        <v>170996</v>
      </c>
      <c r="H147">
        <v>428</v>
      </c>
      <c r="I147">
        <v>168776</v>
      </c>
      <c r="J147">
        <v>2224</v>
      </c>
      <c r="K147">
        <v>9</v>
      </c>
      <c r="L147">
        <v>0</v>
      </c>
      <c r="M147" t="s">
        <v>607</v>
      </c>
      <c r="N147" s="9" t="s">
        <v>801</v>
      </c>
      <c r="O147" s="10" t="s">
        <v>801</v>
      </c>
      <c r="P147">
        <v>0</v>
      </c>
      <c r="Q147">
        <v>0</v>
      </c>
    </row>
    <row r="148" spans="1:17" x14ac:dyDescent="0.2">
      <c r="A148" s="1">
        <v>43206.814849537041</v>
      </c>
      <c r="B148">
        <v>9221</v>
      </c>
      <c r="C148">
        <v>1.1299999999999999</v>
      </c>
      <c r="D148">
        <v>0.93</v>
      </c>
      <c r="E148">
        <v>0.2</v>
      </c>
      <c r="F148">
        <v>290272</v>
      </c>
      <c r="G148">
        <v>157516</v>
      </c>
      <c r="H148">
        <v>428</v>
      </c>
      <c r="I148">
        <v>155340</v>
      </c>
      <c r="J148">
        <v>2224</v>
      </c>
      <c r="K148">
        <v>9</v>
      </c>
      <c r="L148">
        <v>0</v>
      </c>
      <c r="M148" t="s">
        <v>607</v>
      </c>
      <c r="N148" s="9" t="s">
        <v>801</v>
      </c>
      <c r="O148" s="10" t="s">
        <v>801</v>
      </c>
      <c r="P148">
        <v>0</v>
      </c>
      <c r="Q148">
        <v>0</v>
      </c>
    </row>
    <row r="149" spans="1:17" x14ac:dyDescent="0.2">
      <c r="A149" s="1">
        <v>43206.814849537041</v>
      </c>
      <c r="B149">
        <v>11956</v>
      </c>
      <c r="C149">
        <v>1.1000000000000001</v>
      </c>
      <c r="D149">
        <v>0.93</v>
      </c>
      <c r="E149">
        <v>0.17</v>
      </c>
      <c r="F149">
        <v>283312</v>
      </c>
      <c r="G149">
        <v>150548</v>
      </c>
      <c r="H149">
        <v>428</v>
      </c>
      <c r="I149">
        <v>148380</v>
      </c>
      <c r="J149">
        <v>2224</v>
      </c>
      <c r="K149">
        <v>9</v>
      </c>
      <c r="L149">
        <v>0</v>
      </c>
      <c r="M149" t="s">
        <v>607</v>
      </c>
      <c r="N149" s="9" t="s">
        <v>801</v>
      </c>
      <c r="O149" s="10" t="s">
        <v>801</v>
      </c>
      <c r="P149">
        <v>0</v>
      </c>
      <c r="Q149">
        <v>0</v>
      </c>
    </row>
    <row r="150" spans="1:17" x14ac:dyDescent="0.2">
      <c r="A150" s="1">
        <v>43206.814849537041</v>
      </c>
      <c r="B150">
        <v>13995</v>
      </c>
      <c r="C150">
        <v>1.1000000000000001</v>
      </c>
      <c r="D150">
        <v>0.93</v>
      </c>
      <c r="E150">
        <v>0.17</v>
      </c>
      <c r="F150">
        <v>265816</v>
      </c>
      <c r="G150">
        <v>133160</v>
      </c>
      <c r="H150">
        <v>428</v>
      </c>
      <c r="I150">
        <v>130884</v>
      </c>
      <c r="J150">
        <v>2224</v>
      </c>
      <c r="K150">
        <v>9</v>
      </c>
      <c r="L150">
        <v>0</v>
      </c>
      <c r="M150" t="s">
        <v>607</v>
      </c>
      <c r="N150" s="9">
        <v>0.34468750000000004</v>
      </c>
      <c r="O150" s="10">
        <v>1712788</v>
      </c>
      <c r="P150">
        <v>0</v>
      </c>
      <c r="Q150">
        <v>0</v>
      </c>
    </row>
    <row r="151" spans="1:17" x14ac:dyDescent="0.2">
      <c r="A151" s="1">
        <v>43206.815196759257</v>
      </c>
      <c r="B151">
        <v>3335</v>
      </c>
      <c r="C151">
        <v>1.1299999999999999</v>
      </c>
      <c r="D151">
        <v>0.97</v>
      </c>
      <c r="E151">
        <v>0.17</v>
      </c>
      <c r="F151">
        <v>321324</v>
      </c>
      <c r="G151">
        <v>188584</v>
      </c>
      <c r="H151">
        <v>428</v>
      </c>
      <c r="I151">
        <v>186392</v>
      </c>
      <c r="J151">
        <v>2256</v>
      </c>
      <c r="K151">
        <v>9</v>
      </c>
      <c r="L151">
        <v>0</v>
      </c>
      <c r="M151" t="s">
        <v>607</v>
      </c>
      <c r="N151" s="9" t="s">
        <v>801</v>
      </c>
      <c r="O151" s="10" t="s">
        <v>801</v>
      </c>
      <c r="P151">
        <v>0</v>
      </c>
      <c r="Q151">
        <v>0</v>
      </c>
    </row>
    <row r="152" spans="1:17" x14ac:dyDescent="0.2">
      <c r="A152" s="1">
        <v>43206.815196759257</v>
      </c>
      <c r="B152">
        <v>3336</v>
      </c>
      <c r="C152">
        <v>1.07</v>
      </c>
      <c r="D152">
        <v>0.83</v>
      </c>
      <c r="E152">
        <v>0.23</v>
      </c>
      <c r="F152">
        <v>321288</v>
      </c>
      <c r="G152">
        <v>188596</v>
      </c>
      <c r="H152">
        <v>428</v>
      </c>
      <c r="I152">
        <v>186356</v>
      </c>
      <c r="J152">
        <v>2236</v>
      </c>
      <c r="K152">
        <v>9</v>
      </c>
      <c r="L152">
        <v>0</v>
      </c>
      <c r="M152" t="s">
        <v>607</v>
      </c>
      <c r="N152" s="9" t="s">
        <v>801</v>
      </c>
      <c r="O152" s="10" t="s">
        <v>801</v>
      </c>
      <c r="P152">
        <v>0</v>
      </c>
      <c r="Q152">
        <v>0</v>
      </c>
    </row>
    <row r="153" spans="1:17" x14ac:dyDescent="0.2">
      <c r="A153" s="1">
        <v>43206.815196759257</v>
      </c>
      <c r="B153">
        <v>3337</v>
      </c>
      <c r="C153">
        <v>1.17</v>
      </c>
      <c r="D153">
        <v>0.93</v>
      </c>
      <c r="E153">
        <v>0.23</v>
      </c>
      <c r="F153">
        <v>321304</v>
      </c>
      <c r="G153">
        <v>188604</v>
      </c>
      <c r="H153">
        <v>428</v>
      </c>
      <c r="I153">
        <v>186372</v>
      </c>
      <c r="J153">
        <v>2236</v>
      </c>
      <c r="K153">
        <v>9</v>
      </c>
      <c r="L153">
        <v>0</v>
      </c>
      <c r="M153" t="s">
        <v>607</v>
      </c>
      <c r="N153" s="9" t="s">
        <v>801</v>
      </c>
      <c r="O153" s="10" t="s">
        <v>801</v>
      </c>
      <c r="P153">
        <v>0</v>
      </c>
      <c r="Q153">
        <v>0</v>
      </c>
    </row>
    <row r="154" spans="1:17" x14ac:dyDescent="0.2">
      <c r="A154" s="1">
        <v>43206.815196759257</v>
      </c>
      <c r="B154">
        <v>3342</v>
      </c>
      <c r="C154">
        <v>1.1000000000000001</v>
      </c>
      <c r="D154">
        <v>0.87</v>
      </c>
      <c r="E154">
        <v>0.23</v>
      </c>
      <c r="F154">
        <v>321328</v>
      </c>
      <c r="G154">
        <v>188576</v>
      </c>
      <c r="H154">
        <v>428</v>
      </c>
      <c r="I154">
        <v>186396</v>
      </c>
      <c r="J154">
        <v>2236</v>
      </c>
      <c r="K154">
        <v>9</v>
      </c>
      <c r="L154">
        <v>0</v>
      </c>
      <c r="M154" t="s">
        <v>607</v>
      </c>
      <c r="N154" s="9" t="s">
        <v>801</v>
      </c>
      <c r="O154" s="10" t="s">
        <v>801</v>
      </c>
      <c r="P154">
        <v>0</v>
      </c>
      <c r="Q154">
        <v>0</v>
      </c>
    </row>
    <row r="155" spans="1:17" x14ac:dyDescent="0.2">
      <c r="A155" s="1">
        <v>43206.815196759257</v>
      </c>
      <c r="B155">
        <v>3651</v>
      </c>
      <c r="C155">
        <v>1.1299999999999999</v>
      </c>
      <c r="D155">
        <v>0.9</v>
      </c>
      <c r="E155">
        <v>0.23</v>
      </c>
      <c r="F155">
        <v>321076</v>
      </c>
      <c r="G155">
        <v>188312</v>
      </c>
      <c r="H155">
        <v>428</v>
      </c>
      <c r="I155">
        <v>186144</v>
      </c>
      <c r="J155">
        <v>2224</v>
      </c>
      <c r="K155">
        <v>9</v>
      </c>
      <c r="L155">
        <v>0</v>
      </c>
      <c r="M155" t="s">
        <v>607</v>
      </c>
      <c r="N155" s="9" t="s">
        <v>801</v>
      </c>
      <c r="O155" s="10" t="s">
        <v>801</v>
      </c>
      <c r="P155">
        <v>0</v>
      </c>
      <c r="Q155">
        <v>0</v>
      </c>
    </row>
    <row r="156" spans="1:17" x14ac:dyDescent="0.2">
      <c r="A156" s="1">
        <v>43206.815196759257</v>
      </c>
      <c r="B156">
        <v>4811</v>
      </c>
      <c r="C156">
        <v>1.1000000000000001</v>
      </c>
      <c r="D156">
        <v>0.93</v>
      </c>
      <c r="E156">
        <v>0.17</v>
      </c>
      <c r="F156">
        <v>319420</v>
      </c>
      <c r="G156">
        <v>186648</v>
      </c>
      <c r="H156">
        <v>428</v>
      </c>
      <c r="I156">
        <v>184488</v>
      </c>
      <c r="J156">
        <v>2224</v>
      </c>
      <c r="K156">
        <v>9</v>
      </c>
      <c r="L156">
        <v>0</v>
      </c>
      <c r="M156" t="s">
        <v>607</v>
      </c>
      <c r="N156" s="9" t="s">
        <v>801</v>
      </c>
      <c r="O156" s="10" t="s">
        <v>801</v>
      </c>
      <c r="P156">
        <v>0</v>
      </c>
      <c r="Q156">
        <v>0</v>
      </c>
    </row>
    <row r="157" spans="1:17" x14ac:dyDescent="0.2">
      <c r="A157" s="1">
        <v>43206.815196759257</v>
      </c>
      <c r="B157">
        <v>7933</v>
      </c>
      <c r="C157">
        <v>1.1299999999999999</v>
      </c>
      <c r="D157">
        <v>0.9</v>
      </c>
      <c r="E157">
        <v>0.23</v>
      </c>
      <c r="F157">
        <v>304860</v>
      </c>
      <c r="G157">
        <v>172156</v>
      </c>
      <c r="H157">
        <v>428</v>
      </c>
      <c r="I157">
        <v>169928</v>
      </c>
      <c r="J157">
        <v>2224</v>
      </c>
      <c r="K157">
        <v>9</v>
      </c>
      <c r="L157">
        <v>0</v>
      </c>
      <c r="M157" t="s">
        <v>607</v>
      </c>
      <c r="N157" s="9" t="s">
        <v>801</v>
      </c>
      <c r="O157" s="10" t="s">
        <v>801</v>
      </c>
      <c r="P157">
        <v>0</v>
      </c>
      <c r="Q157">
        <v>0</v>
      </c>
    </row>
    <row r="158" spans="1:17" x14ac:dyDescent="0.2">
      <c r="A158" s="1">
        <v>43206.815196759257</v>
      </c>
      <c r="B158">
        <v>9221</v>
      </c>
      <c r="C158">
        <v>1.1299999999999999</v>
      </c>
      <c r="D158">
        <v>0.97</v>
      </c>
      <c r="E158">
        <v>0.17</v>
      </c>
      <c r="F158">
        <v>291424</v>
      </c>
      <c r="G158">
        <v>158672</v>
      </c>
      <c r="H158">
        <v>428</v>
      </c>
      <c r="I158">
        <v>156492</v>
      </c>
      <c r="J158">
        <v>2224</v>
      </c>
      <c r="K158">
        <v>9</v>
      </c>
      <c r="L158">
        <v>0</v>
      </c>
      <c r="M158" t="s">
        <v>607</v>
      </c>
      <c r="N158" s="9" t="s">
        <v>801</v>
      </c>
      <c r="O158" s="10" t="s">
        <v>801</v>
      </c>
      <c r="P158">
        <v>0</v>
      </c>
      <c r="Q158">
        <v>0</v>
      </c>
    </row>
    <row r="159" spans="1:17" x14ac:dyDescent="0.2">
      <c r="A159" s="1">
        <v>43206.815196759257</v>
      </c>
      <c r="B159">
        <v>11956</v>
      </c>
      <c r="C159">
        <v>1.1299999999999999</v>
      </c>
      <c r="D159">
        <v>0.9</v>
      </c>
      <c r="E159">
        <v>0.23</v>
      </c>
      <c r="F159">
        <v>284464</v>
      </c>
      <c r="G159">
        <v>151712</v>
      </c>
      <c r="H159">
        <v>428</v>
      </c>
      <c r="I159">
        <v>149532</v>
      </c>
      <c r="J159">
        <v>2224</v>
      </c>
      <c r="K159">
        <v>9</v>
      </c>
      <c r="L159">
        <v>0</v>
      </c>
      <c r="M159" t="s">
        <v>607</v>
      </c>
      <c r="N159" s="9" t="s">
        <v>801</v>
      </c>
      <c r="O159" s="10" t="s">
        <v>801</v>
      </c>
      <c r="P159">
        <v>0</v>
      </c>
      <c r="Q159">
        <v>0</v>
      </c>
    </row>
    <row r="160" spans="1:17" x14ac:dyDescent="0.2">
      <c r="A160" s="1">
        <v>43206.815196759257</v>
      </c>
      <c r="B160">
        <v>13995</v>
      </c>
      <c r="C160">
        <v>1.1299999999999999</v>
      </c>
      <c r="D160">
        <v>0.9</v>
      </c>
      <c r="E160">
        <v>0.23</v>
      </c>
      <c r="F160">
        <v>267096</v>
      </c>
      <c r="G160">
        <v>134324</v>
      </c>
      <c r="H160">
        <v>428</v>
      </c>
      <c r="I160">
        <v>132164</v>
      </c>
      <c r="J160">
        <v>2224</v>
      </c>
      <c r="K160">
        <v>9</v>
      </c>
      <c r="L160">
        <v>0</v>
      </c>
      <c r="M160" t="s">
        <v>607</v>
      </c>
      <c r="N160" s="9">
        <v>0.35062499999999996</v>
      </c>
      <c r="O160" s="10">
        <v>1724692</v>
      </c>
      <c r="P160">
        <v>0</v>
      </c>
      <c r="Q160">
        <v>0</v>
      </c>
    </row>
    <row r="161" spans="1:17" x14ac:dyDescent="0.2">
      <c r="A161" s="1">
        <v>43206.81554398148</v>
      </c>
      <c r="B161">
        <v>3335</v>
      </c>
      <c r="C161">
        <v>1.17</v>
      </c>
      <c r="D161">
        <v>1</v>
      </c>
      <c r="E161">
        <v>0.17</v>
      </c>
      <c r="F161">
        <v>322476</v>
      </c>
      <c r="G161">
        <v>189828</v>
      </c>
      <c r="H161">
        <v>428</v>
      </c>
      <c r="I161">
        <v>187544</v>
      </c>
      <c r="J161">
        <v>2256</v>
      </c>
      <c r="K161">
        <v>10</v>
      </c>
      <c r="L161">
        <v>0</v>
      </c>
      <c r="M161" t="s">
        <v>607</v>
      </c>
      <c r="N161" s="9" t="s">
        <v>801</v>
      </c>
      <c r="O161" s="10" t="s">
        <v>801</v>
      </c>
      <c r="P161">
        <v>0</v>
      </c>
      <c r="Q161">
        <v>0</v>
      </c>
    </row>
    <row r="162" spans="1:17" x14ac:dyDescent="0.2">
      <c r="A162" s="1">
        <v>43206.81554398148</v>
      </c>
      <c r="B162">
        <v>3336</v>
      </c>
      <c r="C162">
        <v>1.2</v>
      </c>
      <c r="D162">
        <v>1</v>
      </c>
      <c r="E162">
        <v>0.2</v>
      </c>
      <c r="F162">
        <v>322568</v>
      </c>
      <c r="G162">
        <v>189824</v>
      </c>
      <c r="H162">
        <v>428</v>
      </c>
      <c r="I162">
        <v>187636</v>
      </c>
      <c r="J162">
        <v>2236</v>
      </c>
      <c r="K162">
        <v>10</v>
      </c>
      <c r="L162">
        <v>0</v>
      </c>
      <c r="M162" t="s">
        <v>607</v>
      </c>
      <c r="N162" s="9" t="s">
        <v>801</v>
      </c>
      <c r="O162" s="10" t="s">
        <v>801</v>
      </c>
      <c r="P162">
        <v>0</v>
      </c>
      <c r="Q162">
        <v>0</v>
      </c>
    </row>
    <row r="163" spans="1:17" x14ac:dyDescent="0.2">
      <c r="A163" s="1">
        <v>43206.81554398148</v>
      </c>
      <c r="B163">
        <v>3337</v>
      </c>
      <c r="C163">
        <v>1.1299999999999999</v>
      </c>
      <c r="D163">
        <v>0.93</v>
      </c>
      <c r="E163">
        <v>0.2</v>
      </c>
      <c r="F163">
        <v>322580</v>
      </c>
      <c r="G163">
        <v>189840</v>
      </c>
      <c r="H163">
        <v>428</v>
      </c>
      <c r="I163">
        <v>187648</v>
      </c>
      <c r="J163">
        <v>2236</v>
      </c>
      <c r="K163">
        <v>10</v>
      </c>
      <c r="L163">
        <v>0</v>
      </c>
      <c r="M163" t="s">
        <v>607</v>
      </c>
      <c r="N163" s="9" t="s">
        <v>801</v>
      </c>
      <c r="O163" s="10" t="s">
        <v>801</v>
      </c>
      <c r="P163">
        <v>0</v>
      </c>
      <c r="Q163">
        <v>0</v>
      </c>
    </row>
    <row r="164" spans="1:17" x14ac:dyDescent="0.2">
      <c r="A164" s="1">
        <v>43206.81554398148</v>
      </c>
      <c r="B164">
        <v>3342</v>
      </c>
      <c r="C164">
        <v>1.17</v>
      </c>
      <c r="D164">
        <v>0.97</v>
      </c>
      <c r="E164">
        <v>0.2</v>
      </c>
      <c r="F164">
        <v>322480</v>
      </c>
      <c r="G164">
        <v>189808</v>
      </c>
      <c r="H164">
        <v>428</v>
      </c>
      <c r="I164">
        <v>187548</v>
      </c>
      <c r="J164">
        <v>2236</v>
      </c>
      <c r="K164">
        <v>10</v>
      </c>
      <c r="L164">
        <v>0</v>
      </c>
      <c r="M164" t="s">
        <v>607</v>
      </c>
      <c r="N164" s="9" t="s">
        <v>801</v>
      </c>
      <c r="O164" s="10" t="s">
        <v>801</v>
      </c>
      <c r="P164">
        <v>0</v>
      </c>
      <c r="Q164">
        <v>0</v>
      </c>
    </row>
    <row r="165" spans="1:17" x14ac:dyDescent="0.2">
      <c r="A165" s="1">
        <v>43206.81554398148</v>
      </c>
      <c r="B165">
        <v>3651</v>
      </c>
      <c r="C165">
        <v>1.2</v>
      </c>
      <c r="D165">
        <v>1</v>
      </c>
      <c r="E165">
        <v>0.2</v>
      </c>
      <c r="F165">
        <v>322228</v>
      </c>
      <c r="G165">
        <v>189540</v>
      </c>
      <c r="H165">
        <v>428</v>
      </c>
      <c r="I165">
        <v>187296</v>
      </c>
      <c r="J165">
        <v>2224</v>
      </c>
      <c r="K165">
        <v>10</v>
      </c>
      <c r="L165">
        <v>0</v>
      </c>
      <c r="M165" t="s">
        <v>607</v>
      </c>
      <c r="N165" s="9" t="s">
        <v>801</v>
      </c>
      <c r="O165" s="10" t="s">
        <v>801</v>
      </c>
      <c r="P165">
        <v>0</v>
      </c>
      <c r="Q165">
        <v>0</v>
      </c>
    </row>
    <row r="166" spans="1:17" x14ac:dyDescent="0.2">
      <c r="A166" s="1">
        <v>43206.81554398148</v>
      </c>
      <c r="B166">
        <v>4811</v>
      </c>
      <c r="C166">
        <v>1.2</v>
      </c>
      <c r="D166">
        <v>1.03</v>
      </c>
      <c r="E166">
        <v>0.17</v>
      </c>
      <c r="F166">
        <v>320572</v>
      </c>
      <c r="G166">
        <v>187884</v>
      </c>
      <c r="H166">
        <v>428</v>
      </c>
      <c r="I166">
        <v>185640</v>
      </c>
      <c r="J166">
        <v>2224</v>
      </c>
      <c r="K166">
        <v>10</v>
      </c>
      <c r="L166">
        <v>0</v>
      </c>
      <c r="M166" t="s">
        <v>607</v>
      </c>
      <c r="N166" s="9" t="s">
        <v>801</v>
      </c>
      <c r="O166" s="10" t="s">
        <v>801</v>
      </c>
      <c r="P166">
        <v>0</v>
      </c>
      <c r="Q166">
        <v>0</v>
      </c>
    </row>
    <row r="167" spans="1:17" x14ac:dyDescent="0.2">
      <c r="A167" s="1">
        <v>43206.81554398148</v>
      </c>
      <c r="B167">
        <v>7933</v>
      </c>
      <c r="C167">
        <v>1.17</v>
      </c>
      <c r="D167">
        <v>0.97</v>
      </c>
      <c r="E167">
        <v>0.2</v>
      </c>
      <c r="F167">
        <v>306140</v>
      </c>
      <c r="G167">
        <v>173380</v>
      </c>
      <c r="H167">
        <v>428</v>
      </c>
      <c r="I167">
        <v>171208</v>
      </c>
      <c r="J167">
        <v>2224</v>
      </c>
      <c r="K167">
        <v>10</v>
      </c>
      <c r="L167">
        <v>0</v>
      </c>
      <c r="M167" t="s">
        <v>607</v>
      </c>
      <c r="N167" s="9" t="s">
        <v>801</v>
      </c>
      <c r="O167" s="10" t="s">
        <v>801</v>
      </c>
      <c r="P167">
        <v>0</v>
      </c>
      <c r="Q167">
        <v>0</v>
      </c>
    </row>
    <row r="168" spans="1:17" x14ac:dyDescent="0.2">
      <c r="A168" s="1">
        <v>43206.81554398148</v>
      </c>
      <c r="B168">
        <v>9221</v>
      </c>
      <c r="C168">
        <v>1.17</v>
      </c>
      <c r="D168">
        <v>1</v>
      </c>
      <c r="E168">
        <v>0.17</v>
      </c>
      <c r="F168">
        <v>292576</v>
      </c>
      <c r="G168">
        <v>159904</v>
      </c>
      <c r="H168">
        <v>428</v>
      </c>
      <c r="I168">
        <v>157644</v>
      </c>
      <c r="J168">
        <v>2224</v>
      </c>
      <c r="K168">
        <v>10</v>
      </c>
      <c r="L168">
        <v>0</v>
      </c>
      <c r="M168" t="s">
        <v>607</v>
      </c>
      <c r="N168" s="9" t="s">
        <v>801</v>
      </c>
      <c r="O168" s="10" t="s">
        <v>801</v>
      </c>
      <c r="P168">
        <v>0</v>
      </c>
      <c r="Q168">
        <v>0</v>
      </c>
    </row>
    <row r="169" spans="1:17" x14ac:dyDescent="0.2">
      <c r="A169" s="1">
        <v>43206.81554398148</v>
      </c>
      <c r="B169">
        <v>11956</v>
      </c>
      <c r="C169">
        <v>1.2</v>
      </c>
      <c r="D169">
        <v>0.97</v>
      </c>
      <c r="E169">
        <v>0.23</v>
      </c>
      <c r="F169">
        <v>285616</v>
      </c>
      <c r="G169">
        <v>152944</v>
      </c>
      <c r="H169">
        <v>428</v>
      </c>
      <c r="I169">
        <v>150684</v>
      </c>
      <c r="J169">
        <v>2224</v>
      </c>
      <c r="K169">
        <v>10</v>
      </c>
      <c r="L169">
        <v>0</v>
      </c>
      <c r="M169" t="s">
        <v>607</v>
      </c>
      <c r="N169" s="9" t="s">
        <v>801</v>
      </c>
      <c r="O169" s="10" t="s">
        <v>801</v>
      </c>
      <c r="P169">
        <v>0</v>
      </c>
      <c r="Q169">
        <v>0</v>
      </c>
    </row>
    <row r="170" spans="1:17" x14ac:dyDescent="0.2">
      <c r="A170" s="1">
        <v>43206.81554398148</v>
      </c>
      <c r="B170">
        <v>13995</v>
      </c>
      <c r="C170">
        <v>1.2</v>
      </c>
      <c r="D170">
        <v>1</v>
      </c>
      <c r="E170">
        <v>0.2</v>
      </c>
      <c r="F170">
        <v>268248</v>
      </c>
      <c r="G170">
        <v>135560</v>
      </c>
      <c r="H170">
        <v>428</v>
      </c>
      <c r="I170">
        <v>133316</v>
      </c>
      <c r="J170">
        <v>2224</v>
      </c>
      <c r="K170">
        <v>10</v>
      </c>
      <c r="L170">
        <v>0</v>
      </c>
      <c r="M170" t="s">
        <v>607</v>
      </c>
      <c r="N170" s="9">
        <v>0.36906249999999996</v>
      </c>
      <c r="O170" s="10">
        <v>1736592</v>
      </c>
      <c r="P170">
        <v>0</v>
      </c>
      <c r="Q170">
        <v>0</v>
      </c>
    </row>
    <row r="171" spans="1:17" x14ac:dyDescent="0.2">
      <c r="A171" s="1">
        <v>43206.815891203703</v>
      </c>
      <c r="B171">
        <v>3335</v>
      </c>
      <c r="C171">
        <v>1.1299999999999999</v>
      </c>
      <c r="D171">
        <v>0.9</v>
      </c>
      <c r="E171">
        <v>0.23</v>
      </c>
      <c r="F171">
        <v>323628</v>
      </c>
      <c r="G171">
        <v>190992</v>
      </c>
      <c r="H171">
        <v>428</v>
      </c>
      <c r="I171">
        <v>188696</v>
      </c>
      <c r="J171">
        <v>2256</v>
      </c>
      <c r="K171">
        <v>9</v>
      </c>
      <c r="L171">
        <v>0</v>
      </c>
      <c r="M171" t="s">
        <v>607</v>
      </c>
      <c r="N171" s="9" t="s">
        <v>801</v>
      </c>
      <c r="O171" s="10" t="s">
        <v>801</v>
      </c>
      <c r="P171">
        <v>0</v>
      </c>
      <c r="Q171">
        <v>0</v>
      </c>
    </row>
    <row r="172" spans="1:17" x14ac:dyDescent="0.2">
      <c r="A172" s="1">
        <v>43206.815891203703</v>
      </c>
      <c r="B172">
        <v>3336</v>
      </c>
      <c r="C172">
        <v>1.1000000000000001</v>
      </c>
      <c r="D172">
        <v>0.9</v>
      </c>
      <c r="E172">
        <v>0.2</v>
      </c>
      <c r="F172">
        <v>323720</v>
      </c>
      <c r="G172">
        <v>190976</v>
      </c>
      <c r="H172">
        <v>428</v>
      </c>
      <c r="I172">
        <v>188788</v>
      </c>
      <c r="J172">
        <v>2236</v>
      </c>
      <c r="K172">
        <v>9</v>
      </c>
      <c r="L172">
        <v>0</v>
      </c>
      <c r="M172" t="s">
        <v>607</v>
      </c>
      <c r="N172" s="9" t="s">
        <v>801</v>
      </c>
      <c r="O172" s="10" t="s">
        <v>801</v>
      </c>
      <c r="P172">
        <v>0</v>
      </c>
      <c r="Q172">
        <v>0</v>
      </c>
    </row>
    <row r="173" spans="1:17" x14ac:dyDescent="0.2">
      <c r="A173" s="1">
        <v>43206.815891203703</v>
      </c>
      <c r="B173">
        <v>3337</v>
      </c>
      <c r="C173">
        <v>1.1299999999999999</v>
      </c>
      <c r="D173">
        <v>0.93</v>
      </c>
      <c r="E173">
        <v>0.2</v>
      </c>
      <c r="F173">
        <v>323732</v>
      </c>
      <c r="G173">
        <v>190996</v>
      </c>
      <c r="H173">
        <v>428</v>
      </c>
      <c r="I173">
        <v>188800</v>
      </c>
      <c r="J173">
        <v>2236</v>
      </c>
      <c r="K173">
        <v>9</v>
      </c>
      <c r="L173">
        <v>0</v>
      </c>
      <c r="M173" t="s">
        <v>607</v>
      </c>
      <c r="N173" s="9" t="s">
        <v>801</v>
      </c>
      <c r="O173" s="10" t="s">
        <v>801</v>
      </c>
      <c r="P173">
        <v>0</v>
      </c>
      <c r="Q173">
        <v>0</v>
      </c>
    </row>
    <row r="174" spans="1:17" x14ac:dyDescent="0.2">
      <c r="A174" s="1">
        <v>43206.815891203703</v>
      </c>
      <c r="B174">
        <v>3342</v>
      </c>
      <c r="C174">
        <v>1.1000000000000001</v>
      </c>
      <c r="D174">
        <v>0.9</v>
      </c>
      <c r="E174">
        <v>0.2</v>
      </c>
      <c r="F174">
        <v>323632</v>
      </c>
      <c r="G174">
        <v>190952</v>
      </c>
      <c r="H174">
        <v>428</v>
      </c>
      <c r="I174">
        <v>188700</v>
      </c>
      <c r="J174">
        <v>2236</v>
      </c>
      <c r="K174">
        <v>9</v>
      </c>
      <c r="L174">
        <v>0</v>
      </c>
      <c r="M174" t="s">
        <v>607</v>
      </c>
      <c r="N174" s="9" t="s">
        <v>801</v>
      </c>
      <c r="O174" s="10" t="s">
        <v>801</v>
      </c>
      <c r="P174">
        <v>0</v>
      </c>
      <c r="Q174">
        <v>0</v>
      </c>
    </row>
    <row r="175" spans="1:17" x14ac:dyDescent="0.2">
      <c r="A175" s="1">
        <v>43206.815891203703</v>
      </c>
      <c r="B175">
        <v>3651</v>
      </c>
      <c r="C175">
        <v>1.1000000000000001</v>
      </c>
      <c r="D175">
        <v>0.93</v>
      </c>
      <c r="E175">
        <v>0.17</v>
      </c>
      <c r="F175">
        <v>323380</v>
      </c>
      <c r="G175">
        <v>190692</v>
      </c>
      <c r="H175">
        <v>428</v>
      </c>
      <c r="I175">
        <v>188448</v>
      </c>
      <c r="J175">
        <v>2224</v>
      </c>
      <c r="K175">
        <v>9</v>
      </c>
      <c r="L175">
        <v>0</v>
      </c>
      <c r="M175" t="s">
        <v>607</v>
      </c>
      <c r="N175" s="9" t="s">
        <v>801</v>
      </c>
      <c r="O175" s="10" t="s">
        <v>801</v>
      </c>
      <c r="P175">
        <v>0</v>
      </c>
      <c r="Q175">
        <v>0</v>
      </c>
    </row>
    <row r="176" spans="1:17" x14ac:dyDescent="0.2">
      <c r="A176" s="1">
        <v>43206.815891203703</v>
      </c>
      <c r="B176">
        <v>4811</v>
      </c>
      <c r="C176">
        <v>1.1299999999999999</v>
      </c>
      <c r="D176">
        <v>0.9</v>
      </c>
      <c r="E176">
        <v>0.23</v>
      </c>
      <c r="F176">
        <v>321728</v>
      </c>
      <c r="G176">
        <v>189040</v>
      </c>
      <c r="H176">
        <v>428</v>
      </c>
      <c r="I176">
        <v>186796</v>
      </c>
      <c r="J176">
        <v>2224</v>
      </c>
      <c r="K176">
        <v>9</v>
      </c>
      <c r="L176">
        <v>0</v>
      </c>
      <c r="M176" t="s">
        <v>607</v>
      </c>
      <c r="N176" s="9" t="s">
        <v>801</v>
      </c>
      <c r="O176" s="10" t="s">
        <v>801</v>
      </c>
      <c r="P176">
        <v>0</v>
      </c>
      <c r="Q176">
        <v>0</v>
      </c>
    </row>
    <row r="177" spans="1:17" x14ac:dyDescent="0.2">
      <c r="A177" s="1">
        <v>43206.815891203703</v>
      </c>
      <c r="B177">
        <v>7933</v>
      </c>
      <c r="C177">
        <v>1.1299999999999999</v>
      </c>
      <c r="D177">
        <v>0.93</v>
      </c>
      <c r="E177">
        <v>0.2</v>
      </c>
      <c r="F177">
        <v>307292</v>
      </c>
      <c r="G177">
        <v>174536</v>
      </c>
      <c r="H177">
        <v>428</v>
      </c>
      <c r="I177">
        <v>172360</v>
      </c>
      <c r="J177">
        <v>2224</v>
      </c>
      <c r="K177">
        <v>9</v>
      </c>
      <c r="L177">
        <v>0</v>
      </c>
      <c r="M177" t="s">
        <v>607</v>
      </c>
      <c r="N177" s="9" t="s">
        <v>801</v>
      </c>
      <c r="O177" s="10" t="s">
        <v>801</v>
      </c>
      <c r="P177">
        <v>0</v>
      </c>
      <c r="Q177">
        <v>0</v>
      </c>
    </row>
    <row r="178" spans="1:17" x14ac:dyDescent="0.2">
      <c r="A178" s="1">
        <v>43206.815891203703</v>
      </c>
      <c r="B178">
        <v>9221</v>
      </c>
      <c r="C178">
        <v>1.1299999999999999</v>
      </c>
      <c r="D178">
        <v>0.9</v>
      </c>
      <c r="E178">
        <v>0.23</v>
      </c>
      <c r="F178">
        <v>293728</v>
      </c>
      <c r="G178">
        <v>161064</v>
      </c>
      <c r="H178">
        <v>428</v>
      </c>
      <c r="I178">
        <v>158796</v>
      </c>
      <c r="J178">
        <v>2224</v>
      </c>
      <c r="K178">
        <v>9</v>
      </c>
      <c r="L178">
        <v>0</v>
      </c>
      <c r="M178" t="s">
        <v>607</v>
      </c>
      <c r="N178" s="9" t="s">
        <v>801</v>
      </c>
      <c r="O178" s="10" t="s">
        <v>801</v>
      </c>
      <c r="P178">
        <v>0</v>
      </c>
      <c r="Q178">
        <v>0</v>
      </c>
    </row>
    <row r="179" spans="1:17" x14ac:dyDescent="0.2">
      <c r="A179" s="1">
        <v>43206.815891203703</v>
      </c>
      <c r="B179">
        <v>11956</v>
      </c>
      <c r="C179">
        <v>1.1299999999999999</v>
      </c>
      <c r="D179">
        <v>0.93</v>
      </c>
      <c r="E179">
        <v>0.2</v>
      </c>
      <c r="F179">
        <v>286768</v>
      </c>
      <c r="G179">
        <v>154104</v>
      </c>
      <c r="H179">
        <v>428</v>
      </c>
      <c r="I179">
        <v>151836</v>
      </c>
      <c r="J179">
        <v>2224</v>
      </c>
      <c r="K179">
        <v>9</v>
      </c>
      <c r="L179">
        <v>0</v>
      </c>
      <c r="M179" t="s">
        <v>607</v>
      </c>
      <c r="N179" s="9" t="s">
        <v>801</v>
      </c>
      <c r="O179" s="10" t="s">
        <v>801</v>
      </c>
      <c r="P179">
        <v>0</v>
      </c>
      <c r="Q179">
        <v>0</v>
      </c>
    </row>
    <row r="180" spans="1:17" x14ac:dyDescent="0.2">
      <c r="A180" s="1">
        <v>43206.815891203703</v>
      </c>
      <c r="B180">
        <v>13995</v>
      </c>
      <c r="C180">
        <v>1.1299999999999999</v>
      </c>
      <c r="D180">
        <v>0.93</v>
      </c>
      <c r="E180">
        <v>0.2</v>
      </c>
      <c r="F180">
        <v>269400</v>
      </c>
      <c r="G180">
        <v>136728</v>
      </c>
      <c r="H180">
        <v>428</v>
      </c>
      <c r="I180">
        <v>134468</v>
      </c>
      <c r="J180">
        <v>2224</v>
      </c>
      <c r="K180">
        <v>9</v>
      </c>
      <c r="L180">
        <v>0</v>
      </c>
      <c r="M180" t="s">
        <v>607</v>
      </c>
      <c r="N180" s="9">
        <v>0.35031249999999992</v>
      </c>
      <c r="O180" s="10">
        <v>1748116</v>
      </c>
      <c r="P180">
        <v>0</v>
      </c>
      <c r="Q180">
        <v>0</v>
      </c>
    </row>
    <row r="181" spans="1:17" x14ac:dyDescent="0.2">
      <c r="A181" s="1">
        <v>43206.816238425927</v>
      </c>
      <c r="B181">
        <v>3335</v>
      </c>
      <c r="C181">
        <v>1.1000000000000001</v>
      </c>
      <c r="D181">
        <v>0.9</v>
      </c>
      <c r="E181">
        <v>0.2</v>
      </c>
      <c r="F181">
        <v>324780</v>
      </c>
      <c r="G181">
        <v>192144</v>
      </c>
      <c r="H181">
        <v>428</v>
      </c>
      <c r="I181">
        <v>189848</v>
      </c>
      <c r="J181">
        <v>2256</v>
      </c>
      <c r="K181">
        <v>9</v>
      </c>
      <c r="L181">
        <v>0</v>
      </c>
      <c r="M181" t="s">
        <v>607</v>
      </c>
      <c r="N181" s="9" t="s">
        <v>801</v>
      </c>
      <c r="O181" s="10" t="s">
        <v>801</v>
      </c>
      <c r="P181">
        <v>0</v>
      </c>
      <c r="Q181">
        <v>0</v>
      </c>
    </row>
    <row r="182" spans="1:17" x14ac:dyDescent="0.2">
      <c r="A182" s="1">
        <v>43206.816238425927</v>
      </c>
      <c r="B182">
        <v>3336</v>
      </c>
      <c r="C182">
        <v>1.1000000000000001</v>
      </c>
      <c r="D182">
        <v>0.93</v>
      </c>
      <c r="E182">
        <v>0.17</v>
      </c>
      <c r="F182">
        <v>324872</v>
      </c>
      <c r="G182">
        <v>192120</v>
      </c>
      <c r="H182">
        <v>428</v>
      </c>
      <c r="I182">
        <v>189940</v>
      </c>
      <c r="J182">
        <v>2236</v>
      </c>
      <c r="K182">
        <v>9</v>
      </c>
      <c r="L182">
        <v>0</v>
      </c>
      <c r="M182" t="s">
        <v>607</v>
      </c>
      <c r="N182" s="9" t="s">
        <v>801</v>
      </c>
      <c r="O182" s="10" t="s">
        <v>801</v>
      </c>
      <c r="P182">
        <v>0</v>
      </c>
      <c r="Q182">
        <v>0</v>
      </c>
    </row>
    <row r="183" spans="1:17" x14ac:dyDescent="0.2">
      <c r="A183" s="1">
        <v>43206.816238425927</v>
      </c>
      <c r="B183">
        <v>3337</v>
      </c>
      <c r="C183">
        <v>1.1000000000000001</v>
      </c>
      <c r="D183">
        <v>0.97</v>
      </c>
      <c r="E183">
        <v>0.13</v>
      </c>
      <c r="F183">
        <v>324884</v>
      </c>
      <c r="G183">
        <v>192148</v>
      </c>
      <c r="H183">
        <v>428</v>
      </c>
      <c r="I183">
        <v>189952</v>
      </c>
      <c r="J183">
        <v>2236</v>
      </c>
      <c r="K183">
        <v>9</v>
      </c>
      <c r="L183">
        <v>0</v>
      </c>
      <c r="M183" t="s">
        <v>607</v>
      </c>
      <c r="N183" s="9" t="s">
        <v>801</v>
      </c>
      <c r="O183" s="10" t="s">
        <v>801</v>
      </c>
      <c r="P183">
        <v>0</v>
      </c>
      <c r="Q183">
        <v>0</v>
      </c>
    </row>
    <row r="184" spans="1:17" x14ac:dyDescent="0.2">
      <c r="A184" s="1">
        <v>43206.816238425927</v>
      </c>
      <c r="B184">
        <v>3342</v>
      </c>
      <c r="C184">
        <v>1.1000000000000001</v>
      </c>
      <c r="D184">
        <v>0.9</v>
      </c>
      <c r="E184">
        <v>0.2</v>
      </c>
      <c r="F184">
        <v>324784</v>
      </c>
      <c r="G184">
        <v>192104</v>
      </c>
      <c r="H184">
        <v>428</v>
      </c>
      <c r="I184">
        <v>189852</v>
      </c>
      <c r="J184">
        <v>2236</v>
      </c>
      <c r="K184">
        <v>9</v>
      </c>
      <c r="L184">
        <v>0</v>
      </c>
      <c r="M184" t="s">
        <v>607</v>
      </c>
      <c r="N184" s="9" t="s">
        <v>801</v>
      </c>
      <c r="O184" s="10" t="s">
        <v>801</v>
      </c>
      <c r="P184">
        <v>0</v>
      </c>
      <c r="Q184">
        <v>0</v>
      </c>
    </row>
    <row r="185" spans="1:17" x14ac:dyDescent="0.2">
      <c r="A185" s="1">
        <v>43206.816238425927</v>
      </c>
      <c r="B185">
        <v>3651</v>
      </c>
      <c r="C185">
        <v>1.17</v>
      </c>
      <c r="D185">
        <v>0.93</v>
      </c>
      <c r="E185">
        <v>0.23</v>
      </c>
      <c r="F185">
        <v>324532</v>
      </c>
      <c r="G185">
        <v>191836</v>
      </c>
      <c r="H185">
        <v>428</v>
      </c>
      <c r="I185">
        <v>189600</v>
      </c>
      <c r="J185">
        <v>2224</v>
      </c>
      <c r="K185">
        <v>9</v>
      </c>
      <c r="L185">
        <v>0</v>
      </c>
      <c r="M185" t="s">
        <v>607</v>
      </c>
      <c r="N185" s="9" t="s">
        <v>801</v>
      </c>
      <c r="O185" s="10" t="s">
        <v>801</v>
      </c>
      <c r="P185">
        <v>0</v>
      </c>
      <c r="Q185">
        <v>0</v>
      </c>
    </row>
    <row r="186" spans="1:17" x14ac:dyDescent="0.2">
      <c r="A186" s="1">
        <v>43206.816238425927</v>
      </c>
      <c r="B186">
        <v>4811</v>
      </c>
      <c r="C186">
        <v>1.1299999999999999</v>
      </c>
      <c r="D186">
        <v>0.97</v>
      </c>
      <c r="E186">
        <v>0.17</v>
      </c>
      <c r="F186">
        <v>322880</v>
      </c>
      <c r="G186">
        <v>190204</v>
      </c>
      <c r="H186">
        <v>428</v>
      </c>
      <c r="I186">
        <v>187948</v>
      </c>
      <c r="J186">
        <v>2224</v>
      </c>
      <c r="K186">
        <v>9</v>
      </c>
      <c r="L186">
        <v>0</v>
      </c>
      <c r="M186" t="s">
        <v>607</v>
      </c>
      <c r="N186" s="9" t="s">
        <v>801</v>
      </c>
      <c r="O186" s="10" t="s">
        <v>801</v>
      </c>
      <c r="P186">
        <v>0</v>
      </c>
      <c r="Q186">
        <v>0</v>
      </c>
    </row>
    <row r="187" spans="1:17" x14ac:dyDescent="0.2">
      <c r="A187" s="1">
        <v>43206.816238425927</v>
      </c>
      <c r="B187">
        <v>7933</v>
      </c>
      <c r="C187">
        <v>1.1000000000000001</v>
      </c>
      <c r="D187">
        <v>0.93</v>
      </c>
      <c r="E187">
        <v>0.17</v>
      </c>
      <c r="F187">
        <v>308444</v>
      </c>
      <c r="G187">
        <v>175684</v>
      </c>
      <c r="H187">
        <v>428</v>
      </c>
      <c r="I187">
        <v>173512</v>
      </c>
      <c r="J187">
        <v>2224</v>
      </c>
      <c r="K187">
        <v>9</v>
      </c>
      <c r="L187">
        <v>0</v>
      </c>
      <c r="M187" t="s">
        <v>607</v>
      </c>
      <c r="N187" s="9" t="s">
        <v>801</v>
      </c>
      <c r="O187" s="10" t="s">
        <v>801</v>
      </c>
      <c r="P187">
        <v>0</v>
      </c>
      <c r="Q187">
        <v>0</v>
      </c>
    </row>
    <row r="188" spans="1:17" x14ac:dyDescent="0.2">
      <c r="A188" s="1">
        <v>43206.816238425927</v>
      </c>
      <c r="B188">
        <v>9221</v>
      </c>
      <c r="C188">
        <v>1.1299999999999999</v>
      </c>
      <c r="D188">
        <v>0.9</v>
      </c>
      <c r="E188">
        <v>0.23</v>
      </c>
      <c r="F188">
        <v>294880</v>
      </c>
      <c r="G188">
        <v>162212</v>
      </c>
      <c r="H188">
        <v>428</v>
      </c>
      <c r="I188">
        <v>159948</v>
      </c>
      <c r="J188">
        <v>2224</v>
      </c>
      <c r="K188">
        <v>9</v>
      </c>
      <c r="L188">
        <v>0</v>
      </c>
      <c r="M188" t="s">
        <v>607</v>
      </c>
      <c r="N188" s="9" t="s">
        <v>801</v>
      </c>
      <c r="O188" s="10" t="s">
        <v>801</v>
      </c>
      <c r="P188">
        <v>0</v>
      </c>
      <c r="Q188">
        <v>0</v>
      </c>
    </row>
    <row r="189" spans="1:17" x14ac:dyDescent="0.2">
      <c r="A189" s="1">
        <v>43206.816238425927</v>
      </c>
      <c r="B189">
        <v>11956</v>
      </c>
      <c r="C189">
        <v>1.1000000000000001</v>
      </c>
      <c r="D189">
        <v>0.97</v>
      </c>
      <c r="E189">
        <v>0.13</v>
      </c>
      <c r="F189">
        <v>287920</v>
      </c>
      <c r="G189">
        <v>155252</v>
      </c>
      <c r="H189">
        <v>428</v>
      </c>
      <c r="I189">
        <v>152988</v>
      </c>
      <c r="J189">
        <v>2224</v>
      </c>
      <c r="K189">
        <v>9</v>
      </c>
      <c r="L189">
        <v>0</v>
      </c>
      <c r="M189" t="s">
        <v>607</v>
      </c>
      <c r="N189" s="9" t="s">
        <v>801</v>
      </c>
      <c r="O189" s="10" t="s">
        <v>801</v>
      </c>
      <c r="P189">
        <v>0</v>
      </c>
      <c r="Q189">
        <v>0</v>
      </c>
    </row>
    <row r="190" spans="1:17" x14ac:dyDescent="0.2">
      <c r="A190" s="1">
        <v>43206.816238425927</v>
      </c>
      <c r="B190">
        <v>13995</v>
      </c>
      <c r="C190">
        <v>1.1299999999999999</v>
      </c>
      <c r="D190">
        <v>0.93</v>
      </c>
      <c r="E190">
        <v>0.2</v>
      </c>
      <c r="F190">
        <v>270552</v>
      </c>
      <c r="G190">
        <v>137876</v>
      </c>
      <c r="H190">
        <v>428</v>
      </c>
      <c r="I190">
        <v>135620</v>
      </c>
      <c r="J190">
        <v>2224</v>
      </c>
      <c r="K190">
        <v>9</v>
      </c>
      <c r="L190">
        <v>0</v>
      </c>
      <c r="M190" t="s">
        <v>607</v>
      </c>
      <c r="N190" s="9">
        <v>0.34875</v>
      </c>
      <c r="O190" s="10">
        <v>1759636</v>
      </c>
      <c r="P190">
        <v>0</v>
      </c>
      <c r="Q190">
        <v>0</v>
      </c>
    </row>
    <row r="191" spans="1:17" x14ac:dyDescent="0.2">
      <c r="A191" s="1">
        <v>43206.81658564815</v>
      </c>
      <c r="B191">
        <v>3335</v>
      </c>
      <c r="C191">
        <v>1.1000000000000001</v>
      </c>
      <c r="D191">
        <v>0.9</v>
      </c>
      <c r="E191">
        <v>0.2</v>
      </c>
      <c r="F191">
        <v>325932</v>
      </c>
      <c r="G191">
        <v>193272</v>
      </c>
      <c r="H191">
        <v>428</v>
      </c>
      <c r="I191">
        <v>191000</v>
      </c>
      <c r="J191">
        <v>2256</v>
      </c>
      <c r="K191">
        <v>9</v>
      </c>
      <c r="L191">
        <v>0</v>
      </c>
      <c r="M191" t="s">
        <v>607</v>
      </c>
      <c r="N191" s="9" t="s">
        <v>801</v>
      </c>
      <c r="O191" s="10" t="s">
        <v>801</v>
      </c>
      <c r="P191">
        <v>0</v>
      </c>
      <c r="Q191">
        <v>0</v>
      </c>
    </row>
    <row r="192" spans="1:17" x14ac:dyDescent="0.2">
      <c r="A192" s="1">
        <v>43206.81658564815</v>
      </c>
      <c r="B192">
        <v>3336</v>
      </c>
      <c r="C192">
        <v>1.1000000000000001</v>
      </c>
      <c r="D192">
        <v>0.87</v>
      </c>
      <c r="E192">
        <v>0.23</v>
      </c>
      <c r="F192">
        <v>325896</v>
      </c>
      <c r="G192">
        <v>193260</v>
      </c>
      <c r="H192">
        <v>428</v>
      </c>
      <c r="I192">
        <v>190964</v>
      </c>
      <c r="J192">
        <v>2236</v>
      </c>
      <c r="K192">
        <v>9</v>
      </c>
      <c r="L192">
        <v>0</v>
      </c>
      <c r="M192" t="s">
        <v>607</v>
      </c>
      <c r="N192" s="9" t="s">
        <v>801</v>
      </c>
      <c r="O192" s="10" t="s">
        <v>801</v>
      </c>
      <c r="P192">
        <v>0</v>
      </c>
      <c r="Q192">
        <v>0</v>
      </c>
    </row>
    <row r="193" spans="1:17" x14ac:dyDescent="0.2">
      <c r="A193" s="1">
        <v>43206.81658564815</v>
      </c>
      <c r="B193">
        <v>3337</v>
      </c>
      <c r="C193">
        <v>1.1000000000000001</v>
      </c>
      <c r="D193">
        <v>0.87</v>
      </c>
      <c r="E193">
        <v>0.23</v>
      </c>
      <c r="F193">
        <v>325908</v>
      </c>
      <c r="G193">
        <v>193272</v>
      </c>
      <c r="H193">
        <v>428</v>
      </c>
      <c r="I193">
        <v>190976</v>
      </c>
      <c r="J193">
        <v>2236</v>
      </c>
      <c r="K193">
        <v>9</v>
      </c>
      <c r="L193">
        <v>0</v>
      </c>
      <c r="M193" t="s">
        <v>607</v>
      </c>
      <c r="N193" s="9" t="s">
        <v>801</v>
      </c>
      <c r="O193" s="10" t="s">
        <v>801</v>
      </c>
      <c r="P193">
        <v>0</v>
      </c>
      <c r="Q193">
        <v>0</v>
      </c>
    </row>
    <row r="194" spans="1:17" x14ac:dyDescent="0.2">
      <c r="A194" s="1">
        <v>43206.81658564815</v>
      </c>
      <c r="B194">
        <v>3342</v>
      </c>
      <c r="C194">
        <v>1.07</v>
      </c>
      <c r="D194">
        <v>0.9</v>
      </c>
      <c r="E194">
        <v>0.17</v>
      </c>
      <c r="F194">
        <v>325936</v>
      </c>
      <c r="G194">
        <v>193236</v>
      </c>
      <c r="H194">
        <v>428</v>
      </c>
      <c r="I194">
        <v>191004</v>
      </c>
      <c r="J194">
        <v>2236</v>
      </c>
      <c r="K194">
        <v>9</v>
      </c>
      <c r="L194">
        <v>0</v>
      </c>
      <c r="M194" t="s">
        <v>607</v>
      </c>
      <c r="N194" s="9" t="s">
        <v>801</v>
      </c>
      <c r="O194" s="10" t="s">
        <v>801</v>
      </c>
      <c r="P194">
        <v>0</v>
      </c>
      <c r="Q194">
        <v>0</v>
      </c>
    </row>
    <row r="195" spans="1:17" x14ac:dyDescent="0.2">
      <c r="A195" s="1">
        <v>43206.81658564815</v>
      </c>
      <c r="B195">
        <v>3651</v>
      </c>
      <c r="C195">
        <v>1.07</v>
      </c>
      <c r="D195">
        <v>0.9</v>
      </c>
      <c r="E195">
        <v>0.17</v>
      </c>
      <c r="F195">
        <v>325684</v>
      </c>
      <c r="G195">
        <v>192960</v>
      </c>
      <c r="H195">
        <v>428</v>
      </c>
      <c r="I195">
        <v>190752</v>
      </c>
      <c r="J195">
        <v>2224</v>
      </c>
      <c r="K195">
        <v>9</v>
      </c>
      <c r="L195">
        <v>0</v>
      </c>
      <c r="M195" t="s">
        <v>607</v>
      </c>
      <c r="N195" s="9" t="s">
        <v>801</v>
      </c>
      <c r="O195" s="10" t="s">
        <v>801</v>
      </c>
      <c r="P195">
        <v>0</v>
      </c>
      <c r="Q195">
        <v>0</v>
      </c>
    </row>
    <row r="196" spans="1:17" x14ac:dyDescent="0.2">
      <c r="A196" s="1">
        <v>43206.81658564815</v>
      </c>
      <c r="B196">
        <v>4811</v>
      </c>
      <c r="C196">
        <v>1.1000000000000001</v>
      </c>
      <c r="D196">
        <v>0.9</v>
      </c>
      <c r="E196">
        <v>0.2</v>
      </c>
      <c r="F196">
        <v>324032</v>
      </c>
      <c r="G196">
        <v>191332</v>
      </c>
      <c r="H196">
        <v>428</v>
      </c>
      <c r="I196">
        <v>189100</v>
      </c>
      <c r="J196">
        <v>2224</v>
      </c>
      <c r="K196">
        <v>9</v>
      </c>
      <c r="L196">
        <v>0</v>
      </c>
      <c r="M196" t="s">
        <v>607</v>
      </c>
      <c r="N196" s="9" t="s">
        <v>801</v>
      </c>
      <c r="O196" s="10" t="s">
        <v>801</v>
      </c>
      <c r="P196">
        <v>0</v>
      </c>
      <c r="Q196">
        <v>0</v>
      </c>
    </row>
    <row r="197" spans="1:17" x14ac:dyDescent="0.2">
      <c r="A197" s="1">
        <v>43206.81658564815</v>
      </c>
      <c r="B197">
        <v>7933</v>
      </c>
      <c r="C197">
        <v>1.1000000000000001</v>
      </c>
      <c r="D197">
        <v>0.9</v>
      </c>
      <c r="E197">
        <v>0.2</v>
      </c>
      <c r="F197">
        <v>309468</v>
      </c>
      <c r="G197">
        <v>176804</v>
      </c>
      <c r="H197">
        <v>428</v>
      </c>
      <c r="I197">
        <v>174536</v>
      </c>
      <c r="J197">
        <v>2224</v>
      </c>
      <c r="K197">
        <v>9</v>
      </c>
      <c r="L197">
        <v>0</v>
      </c>
      <c r="M197" t="s">
        <v>607</v>
      </c>
      <c r="N197" s="9" t="s">
        <v>801</v>
      </c>
      <c r="O197" s="10" t="s">
        <v>801</v>
      </c>
      <c r="P197">
        <v>0</v>
      </c>
      <c r="Q197">
        <v>0</v>
      </c>
    </row>
    <row r="198" spans="1:17" x14ac:dyDescent="0.2">
      <c r="A198" s="1">
        <v>43206.81658564815</v>
      </c>
      <c r="B198">
        <v>9221</v>
      </c>
      <c r="C198">
        <v>1.07</v>
      </c>
      <c r="D198">
        <v>0.87</v>
      </c>
      <c r="E198">
        <v>0.2</v>
      </c>
      <c r="F198">
        <v>296032</v>
      </c>
      <c r="G198">
        <v>163340</v>
      </c>
      <c r="H198">
        <v>428</v>
      </c>
      <c r="I198">
        <v>161100</v>
      </c>
      <c r="J198">
        <v>2224</v>
      </c>
      <c r="K198">
        <v>9</v>
      </c>
      <c r="L198">
        <v>0</v>
      </c>
      <c r="M198" t="s">
        <v>607</v>
      </c>
      <c r="N198" s="9" t="s">
        <v>801</v>
      </c>
      <c r="O198" s="10" t="s">
        <v>801</v>
      </c>
      <c r="P198">
        <v>0</v>
      </c>
      <c r="Q198">
        <v>0</v>
      </c>
    </row>
    <row r="199" spans="1:17" x14ac:dyDescent="0.2">
      <c r="A199" s="1">
        <v>43206.81658564815</v>
      </c>
      <c r="B199">
        <v>11956</v>
      </c>
      <c r="C199">
        <v>1.07</v>
      </c>
      <c r="D199">
        <v>0.93</v>
      </c>
      <c r="E199">
        <v>0.13</v>
      </c>
      <c r="F199">
        <v>289072</v>
      </c>
      <c r="G199">
        <v>156376</v>
      </c>
      <c r="H199">
        <v>428</v>
      </c>
      <c r="I199">
        <v>154140</v>
      </c>
      <c r="J199">
        <v>2224</v>
      </c>
      <c r="K199">
        <v>9</v>
      </c>
      <c r="L199">
        <v>0</v>
      </c>
      <c r="M199" t="s">
        <v>607</v>
      </c>
      <c r="N199" s="9" t="s">
        <v>801</v>
      </c>
      <c r="O199" s="10" t="s">
        <v>801</v>
      </c>
      <c r="P199">
        <v>0</v>
      </c>
      <c r="Q199">
        <v>0</v>
      </c>
    </row>
    <row r="200" spans="1:17" x14ac:dyDescent="0.2">
      <c r="A200" s="1">
        <v>43206.81658564815</v>
      </c>
      <c r="B200">
        <v>13995</v>
      </c>
      <c r="C200">
        <v>1.07</v>
      </c>
      <c r="D200">
        <v>0.87</v>
      </c>
      <c r="E200">
        <v>0.2</v>
      </c>
      <c r="F200">
        <v>271704</v>
      </c>
      <c r="G200">
        <v>139004</v>
      </c>
      <c r="H200">
        <v>428</v>
      </c>
      <c r="I200">
        <v>136772</v>
      </c>
      <c r="J200">
        <v>2224</v>
      </c>
      <c r="K200">
        <v>9</v>
      </c>
      <c r="L200">
        <v>0</v>
      </c>
      <c r="M200" t="s">
        <v>607</v>
      </c>
      <c r="N200" s="9">
        <v>0.33906250000000004</v>
      </c>
      <c r="O200" s="10">
        <v>1770772</v>
      </c>
      <c r="P200">
        <v>0</v>
      </c>
      <c r="Q200">
        <v>0</v>
      </c>
    </row>
    <row r="201" spans="1:17" x14ac:dyDescent="0.2">
      <c r="A201" s="1">
        <v>43206.816932870373</v>
      </c>
      <c r="B201">
        <v>3335</v>
      </c>
      <c r="C201">
        <v>1.07</v>
      </c>
      <c r="D201">
        <v>0.87</v>
      </c>
      <c r="E201">
        <v>0.2</v>
      </c>
      <c r="F201">
        <v>327084</v>
      </c>
      <c r="G201">
        <v>194380</v>
      </c>
      <c r="H201">
        <v>428</v>
      </c>
      <c r="I201">
        <v>192152</v>
      </c>
      <c r="J201">
        <v>2256</v>
      </c>
      <c r="K201">
        <v>9</v>
      </c>
      <c r="L201">
        <v>0</v>
      </c>
      <c r="M201" t="s">
        <v>607</v>
      </c>
      <c r="N201" s="9" t="s">
        <v>801</v>
      </c>
      <c r="O201" s="10" t="s">
        <v>801</v>
      </c>
      <c r="P201">
        <v>0</v>
      </c>
      <c r="Q201">
        <v>0</v>
      </c>
    </row>
    <row r="202" spans="1:17" x14ac:dyDescent="0.2">
      <c r="A202" s="1">
        <v>43206.816932870373</v>
      </c>
      <c r="B202">
        <v>3336</v>
      </c>
      <c r="C202">
        <v>1.07</v>
      </c>
      <c r="D202">
        <v>0.93</v>
      </c>
      <c r="E202">
        <v>0.13</v>
      </c>
      <c r="F202">
        <v>327048</v>
      </c>
      <c r="G202">
        <v>194364</v>
      </c>
      <c r="H202">
        <v>428</v>
      </c>
      <c r="I202">
        <v>192116</v>
      </c>
      <c r="J202">
        <v>2236</v>
      </c>
      <c r="K202">
        <v>9</v>
      </c>
      <c r="L202">
        <v>0</v>
      </c>
      <c r="M202" t="s">
        <v>607</v>
      </c>
      <c r="N202" s="9" t="s">
        <v>801</v>
      </c>
      <c r="O202" s="10" t="s">
        <v>801</v>
      </c>
      <c r="P202">
        <v>0</v>
      </c>
      <c r="Q202">
        <v>0</v>
      </c>
    </row>
    <row r="203" spans="1:17" x14ac:dyDescent="0.2">
      <c r="A203" s="1">
        <v>43206.816932870373</v>
      </c>
      <c r="B203">
        <v>3337</v>
      </c>
      <c r="C203">
        <v>1.03</v>
      </c>
      <c r="D203">
        <v>0.87</v>
      </c>
      <c r="E203">
        <v>0.17</v>
      </c>
      <c r="F203">
        <v>327060</v>
      </c>
      <c r="G203">
        <v>194384</v>
      </c>
      <c r="H203">
        <v>428</v>
      </c>
      <c r="I203">
        <v>192128</v>
      </c>
      <c r="J203">
        <v>2236</v>
      </c>
      <c r="K203">
        <v>9</v>
      </c>
      <c r="L203">
        <v>0</v>
      </c>
      <c r="M203" t="s">
        <v>607</v>
      </c>
      <c r="N203" s="9" t="s">
        <v>801</v>
      </c>
      <c r="O203" s="10" t="s">
        <v>801</v>
      </c>
      <c r="P203">
        <v>0</v>
      </c>
      <c r="Q203">
        <v>0</v>
      </c>
    </row>
    <row r="204" spans="1:17" x14ac:dyDescent="0.2">
      <c r="A204" s="1">
        <v>43206.816932870373</v>
      </c>
      <c r="B204">
        <v>3342</v>
      </c>
      <c r="C204">
        <v>1.07</v>
      </c>
      <c r="D204">
        <v>0.9</v>
      </c>
      <c r="E204">
        <v>0.17</v>
      </c>
      <c r="F204">
        <v>327088</v>
      </c>
      <c r="G204">
        <v>194340</v>
      </c>
      <c r="H204">
        <v>428</v>
      </c>
      <c r="I204">
        <v>192156</v>
      </c>
      <c r="J204">
        <v>2236</v>
      </c>
      <c r="K204">
        <v>9</v>
      </c>
      <c r="L204">
        <v>0</v>
      </c>
      <c r="M204" t="s">
        <v>607</v>
      </c>
      <c r="N204" s="9" t="s">
        <v>801</v>
      </c>
      <c r="O204" s="10" t="s">
        <v>801</v>
      </c>
      <c r="P204">
        <v>0</v>
      </c>
      <c r="Q204">
        <v>0</v>
      </c>
    </row>
    <row r="205" spans="1:17" x14ac:dyDescent="0.2">
      <c r="A205" s="1">
        <v>43206.816932870373</v>
      </c>
      <c r="B205">
        <v>3651</v>
      </c>
      <c r="C205">
        <v>1.03</v>
      </c>
      <c r="D205">
        <v>0.83</v>
      </c>
      <c r="E205">
        <v>0.2</v>
      </c>
      <c r="F205">
        <v>326836</v>
      </c>
      <c r="G205">
        <v>194064</v>
      </c>
      <c r="H205">
        <v>428</v>
      </c>
      <c r="I205">
        <v>191904</v>
      </c>
      <c r="J205">
        <v>2224</v>
      </c>
      <c r="K205">
        <v>9</v>
      </c>
      <c r="L205">
        <v>0</v>
      </c>
      <c r="M205" t="s">
        <v>607</v>
      </c>
      <c r="N205" s="9" t="s">
        <v>801</v>
      </c>
      <c r="O205" s="10" t="s">
        <v>801</v>
      </c>
      <c r="P205">
        <v>0</v>
      </c>
      <c r="Q205">
        <v>0</v>
      </c>
    </row>
    <row r="206" spans="1:17" x14ac:dyDescent="0.2">
      <c r="A206" s="1">
        <v>43206.816932870373</v>
      </c>
      <c r="B206">
        <v>4811</v>
      </c>
      <c r="C206">
        <v>1.1000000000000001</v>
      </c>
      <c r="D206">
        <v>0.9</v>
      </c>
      <c r="E206">
        <v>0.2</v>
      </c>
      <c r="F206">
        <v>325184</v>
      </c>
      <c r="G206">
        <v>192432</v>
      </c>
      <c r="H206">
        <v>428</v>
      </c>
      <c r="I206">
        <v>190252</v>
      </c>
      <c r="J206">
        <v>2224</v>
      </c>
      <c r="K206">
        <v>9</v>
      </c>
      <c r="L206">
        <v>0</v>
      </c>
      <c r="M206" t="s">
        <v>607</v>
      </c>
      <c r="N206" s="9" t="s">
        <v>801</v>
      </c>
      <c r="O206" s="10" t="s">
        <v>801</v>
      </c>
      <c r="P206">
        <v>0</v>
      </c>
      <c r="Q206">
        <v>0</v>
      </c>
    </row>
    <row r="207" spans="1:17" x14ac:dyDescent="0.2">
      <c r="A207" s="1">
        <v>43206.816932870373</v>
      </c>
      <c r="B207">
        <v>7933</v>
      </c>
      <c r="C207">
        <v>1.07</v>
      </c>
      <c r="D207">
        <v>0.87</v>
      </c>
      <c r="E207">
        <v>0.2</v>
      </c>
      <c r="F207">
        <v>310620</v>
      </c>
      <c r="G207">
        <v>177912</v>
      </c>
      <c r="H207">
        <v>428</v>
      </c>
      <c r="I207">
        <v>175688</v>
      </c>
      <c r="J207">
        <v>2224</v>
      </c>
      <c r="K207">
        <v>9</v>
      </c>
      <c r="L207">
        <v>0</v>
      </c>
      <c r="M207" t="s">
        <v>607</v>
      </c>
      <c r="N207" s="9" t="s">
        <v>801</v>
      </c>
      <c r="O207" s="10" t="s">
        <v>801</v>
      </c>
      <c r="P207">
        <v>0</v>
      </c>
      <c r="Q207">
        <v>0</v>
      </c>
    </row>
    <row r="208" spans="1:17" x14ac:dyDescent="0.2">
      <c r="A208" s="1">
        <v>43206.816932870373</v>
      </c>
      <c r="B208">
        <v>9221</v>
      </c>
      <c r="C208">
        <v>1.07</v>
      </c>
      <c r="D208">
        <v>0.83</v>
      </c>
      <c r="E208">
        <v>0.23</v>
      </c>
      <c r="F208">
        <v>297184</v>
      </c>
      <c r="G208">
        <v>164448</v>
      </c>
      <c r="H208">
        <v>428</v>
      </c>
      <c r="I208">
        <v>162252</v>
      </c>
      <c r="J208">
        <v>2224</v>
      </c>
      <c r="K208">
        <v>9</v>
      </c>
      <c r="L208">
        <v>0</v>
      </c>
      <c r="M208" t="s">
        <v>607</v>
      </c>
      <c r="N208" s="9" t="s">
        <v>801</v>
      </c>
      <c r="O208" s="10" t="s">
        <v>801</v>
      </c>
      <c r="P208">
        <v>0</v>
      </c>
      <c r="Q208">
        <v>0</v>
      </c>
    </row>
    <row r="209" spans="1:17" x14ac:dyDescent="0.2">
      <c r="A209" s="1">
        <v>43206.816932870373</v>
      </c>
      <c r="B209">
        <v>11956</v>
      </c>
      <c r="C209">
        <v>1.07</v>
      </c>
      <c r="D209">
        <v>0.87</v>
      </c>
      <c r="E209">
        <v>0.2</v>
      </c>
      <c r="F209">
        <v>290224</v>
      </c>
      <c r="G209">
        <v>157484</v>
      </c>
      <c r="H209">
        <v>428</v>
      </c>
      <c r="I209">
        <v>155292</v>
      </c>
      <c r="J209">
        <v>2224</v>
      </c>
      <c r="K209">
        <v>9</v>
      </c>
      <c r="L209">
        <v>0</v>
      </c>
      <c r="M209" t="s">
        <v>607</v>
      </c>
      <c r="N209" s="9" t="s">
        <v>801</v>
      </c>
      <c r="O209" s="10" t="s">
        <v>801</v>
      </c>
      <c r="P209">
        <v>0</v>
      </c>
      <c r="Q209">
        <v>0</v>
      </c>
    </row>
    <row r="210" spans="1:17" x14ac:dyDescent="0.2">
      <c r="A210" s="1">
        <v>43206.816932870373</v>
      </c>
      <c r="B210">
        <v>13995</v>
      </c>
      <c r="C210">
        <v>1.07</v>
      </c>
      <c r="D210">
        <v>0.87</v>
      </c>
      <c r="E210">
        <v>0.2</v>
      </c>
      <c r="F210">
        <v>272856</v>
      </c>
      <c r="G210">
        <v>140100</v>
      </c>
      <c r="H210">
        <v>428</v>
      </c>
      <c r="I210">
        <v>137924</v>
      </c>
      <c r="J210">
        <v>2224</v>
      </c>
      <c r="K210">
        <v>9</v>
      </c>
      <c r="L210">
        <v>0</v>
      </c>
      <c r="M210" t="s">
        <v>607</v>
      </c>
      <c r="N210" s="9">
        <v>0.33281250000000007</v>
      </c>
      <c r="O210" s="10">
        <v>1782292</v>
      </c>
      <c r="P210">
        <v>0</v>
      </c>
      <c r="Q210">
        <v>0</v>
      </c>
    </row>
    <row r="211" spans="1:17" x14ac:dyDescent="0.2">
      <c r="A211" s="1">
        <v>43206.817280092589</v>
      </c>
      <c r="B211">
        <v>3335</v>
      </c>
      <c r="C211">
        <v>1.1299999999999999</v>
      </c>
      <c r="D211">
        <v>0.9</v>
      </c>
      <c r="E211">
        <v>0.23</v>
      </c>
      <c r="F211">
        <v>328236</v>
      </c>
      <c r="G211">
        <v>195588</v>
      </c>
      <c r="H211">
        <v>428</v>
      </c>
      <c r="I211">
        <v>193304</v>
      </c>
      <c r="J211">
        <v>2256</v>
      </c>
      <c r="K211">
        <v>10</v>
      </c>
      <c r="L211">
        <v>0</v>
      </c>
      <c r="M211" t="s">
        <v>607</v>
      </c>
      <c r="N211" s="9" t="s">
        <v>801</v>
      </c>
      <c r="O211" s="10" t="s">
        <v>801</v>
      </c>
      <c r="P211">
        <v>0</v>
      </c>
      <c r="Q211">
        <v>0</v>
      </c>
    </row>
    <row r="212" spans="1:17" x14ac:dyDescent="0.2">
      <c r="A212" s="1">
        <v>43206.817280092589</v>
      </c>
      <c r="B212">
        <v>3336</v>
      </c>
      <c r="C212">
        <v>1.17</v>
      </c>
      <c r="D212">
        <v>0.97</v>
      </c>
      <c r="E212">
        <v>0.2</v>
      </c>
      <c r="F212">
        <v>328328</v>
      </c>
      <c r="G212">
        <v>195572</v>
      </c>
      <c r="H212">
        <v>428</v>
      </c>
      <c r="I212">
        <v>193396</v>
      </c>
      <c r="J212">
        <v>2236</v>
      </c>
      <c r="K212">
        <v>10</v>
      </c>
      <c r="L212">
        <v>0</v>
      </c>
      <c r="M212" t="s">
        <v>607</v>
      </c>
      <c r="N212" s="9" t="s">
        <v>801</v>
      </c>
      <c r="O212" s="10" t="s">
        <v>801</v>
      </c>
      <c r="P212">
        <v>0</v>
      </c>
      <c r="Q212">
        <v>0</v>
      </c>
    </row>
    <row r="213" spans="1:17" x14ac:dyDescent="0.2">
      <c r="A213" s="1">
        <v>43206.817280092589</v>
      </c>
      <c r="B213">
        <v>3337</v>
      </c>
      <c r="C213">
        <v>1.17</v>
      </c>
      <c r="D213">
        <v>1</v>
      </c>
      <c r="E213">
        <v>0.17</v>
      </c>
      <c r="F213">
        <v>328340</v>
      </c>
      <c r="G213">
        <v>195592</v>
      </c>
      <c r="H213">
        <v>428</v>
      </c>
      <c r="I213">
        <v>193408</v>
      </c>
      <c r="J213">
        <v>2236</v>
      </c>
      <c r="K213">
        <v>10</v>
      </c>
      <c r="L213">
        <v>0</v>
      </c>
      <c r="M213" t="s">
        <v>607</v>
      </c>
      <c r="N213" s="9" t="s">
        <v>801</v>
      </c>
      <c r="O213" s="10" t="s">
        <v>801</v>
      </c>
      <c r="P213">
        <v>0</v>
      </c>
      <c r="Q213">
        <v>0</v>
      </c>
    </row>
    <row r="214" spans="1:17" x14ac:dyDescent="0.2">
      <c r="A214" s="1">
        <v>43206.817280092589</v>
      </c>
      <c r="B214">
        <v>3342</v>
      </c>
      <c r="C214">
        <v>1.17</v>
      </c>
      <c r="D214">
        <v>1.03</v>
      </c>
      <c r="E214">
        <v>0.13</v>
      </c>
      <c r="F214">
        <v>328240</v>
      </c>
      <c r="G214">
        <v>195552</v>
      </c>
      <c r="H214">
        <v>428</v>
      </c>
      <c r="I214">
        <v>193308</v>
      </c>
      <c r="J214">
        <v>2236</v>
      </c>
      <c r="K214">
        <v>10</v>
      </c>
      <c r="L214">
        <v>0</v>
      </c>
      <c r="M214" t="s">
        <v>607</v>
      </c>
      <c r="N214" s="9" t="s">
        <v>801</v>
      </c>
      <c r="O214" s="10" t="s">
        <v>801</v>
      </c>
      <c r="P214">
        <v>0</v>
      </c>
      <c r="Q214">
        <v>0</v>
      </c>
    </row>
    <row r="215" spans="1:17" x14ac:dyDescent="0.2">
      <c r="A215" s="1">
        <v>43206.817280092589</v>
      </c>
      <c r="B215">
        <v>3651</v>
      </c>
      <c r="C215">
        <v>1.2</v>
      </c>
      <c r="D215">
        <v>1.03</v>
      </c>
      <c r="E215">
        <v>0.17</v>
      </c>
      <c r="F215">
        <v>327988</v>
      </c>
      <c r="G215">
        <v>195288</v>
      </c>
      <c r="H215">
        <v>428</v>
      </c>
      <c r="I215">
        <v>193056</v>
      </c>
      <c r="J215">
        <v>2224</v>
      </c>
      <c r="K215">
        <v>10</v>
      </c>
      <c r="L215">
        <v>0</v>
      </c>
      <c r="M215" t="s">
        <v>607</v>
      </c>
      <c r="N215" s="9" t="s">
        <v>801</v>
      </c>
      <c r="O215" s="10" t="s">
        <v>801</v>
      </c>
      <c r="P215">
        <v>0</v>
      </c>
      <c r="Q215">
        <v>0</v>
      </c>
    </row>
    <row r="216" spans="1:17" x14ac:dyDescent="0.2">
      <c r="A216" s="1">
        <v>43206.817280092589</v>
      </c>
      <c r="B216">
        <v>4811</v>
      </c>
      <c r="C216">
        <v>1.2</v>
      </c>
      <c r="D216">
        <v>1.03</v>
      </c>
      <c r="E216">
        <v>0.17</v>
      </c>
      <c r="F216">
        <v>326336</v>
      </c>
      <c r="G216">
        <v>193640</v>
      </c>
      <c r="H216">
        <v>428</v>
      </c>
      <c r="I216">
        <v>191404</v>
      </c>
      <c r="J216">
        <v>2224</v>
      </c>
      <c r="K216">
        <v>10</v>
      </c>
      <c r="L216">
        <v>0</v>
      </c>
      <c r="M216" t="s">
        <v>607</v>
      </c>
      <c r="N216" s="9" t="s">
        <v>801</v>
      </c>
      <c r="O216" s="10" t="s">
        <v>801</v>
      </c>
      <c r="P216">
        <v>0</v>
      </c>
      <c r="Q216">
        <v>0</v>
      </c>
    </row>
    <row r="217" spans="1:17" x14ac:dyDescent="0.2">
      <c r="A217" s="1">
        <v>43206.817280092589</v>
      </c>
      <c r="B217">
        <v>7933</v>
      </c>
      <c r="C217">
        <v>1.17</v>
      </c>
      <c r="D217">
        <v>1</v>
      </c>
      <c r="E217">
        <v>0.17</v>
      </c>
      <c r="F217">
        <v>311772</v>
      </c>
      <c r="G217">
        <v>179116</v>
      </c>
      <c r="H217">
        <v>428</v>
      </c>
      <c r="I217">
        <v>176840</v>
      </c>
      <c r="J217">
        <v>2224</v>
      </c>
      <c r="K217">
        <v>10</v>
      </c>
      <c r="L217">
        <v>0</v>
      </c>
      <c r="M217" t="s">
        <v>607</v>
      </c>
      <c r="N217" s="9" t="s">
        <v>801</v>
      </c>
      <c r="O217" s="10" t="s">
        <v>801</v>
      </c>
      <c r="P217">
        <v>0</v>
      </c>
      <c r="Q217">
        <v>0</v>
      </c>
    </row>
    <row r="218" spans="1:17" x14ac:dyDescent="0.2">
      <c r="A218" s="1">
        <v>43206.817280092589</v>
      </c>
      <c r="B218">
        <v>9221</v>
      </c>
      <c r="C218">
        <v>1.2</v>
      </c>
      <c r="D218">
        <v>1</v>
      </c>
      <c r="E218">
        <v>0.2</v>
      </c>
      <c r="F218">
        <v>298336</v>
      </c>
      <c r="G218">
        <v>165656</v>
      </c>
      <c r="H218">
        <v>428</v>
      </c>
      <c r="I218">
        <v>163404</v>
      </c>
      <c r="J218">
        <v>2224</v>
      </c>
      <c r="K218">
        <v>10</v>
      </c>
      <c r="L218">
        <v>0</v>
      </c>
      <c r="M218" t="s">
        <v>607</v>
      </c>
      <c r="N218" s="9" t="s">
        <v>801</v>
      </c>
      <c r="O218" s="10" t="s">
        <v>801</v>
      </c>
      <c r="P218">
        <v>0</v>
      </c>
      <c r="Q218">
        <v>0</v>
      </c>
    </row>
    <row r="219" spans="1:17" x14ac:dyDescent="0.2">
      <c r="A219" s="1">
        <v>43206.817280092589</v>
      </c>
      <c r="B219">
        <v>11956</v>
      </c>
      <c r="C219">
        <v>1.17</v>
      </c>
      <c r="D219">
        <v>0.97</v>
      </c>
      <c r="E219">
        <v>0.2</v>
      </c>
      <c r="F219">
        <v>291376</v>
      </c>
      <c r="G219">
        <v>158688</v>
      </c>
      <c r="H219">
        <v>428</v>
      </c>
      <c r="I219">
        <v>156444</v>
      </c>
      <c r="J219">
        <v>2224</v>
      </c>
      <c r="K219">
        <v>10</v>
      </c>
      <c r="L219">
        <v>0</v>
      </c>
      <c r="M219" t="s">
        <v>607</v>
      </c>
      <c r="N219" s="9" t="s">
        <v>801</v>
      </c>
      <c r="O219" s="10" t="s">
        <v>801</v>
      </c>
      <c r="P219">
        <v>0</v>
      </c>
      <c r="Q219">
        <v>0</v>
      </c>
    </row>
    <row r="220" spans="1:17" x14ac:dyDescent="0.2">
      <c r="A220" s="1">
        <v>43206.817280092589</v>
      </c>
      <c r="B220">
        <v>13995</v>
      </c>
      <c r="C220">
        <v>1.2</v>
      </c>
      <c r="D220">
        <v>0.93</v>
      </c>
      <c r="E220">
        <v>0.27</v>
      </c>
      <c r="F220">
        <v>274008</v>
      </c>
      <c r="G220">
        <v>141308</v>
      </c>
      <c r="H220">
        <v>428</v>
      </c>
      <c r="I220">
        <v>139076</v>
      </c>
      <c r="J220">
        <v>2224</v>
      </c>
      <c r="K220">
        <v>10</v>
      </c>
      <c r="L220">
        <v>0</v>
      </c>
      <c r="M220" t="s">
        <v>607</v>
      </c>
      <c r="N220" s="9">
        <v>0.36812499999999998</v>
      </c>
      <c r="O220" s="10">
        <v>1794068</v>
      </c>
      <c r="P220">
        <v>0</v>
      </c>
      <c r="Q220">
        <v>0</v>
      </c>
    </row>
    <row r="221" spans="1:17" x14ac:dyDescent="0.2">
      <c r="A221" s="1">
        <v>43206.817627314813</v>
      </c>
      <c r="B221">
        <v>3335</v>
      </c>
      <c r="C221">
        <v>1.1299999999999999</v>
      </c>
      <c r="D221">
        <v>0.93</v>
      </c>
      <c r="E221">
        <v>0.2</v>
      </c>
      <c r="F221">
        <v>329388</v>
      </c>
      <c r="G221">
        <v>196748</v>
      </c>
      <c r="H221">
        <v>428</v>
      </c>
      <c r="I221">
        <v>194456</v>
      </c>
      <c r="J221">
        <v>2256</v>
      </c>
      <c r="K221">
        <v>9</v>
      </c>
      <c r="L221">
        <v>0</v>
      </c>
      <c r="M221" t="s">
        <v>607</v>
      </c>
      <c r="N221" s="9" t="s">
        <v>801</v>
      </c>
      <c r="O221" s="10" t="s">
        <v>801</v>
      </c>
      <c r="P221">
        <v>0</v>
      </c>
      <c r="Q221">
        <v>0</v>
      </c>
    </row>
    <row r="222" spans="1:17" x14ac:dyDescent="0.2">
      <c r="A222" s="1">
        <v>43206.817627314813</v>
      </c>
      <c r="B222">
        <v>3336</v>
      </c>
      <c r="C222">
        <v>1.1000000000000001</v>
      </c>
      <c r="D222">
        <v>0.93</v>
      </c>
      <c r="E222">
        <v>0.17</v>
      </c>
      <c r="F222">
        <v>329480</v>
      </c>
      <c r="G222">
        <v>196740</v>
      </c>
      <c r="H222">
        <v>428</v>
      </c>
      <c r="I222">
        <v>194548</v>
      </c>
      <c r="J222">
        <v>2236</v>
      </c>
      <c r="K222">
        <v>9</v>
      </c>
      <c r="L222">
        <v>0</v>
      </c>
      <c r="M222" t="s">
        <v>607</v>
      </c>
      <c r="N222" s="9" t="s">
        <v>801</v>
      </c>
      <c r="O222" s="10" t="s">
        <v>801</v>
      </c>
      <c r="P222">
        <v>0</v>
      </c>
      <c r="Q222">
        <v>0</v>
      </c>
    </row>
    <row r="223" spans="1:17" x14ac:dyDescent="0.2">
      <c r="A223" s="1">
        <v>43206.817627314813</v>
      </c>
      <c r="B223">
        <v>3337</v>
      </c>
      <c r="C223">
        <v>1.1299999999999999</v>
      </c>
      <c r="D223">
        <v>0.93</v>
      </c>
      <c r="E223">
        <v>0.2</v>
      </c>
      <c r="F223">
        <v>329364</v>
      </c>
      <c r="G223">
        <v>196740</v>
      </c>
      <c r="H223">
        <v>428</v>
      </c>
      <c r="I223">
        <v>194432</v>
      </c>
      <c r="J223">
        <v>2236</v>
      </c>
      <c r="K223">
        <v>9</v>
      </c>
      <c r="L223">
        <v>0</v>
      </c>
      <c r="M223" t="s">
        <v>607</v>
      </c>
      <c r="N223" s="9" t="s">
        <v>801</v>
      </c>
      <c r="O223" s="10" t="s">
        <v>801</v>
      </c>
      <c r="P223">
        <v>0</v>
      </c>
      <c r="Q223">
        <v>0</v>
      </c>
    </row>
    <row r="224" spans="1:17" x14ac:dyDescent="0.2">
      <c r="A224" s="1">
        <v>43206.817627314813</v>
      </c>
      <c r="B224">
        <v>3342</v>
      </c>
      <c r="C224">
        <v>1.1000000000000001</v>
      </c>
      <c r="D224">
        <v>0.9</v>
      </c>
      <c r="E224">
        <v>0.2</v>
      </c>
      <c r="F224">
        <v>329392</v>
      </c>
      <c r="G224">
        <v>196716</v>
      </c>
      <c r="H224">
        <v>428</v>
      </c>
      <c r="I224">
        <v>194460</v>
      </c>
      <c r="J224">
        <v>2236</v>
      </c>
      <c r="K224">
        <v>9</v>
      </c>
      <c r="L224">
        <v>0</v>
      </c>
      <c r="M224" t="s">
        <v>607</v>
      </c>
      <c r="N224" s="9" t="s">
        <v>801</v>
      </c>
      <c r="O224" s="10" t="s">
        <v>801</v>
      </c>
      <c r="P224">
        <v>0</v>
      </c>
      <c r="Q224">
        <v>0</v>
      </c>
    </row>
    <row r="225" spans="1:17" x14ac:dyDescent="0.2">
      <c r="A225" s="1">
        <v>43206.817627314813</v>
      </c>
      <c r="B225">
        <v>3651</v>
      </c>
      <c r="C225">
        <v>1.1000000000000001</v>
      </c>
      <c r="D225">
        <v>0.93</v>
      </c>
      <c r="E225">
        <v>0.17</v>
      </c>
      <c r="F225">
        <v>329140</v>
      </c>
      <c r="G225">
        <v>196432</v>
      </c>
      <c r="H225">
        <v>428</v>
      </c>
      <c r="I225">
        <v>194208</v>
      </c>
      <c r="J225">
        <v>2224</v>
      </c>
      <c r="K225">
        <v>9</v>
      </c>
      <c r="L225">
        <v>0</v>
      </c>
      <c r="M225" t="s">
        <v>607</v>
      </c>
      <c r="N225" s="9" t="s">
        <v>801</v>
      </c>
      <c r="O225" s="10" t="s">
        <v>801</v>
      </c>
      <c r="P225">
        <v>0</v>
      </c>
      <c r="Q225">
        <v>0</v>
      </c>
    </row>
    <row r="226" spans="1:17" x14ac:dyDescent="0.2">
      <c r="A226" s="1">
        <v>43206.817627314813</v>
      </c>
      <c r="B226">
        <v>4811</v>
      </c>
      <c r="C226">
        <v>1.1000000000000001</v>
      </c>
      <c r="D226">
        <v>0.9</v>
      </c>
      <c r="E226">
        <v>0.2</v>
      </c>
      <c r="F226">
        <v>327488</v>
      </c>
      <c r="G226">
        <v>194776</v>
      </c>
      <c r="H226">
        <v>428</v>
      </c>
      <c r="I226">
        <v>192556</v>
      </c>
      <c r="J226">
        <v>2224</v>
      </c>
      <c r="K226">
        <v>9</v>
      </c>
      <c r="L226">
        <v>0</v>
      </c>
      <c r="M226" t="s">
        <v>607</v>
      </c>
      <c r="N226" s="9" t="s">
        <v>801</v>
      </c>
      <c r="O226" s="10" t="s">
        <v>801</v>
      </c>
      <c r="P226">
        <v>0</v>
      </c>
      <c r="Q226">
        <v>0</v>
      </c>
    </row>
    <row r="227" spans="1:17" x14ac:dyDescent="0.2">
      <c r="A227" s="1">
        <v>43206.817627314813</v>
      </c>
      <c r="B227">
        <v>7933</v>
      </c>
      <c r="C227">
        <v>1.1000000000000001</v>
      </c>
      <c r="D227">
        <v>0.9</v>
      </c>
      <c r="E227">
        <v>0.2</v>
      </c>
      <c r="F227">
        <v>312924</v>
      </c>
      <c r="G227">
        <v>180272</v>
      </c>
      <c r="H227">
        <v>428</v>
      </c>
      <c r="I227">
        <v>177992</v>
      </c>
      <c r="J227">
        <v>2224</v>
      </c>
      <c r="K227">
        <v>9</v>
      </c>
      <c r="L227">
        <v>0</v>
      </c>
      <c r="M227" t="s">
        <v>607</v>
      </c>
      <c r="N227" s="9" t="s">
        <v>801</v>
      </c>
      <c r="O227" s="10" t="s">
        <v>801</v>
      </c>
      <c r="P227">
        <v>0</v>
      </c>
      <c r="Q227">
        <v>0</v>
      </c>
    </row>
    <row r="228" spans="1:17" x14ac:dyDescent="0.2">
      <c r="A228" s="1">
        <v>43206.817627314813</v>
      </c>
      <c r="B228">
        <v>9221</v>
      </c>
      <c r="C228">
        <v>1.1299999999999999</v>
      </c>
      <c r="D228">
        <v>0.93</v>
      </c>
      <c r="E228">
        <v>0.2</v>
      </c>
      <c r="F228">
        <v>299488</v>
      </c>
      <c r="G228">
        <v>166812</v>
      </c>
      <c r="H228">
        <v>428</v>
      </c>
      <c r="I228">
        <v>164556</v>
      </c>
      <c r="J228">
        <v>2224</v>
      </c>
      <c r="K228">
        <v>9</v>
      </c>
      <c r="L228">
        <v>0</v>
      </c>
      <c r="M228" t="s">
        <v>607</v>
      </c>
      <c r="N228" s="9" t="s">
        <v>801</v>
      </c>
      <c r="O228" s="10" t="s">
        <v>801</v>
      </c>
      <c r="P228">
        <v>0</v>
      </c>
      <c r="Q228">
        <v>0</v>
      </c>
    </row>
    <row r="229" spans="1:17" x14ac:dyDescent="0.2">
      <c r="A229" s="1">
        <v>43206.817627314813</v>
      </c>
      <c r="B229">
        <v>11956</v>
      </c>
      <c r="C229">
        <v>1.1299999999999999</v>
      </c>
      <c r="D229">
        <v>0.93</v>
      </c>
      <c r="E229">
        <v>0.2</v>
      </c>
      <c r="F229">
        <v>292528</v>
      </c>
      <c r="G229">
        <v>159844</v>
      </c>
      <c r="H229">
        <v>428</v>
      </c>
      <c r="I229">
        <v>157596</v>
      </c>
      <c r="J229">
        <v>2224</v>
      </c>
      <c r="K229">
        <v>9</v>
      </c>
      <c r="L229">
        <v>0</v>
      </c>
      <c r="M229" t="s">
        <v>607</v>
      </c>
      <c r="N229" s="9" t="s">
        <v>801</v>
      </c>
      <c r="O229" s="10" t="s">
        <v>801</v>
      </c>
      <c r="P229">
        <v>0</v>
      </c>
      <c r="Q229">
        <v>0</v>
      </c>
    </row>
    <row r="230" spans="1:17" x14ac:dyDescent="0.2">
      <c r="A230" s="1">
        <v>43206.817627314813</v>
      </c>
      <c r="B230">
        <v>13995</v>
      </c>
      <c r="C230">
        <v>1.1299999999999999</v>
      </c>
      <c r="D230">
        <v>0.93</v>
      </c>
      <c r="E230">
        <v>0.2</v>
      </c>
      <c r="F230">
        <v>275160</v>
      </c>
      <c r="G230">
        <v>142468</v>
      </c>
      <c r="H230">
        <v>428</v>
      </c>
      <c r="I230">
        <v>140228</v>
      </c>
      <c r="J230">
        <v>2224</v>
      </c>
      <c r="K230">
        <v>9</v>
      </c>
      <c r="L230">
        <v>0</v>
      </c>
      <c r="M230" t="s">
        <v>607</v>
      </c>
      <c r="N230" s="9">
        <v>0.34843749999999996</v>
      </c>
      <c r="O230" s="10">
        <v>1805460</v>
      </c>
      <c r="P230">
        <v>0</v>
      </c>
      <c r="Q230">
        <v>0</v>
      </c>
    </row>
    <row r="231" spans="1:17" x14ac:dyDescent="0.2">
      <c r="A231" s="1">
        <v>43206.817974537036</v>
      </c>
      <c r="B231">
        <v>3335</v>
      </c>
      <c r="C231">
        <v>1.1299999999999999</v>
      </c>
      <c r="D231">
        <v>0.97</v>
      </c>
      <c r="E231">
        <v>0.17</v>
      </c>
      <c r="F231">
        <v>330540</v>
      </c>
      <c r="G231">
        <v>197916</v>
      </c>
      <c r="H231">
        <v>428</v>
      </c>
      <c r="I231">
        <v>195608</v>
      </c>
      <c r="J231">
        <v>2256</v>
      </c>
      <c r="K231">
        <v>9</v>
      </c>
      <c r="L231">
        <v>0</v>
      </c>
      <c r="M231" t="s">
        <v>607</v>
      </c>
      <c r="N231" s="9" t="s">
        <v>801</v>
      </c>
      <c r="O231" s="10" t="s">
        <v>801</v>
      </c>
      <c r="P231">
        <v>0</v>
      </c>
      <c r="Q231">
        <v>0</v>
      </c>
    </row>
    <row r="232" spans="1:17" x14ac:dyDescent="0.2">
      <c r="A232" s="1">
        <v>43206.817974537036</v>
      </c>
      <c r="B232">
        <v>3336</v>
      </c>
      <c r="C232">
        <v>1.1299999999999999</v>
      </c>
      <c r="D232">
        <v>0.93</v>
      </c>
      <c r="E232">
        <v>0.2</v>
      </c>
      <c r="F232">
        <v>330632</v>
      </c>
      <c r="G232">
        <v>197896</v>
      </c>
      <c r="H232">
        <v>428</v>
      </c>
      <c r="I232">
        <v>195700</v>
      </c>
      <c r="J232">
        <v>2236</v>
      </c>
      <c r="K232">
        <v>9</v>
      </c>
      <c r="L232">
        <v>0</v>
      </c>
      <c r="M232" t="s">
        <v>607</v>
      </c>
      <c r="N232" s="9" t="s">
        <v>801</v>
      </c>
      <c r="O232" s="10" t="s">
        <v>801</v>
      </c>
      <c r="P232">
        <v>0</v>
      </c>
      <c r="Q232">
        <v>0</v>
      </c>
    </row>
    <row r="233" spans="1:17" x14ac:dyDescent="0.2">
      <c r="A233" s="1">
        <v>43206.817974537036</v>
      </c>
      <c r="B233">
        <v>3337</v>
      </c>
      <c r="C233">
        <v>1.1299999999999999</v>
      </c>
      <c r="D233">
        <v>0.9</v>
      </c>
      <c r="E233">
        <v>0.23</v>
      </c>
      <c r="F233">
        <v>330644</v>
      </c>
      <c r="G233">
        <v>197908</v>
      </c>
      <c r="H233">
        <v>428</v>
      </c>
      <c r="I233">
        <v>195712</v>
      </c>
      <c r="J233">
        <v>2236</v>
      </c>
      <c r="K233">
        <v>9</v>
      </c>
      <c r="L233">
        <v>0</v>
      </c>
      <c r="M233" t="s">
        <v>607</v>
      </c>
      <c r="N233" s="9" t="s">
        <v>801</v>
      </c>
      <c r="O233" s="10" t="s">
        <v>801</v>
      </c>
      <c r="P233">
        <v>0</v>
      </c>
      <c r="Q233">
        <v>0</v>
      </c>
    </row>
    <row r="234" spans="1:17" x14ac:dyDescent="0.2">
      <c r="A234" s="1">
        <v>43206.817974537036</v>
      </c>
      <c r="B234">
        <v>3342</v>
      </c>
      <c r="C234">
        <v>1.1299999999999999</v>
      </c>
      <c r="D234">
        <v>0.97</v>
      </c>
      <c r="E234">
        <v>0.17</v>
      </c>
      <c r="F234">
        <v>330544</v>
      </c>
      <c r="G234">
        <v>197880</v>
      </c>
      <c r="H234">
        <v>428</v>
      </c>
      <c r="I234">
        <v>195612</v>
      </c>
      <c r="J234">
        <v>2236</v>
      </c>
      <c r="K234">
        <v>9</v>
      </c>
      <c r="L234">
        <v>0</v>
      </c>
      <c r="M234" t="s">
        <v>607</v>
      </c>
      <c r="N234" s="9" t="s">
        <v>801</v>
      </c>
      <c r="O234" s="10" t="s">
        <v>801</v>
      </c>
      <c r="P234">
        <v>0</v>
      </c>
      <c r="Q234">
        <v>0</v>
      </c>
    </row>
    <row r="235" spans="1:17" x14ac:dyDescent="0.2">
      <c r="A235" s="1">
        <v>43206.817974537036</v>
      </c>
      <c r="B235">
        <v>3651</v>
      </c>
      <c r="C235">
        <v>1.1299999999999999</v>
      </c>
      <c r="D235">
        <v>0.9</v>
      </c>
      <c r="E235">
        <v>0.23</v>
      </c>
      <c r="F235">
        <v>330292</v>
      </c>
      <c r="G235">
        <v>197600</v>
      </c>
      <c r="H235">
        <v>428</v>
      </c>
      <c r="I235">
        <v>195360</v>
      </c>
      <c r="J235">
        <v>2224</v>
      </c>
      <c r="K235">
        <v>9</v>
      </c>
      <c r="L235">
        <v>0</v>
      </c>
      <c r="M235" t="s">
        <v>607</v>
      </c>
      <c r="N235" s="9" t="s">
        <v>801</v>
      </c>
      <c r="O235" s="10" t="s">
        <v>801</v>
      </c>
      <c r="P235">
        <v>0</v>
      </c>
      <c r="Q235">
        <v>0</v>
      </c>
    </row>
    <row r="236" spans="1:17" x14ac:dyDescent="0.2">
      <c r="A236" s="1">
        <v>43206.817974537036</v>
      </c>
      <c r="B236">
        <v>4811</v>
      </c>
      <c r="C236">
        <v>1.1000000000000001</v>
      </c>
      <c r="D236">
        <v>0.9</v>
      </c>
      <c r="E236">
        <v>0.2</v>
      </c>
      <c r="F236">
        <v>328640</v>
      </c>
      <c r="G236">
        <v>195936</v>
      </c>
      <c r="H236">
        <v>428</v>
      </c>
      <c r="I236">
        <v>193708</v>
      </c>
      <c r="J236">
        <v>2224</v>
      </c>
      <c r="K236">
        <v>9</v>
      </c>
      <c r="L236">
        <v>0</v>
      </c>
      <c r="M236" t="s">
        <v>607</v>
      </c>
      <c r="N236" s="9" t="s">
        <v>801</v>
      </c>
      <c r="O236" s="10" t="s">
        <v>801</v>
      </c>
      <c r="P236">
        <v>0</v>
      </c>
      <c r="Q236">
        <v>0</v>
      </c>
    </row>
    <row r="237" spans="1:17" x14ac:dyDescent="0.2">
      <c r="A237" s="1">
        <v>43206.817974537036</v>
      </c>
      <c r="B237">
        <v>7933</v>
      </c>
      <c r="C237">
        <v>1.1299999999999999</v>
      </c>
      <c r="D237">
        <v>0.97</v>
      </c>
      <c r="E237">
        <v>0.17</v>
      </c>
      <c r="F237">
        <v>314076</v>
      </c>
      <c r="G237">
        <v>181424</v>
      </c>
      <c r="H237">
        <v>428</v>
      </c>
      <c r="I237">
        <v>179144</v>
      </c>
      <c r="J237">
        <v>2224</v>
      </c>
      <c r="K237">
        <v>9</v>
      </c>
      <c r="L237">
        <v>0</v>
      </c>
      <c r="M237" t="s">
        <v>607</v>
      </c>
      <c r="N237" s="9" t="s">
        <v>801</v>
      </c>
      <c r="O237" s="10" t="s">
        <v>801</v>
      </c>
      <c r="P237">
        <v>0</v>
      </c>
      <c r="Q237">
        <v>0</v>
      </c>
    </row>
    <row r="238" spans="1:17" x14ac:dyDescent="0.2">
      <c r="A238" s="1">
        <v>43206.817974537036</v>
      </c>
      <c r="B238">
        <v>9221</v>
      </c>
      <c r="C238">
        <v>1.1000000000000001</v>
      </c>
      <c r="D238">
        <v>0.97</v>
      </c>
      <c r="E238">
        <v>0.13</v>
      </c>
      <c r="F238">
        <v>300640</v>
      </c>
      <c r="G238">
        <v>167964</v>
      </c>
      <c r="H238">
        <v>428</v>
      </c>
      <c r="I238">
        <v>165708</v>
      </c>
      <c r="J238">
        <v>2224</v>
      </c>
      <c r="K238">
        <v>9</v>
      </c>
      <c r="L238">
        <v>0</v>
      </c>
      <c r="M238" t="s">
        <v>607</v>
      </c>
      <c r="N238" s="9" t="s">
        <v>801</v>
      </c>
      <c r="O238" s="10" t="s">
        <v>801</v>
      </c>
      <c r="P238">
        <v>0</v>
      </c>
      <c r="Q238">
        <v>0</v>
      </c>
    </row>
    <row r="239" spans="1:17" x14ac:dyDescent="0.2">
      <c r="A239" s="1">
        <v>43206.817974537036</v>
      </c>
      <c r="B239">
        <v>11956</v>
      </c>
      <c r="C239">
        <v>1.1299999999999999</v>
      </c>
      <c r="D239">
        <v>0.93</v>
      </c>
      <c r="E239">
        <v>0.2</v>
      </c>
      <c r="F239">
        <v>293680</v>
      </c>
      <c r="G239">
        <v>161012</v>
      </c>
      <c r="H239">
        <v>428</v>
      </c>
      <c r="I239">
        <v>158748</v>
      </c>
      <c r="J239">
        <v>2224</v>
      </c>
      <c r="K239">
        <v>9</v>
      </c>
      <c r="L239">
        <v>0</v>
      </c>
      <c r="M239" t="s">
        <v>607</v>
      </c>
      <c r="N239" s="9" t="s">
        <v>801</v>
      </c>
      <c r="O239" s="10" t="s">
        <v>801</v>
      </c>
      <c r="P239">
        <v>0</v>
      </c>
      <c r="Q239">
        <v>0</v>
      </c>
    </row>
    <row r="240" spans="1:17" x14ac:dyDescent="0.2">
      <c r="A240" s="1">
        <v>43206.817974537036</v>
      </c>
      <c r="B240">
        <v>13995</v>
      </c>
      <c r="C240">
        <v>1.1299999999999999</v>
      </c>
      <c r="D240">
        <v>0.97</v>
      </c>
      <c r="E240">
        <v>0.17</v>
      </c>
      <c r="F240">
        <v>276312</v>
      </c>
      <c r="G240">
        <v>143624</v>
      </c>
      <c r="H240">
        <v>428</v>
      </c>
      <c r="I240">
        <v>141380</v>
      </c>
      <c r="J240">
        <v>2224</v>
      </c>
      <c r="K240">
        <v>9</v>
      </c>
      <c r="L240">
        <v>0</v>
      </c>
      <c r="M240" t="s">
        <v>607</v>
      </c>
      <c r="N240" s="9">
        <v>0.35124999999999995</v>
      </c>
      <c r="O240" s="10">
        <v>1817108</v>
      </c>
      <c r="P240">
        <v>0</v>
      </c>
      <c r="Q240">
        <v>0</v>
      </c>
    </row>
    <row r="241" spans="1:17" x14ac:dyDescent="0.2">
      <c r="A241" s="1">
        <v>43206.81832175926</v>
      </c>
      <c r="B241">
        <v>3335</v>
      </c>
      <c r="C241">
        <v>1.1000000000000001</v>
      </c>
      <c r="D241">
        <v>0.93</v>
      </c>
      <c r="E241">
        <v>0.17</v>
      </c>
      <c r="F241">
        <v>331820</v>
      </c>
      <c r="G241">
        <v>199092</v>
      </c>
      <c r="H241">
        <v>428</v>
      </c>
      <c r="I241">
        <v>196888</v>
      </c>
      <c r="J241">
        <v>2256</v>
      </c>
      <c r="K241">
        <v>9</v>
      </c>
      <c r="L241">
        <v>0</v>
      </c>
      <c r="M241" t="s">
        <v>607</v>
      </c>
      <c r="N241" s="9" t="s">
        <v>801</v>
      </c>
      <c r="O241" s="10" t="s">
        <v>801</v>
      </c>
      <c r="P241">
        <v>0</v>
      </c>
      <c r="Q241">
        <v>0</v>
      </c>
    </row>
    <row r="242" spans="1:17" x14ac:dyDescent="0.2">
      <c r="A242" s="1">
        <v>43206.81832175926</v>
      </c>
      <c r="B242">
        <v>3336</v>
      </c>
      <c r="C242">
        <v>1.17</v>
      </c>
      <c r="D242">
        <v>0.93</v>
      </c>
      <c r="E242">
        <v>0.23</v>
      </c>
      <c r="F242">
        <v>331784</v>
      </c>
      <c r="G242">
        <v>199080</v>
      </c>
      <c r="H242">
        <v>428</v>
      </c>
      <c r="I242">
        <v>196852</v>
      </c>
      <c r="J242">
        <v>2236</v>
      </c>
      <c r="K242">
        <v>9</v>
      </c>
      <c r="L242">
        <v>0</v>
      </c>
      <c r="M242" t="s">
        <v>607</v>
      </c>
      <c r="N242" s="9" t="s">
        <v>801</v>
      </c>
      <c r="O242" s="10" t="s">
        <v>801</v>
      </c>
      <c r="P242">
        <v>0</v>
      </c>
      <c r="Q242">
        <v>0</v>
      </c>
    </row>
    <row r="243" spans="1:17" x14ac:dyDescent="0.2">
      <c r="A243" s="1">
        <v>43206.81832175926</v>
      </c>
      <c r="B243">
        <v>3337</v>
      </c>
      <c r="C243">
        <v>1.1299999999999999</v>
      </c>
      <c r="D243">
        <v>0.93</v>
      </c>
      <c r="E243">
        <v>0.2</v>
      </c>
      <c r="F243">
        <v>331796</v>
      </c>
      <c r="G243">
        <v>199088</v>
      </c>
      <c r="H243">
        <v>428</v>
      </c>
      <c r="I243">
        <v>196864</v>
      </c>
      <c r="J243">
        <v>2236</v>
      </c>
      <c r="K243">
        <v>9</v>
      </c>
      <c r="L243">
        <v>0</v>
      </c>
      <c r="M243" t="s">
        <v>607</v>
      </c>
      <c r="N243" s="9" t="s">
        <v>801</v>
      </c>
      <c r="O243" s="10" t="s">
        <v>801</v>
      </c>
      <c r="P243">
        <v>0</v>
      </c>
      <c r="Q243">
        <v>0</v>
      </c>
    </row>
    <row r="244" spans="1:17" x14ac:dyDescent="0.2">
      <c r="A244" s="1">
        <v>43206.81832175926</v>
      </c>
      <c r="B244">
        <v>3342</v>
      </c>
      <c r="C244">
        <v>1.1299999999999999</v>
      </c>
      <c r="D244">
        <v>0.93</v>
      </c>
      <c r="E244">
        <v>0.2</v>
      </c>
      <c r="F244">
        <v>331696</v>
      </c>
      <c r="G244">
        <v>199060</v>
      </c>
      <c r="H244">
        <v>428</v>
      </c>
      <c r="I244">
        <v>196764</v>
      </c>
      <c r="J244">
        <v>2236</v>
      </c>
      <c r="K244">
        <v>9</v>
      </c>
      <c r="L244">
        <v>0</v>
      </c>
      <c r="M244" t="s">
        <v>607</v>
      </c>
      <c r="N244" s="9" t="s">
        <v>801</v>
      </c>
      <c r="O244" s="10" t="s">
        <v>801</v>
      </c>
      <c r="P244">
        <v>0</v>
      </c>
      <c r="Q244">
        <v>0</v>
      </c>
    </row>
    <row r="245" spans="1:17" x14ac:dyDescent="0.2">
      <c r="A245" s="1">
        <v>43206.81832175926</v>
      </c>
      <c r="B245">
        <v>3651</v>
      </c>
      <c r="C245">
        <v>1.17</v>
      </c>
      <c r="D245">
        <v>0.97</v>
      </c>
      <c r="E245">
        <v>0.2</v>
      </c>
      <c r="F245">
        <v>331444</v>
      </c>
      <c r="G245">
        <v>198784</v>
      </c>
      <c r="H245">
        <v>428</v>
      </c>
      <c r="I245">
        <v>196512</v>
      </c>
      <c r="J245">
        <v>2224</v>
      </c>
      <c r="K245">
        <v>9</v>
      </c>
      <c r="L245">
        <v>0</v>
      </c>
      <c r="M245" t="s">
        <v>607</v>
      </c>
      <c r="N245" s="9" t="s">
        <v>801</v>
      </c>
      <c r="O245" s="10" t="s">
        <v>801</v>
      </c>
      <c r="P245">
        <v>0</v>
      </c>
      <c r="Q245">
        <v>0</v>
      </c>
    </row>
    <row r="246" spans="1:17" x14ac:dyDescent="0.2">
      <c r="A246" s="1">
        <v>43206.81832175926</v>
      </c>
      <c r="B246">
        <v>4811</v>
      </c>
      <c r="C246">
        <v>1.1299999999999999</v>
      </c>
      <c r="D246">
        <v>0.97</v>
      </c>
      <c r="E246">
        <v>0.17</v>
      </c>
      <c r="F246">
        <v>329792</v>
      </c>
      <c r="G246">
        <v>197120</v>
      </c>
      <c r="H246">
        <v>428</v>
      </c>
      <c r="I246">
        <v>194860</v>
      </c>
      <c r="J246">
        <v>2224</v>
      </c>
      <c r="K246">
        <v>9</v>
      </c>
      <c r="L246">
        <v>0</v>
      </c>
      <c r="M246" t="s">
        <v>607</v>
      </c>
      <c r="N246" s="9" t="s">
        <v>801</v>
      </c>
      <c r="O246" s="10" t="s">
        <v>801</v>
      </c>
      <c r="P246">
        <v>0</v>
      </c>
      <c r="Q246">
        <v>0</v>
      </c>
    </row>
    <row r="247" spans="1:17" x14ac:dyDescent="0.2">
      <c r="A247" s="1">
        <v>43206.81832175926</v>
      </c>
      <c r="B247">
        <v>7933</v>
      </c>
      <c r="C247">
        <v>1.1299999999999999</v>
      </c>
      <c r="D247">
        <v>0.93</v>
      </c>
      <c r="E247">
        <v>0.2</v>
      </c>
      <c r="F247">
        <v>315356</v>
      </c>
      <c r="G247">
        <v>182612</v>
      </c>
      <c r="H247">
        <v>428</v>
      </c>
      <c r="I247">
        <v>180424</v>
      </c>
      <c r="J247">
        <v>2224</v>
      </c>
      <c r="K247">
        <v>9</v>
      </c>
      <c r="L247">
        <v>0</v>
      </c>
      <c r="M247" t="s">
        <v>607</v>
      </c>
      <c r="N247" s="9" t="s">
        <v>801</v>
      </c>
      <c r="O247" s="10" t="s">
        <v>801</v>
      </c>
      <c r="P247">
        <v>0</v>
      </c>
      <c r="Q247">
        <v>0</v>
      </c>
    </row>
    <row r="248" spans="1:17" x14ac:dyDescent="0.2">
      <c r="A248" s="1">
        <v>43206.81832175926</v>
      </c>
      <c r="B248">
        <v>9221</v>
      </c>
      <c r="C248">
        <v>1.1299999999999999</v>
      </c>
      <c r="D248">
        <v>0.93</v>
      </c>
      <c r="E248">
        <v>0.2</v>
      </c>
      <c r="F248">
        <v>301920</v>
      </c>
      <c r="G248">
        <v>169148</v>
      </c>
      <c r="H248">
        <v>428</v>
      </c>
      <c r="I248">
        <v>166988</v>
      </c>
      <c r="J248">
        <v>2224</v>
      </c>
      <c r="K248">
        <v>9</v>
      </c>
      <c r="L248">
        <v>0</v>
      </c>
      <c r="M248" t="s">
        <v>607</v>
      </c>
      <c r="N248" s="9" t="s">
        <v>801</v>
      </c>
      <c r="O248" s="10" t="s">
        <v>801</v>
      </c>
      <c r="P248">
        <v>0</v>
      </c>
      <c r="Q248">
        <v>0</v>
      </c>
    </row>
    <row r="249" spans="1:17" x14ac:dyDescent="0.2">
      <c r="A249" s="1">
        <v>43206.81832175926</v>
      </c>
      <c r="B249">
        <v>11956</v>
      </c>
      <c r="C249">
        <v>1.1299999999999999</v>
      </c>
      <c r="D249">
        <v>0.97</v>
      </c>
      <c r="E249">
        <v>0.17</v>
      </c>
      <c r="F249">
        <v>294960</v>
      </c>
      <c r="G249">
        <v>162200</v>
      </c>
      <c r="H249">
        <v>428</v>
      </c>
      <c r="I249">
        <v>160028</v>
      </c>
      <c r="J249">
        <v>2224</v>
      </c>
      <c r="K249">
        <v>9</v>
      </c>
      <c r="L249">
        <v>0</v>
      </c>
      <c r="M249" t="s">
        <v>607</v>
      </c>
      <c r="N249" s="9" t="s">
        <v>801</v>
      </c>
      <c r="O249" s="10" t="s">
        <v>801</v>
      </c>
      <c r="P249">
        <v>0</v>
      </c>
      <c r="Q249">
        <v>0</v>
      </c>
    </row>
    <row r="250" spans="1:17" x14ac:dyDescent="0.2">
      <c r="A250" s="1">
        <v>43206.81832175926</v>
      </c>
      <c r="B250">
        <v>13995</v>
      </c>
      <c r="C250">
        <v>1.1299999999999999</v>
      </c>
      <c r="D250">
        <v>0.97</v>
      </c>
      <c r="E250">
        <v>0.17</v>
      </c>
      <c r="F250">
        <v>277464</v>
      </c>
      <c r="G250">
        <v>144808</v>
      </c>
      <c r="H250">
        <v>428</v>
      </c>
      <c r="I250">
        <v>142532</v>
      </c>
      <c r="J250">
        <v>2224</v>
      </c>
      <c r="K250">
        <v>9</v>
      </c>
      <c r="L250">
        <v>0</v>
      </c>
      <c r="M250" t="s">
        <v>607</v>
      </c>
      <c r="N250" s="9">
        <v>0.35468749999999993</v>
      </c>
      <c r="O250" s="10">
        <v>1829140</v>
      </c>
      <c r="P250">
        <v>0</v>
      </c>
      <c r="Q250">
        <v>0</v>
      </c>
    </row>
    <row r="251" spans="1:17" x14ac:dyDescent="0.2">
      <c r="A251" s="1">
        <v>43206.818668981483</v>
      </c>
      <c r="B251">
        <v>3335</v>
      </c>
      <c r="C251">
        <v>1.1299999999999999</v>
      </c>
      <c r="D251">
        <v>0.97</v>
      </c>
      <c r="E251">
        <v>0.17</v>
      </c>
      <c r="F251">
        <v>332972</v>
      </c>
      <c r="G251">
        <v>200280</v>
      </c>
      <c r="H251">
        <v>428</v>
      </c>
      <c r="I251">
        <v>198040</v>
      </c>
      <c r="J251">
        <v>2256</v>
      </c>
      <c r="K251">
        <v>9</v>
      </c>
      <c r="L251">
        <v>0</v>
      </c>
      <c r="M251" t="s">
        <v>607</v>
      </c>
      <c r="N251" s="9" t="s">
        <v>801</v>
      </c>
      <c r="O251" s="10" t="s">
        <v>801</v>
      </c>
      <c r="P251">
        <v>0</v>
      </c>
      <c r="Q251">
        <v>0</v>
      </c>
    </row>
    <row r="252" spans="1:17" x14ac:dyDescent="0.2">
      <c r="A252" s="1">
        <v>43206.818668981483</v>
      </c>
      <c r="B252">
        <v>3336</v>
      </c>
      <c r="C252">
        <v>1.17</v>
      </c>
      <c r="D252">
        <v>0.97</v>
      </c>
      <c r="E252">
        <v>0.2</v>
      </c>
      <c r="F252">
        <v>332936</v>
      </c>
      <c r="G252">
        <v>200280</v>
      </c>
      <c r="H252">
        <v>428</v>
      </c>
      <c r="I252">
        <v>198004</v>
      </c>
      <c r="J252">
        <v>2236</v>
      </c>
      <c r="K252">
        <v>9</v>
      </c>
      <c r="L252">
        <v>0</v>
      </c>
      <c r="M252" t="s">
        <v>607</v>
      </c>
      <c r="N252" s="9" t="s">
        <v>801</v>
      </c>
      <c r="O252" s="10" t="s">
        <v>801</v>
      </c>
      <c r="P252">
        <v>0</v>
      </c>
      <c r="Q252">
        <v>0</v>
      </c>
    </row>
    <row r="253" spans="1:17" x14ac:dyDescent="0.2">
      <c r="A253" s="1">
        <v>43206.818668981483</v>
      </c>
      <c r="B253">
        <v>3337</v>
      </c>
      <c r="C253">
        <v>1.1299999999999999</v>
      </c>
      <c r="D253">
        <v>0.97</v>
      </c>
      <c r="E253">
        <v>0.17</v>
      </c>
      <c r="F253">
        <v>332948</v>
      </c>
      <c r="G253">
        <v>200280</v>
      </c>
      <c r="H253">
        <v>428</v>
      </c>
      <c r="I253">
        <v>198016</v>
      </c>
      <c r="J253">
        <v>2236</v>
      </c>
      <c r="K253">
        <v>9</v>
      </c>
      <c r="L253">
        <v>0</v>
      </c>
      <c r="M253" t="s">
        <v>607</v>
      </c>
      <c r="N253" s="9" t="s">
        <v>801</v>
      </c>
      <c r="O253" s="10" t="s">
        <v>801</v>
      </c>
      <c r="P253">
        <v>0</v>
      </c>
      <c r="Q253">
        <v>0</v>
      </c>
    </row>
    <row r="254" spans="1:17" x14ac:dyDescent="0.2">
      <c r="A254" s="1">
        <v>43206.818668981483</v>
      </c>
      <c r="B254">
        <v>3342</v>
      </c>
      <c r="C254">
        <v>1.17</v>
      </c>
      <c r="D254">
        <v>1</v>
      </c>
      <c r="E254">
        <v>0.17</v>
      </c>
      <c r="F254">
        <v>332976</v>
      </c>
      <c r="G254">
        <v>200240</v>
      </c>
      <c r="H254">
        <v>428</v>
      </c>
      <c r="I254">
        <v>198044</v>
      </c>
      <c r="J254">
        <v>2236</v>
      </c>
      <c r="K254">
        <v>9</v>
      </c>
      <c r="L254">
        <v>0</v>
      </c>
      <c r="M254" t="s">
        <v>607</v>
      </c>
      <c r="N254" s="9" t="s">
        <v>801</v>
      </c>
      <c r="O254" s="10" t="s">
        <v>801</v>
      </c>
      <c r="P254">
        <v>0</v>
      </c>
      <c r="Q254">
        <v>0</v>
      </c>
    </row>
    <row r="255" spans="1:17" x14ac:dyDescent="0.2">
      <c r="A255" s="1">
        <v>43206.818668981483</v>
      </c>
      <c r="B255">
        <v>3651</v>
      </c>
      <c r="C255">
        <v>1.1299999999999999</v>
      </c>
      <c r="D255">
        <v>0.93</v>
      </c>
      <c r="E255">
        <v>0.2</v>
      </c>
      <c r="F255">
        <v>332724</v>
      </c>
      <c r="G255">
        <v>199972</v>
      </c>
      <c r="H255">
        <v>428</v>
      </c>
      <c r="I255">
        <v>197792</v>
      </c>
      <c r="J255">
        <v>2224</v>
      </c>
      <c r="K255">
        <v>9</v>
      </c>
      <c r="L255">
        <v>0</v>
      </c>
      <c r="M255" t="s">
        <v>607</v>
      </c>
      <c r="N255" s="9" t="s">
        <v>801</v>
      </c>
      <c r="O255" s="10" t="s">
        <v>801</v>
      </c>
      <c r="P255">
        <v>0</v>
      </c>
      <c r="Q255">
        <v>0</v>
      </c>
    </row>
    <row r="256" spans="1:17" x14ac:dyDescent="0.2">
      <c r="A256" s="1">
        <v>43206.818668981483</v>
      </c>
      <c r="B256">
        <v>4811</v>
      </c>
      <c r="C256">
        <v>1.2</v>
      </c>
      <c r="D256">
        <v>0.97</v>
      </c>
      <c r="E256">
        <v>0.23</v>
      </c>
      <c r="F256">
        <v>331072</v>
      </c>
      <c r="G256">
        <v>198312</v>
      </c>
      <c r="H256">
        <v>428</v>
      </c>
      <c r="I256">
        <v>196140</v>
      </c>
      <c r="J256">
        <v>2224</v>
      </c>
      <c r="K256">
        <v>9</v>
      </c>
      <c r="L256">
        <v>0</v>
      </c>
      <c r="M256" t="s">
        <v>607</v>
      </c>
      <c r="N256" s="9" t="s">
        <v>801</v>
      </c>
      <c r="O256" s="10" t="s">
        <v>801</v>
      </c>
      <c r="P256">
        <v>0</v>
      </c>
      <c r="Q256">
        <v>0</v>
      </c>
    </row>
    <row r="257" spans="1:17" x14ac:dyDescent="0.2">
      <c r="A257" s="1">
        <v>43206.818668981483</v>
      </c>
      <c r="B257">
        <v>7933</v>
      </c>
      <c r="C257">
        <v>1.1299999999999999</v>
      </c>
      <c r="D257">
        <v>0.97</v>
      </c>
      <c r="E257">
        <v>0.17</v>
      </c>
      <c r="F257">
        <v>316508</v>
      </c>
      <c r="G257">
        <v>183792</v>
      </c>
      <c r="H257">
        <v>428</v>
      </c>
      <c r="I257">
        <v>181576</v>
      </c>
      <c r="J257">
        <v>2224</v>
      </c>
      <c r="K257">
        <v>9</v>
      </c>
      <c r="L257">
        <v>0</v>
      </c>
      <c r="M257" t="s">
        <v>607</v>
      </c>
      <c r="N257" s="9" t="s">
        <v>801</v>
      </c>
      <c r="O257" s="10" t="s">
        <v>801</v>
      </c>
      <c r="P257">
        <v>0</v>
      </c>
      <c r="Q257">
        <v>0</v>
      </c>
    </row>
    <row r="258" spans="1:17" x14ac:dyDescent="0.2">
      <c r="A258" s="1">
        <v>43206.818668981483</v>
      </c>
      <c r="B258">
        <v>9221</v>
      </c>
      <c r="C258">
        <v>1.2</v>
      </c>
      <c r="D258">
        <v>0.97</v>
      </c>
      <c r="E258">
        <v>0.23</v>
      </c>
      <c r="F258">
        <v>303072</v>
      </c>
      <c r="G258">
        <v>170348</v>
      </c>
      <c r="H258">
        <v>428</v>
      </c>
      <c r="I258">
        <v>168140</v>
      </c>
      <c r="J258">
        <v>2224</v>
      </c>
      <c r="K258">
        <v>9</v>
      </c>
      <c r="L258">
        <v>0</v>
      </c>
      <c r="M258" t="s">
        <v>607</v>
      </c>
      <c r="N258" s="9" t="s">
        <v>801</v>
      </c>
      <c r="O258" s="10" t="s">
        <v>801</v>
      </c>
      <c r="P258">
        <v>0</v>
      </c>
      <c r="Q258">
        <v>0</v>
      </c>
    </row>
    <row r="259" spans="1:17" x14ac:dyDescent="0.2">
      <c r="A259" s="1">
        <v>43206.818668981483</v>
      </c>
      <c r="B259">
        <v>11956</v>
      </c>
      <c r="C259">
        <v>1.17</v>
      </c>
      <c r="D259">
        <v>0.97</v>
      </c>
      <c r="E259">
        <v>0.2</v>
      </c>
      <c r="F259">
        <v>296112</v>
      </c>
      <c r="G259">
        <v>163384</v>
      </c>
      <c r="H259">
        <v>428</v>
      </c>
      <c r="I259">
        <v>161180</v>
      </c>
      <c r="J259">
        <v>2224</v>
      </c>
      <c r="K259">
        <v>9</v>
      </c>
      <c r="L259">
        <v>0</v>
      </c>
      <c r="M259" t="s">
        <v>607</v>
      </c>
      <c r="N259" s="9" t="s">
        <v>801</v>
      </c>
      <c r="O259" s="10" t="s">
        <v>801</v>
      </c>
      <c r="P259">
        <v>0</v>
      </c>
      <c r="Q259">
        <v>0</v>
      </c>
    </row>
    <row r="260" spans="1:17" x14ac:dyDescent="0.2">
      <c r="A260" s="1">
        <v>43206.818668981483</v>
      </c>
      <c r="B260">
        <v>13995</v>
      </c>
      <c r="C260">
        <v>1.17</v>
      </c>
      <c r="D260">
        <v>0.93</v>
      </c>
      <c r="E260">
        <v>0.23</v>
      </c>
      <c r="F260">
        <v>278744</v>
      </c>
      <c r="G260">
        <v>145996</v>
      </c>
      <c r="H260">
        <v>428</v>
      </c>
      <c r="I260">
        <v>143812</v>
      </c>
      <c r="J260">
        <v>2224</v>
      </c>
      <c r="K260">
        <v>9</v>
      </c>
      <c r="L260">
        <v>0</v>
      </c>
      <c r="M260" t="s">
        <v>607</v>
      </c>
      <c r="N260" s="9">
        <v>0.36249999999999993</v>
      </c>
      <c r="O260" s="10">
        <v>1841172</v>
      </c>
      <c r="P260">
        <v>0</v>
      </c>
      <c r="Q260">
        <v>0</v>
      </c>
    </row>
    <row r="261" spans="1:17" x14ac:dyDescent="0.2">
      <c r="A261" s="1">
        <v>43206.819016203706</v>
      </c>
      <c r="B261">
        <v>3335</v>
      </c>
      <c r="C261">
        <v>1.1299999999999999</v>
      </c>
      <c r="D261">
        <v>0.9</v>
      </c>
      <c r="E261">
        <v>0.23</v>
      </c>
      <c r="F261">
        <v>334124</v>
      </c>
      <c r="G261">
        <v>201448</v>
      </c>
      <c r="H261">
        <v>428</v>
      </c>
      <c r="I261">
        <v>199192</v>
      </c>
      <c r="J261">
        <v>2256</v>
      </c>
      <c r="K261">
        <v>9</v>
      </c>
      <c r="L261">
        <v>0</v>
      </c>
      <c r="M261" t="s">
        <v>607</v>
      </c>
      <c r="N261" s="9" t="s">
        <v>801</v>
      </c>
      <c r="O261" s="10" t="s">
        <v>801</v>
      </c>
      <c r="P261">
        <v>0</v>
      </c>
      <c r="Q261">
        <v>0</v>
      </c>
    </row>
    <row r="262" spans="1:17" x14ac:dyDescent="0.2">
      <c r="A262" s="1">
        <v>43206.819016203706</v>
      </c>
      <c r="B262">
        <v>3336</v>
      </c>
      <c r="C262">
        <v>1.1000000000000001</v>
      </c>
      <c r="D262">
        <v>0.9</v>
      </c>
      <c r="E262">
        <v>0.2</v>
      </c>
      <c r="F262">
        <v>334088</v>
      </c>
      <c r="G262">
        <v>201448</v>
      </c>
      <c r="H262">
        <v>428</v>
      </c>
      <c r="I262">
        <v>199156</v>
      </c>
      <c r="J262">
        <v>2236</v>
      </c>
      <c r="K262">
        <v>9</v>
      </c>
      <c r="L262">
        <v>0</v>
      </c>
      <c r="M262" t="s">
        <v>607</v>
      </c>
      <c r="N262" s="9" t="s">
        <v>801</v>
      </c>
      <c r="O262" s="10" t="s">
        <v>801</v>
      </c>
      <c r="P262">
        <v>0</v>
      </c>
      <c r="Q262">
        <v>0</v>
      </c>
    </row>
    <row r="263" spans="1:17" x14ac:dyDescent="0.2">
      <c r="A263" s="1">
        <v>43206.819016203706</v>
      </c>
      <c r="B263">
        <v>3337</v>
      </c>
      <c r="C263">
        <v>1.1299999999999999</v>
      </c>
      <c r="D263">
        <v>0.9</v>
      </c>
      <c r="E263">
        <v>0.23</v>
      </c>
      <c r="F263">
        <v>334100</v>
      </c>
      <c r="G263">
        <v>201452</v>
      </c>
      <c r="H263">
        <v>428</v>
      </c>
      <c r="I263">
        <v>199168</v>
      </c>
      <c r="J263">
        <v>2236</v>
      </c>
      <c r="K263">
        <v>9</v>
      </c>
      <c r="L263">
        <v>0</v>
      </c>
      <c r="M263" t="s">
        <v>607</v>
      </c>
      <c r="N263" s="9" t="s">
        <v>801</v>
      </c>
      <c r="O263" s="10" t="s">
        <v>801</v>
      </c>
      <c r="P263">
        <v>0</v>
      </c>
      <c r="Q263">
        <v>0</v>
      </c>
    </row>
    <row r="264" spans="1:17" x14ac:dyDescent="0.2">
      <c r="A264" s="1">
        <v>43206.819016203706</v>
      </c>
      <c r="B264">
        <v>3342</v>
      </c>
      <c r="C264">
        <v>1.1000000000000001</v>
      </c>
      <c r="D264">
        <v>0.93</v>
      </c>
      <c r="E264">
        <v>0.17</v>
      </c>
      <c r="F264">
        <v>334128</v>
      </c>
      <c r="G264">
        <v>201412</v>
      </c>
      <c r="H264">
        <v>428</v>
      </c>
      <c r="I264">
        <v>199196</v>
      </c>
      <c r="J264">
        <v>2236</v>
      </c>
      <c r="K264">
        <v>9</v>
      </c>
      <c r="L264">
        <v>0</v>
      </c>
      <c r="M264" t="s">
        <v>607</v>
      </c>
      <c r="N264" s="9" t="s">
        <v>801</v>
      </c>
      <c r="O264" s="10" t="s">
        <v>801</v>
      </c>
      <c r="P264">
        <v>0</v>
      </c>
      <c r="Q264">
        <v>0</v>
      </c>
    </row>
    <row r="265" spans="1:17" x14ac:dyDescent="0.2">
      <c r="A265" s="1">
        <v>43206.819016203706</v>
      </c>
      <c r="B265">
        <v>3651</v>
      </c>
      <c r="C265">
        <v>1.17</v>
      </c>
      <c r="D265">
        <v>0.93</v>
      </c>
      <c r="E265">
        <v>0.23</v>
      </c>
      <c r="F265">
        <v>333876</v>
      </c>
      <c r="G265">
        <v>201140</v>
      </c>
      <c r="H265">
        <v>428</v>
      </c>
      <c r="I265">
        <v>198944</v>
      </c>
      <c r="J265">
        <v>2224</v>
      </c>
      <c r="K265">
        <v>9</v>
      </c>
      <c r="L265">
        <v>0</v>
      </c>
      <c r="M265" t="s">
        <v>607</v>
      </c>
      <c r="N265" s="9" t="s">
        <v>801</v>
      </c>
      <c r="O265" s="10" t="s">
        <v>801</v>
      </c>
      <c r="P265">
        <v>0</v>
      </c>
      <c r="Q265">
        <v>0</v>
      </c>
    </row>
    <row r="266" spans="1:17" x14ac:dyDescent="0.2">
      <c r="A266" s="1">
        <v>43206.819016203706</v>
      </c>
      <c r="B266">
        <v>4811</v>
      </c>
      <c r="C266">
        <v>1.1000000000000001</v>
      </c>
      <c r="D266">
        <v>0.9</v>
      </c>
      <c r="E266">
        <v>0.2</v>
      </c>
      <c r="F266">
        <v>332224</v>
      </c>
      <c r="G266">
        <v>199480</v>
      </c>
      <c r="H266">
        <v>428</v>
      </c>
      <c r="I266">
        <v>197292</v>
      </c>
      <c r="J266">
        <v>2224</v>
      </c>
      <c r="K266">
        <v>9</v>
      </c>
      <c r="L266">
        <v>0</v>
      </c>
      <c r="M266" t="s">
        <v>607</v>
      </c>
      <c r="N266" s="9" t="s">
        <v>801</v>
      </c>
      <c r="O266" s="10" t="s">
        <v>801</v>
      </c>
      <c r="P266">
        <v>0</v>
      </c>
      <c r="Q266">
        <v>0</v>
      </c>
    </row>
    <row r="267" spans="1:17" x14ac:dyDescent="0.2">
      <c r="A267" s="1">
        <v>43206.819016203706</v>
      </c>
      <c r="B267">
        <v>7933</v>
      </c>
      <c r="C267">
        <v>1.17</v>
      </c>
      <c r="D267">
        <v>1</v>
      </c>
      <c r="E267">
        <v>0.17</v>
      </c>
      <c r="F267">
        <v>317660</v>
      </c>
      <c r="G267">
        <v>184960</v>
      </c>
      <c r="H267">
        <v>428</v>
      </c>
      <c r="I267">
        <v>182728</v>
      </c>
      <c r="J267">
        <v>2224</v>
      </c>
      <c r="K267">
        <v>9</v>
      </c>
      <c r="L267">
        <v>0</v>
      </c>
      <c r="M267" t="s">
        <v>607</v>
      </c>
      <c r="N267" s="9" t="s">
        <v>801</v>
      </c>
      <c r="O267" s="10" t="s">
        <v>801</v>
      </c>
      <c r="P267">
        <v>0</v>
      </c>
      <c r="Q267">
        <v>0</v>
      </c>
    </row>
    <row r="268" spans="1:17" x14ac:dyDescent="0.2">
      <c r="A268" s="1">
        <v>43206.819016203706</v>
      </c>
      <c r="B268">
        <v>9221</v>
      </c>
      <c r="C268">
        <v>1.1000000000000001</v>
      </c>
      <c r="D268">
        <v>0.9</v>
      </c>
      <c r="E268">
        <v>0.2</v>
      </c>
      <c r="F268">
        <v>304224</v>
      </c>
      <c r="G268">
        <v>171512</v>
      </c>
      <c r="H268">
        <v>428</v>
      </c>
      <c r="I268">
        <v>169292</v>
      </c>
      <c r="J268">
        <v>2224</v>
      </c>
      <c r="K268">
        <v>9</v>
      </c>
      <c r="L268">
        <v>0</v>
      </c>
      <c r="M268" t="s">
        <v>607</v>
      </c>
      <c r="N268" s="9" t="s">
        <v>801</v>
      </c>
      <c r="O268" s="10" t="s">
        <v>801</v>
      </c>
      <c r="P268">
        <v>0</v>
      </c>
      <c r="Q268">
        <v>0</v>
      </c>
    </row>
    <row r="269" spans="1:17" x14ac:dyDescent="0.2">
      <c r="A269" s="1">
        <v>43206.819016203706</v>
      </c>
      <c r="B269">
        <v>11956</v>
      </c>
      <c r="C269">
        <v>1.1299999999999999</v>
      </c>
      <c r="D269">
        <v>0.93</v>
      </c>
      <c r="E269">
        <v>0.2</v>
      </c>
      <c r="F269">
        <v>297264</v>
      </c>
      <c r="G269">
        <v>164540</v>
      </c>
      <c r="H269">
        <v>428</v>
      </c>
      <c r="I269">
        <v>162332</v>
      </c>
      <c r="J269">
        <v>2224</v>
      </c>
      <c r="K269">
        <v>9</v>
      </c>
      <c r="L269">
        <v>0</v>
      </c>
      <c r="M269" t="s">
        <v>607</v>
      </c>
      <c r="N269" s="9" t="s">
        <v>801</v>
      </c>
      <c r="O269" s="10" t="s">
        <v>801</v>
      </c>
      <c r="P269">
        <v>0</v>
      </c>
      <c r="Q269">
        <v>0</v>
      </c>
    </row>
    <row r="270" spans="1:17" x14ac:dyDescent="0.2">
      <c r="A270" s="1">
        <v>43206.819016203706</v>
      </c>
      <c r="B270">
        <v>13995</v>
      </c>
      <c r="C270">
        <v>1.1299999999999999</v>
      </c>
      <c r="D270">
        <v>0.97</v>
      </c>
      <c r="E270">
        <v>0.17</v>
      </c>
      <c r="F270">
        <v>279896</v>
      </c>
      <c r="G270">
        <v>147168</v>
      </c>
      <c r="H270">
        <v>428</v>
      </c>
      <c r="I270">
        <v>144964</v>
      </c>
      <c r="J270">
        <v>2224</v>
      </c>
      <c r="K270">
        <v>9</v>
      </c>
      <c r="L270">
        <v>0</v>
      </c>
      <c r="M270" t="s">
        <v>607</v>
      </c>
      <c r="N270" s="9">
        <v>0.35187499999999994</v>
      </c>
      <c r="O270" s="10">
        <v>1852692</v>
      </c>
      <c r="P270">
        <v>0</v>
      </c>
      <c r="Q270">
        <v>0</v>
      </c>
    </row>
    <row r="271" spans="1:17" x14ac:dyDescent="0.2">
      <c r="A271" s="1">
        <v>43206.819363425922</v>
      </c>
      <c r="B271">
        <v>3335</v>
      </c>
      <c r="C271">
        <v>1.1299999999999999</v>
      </c>
      <c r="D271">
        <v>0.93</v>
      </c>
      <c r="E271">
        <v>0.2</v>
      </c>
      <c r="F271">
        <v>335276</v>
      </c>
      <c r="G271">
        <v>202620</v>
      </c>
      <c r="H271">
        <v>428</v>
      </c>
      <c r="I271">
        <v>200344</v>
      </c>
      <c r="J271">
        <v>2256</v>
      </c>
      <c r="K271">
        <v>9</v>
      </c>
      <c r="L271">
        <v>0</v>
      </c>
      <c r="M271" t="s">
        <v>607</v>
      </c>
      <c r="N271" s="9" t="s">
        <v>801</v>
      </c>
      <c r="O271" s="10" t="s">
        <v>801</v>
      </c>
      <c r="P271">
        <v>0</v>
      </c>
      <c r="Q271">
        <v>0</v>
      </c>
    </row>
    <row r="272" spans="1:17" x14ac:dyDescent="0.2">
      <c r="A272" s="1">
        <v>43206.819363425922</v>
      </c>
      <c r="B272">
        <v>3336</v>
      </c>
      <c r="C272">
        <v>1.1299999999999999</v>
      </c>
      <c r="D272">
        <v>0.97</v>
      </c>
      <c r="E272">
        <v>0.17</v>
      </c>
      <c r="F272">
        <v>335368</v>
      </c>
      <c r="G272">
        <v>202620</v>
      </c>
      <c r="H272">
        <v>428</v>
      </c>
      <c r="I272">
        <v>200436</v>
      </c>
      <c r="J272">
        <v>2236</v>
      </c>
      <c r="K272">
        <v>9</v>
      </c>
      <c r="L272">
        <v>0</v>
      </c>
      <c r="M272" t="s">
        <v>607</v>
      </c>
      <c r="N272" s="9" t="s">
        <v>801</v>
      </c>
      <c r="O272" s="10" t="s">
        <v>801</v>
      </c>
      <c r="P272">
        <v>0</v>
      </c>
      <c r="Q272">
        <v>0</v>
      </c>
    </row>
    <row r="273" spans="1:17" x14ac:dyDescent="0.2">
      <c r="A273" s="1">
        <v>43206.819363425922</v>
      </c>
      <c r="B273">
        <v>3337</v>
      </c>
      <c r="C273">
        <v>1.1299999999999999</v>
      </c>
      <c r="D273">
        <v>0.9</v>
      </c>
      <c r="E273">
        <v>0.23</v>
      </c>
      <c r="F273">
        <v>335380</v>
      </c>
      <c r="G273">
        <v>202636</v>
      </c>
      <c r="H273">
        <v>428</v>
      </c>
      <c r="I273">
        <v>200448</v>
      </c>
      <c r="J273">
        <v>2236</v>
      </c>
      <c r="K273">
        <v>9</v>
      </c>
      <c r="L273">
        <v>0</v>
      </c>
      <c r="M273" t="s">
        <v>607</v>
      </c>
      <c r="N273" s="9" t="s">
        <v>801</v>
      </c>
      <c r="O273" s="10" t="s">
        <v>801</v>
      </c>
      <c r="P273">
        <v>0</v>
      </c>
      <c r="Q273">
        <v>0</v>
      </c>
    </row>
    <row r="274" spans="1:17" x14ac:dyDescent="0.2">
      <c r="A274" s="1">
        <v>43206.819363425922</v>
      </c>
      <c r="B274">
        <v>3342</v>
      </c>
      <c r="C274">
        <v>1.1299999999999999</v>
      </c>
      <c r="D274">
        <v>0.93</v>
      </c>
      <c r="E274">
        <v>0.2</v>
      </c>
      <c r="F274">
        <v>335280</v>
      </c>
      <c r="G274">
        <v>202584</v>
      </c>
      <c r="H274">
        <v>428</v>
      </c>
      <c r="I274">
        <v>200348</v>
      </c>
      <c r="J274">
        <v>2236</v>
      </c>
      <c r="K274">
        <v>9</v>
      </c>
      <c r="L274">
        <v>0</v>
      </c>
      <c r="M274" t="s">
        <v>607</v>
      </c>
      <c r="N274" s="9" t="s">
        <v>801</v>
      </c>
      <c r="O274" s="10" t="s">
        <v>801</v>
      </c>
      <c r="P274">
        <v>0</v>
      </c>
      <c r="Q274">
        <v>0</v>
      </c>
    </row>
    <row r="275" spans="1:17" x14ac:dyDescent="0.2">
      <c r="A275" s="1">
        <v>43206.819363425922</v>
      </c>
      <c r="B275">
        <v>3651</v>
      </c>
      <c r="C275">
        <v>1.1299999999999999</v>
      </c>
      <c r="D275">
        <v>0.93</v>
      </c>
      <c r="E275">
        <v>0.2</v>
      </c>
      <c r="F275">
        <v>335028</v>
      </c>
      <c r="G275">
        <v>202316</v>
      </c>
      <c r="H275">
        <v>428</v>
      </c>
      <c r="I275">
        <v>200096</v>
      </c>
      <c r="J275">
        <v>2224</v>
      </c>
      <c r="K275">
        <v>9</v>
      </c>
      <c r="L275">
        <v>0</v>
      </c>
      <c r="M275" t="s">
        <v>607</v>
      </c>
      <c r="N275" s="9" t="s">
        <v>801</v>
      </c>
      <c r="O275" s="10" t="s">
        <v>801</v>
      </c>
      <c r="P275">
        <v>0</v>
      </c>
      <c r="Q275">
        <v>0</v>
      </c>
    </row>
    <row r="276" spans="1:17" x14ac:dyDescent="0.2">
      <c r="A276" s="1">
        <v>43206.819363425922</v>
      </c>
      <c r="B276">
        <v>4811</v>
      </c>
      <c r="C276">
        <v>1.17</v>
      </c>
      <c r="D276">
        <v>0.93</v>
      </c>
      <c r="E276">
        <v>0.23</v>
      </c>
      <c r="F276">
        <v>333376</v>
      </c>
      <c r="G276">
        <v>200648</v>
      </c>
      <c r="H276">
        <v>428</v>
      </c>
      <c r="I276">
        <v>198444</v>
      </c>
      <c r="J276">
        <v>2224</v>
      </c>
      <c r="K276">
        <v>9</v>
      </c>
      <c r="L276">
        <v>0</v>
      </c>
      <c r="M276" t="s">
        <v>607</v>
      </c>
      <c r="N276" s="9" t="s">
        <v>801</v>
      </c>
      <c r="O276" s="10" t="s">
        <v>801</v>
      </c>
      <c r="P276">
        <v>0</v>
      </c>
      <c r="Q276">
        <v>0</v>
      </c>
    </row>
    <row r="277" spans="1:17" x14ac:dyDescent="0.2">
      <c r="A277" s="1">
        <v>43206.819363425922</v>
      </c>
      <c r="B277">
        <v>7933</v>
      </c>
      <c r="C277">
        <v>1.1299999999999999</v>
      </c>
      <c r="D277">
        <v>0.97</v>
      </c>
      <c r="E277">
        <v>0.17</v>
      </c>
      <c r="F277">
        <v>318812</v>
      </c>
      <c r="G277">
        <v>186140</v>
      </c>
      <c r="H277">
        <v>428</v>
      </c>
      <c r="I277">
        <v>183880</v>
      </c>
      <c r="J277">
        <v>2224</v>
      </c>
      <c r="K277">
        <v>9</v>
      </c>
      <c r="L277">
        <v>0</v>
      </c>
      <c r="M277" t="s">
        <v>607</v>
      </c>
      <c r="N277" s="9" t="s">
        <v>801</v>
      </c>
      <c r="O277" s="10" t="s">
        <v>801</v>
      </c>
      <c r="P277">
        <v>0</v>
      </c>
      <c r="Q277">
        <v>0</v>
      </c>
    </row>
    <row r="278" spans="1:17" x14ac:dyDescent="0.2">
      <c r="A278" s="1">
        <v>43206.819363425922</v>
      </c>
      <c r="B278">
        <v>9221</v>
      </c>
      <c r="C278">
        <v>1.1299999999999999</v>
      </c>
      <c r="D278">
        <v>0.97</v>
      </c>
      <c r="E278">
        <v>0.17</v>
      </c>
      <c r="F278">
        <v>305376</v>
      </c>
      <c r="G278">
        <v>172680</v>
      </c>
      <c r="H278">
        <v>428</v>
      </c>
      <c r="I278">
        <v>170444</v>
      </c>
      <c r="J278">
        <v>2224</v>
      </c>
      <c r="K278">
        <v>9</v>
      </c>
      <c r="L278">
        <v>0</v>
      </c>
      <c r="M278" t="s">
        <v>607</v>
      </c>
      <c r="N278" s="9" t="s">
        <v>801</v>
      </c>
      <c r="O278" s="10" t="s">
        <v>801</v>
      </c>
      <c r="P278">
        <v>0</v>
      </c>
      <c r="Q278">
        <v>0</v>
      </c>
    </row>
    <row r="279" spans="1:17" x14ac:dyDescent="0.2">
      <c r="A279" s="1">
        <v>43206.819363425922</v>
      </c>
      <c r="B279">
        <v>11956</v>
      </c>
      <c r="C279">
        <v>1.1000000000000001</v>
      </c>
      <c r="D279">
        <v>0.93</v>
      </c>
      <c r="E279">
        <v>0.17</v>
      </c>
      <c r="F279">
        <v>298420</v>
      </c>
      <c r="G279">
        <v>165716</v>
      </c>
      <c r="H279">
        <v>428</v>
      </c>
      <c r="I279">
        <v>163488</v>
      </c>
      <c r="J279">
        <v>2224</v>
      </c>
      <c r="K279">
        <v>9</v>
      </c>
      <c r="L279">
        <v>0</v>
      </c>
      <c r="M279" t="s">
        <v>607</v>
      </c>
      <c r="N279" s="9" t="s">
        <v>801</v>
      </c>
      <c r="O279" s="10" t="s">
        <v>801</v>
      </c>
      <c r="P279">
        <v>0</v>
      </c>
      <c r="Q279">
        <v>0</v>
      </c>
    </row>
    <row r="280" spans="1:17" x14ac:dyDescent="0.2">
      <c r="A280" s="1">
        <v>43206.819363425922</v>
      </c>
      <c r="B280">
        <v>13995</v>
      </c>
      <c r="C280">
        <v>1.1299999999999999</v>
      </c>
      <c r="D280">
        <v>0.93</v>
      </c>
      <c r="E280">
        <v>0.2</v>
      </c>
      <c r="F280">
        <v>281048</v>
      </c>
      <c r="G280">
        <v>148352</v>
      </c>
      <c r="H280">
        <v>428</v>
      </c>
      <c r="I280">
        <v>146116</v>
      </c>
      <c r="J280">
        <v>2224</v>
      </c>
      <c r="K280">
        <v>9</v>
      </c>
      <c r="L280">
        <v>0</v>
      </c>
      <c r="M280" t="s">
        <v>607</v>
      </c>
      <c r="N280" s="9">
        <v>0.35343749999999996</v>
      </c>
      <c r="O280" s="10">
        <v>1864472</v>
      </c>
      <c r="P280">
        <v>0</v>
      </c>
      <c r="Q280">
        <v>0</v>
      </c>
    </row>
    <row r="281" spans="1:17" x14ac:dyDescent="0.2">
      <c r="A281" s="1">
        <v>43206.819710648146</v>
      </c>
      <c r="B281">
        <v>3335</v>
      </c>
      <c r="C281">
        <v>1.1000000000000001</v>
      </c>
      <c r="D281">
        <v>0.9</v>
      </c>
      <c r="E281">
        <v>0.2</v>
      </c>
      <c r="F281">
        <v>336428</v>
      </c>
      <c r="G281">
        <v>203776</v>
      </c>
      <c r="H281">
        <v>428</v>
      </c>
      <c r="I281">
        <v>201496</v>
      </c>
      <c r="J281">
        <v>2256</v>
      </c>
      <c r="K281">
        <v>9</v>
      </c>
      <c r="L281">
        <v>0</v>
      </c>
      <c r="M281" t="s">
        <v>607</v>
      </c>
      <c r="N281" s="9" t="s">
        <v>801</v>
      </c>
      <c r="O281" s="10" t="s">
        <v>801</v>
      </c>
      <c r="P281">
        <v>0</v>
      </c>
      <c r="Q281">
        <v>0</v>
      </c>
    </row>
    <row r="282" spans="1:17" x14ac:dyDescent="0.2">
      <c r="A282" s="1">
        <v>43206.819710648146</v>
      </c>
      <c r="B282">
        <v>3336</v>
      </c>
      <c r="C282">
        <v>1.1299999999999999</v>
      </c>
      <c r="D282">
        <v>0.97</v>
      </c>
      <c r="E282">
        <v>0.17</v>
      </c>
      <c r="F282">
        <v>336520</v>
      </c>
      <c r="G282">
        <v>203776</v>
      </c>
      <c r="H282">
        <v>428</v>
      </c>
      <c r="I282">
        <v>201588</v>
      </c>
      <c r="J282">
        <v>2236</v>
      </c>
      <c r="K282">
        <v>9</v>
      </c>
      <c r="L282">
        <v>0</v>
      </c>
      <c r="M282" t="s">
        <v>607</v>
      </c>
      <c r="N282" s="9" t="s">
        <v>801</v>
      </c>
      <c r="O282" s="10" t="s">
        <v>801</v>
      </c>
      <c r="P282">
        <v>0</v>
      </c>
      <c r="Q282">
        <v>0</v>
      </c>
    </row>
    <row r="283" spans="1:17" x14ac:dyDescent="0.2">
      <c r="A283" s="1">
        <v>43206.819710648146</v>
      </c>
      <c r="B283">
        <v>3337</v>
      </c>
      <c r="C283">
        <v>1.1000000000000001</v>
      </c>
      <c r="D283">
        <v>0.93</v>
      </c>
      <c r="E283">
        <v>0.17</v>
      </c>
      <c r="F283">
        <v>336532</v>
      </c>
      <c r="G283">
        <v>203784</v>
      </c>
      <c r="H283">
        <v>428</v>
      </c>
      <c r="I283">
        <v>201600</v>
      </c>
      <c r="J283">
        <v>2236</v>
      </c>
      <c r="K283">
        <v>9</v>
      </c>
      <c r="L283">
        <v>0</v>
      </c>
      <c r="M283" t="s">
        <v>607</v>
      </c>
      <c r="N283" s="9" t="s">
        <v>801</v>
      </c>
      <c r="O283" s="10" t="s">
        <v>801</v>
      </c>
      <c r="P283">
        <v>0</v>
      </c>
      <c r="Q283">
        <v>0</v>
      </c>
    </row>
    <row r="284" spans="1:17" x14ac:dyDescent="0.2">
      <c r="A284" s="1">
        <v>43206.819710648146</v>
      </c>
      <c r="B284">
        <v>3342</v>
      </c>
      <c r="C284">
        <v>1.1000000000000001</v>
      </c>
      <c r="D284">
        <v>0.93</v>
      </c>
      <c r="E284">
        <v>0.17</v>
      </c>
      <c r="F284">
        <v>336432</v>
      </c>
      <c r="G284">
        <v>203736</v>
      </c>
      <c r="H284">
        <v>428</v>
      </c>
      <c r="I284">
        <v>201500</v>
      </c>
      <c r="J284">
        <v>2236</v>
      </c>
      <c r="K284">
        <v>9</v>
      </c>
      <c r="L284">
        <v>0</v>
      </c>
      <c r="M284" t="s">
        <v>607</v>
      </c>
      <c r="N284" s="9" t="s">
        <v>801</v>
      </c>
      <c r="O284" s="10" t="s">
        <v>801</v>
      </c>
      <c r="P284">
        <v>0</v>
      </c>
      <c r="Q284">
        <v>0</v>
      </c>
    </row>
    <row r="285" spans="1:17" x14ac:dyDescent="0.2">
      <c r="A285" s="1">
        <v>43206.819710648146</v>
      </c>
      <c r="B285">
        <v>3651</v>
      </c>
      <c r="C285">
        <v>1.1000000000000001</v>
      </c>
      <c r="D285">
        <v>0.97</v>
      </c>
      <c r="E285">
        <v>0.13</v>
      </c>
      <c r="F285">
        <v>336180</v>
      </c>
      <c r="G285">
        <v>203472</v>
      </c>
      <c r="H285">
        <v>428</v>
      </c>
      <c r="I285">
        <v>201248</v>
      </c>
      <c r="J285">
        <v>2224</v>
      </c>
      <c r="K285">
        <v>9</v>
      </c>
      <c r="L285">
        <v>0</v>
      </c>
      <c r="M285" t="s">
        <v>607</v>
      </c>
      <c r="N285" s="9" t="s">
        <v>801</v>
      </c>
      <c r="O285" s="10" t="s">
        <v>801</v>
      </c>
      <c r="P285">
        <v>0</v>
      </c>
      <c r="Q285">
        <v>0</v>
      </c>
    </row>
    <row r="286" spans="1:17" x14ac:dyDescent="0.2">
      <c r="A286" s="1">
        <v>43206.819710648146</v>
      </c>
      <c r="B286">
        <v>4811</v>
      </c>
      <c r="C286">
        <v>1.1299999999999999</v>
      </c>
      <c r="D286">
        <v>0.9</v>
      </c>
      <c r="E286">
        <v>0.23</v>
      </c>
      <c r="F286">
        <v>334528</v>
      </c>
      <c r="G286">
        <v>201800</v>
      </c>
      <c r="H286">
        <v>428</v>
      </c>
      <c r="I286">
        <v>199596</v>
      </c>
      <c r="J286">
        <v>2224</v>
      </c>
      <c r="K286">
        <v>9</v>
      </c>
      <c r="L286">
        <v>0</v>
      </c>
      <c r="M286" t="s">
        <v>607</v>
      </c>
      <c r="N286" s="9" t="s">
        <v>801</v>
      </c>
      <c r="O286" s="10" t="s">
        <v>801</v>
      </c>
      <c r="P286">
        <v>0</v>
      </c>
      <c r="Q286">
        <v>0</v>
      </c>
    </row>
    <row r="287" spans="1:17" x14ac:dyDescent="0.2">
      <c r="A287" s="1">
        <v>43206.819710648146</v>
      </c>
      <c r="B287">
        <v>7933</v>
      </c>
      <c r="C287">
        <v>1.1000000000000001</v>
      </c>
      <c r="D287">
        <v>0.87</v>
      </c>
      <c r="E287">
        <v>0.23</v>
      </c>
      <c r="F287">
        <v>319964</v>
      </c>
      <c r="G287">
        <v>187296</v>
      </c>
      <c r="H287">
        <v>428</v>
      </c>
      <c r="I287">
        <v>185032</v>
      </c>
      <c r="J287">
        <v>2224</v>
      </c>
      <c r="K287">
        <v>9</v>
      </c>
      <c r="L287">
        <v>0</v>
      </c>
      <c r="M287" t="s">
        <v>607</v>
      </c>
      <c r="N287" s="9" t="s">
        <v>801</v>
      </c>
      <c r="O287" s="10" t="s">
        <v>801</v>
      </c>
      <c r="P287">
        <v>0</v>
      </c>
      <c r="Q287">
        <v>0</v>
      </c>
    </row>
    <row r="288" spans="1:17" x14ac:dyDescent="0.2">
      <c r="A288" s="1">
        <v>43206.819710648146</v>
      </c>
      <c r="B288">
        <v>9221</v>
      </c>
      <c r="C288">
        <v>1.1000000000000001</v>
      </c>
      <c r="D288">
        <v>0.93</v>
      </c>
      <c r="E288">
        <v>0.17</v>
      </c>
      <c r="F288">
        <v>306528</v>
      </c>
      <c r="G288">
        <v>173840</v>
      </c>
      <c r="H288">
        <v>428</v>
      </c>
      <c r="I288">
        <v>171596</v>
      </c>
      <c r="J288">
        <v>2224</v>
      </c>
      <c r="K288">
        <v>9</v>
      </c>
      <c r="L288">
        <v>0</v>
      </c>
      <c r="M288" t="s">
        <v>607</v>
      </c>
      <c r="N288" s="9" t="s">
        <v>801</v>
      </c>
      <c r="O288" s="10" t="s">
        <v>801</v>
      </c>
      <c r="P288">
        <v>0</v>
      </c>
      <c r="Q288">
        <v>0</v>
      </c>
    </row>
    <row r="289" spans="1:17" x14ac:dyDescent="0.2">
      <c r="A289" s="1">
        <v>43206.819710648146</v>
      </c>
      <c r="B289">
        <v>11956</v>
      </c>
      <c r="C289">
        <v>1.1299999999999999</v>
      </c>
      <c r="D289">
        <v>0.93</v>
      </c>
      <c r="E289">
        <v>0.2</v>
      </c>
      <c r="F289">
        <v>299572</v>
      </c>
      <c r="G289">
        <v>166852</v>
      </c>
      <c r="H289">
        <v>428</v>
      </c>
      <c r="I289">
        <v>164640</v>
      </c>
      <c r="J289">
        <v>2224</v>
      </c>
      <c r="K289">
        <v>9</v>
      </c>
      <c r="L289">
        <v>0</v>
      </c>
      <c r="M289" t="s">
        <v>607</v>
      </c>
      <c r="N289" s="9" t="s">
        <v>801</v>
      </c>
      <c r="O289" s="10" t="s">
        <v>801</v>
      </c>
      <c r="P289">
        <v>0</v>
      </c>
      <c r="Q289">
        <v>0</v>
      </c>
    </row>
    <row r="290" spans="1:17" x14ac:dyDescent="0.2">
      <c r="A290" s="1">
        <v>43206.819710648146</v>
      </c>
      <c r="B290">
        <v>13995</v>
      </c>
      <c r="C290">
        <v>1.1299999999999999</v>
      </c>
      <c r="D290">
        <v>0.97</v>
      </c>
      <c r="E290">
        <v>0.17</v>
      </c>
      <c r="F290">
        <v>282200</v>
      </c>
      <c r="G290">
        <v>149508</v>
      </c>
      <c r="H290">
        <v>428</v>
      </c>
      <c r="I290">
        <v>147268</v>
      </c>
      <c r="J290">
        <v>2224</v>
      </c>
      <c r="K290">
        <v>9</v>
      </c>
      <c r="L290">
        <v>0</v>
      </c>
      <c r="M290" t="s">
        <v>607</v>
      </c>
      <c r="N290" s="9">
        <v>0.34749999999999992</v>
      </c>
      <c r="O290" s="10">
        <v>1875992</v>
      </c>
      <c r="P290">
        <v>0</v>
      </c>
      <c r="Q290">
        <v>0</v>
      </c>
    </row>
    <row r="291" spans="1:17" x14ac:dyDescent="0.2">
      <c r="A291" s="1">
        <v>43206.820057870369</v>
      </c>
      <c r="B291">
        <v>3335</v>
      </c>
      <c r="C291">
        <v>1.17</v>
      </c>
      <c r="D291">
        <v>1</v>
      </c>
      <c r="E291">
        <v>0.17</v>
      </c>
      <c r="F291">
        <v>337580</v>
      </c>
      <c r="G291">
        <v>204940</v>
      </c>
      <c r="H291">
        <v>428</v>
      </c>
      <c r="I291">
        <v>202648</v>
      </c>
      <c r="J291">
        <v>2256</v>
      </c>
      <c r="K291">
        <v>9</v>
      </c>
      <c r="L291">
        <v>0</v>
      </c>
      <c r="M291" t="s">
        <v>607</v>
      </c>
      <c r="N291" s="9" t="s">
        <v>801</v>
      </c>
      <c r="O291" s="10" t="s">
        <v>801</v>
      </c>
      <c r="P291">
        <v>0</v>
      </c>
      <c r="Q291">
        <v>0</v>
      </c>
    </row>
    <row r="292" spans="1:17" x14ac:dyDescent="0.2">
      <c r="A292" s="1">
        <v>43206.820057870369</v>
      </c>
      <c r="B292">
        <v>3336</v>
      </c>
      <c r="C292">
        <v>1.1299999999999999</v>
      </c>
      <c r="D292">
        <v>0.9</v>
      </c>
      <c r="E292">
        <v>0.23</v>
      </c>
      <c r="F292">
        <v>337672</v>
      </c>
      <c r="G292">
        <v>204932</v>
      </c>
      <c r="H292">
        <v>428</v>
      </c>
      <c r="I292">
        <v>202740</v>
      </c>
      <c r="J292">
        <v>2236</v>
      </c>
      <c r="K292">
        <v>9</v>
      </c>
      <c r="L292">
        <v>0</v>
      </c>
      <c r="M292" t="s">
        <v>607</v>
      </c>
      <c r="N292" s="9" t="s">
        <v>801</v>
      </c>
      <c r="O292" s="10" t="s">
        <v>801</v>
      </c>
      <c r="P292">
        <v>0</v>
      </c>
      <c r="Q292">
        <v>0</v>
      </c>
    </row>
    <row r="293" spans="1:17" x14ac:dyDescent="0.2">
      <c r="A293" s="1">
        <v>43206.820057870369</v>
      </c>
      <c r="B293">
        <v>3337</v>
      </c>
      <c r="C293">
        <v>1.1299999999999999</v>
      </c>
      <c r="D293">
        <v>0.9</v>
      </c>
      <c r="E293">
        <v>0.23</v>
      </c>
      <c r="F293">
        <v>337684</v>
      </c>
      <c r="G293">
        <v>204940</v>
      </c>
      <c r="H293">
        <v>428</v>
      </c>
      <c r="I293">
        <v>202752</v>
      </c>
      <c r="J293">
        <v>2236</v>
      </c>
      <c r="K293">
        <v>9</v>
      </c>
      <c r="L293">
        <v>0</v>
      </c>
      <c r="M293" t="s">
        <v>607</v>
      </c>
      <c r="N293" s="9" t="s">
        <v>801</v>
      </c>
      <c r="O293" s="10" t="s">
        <v>801</v>
      </c>
      <c r="P293">
        <v>0</v>
      </c>
      <c r="Q293">
        <v>0</v>
      </c>
    </row>
    <row r="294" spans="1:17" x14ac:dyDescent="0.2">
      <c r="A294" s="1">
        <v>43206.820057870369</v>
      </c>
      <c r="B294">
        <v>3342</v>
      </c>
      <c r="C294">
        <v>1.1000000000000001</v>
      </c>
      <c r="D294">
        <v>0.87</v>
      </c>
      <c r="E294">
        <v>0.23</v>
      </c>
      <c r="F294">
        <v>337584</v>
      </c>
      <c r="G294">
        <v>204904</v>
      </c>
      <c r="H294">
        <v>428</v>
      </c>
      <c r="I294">
        <v>202652</v>
      </c>
      <c r="J294">
        <v>2236</v>
      </c>
      <c r="K294">
        <v>9</v>
      </c>
      <c r="L294">
        <v>0</v>
      </c>
      <c r="M294" t="s">
        <v>607</v>
      </c>
      <c r="N294" s="9" t="s">
        <v>801</v>
      </c>
      <c r="O294" s="10" t="s">
        <v>801</v>
      </c>
      <c r="P294">
        <v>0</v>
      </c>
      <c r="Q294">
        <v>0</v>
      </c>
    </row>
    <row r="295" spans="1:17" x14ac:dyDescent="0.2">
      <c r="A295" s="1">
        <v>43206.820057870369</v>
      </c>
      <c r="B295">
        <v>3651</v>
      </c>
      <c r="C295">
        <v>1.17</v>
      </c>
      <c r="D295">
        <v>0.97</v>
      </c>
      <c r="E295">
        <v>0.2</v>
      </c>
      <c r="F295">
        <v>337332</v>
      </c>
      <c r="G295">
        <v>204644</v>
      </c>
      <c r="H295">
        <v>428</v>
      </c>
      <c r="I295">
        <v>202400</v>
      </c>
      <c r="J295">
        <v>2224</v>
      </c>
      <c r="K295">
        <v>9</v>
      </c>
      <c r="L295">
        <v>0</v>
      </c>
      <c r="M295" t="s">
        <v>607</v>
      </c>
      <c r="N295" s="9" t="s">
        <v>801</v>
      </c>
      <c r="O295" s="10" t="s">
        <v>801</v>
      </c>
      <c r="P295">
        <v>0</v>
      </c>
      <c r="Q295">
        <v>0</v>
      </c>
    </row>
    <row r="296" spans="1:17" x14ac:dyDescent="0.2">
      <c r="A296" s="1">
        <v>43206.820057870369</v>
      </c>
      <c r="B296">
        <v>4811</v>
      </c>
      <c r="C296">
        <v>1.1299999999999999</v>
      </c>
      <c r="D296">
        <v>0.97</v>
      </c>
      <c r="E296">
        <v>0.17</v>
      </c>
      <c r="F296">
        <v>335680</v>
      </c>
      <c r="G296">
        <v>202964</v>
      </c>
      <c r="H296">
        <v>428</v>
      </c>
      <c r="I296">
        <v>200748</v>
      </c>
      <c r="J296">
        <v>2224</v>
      </c>
      <c r="K296">
        <v>9</v>
      </c>
      <c r="L296">
        <v>0</v>
      </c>
      <c r="M296" t="s">
        <v>607</v>
      </c>
      <c r="N296" s="9" t="s">
        <v>801</v>
      </c>
      <c r="O296" s="10" t="s">
        <v>801</v>
      </c>
      <c r="P296">
        <v>0</v>
      </c>
      <c r="Q296">
        <v>0</v>
      </c>
    </row>
    <row r="297" spans="1:17" x14ac:dyDescent="0.2">
      <c r="A297" s="1">
        <v>43206.820057870369</v>
      </c>
      <c r="B297">
        <v>7933</v>
      </c>
      <c r="C297">
        <v>1.1000000000000001</v>
      </c>
      <c r="D297">
        <v>0.93</v>
      </c>
      <c r="E297">
        <v>0.17</v>
      </c>
      <c r="F297">
        <v>321116</v>
      </c>
      <c r="G297">
        <v>188444</v>
      </c>
      <c r="H297">
        <v>428</v>
      </c>
      <c r="I297">
        <v>186184</v>
      </c>
      <c r="J297">
        <v>2224</v>
      </c>
      <c r="K297">
        <v>9</v>
      </c>
      <c r="L297">
        <v>0</v>
      </c>
      <c r="M297" t="s">
        <v>607</v>
      </c>
      <c r="N297" s="9" t="s">
        <v>801</v>
      </c>
      <c r="O297" s="10" t="s">
        <v>801</v>
      </c>
      <c r="P297">
        <v>0</v>
      </c>
      <c r="Q297">
        <v>0</v>
      </c>
    </row>
    <row r="298" spans="1:17" x14ac:dyDescent="0.2">
      <c r="A298" s="1">
        <v>43206.820057870369</v>
      </c>
      <c r="B298">
        <v>9221</v>
      </c>
      <c r="C298">
        <v>1.17</v>
      </c>
      <c r="D298">
        <v>0.97</v>
      </c>
      <c r="E298">
        <v>0.2</v>
      </c>
      <c r="F298">
        <v>307680</v>
      </c>
      <c r="G298">
        <v>175004</v>
      </c>
      <c r="H298">
        <v>428</v>
      </c>
      <c r="I298">
        <v>172748</v>
      </c>
      <c r="J298">
        <v>2224</v>
      </c>
      <c r="K298">
        <v>9</v>
      </c>
      <c r="L298">
        <v>0</v>
      </c>
      <c r="M298" t="s">
        <v>607</v>
      </c>
      <c r="N298" s="9" t="s">
        <v>801</v>
      </c>
      <c r="O298" s="10" t="s">
        <v>801</v>
      </c>
      <c r="P298">
        <v>0</v>
      </c>
      <c r="Q298">
        <v>0</v>
      </c>
    </row>
    <row r="299" spans="1:17" x14ac:dyDescent="0.2">
      <c r="A299" s="1">
        <v>43206.820057870369</v>
      </c>
      <c r="B299">
        <v>11956</v>
      </c>
      <c r="C299">
        <v>1.1299999999999999</v>
      </c>
      <c r="D299">
        <v>0.97</v>
      </c>
      <c r="E299">
        <v>0.17</v>
      </c>
      <c r="F299">
        <v>300724</v>
      </c>
      <c r="G299">
        <v>168024</v>
      </c>
      <c r="H299">
        <v>428</v>
      </c>
      <c r="I299">
        <v>165792</v>
      </c>
      <c r="J299">
        <v>2224</v>
      </c>
      <c r="K299">
        <v>9</v>
      </c>
      <c r="L299">
        <v>0</v>
      </c>
      <c r="M299" t="s">
        <v>607</v>
      </c>
      <c r="N299" s="9" t="s">
        <v>801</v>
      </c>
      <c r="O299" s="10" t="s">
        <v>801</v>
      </c>
      <c r="P299">
        <v>0</v>
      </c>
      <c r="Q299">
        <v>0</v>
      </c>
    </row>
    <row r="300" spans="1:17" x14ac:dyDescent="0.2">
      <c r="A300" s="1">
        <v>43206.820057870369</v>
      </c>
      <c r="B300">
        <v>13995</v>
      </c>
      <c r="C300">
        <v>1.17</v>
      </c>
      <c r="D300">
        <v>0.93</v>
      </c>
      <c r="E300">
        <v>0.23</v>
      </c>
      <c r="F300">
        <v>283352</v>
      </c>
      <c r="G300">
        <v>150676</v>
      </c>
      <c r="H300">
        <v>428</v>
      </c>
      <c r="I300">
        <v>148420</v>
      </c>
      <c r="J300">
        <v>2224</v>
      </c>
      <c r="K300">
        <v>9</v>
      </c>
      <c r="L300">
        <v>0</v>
      </c>
      <c r="M300" t="s">
        <v>607</v>
      </c>
      <c r="N300" s="9">
        <v>0.35625000000000001</v>
      </c>
      <c r="O300" s="10">
        <v>1887512</v>
      </c>
      <c r="P300">
        <v>0</v>
      </c>
      <c r="Q300">
        <v>0</v>
      </c>
    </row>
    <row r="301" spans="1:17" x14ac:dyDescent="0.2">
      <c r="A301" s="1">
        <v>43206.820405092592</v>
      </c>
      <c r="B301">
        <v>3335</v>
      </c>
      <c r="C301">
        <v>1.1000000000000001</v>
      </c>
      <c r="D301">
        <v>0.97</v>
      </c>
      <c r="E301">
        <v>0.13</v>
      </c>
      <c r="F301">
        <v>338732</v>
      </c>
      <c r="G301">
        <v>206112</v>
      </c>
      <c r="H301">
        <v>428</v>
      </c>
      <c r="I301">
        <v>203800</v>
      </c>
      <c r="J301">
        <v>2256</v>
      </c>
      <c r="K301">
        <v>9</v>
      </c>
      <c r="L301">
        <v>0</v>
      </c>
      <c r="M301" t="s">
        <v>607</v>
      </c>
      <c r="N301" s="9" t="s">
        <v>801</v>
      </c>
      <c r="O301" s="10" t="s">
        <v>801</v>
      </c>
      <c r="P301">
        <v>0</v>
      </c>
      <c r="Q301">
        <v>0</v>
      </c>
    </row>
    <row r="302" spans="1:17" x14ac:dyDescent="0.2">
      <c r="A302" s="1">
        <v>43206.820405092592</v>
      </c>
      <c r="B302">
        <v>3336</v>
      </c>
      <c r="C302">
        <v>1.1000000000000001</v>
      </c>
      <c r="D302">
        <v>0.87</v>
      </c>
      <c r="E302">
        <v>0.23</v>
      </c>
      <c r="F302">
        <v>338824</v>
      </c>
      <c r="G302">
        <v>206088</v>
      </c>
      <c r="H302">
        <v>428</v>
      </c>
      <c r="I302">
        <v>203892</v>
      </c>
      <c r="J302">
        <v>2236</v>
      </c>
      <c r="K302">
        <v>9</v>
      </c>
      <c r="L302">
        <v>0</v>
      </c>
      <c r="M302" t="s">
        <v>607</v>
      </c>
      <c r="N302" s="9" t="s">
        <v>801</v>
      </c>
      <c r="O302" s="10" t="s">
        <v>801</v>
      </c>
      <c r="P302">
        <v>0</v>
      </c>
      <c r="Q302">
        <v>0</v>
      </c>
    </row>
    <row r="303" spans="1:17" x14ac:dyDescent="0.2">
      <c r="A303" s="1">
        <v>43206.820405092592</v>
      </c>
      <c r="B303">
        <v>3337</v>
      </c>
      <c r="C303">
        <v>1.1000000000000001</v>
      </c>
      <c r="D303">
        <v>0.93</v>
      </c>
      <c r="E303">
        <v>0.17</v>
      </c>
      <c r="F303">
        <v>338836</v>
      </c>
      <c r="G303">
        <v>206116</v>
      </c>
      <c r="H303">
        <v>428</v>
      </c>
      <c r="I303">
        <v>203904</v>
      </c>
      <c r="J303">
        <v>2236</v>
      </c>
      <c r="K303">
        <v>9</v>
      </c>
      <c r="L303">
        <v>0</v>
      </c>
      <c r="M303" t="s">
        <v>607</v>
      </c>
      <c r="N303" s="9" t="s">
        <v>801</v>
      </c>
      <c r="O303" s="10" t="s">
        <v>801</v>
      </c>
      <c r="P303">
        <v>0</v>
      </c>
      <c r="Q303">
        <v>0</v>
      </c>
    </row>
    <row r="304" spans="1:17" x14ac:dyDescent="0.2">
      <c r="A304" s="1">
        <v>43206.820405092592</v>
      </c>
      <c r="B304">
        <v>3342</v>
      </c>
      <c r="C304">
        <v>1.17</v>
      </c>
      <c r="D304">
        <v>0.97</v>
      </c>
      <c r="E304">
        <v>0.2</v>
      </c>
      <c r="F304">
        <v>338736</v>
      </c>
      <c r="G304">
        <v>206084</v>
      </c>
      <c r="H304">
        <v>428</v>
      </c>
      <c r="I304">
        <v>203804</v>
      </c>
      <c r="J304">
        <v>2236</v>
      </c>
      <c r="K304">
        <v>9</v>
      </c>
      <c r="L304">
        <v>0</v>
      </c>
      <c r="M304" t="s">
        <v>607</v>
      </c>
      <c r="N304" s="9" t="s">
        <v>801</v>
      </c>
      <c r="O304" s="10" t="s">
        <v>801</v>
      </c>
      <c r="P304">
        <v>0</v>
      </c>
      <c r="Q304">
        <v>0</v>
      </c>
    </row>
    <row r="305" spans="1:17" x14ac:dyDescent="0.2">
      <c r="A305" s="1">
        <v>43206.820405092592</v>
      </c>
      <c r="B305">
        <v>3651</v>
      </c>
      <c r="C305">
        <v>1.1299999999999999</v>
      </c>
      <c r="D305">
        <v>0.97</v>
      </c>
      <c r="E305">
        <v>0.17</v>
      </c>
      <c r="F305">
        <v>338484</v>
      </c>
      <c r="G305">
        <v>205808</v>
      </c>
      <c r="H305">
        <v>428</v>
      </c>
      <c r="I305">
        <v>203552</v>
      </c>
      <c r="J305">
        <v>2224</v>
      </c>
      <c r="K305">
        <v>9</v>
      </c>
      <c r="L305">
        <v>0</v>
      </c>
      <c r="M305" t="s">
        <v>607</v>
      </c>
      <c r="N305" s="9" t="s">
        <v>801</v>
      </c>
      <c r="O305" s="10" t="s">
        <v>801</v>
      </c>
      <c r="P305">
        <v>0</v>
      </c>
      <c r="Q305">
        <v>0</v>
      </c>
    </row>
    <row r="306" spans="1:17" x14ac:dyDescent="0.2">
      <c r="A306" s="1">
        <v>43206.820405092592</v>
      </c>
      <c r="B306">
        <v>4811</v>
      </c>
      <c r="C306">
        <v>1.1000000000000001</v>
      </c>
      <c r="D306">
        <v>0.93</v>
      </c>
      <c r="E306">
        <v>0.17</v>
      </c>
      <c r="F306">
        <v>336832</v>
      </c>
      <c r="G306">
        <v>204136</v>
      </c>
      <c r="H306">
        <v>428</v>
      </c>
      <c r="I306">
        <v>201900</v>
      </c>
      <c r="J306">
        <v>2224</v>
      </c>
      <c r="K306">
        <v>9</v>
      </c>
      <c r="L306">
        <v>0</v>
      </c>
      <c r="M306" t="s">
        <v>607</v>
      </c>
      <c r="N306" s="9" t="s">
        <v>801</v>
      </c>
      <c r="O306" s="10" t="s">
        <v>801</v>
      </c>
      <c r="P306">
        <v>0</v>
      </c>
      <c r="Q306">
        <v>0</v>
      </c>
    </row>
    <row r="307" spans="1:17" x14ac:dyDescent="0.2">
      <c r="A307" s="1">
        <v>43206.820405092592</v>
      </c>
      <c r="B307">
        <v>7933</v>
      </c>
      <c r="C307">
        <v>1.1299999999999999</v>
      </c>
      <c r="D307">
        <v>0.93</v>
      </c>
      <c r="E307">
        <v>0.2</v>
      </c>
      <c r="F307">
        <v>322268</v>
      </c>
      <c r="G307">
        <v>189608</v>
      </c>
      <c r="H307">
        <v>428</v>
      </c>
      <c r="I307">
        <v>187336</v>
      </c>
      <c r="J307">
        <v>2224</v>
      </c>
      <c r="K307">
        <v>9</v>
      </c>
      <c r="L307">
        <v>0</v>
      </c>
      <c r="M307" t="s">
        <v>607</v>
      </c>
      <c r="N307" s="9" t="s">
        <v>801</v>
      </c>
      <c r="O307" s="10" t="s">
        <v>801</v>
      </c>
      <c r="P307">
        <v>0</v>
      </c>
      <c r="Q307">
        <v>0</v>
      </c>
    </row>
    <row r="308" spans="1:17" x14ac:dyDescent="0.2">
      <c r="A308" s="1">
        <v>43206.820405092592</v>
      </c>
      <c r="B308">
        <v>9221</v>
      </c>
      <c r="C308">
        <v>1.1299999999999999</v>
      </c>
      <c r="D308">
        <v>0.93</v>
      </c>
      <c r="E308">
        <v>0.2</v>
      </c>
      <c r="F308">
        <v>308832</v>
      </c>
      <c r="G308">
        <v>176164</v>
      </c>
      <c r="H308">
        <v>428</v>
      </c>
      <c r="I308">
        <v>173900</v>
      </c>
      <c r="J308">
        <v>2224</v>
      </c>
      <c r="K308">
        <v>9</v>
      </c>
      <c r="L308">
        <v>0</v>
      </c>
      <c r="M308" t="s">
        <v>607</v>
      </c>
      <c r="N308" s="9" t="s">
        <v>801</v>
      </c>
      <c r="O308" s="10" t="s">
        <v>801</v>
      </c>
      <c r="P308">
        <v>0</v>
      </c>
      <c r="Q308">
        <v>0</v>
      </c>
    </row>
    <row r="309" spans="1:17" x14ac:dyDescent="0.2">
      <c r="A309" s="1">
        <v>43206.820405092592</v>
      </c>
      <c r="B309">
        <v>11956</v>
      </c>
      <c r="C309">
        <v>1.1299999999999999</v>
      </c>
      <c r="D309">
        <v>0.93</v>
      </c>
      <c r="E309">
        <v>0.2</v>
      </c>
      <c r="F309">
        <v>301876</v>
      </c>
      <c r="G309">
        <v>169180</v>
      </c>
      <c r="H309">
        <v>428</v>
      </c>
      <c r="I309">
        <v>166944</v>
      </c>
      <c r="J309">
        <v>2224</v>
      </c>
      <c r="K309">
        <v>9</v>
      </c>
      <c r="L309">
        <v>0</v>
      </c>
      <c r="M309" t="s">
        <v>607</v>
      </c>
      <c r="N309" s="9" t="s">
        <v>801</v>
      </c>
      <c r="O309" s="10" t="s">
        <v>801</v>
      </c>
      <c r="P309">
        <v>0</v>
      </c>
      <c r="Q309">
        <v>0</v>
      </c>
    </row>
    <row r="310" spans="1:17" x14ac:dyDescent="0.2">
      <c r="A310" s="1">
        <v>43206.820405092592</v>
      </c>
      <c r="B310">
        <v>13995</v>
      </c>
      <c r="C310">
        <v>1.1299999999999999</v>
      </c>
      <c r="D310">
        <v>0.93</v>
      </c>
      <c r="E310">
        <v>0.2</v>
      </c>
      <c r="F310">
        <v>284504</v>
      </c>
      <c r="G310">
        <v>151844</v>
      </c>
      <c r="H310">
        <v>428</v>
      </c>
      <c r="I310">
        <v>149572</v>
      </c>
      <c r="J310">
        <v>2224</v>
      </c>
      <c r="K310">
        <v>9</v>
      </c>
      <c r="L310">
        <v>0</v>
      </c>
      <c r="M310" t="s">
        <v>607</v>
      </c>
      <c r="N310" s="9">
        <v>0.35062499999999996</v>
      </c>
      <c r="O310" s="10">
        <v>1899032</v>
      </c>
      <c r="P310">
        <v>0</v>
      </c>
      <c r="Q310">
        <v>0</v>
      </c>
    </row>
    <row r="311" spans="1:17" x14ac:dyDescent="0.2">
      <c r="A311" s="1">
        <v>43206.820752314816</v>
      </c>
      <c r="B311">
        <v>3335</v>
      </c>
      <c r="C311">
        <v>1.1000000000000001</v>
      </c>
      <c r="D311">
        <v>0.87</v>
      </c>
      <c r="E311">
        <v>0.23</v>
      </c>
      <c r="F311">
        <v>339884</v>
      </c>
      <c r="G311">
        <v>207252</v>
      </c>
      <c r="H311">
        <v>428</v>
      </c>
      <c r="I311">
        <v>204952</v>
      </c>
      <c r="J311">
        <v>2256</v>
      </c>
      <c r="K311">
        <v>9</v>
      </c>
      <c r="L311">
        <v>0</v>
      </c>
      <c r="M311" t="s">
        <v>607</v>
      </c>
      <c r="N311" s="9" t="s">
        <v>801</v>
      </c>
      <c r="O311" s="10" t="s">
        <v>801</v>
      </c>
      <c r="P311">
        <v>0</v>
      </c>
      <c r="Q311">
        <v>0</v>
      </c>
    </row>
    <row r="312" spans="1:17" x14ac:dyDescent="0.2">
      <c r="A312" s="1">
        <v>43206.820752314816</v>
      </c>
      <c r="B312">
        <v>3336</v>
      </c>
      <c r="C312">
        <v>1.1000000000000001</v>
      </c>
      <c r="D312">
        <v>0.9</v>
      </c>
      <c r="E312">
        <v>0.2</v>
      </c>
      <c r="F312">
        <v>339976</v>
      </c>
      <c r="G312">
        <v>207220</v>
      </c>
      <c r="H312">
        <v>428</v>
      </c>
      <c r="I312">
        <v>205044</v>
      </c>
      <c r="J312">
        <v>2236</v>
      </c>
      <c r="K312">
        <v>9</v>
      </c>
      <c r="L312">
        <v>0</v>
      </c>
      <c r="M312" t="s">
        <v>607</v>
      </c>
      <c r="N312" s="9" t="s">
        <v>801</v>
      </c>
      <c r="O312" s="10" t="s">
        <v>801</v>
      </c>
      <c r="P312">
        <v>0</v>
      </c>
      <c r="Q312">
        <v>0</v>
      </c>
    </row>
    <row r="313" spans="1:17" x14ac:dyDescent="0.2">
      <c r="A313" s="1">
        <v>43206.820752314816</v>
      </c>
      <c r="B313">
        <v>3337</v>
      </c>
      <c r="C313">
        <v>1.1000000000000001</v>
      </c>
      <c r="D313">
        <v>0.9</v>
      </c>
      <c r="E313">
        <v>0.2</v>
      </c>
      <c r="F313">
        <v>339864</v>
      </c>
      <c r="G313">
        <v>207240</v>
      </c>
      <c r="H313">
        <v>428</v>
      </c>
      <c r="I313">
        <v>204932</v>
      </c>
      <c r="J313">
        <v>2236</v>
      </c>
      <c r="K313">
        <v>9</v>
      </c>
      <c r="L313">
        <v>0</v>
      </c>
      <c r="M313" t="s">
        <v>607</v>
      </c>
      <c r="N313" s="9" t="s">
        <v>801</v>
      </c>
      <c r="O313" s="10" t="s">
        <v>801</v>
      </c>
      <c r="P313">
        <v>0</v>
      </c>
      <c r="Q313">
        <v>0</v>
      </c>
    </row>
    <row r="314" spans="1:17" x14ac:dyDescent="0.2">
      <c r="A314" s="1">
        <v>43206.820752314816</v>
      </c>
      <c r="B314">
        <v>3342</v>
      </c>
      <c r="C314">
        <v>1.1000000000000001</v>
      </c>
      <c r="D314">
        <v>0.93</v>
      </c>
      <c r="E314">
        <v>0.17</v>
      </c>
      <c r="F314">
        <v>339888</v>
      </c>
      <c r="G314">
        <v>207216</v>
      </c>
      <c r="H314">
        <v>428</v>
      </c>
      <c r="I314">
        <v>204956</v>
      </c>
      <c r="J314">
        <v>2236</v>
      </c>
      <c r="K314">
        <v>9</v>
      </c>
      <c r="L314">
        <v>0</v>
      </c>
      <c r="M314" t="s">
        <v>607</v>
      </c>
      <c r="N314" s="9" t="s">
        <v>801</v>
      </c>
      <c r="O314" s="10" t="s">
        <v>801</v>
      </c>
      <c r="P314">
        <v>0</v>
      </c>
      <c r="Q314">
        <v>0</v>
      </c>
    </row>
    <row r="315" spans="1:17" x14ac:dyDescent="0.2">
      <c r="A315" s="1">
        <v>43206.820752314816</v>
      </c>
      <c r="B315">
        <v>3651</v>
      </c>
      <c r="C315">
        <v>1.07</v>
      </c>
      <c r="D315">
        <v>0.87</v>
      </c>
      <c r="E315">
        <v>0.2</v>
      </c>
      <c r="F315">
        <v>339636</v>
      </c>
      <c r="G315">
        <v>206940</v>
      </c>
      <c r="H315">
        <v>428</v>
      </c>
      <c r="I315">
        <v>204704</v>
      </c>
      <c r="J315">
        <v>2224</v>
      </c>
      <c r="K315">
        <v>9</v>
      </c>
      <c r="L315">
        <v>0</v>
      </c>
      <c r="M315" t="s">
        <v>607</v>
      </c>
      <c r="N315" s="9" t="s">
        <v>801</v>
      </c>
      <c r="O315" s="10" t="s">
        <v>801</v>
      </c>
      <c r="P315">
        <v>0</v>
      </c>
      <c r="Q315">
        <v>0</v>
      </c>
    </row>
    <row r="316" spans="1:17" x14ac:dyDescent="0.2">
      <c r="A316" s="1">
        <v>43206.820752314816</v>
      </c>
      <c r="B316">
        <v>4811</v>
      </c>
      <c r="C316">
        <v>1.1000000000000001</v>
      </c>
      <c r="D316">
        <v>0.9</v>
      </c>
      <c r="E316">
        <v>0.2</v>
      </c>
      <c r="F316">
        <v>337984</v>
      </c>
      <c r="G316">
        <v>205264</v>
      </c>
      <c r="H316">
        <v>428</v>
      </c>
      <c r="I316">
        <v>203052</v>
      </c>
      <c r="J316">
        <v>2224</v>
      </c>
      <c r="K316">
        <v>9</v>
      </c>
      <c r="L316">
        <v>0</v>
      </c>
      <c r="M316" t="s">
        <v>607</v>
      </c>
      <c r="N316" s="9" t="s">
        <v>801</v>
      </c>
      <c r="O316" s="10" t="s">
        <v>801</v>
      </c>
      <c r="P316">
        <v>0</v>
      </c>
      <c r="Q316">
        <v>0</v>
      </c>
    </row>
    <row r="317" spans="1:17" x14ac:dyDescent="0.2">
      <c r="A317" s="1">
        <v>43206.820752314816</v>
      </c>
      <c r="B317">
        <v>7933</v>
      </c>
      <c r="C317">
        <v>1.07</v>
      </c>
      <c r="D317">
        <v>0.9</v>
      </c>
      <c r="E317">
        <v>0.17</v>
      </c>
      <c r="F317">
        <v>323420</v>
      </c>
      <c r="G317">
        <v>190740</v>
      </c>
      <c r="H317">
        <v>428</v>
      </c>
      <c r="I317">
        <v>188488</v>
      </c>
      <c r="J317">
        <v>2224</v>
      </c>
      <c r="K317">
        <v>9</v>
      </c>
      <c r="L317">
        <v>0</v>
      </c>
      <c r="M317" t="s">
        <v>607</v>
      </c>
      <c r="N317" s="9" t="s">
        <v>801</v>
      </c>
      <c r="O317" s="10" t="s">
        <v>801</v>
      </c>
      <c r="P317">
        <v>0</v>
      </c>
      <c r="Q317">
        <v>0</v>
      </c>
    </row>
    <row r="318" spans="1:17" x14ac:dyDescent="0.2">
      <c r="A318" s="1">
        <v>43206.820752314816</v>
      </c>
      <c r="B318">
        <v>9221</v>
      </c>
      <c r="C318">
        <v>1.1000000000000001</v>
      </c>
      <c r="D318">
        <v>0.93</v>
      </c>
      <c r="E318">
        <v>0.17</v>
      </c>
      <c r="F318">
        <v>309984</v>
      </c>
      <c r="G318">
        <v>177300</v>
      </c>
      <c r="H318">
        <v>428</v>
      </c>
      <c r="I318">
        <v>175052</v>
      </c>
      <c r="J318">
        <v>2224</v>
      </c>
      <c r="K318">
        <v>9</v>
      </c>
      <c r="L318">
        <v>0</v>
      </c>
      <c r="M318" t="s">
        <v>607</v>
      </c>
      <c r="N318" s="9" t="s">
        <v>801</v>
      </c>
      <c r="O318" s="10" t="s">
        <v>801</v>
      </c>
      <c r="P318">
        <v>0</v>
      </c>
      <c r="Q318">
        <v>0</v>
      </c>
    </row>
    <row r="319" spans="1:17" x14ac:dyDescent="0.2">
      <c r="A319" s="1">
        <v>43206.820752314816</v>
      </c>
      <c r="B319">
        <v>11956</v>
      </c>
      <c r="C319">
        <v>1.07</v>
      </c>
      <c r="D319">
        <v>0.9</v>
      </c>
      <c r="E319">
        <v>0.17</v>
      </c>
      <c r="F319">
        <v>303028</v>
      </c>
      <c r="G319">
        <v>170304</v>
      </c>
      <c r="H319">
        <v>428</v>
      </c>
      <c r="I319">
        <v>168096</v>
      </c>
      <c r="J319">
        <v>2224</v>
      </c>
      <c r="K319">
        <v>9</v>
      </c>
      <c r="L319">
        <v>0</v>
      </c>
      <c r="M319" t="s">
        <v>607</v>
      </c>
      <c r="N319" s="9" t="s">
        <v>801</v>
      </c>
      <c r="O319" s="10" t="s">
        <v>801</v>
      </c>
      <c r="P319">
        <v>0</v>
      </c>
      <c r="Q319">
        <v>0</v>
      </c>
    </row>
    <row r="320" spans="1:17" x14ac:dyDescent="0.2">
      <c r="A320" s="1">
        <v>43206.820752314816</v>
      </c>
      <c r="B320">
        <v>13995</v>
      </c>
      <c r="C320">
        <v>1.07</v>
      </c>
      <c r="D320">
        <v>0.87</v>
      </c>
      <c r="E320">
        <v>0.2</v>
      </c>
      <c r="F320">
        <v>285656</v>
      </c>
      <c r="G320">
        <v>152968</v>
      </c>
      <c r="H320">
        <v>428</v>
      </c>
      <c r="I320">
        <v>150724</v>
      </c>
      <c r="J320">
        <v>2224</v>
      </c>
      <c r="K320">
        <v>9</v>
      </c>
      <c r="L320">
        <v>0</v>
      </c>
      <c r="M320" t="s">
        <v>607</v>
      </c>
      <c r="N320" s="9">
        <v>0.34</v>
      </c>
      <c r="O320" s="10">
        <v>1910428</v>
      </c>
      <c r="P320">
        <v>0</v>
      </c>
      <c r="Q320">
        <v>0</v>
      </c>
    </row>
    <row r="321" spans="1:17" x14ac:dyDescent="0.2">
      <c r="A321" s="1">
        <v>43206.821099537039</v>
      </c>
      <c r="B321">
        <v>3335</v>
      </c>
      <c r="C321">
        <v>1.17</v>
      </c>
      <c r="D321">
        <v>0.93</v>
      </c>
      <c r="E321">
        <v>0.23</v>
      </c>
      <c r="F321">
        <v>341164</v>
      </c>
      <c r="G321">
        <v>208464</v>
      </c>
      <c r="H321">
        <v>428</v>
      </c>
      <c r="I321">
        <v>206232</v>
      </c>
      <c r="J321">
        <v>2256</v>
      </c>
      <c r="K321">
        <v>10</v>
      </c>
      <c r="L321">
        <v>0</v>
      </c>
      <c r="M321" t="s">
        <v>607</v>
      </c>
      <c r="N321" s="9" t="s">
        <v>801</v>
      </c>
      <c r="O321" s="10" t="s">
        <v>801</v>
      </c>
      <c r="P321">
        <v>0</v>
      </c>
      <c r="Q321">
        <v>0</v>
      </c>
    </row>
    <row r="322" spans="1:17" x14ac:dyDescent="0.2">
      <c r="A322" s="1">
        <v>43206.821099537039</v>
      </c>
      <c r="B322">
        <v>3336</v>
      </c>
      <c r="C322">
        <v>1.17</v>
      </c>
      <c r="D322">
        <v>0.93</v>
      </c>
      <c r="E322">
        <v>0.23</v>
      </c>
      <c r="F322">
        <v>341128</v>
      </c>
      <c r="G322">
        <v>208428</v>
      </c>
      <c r="H322">
        <v>428</v>
      </c>
      <c r="I322">
        <v>206196</v>
      </c>
      <c r="J322">
        <v>2236</v>
      </c>
      <c r="K322">
        <v>10</v>
      </c>
      <c r="L322">
        <v>0</v>
      </c>
      <c r="M322" t="s">
        <v>607</v>
      </c>
      <c r="N322" s="9" t="s">
        <v>801</v>
      </c>
      <c r="O322" s="10" t="s">
        <v>801</v>
      </c>
      <c r="P322">
        <v>0</v>
      </c>
      <c r="Q322">
        <v>0</v>
      </c>
    </row>
    <row r="323" spans="1:17" x14ac:dyDescent="0.2">
      <c r="A323" s="1">
        <v>43206.821099537039</v>
      </c>
      <c r="B323">
        <v>3337</v>
      </c>
      <c r="C323">
        <v>1.17</v>
      </c>
      <c r="D323">
        <v>0.97</v>
      </c>
      <c r="E323">
        <v>0.2</v>
      </c>
      <c r="F323">
        <v>341144</v>
      </c>
      <c r="G323">
        <v>208444</v>
      </c>
      <c r="H323">
        <v>428</v>
      </c>
      <c r="I323">
        <v>206212</v>
      </c>
      <c r="J323">
        <v>2236</v>
      </c>
      <c r="K323">
        <v>10</v>
      </c>
      <c r="L323">
        <v>0</v>
      </c>
      <c r="M323" t="s">
        <v>607</v>
      </c>
      <c r="N323" s="9" t="s">
        <v>801</v>
      </c>
      <c r="O323" s="10" t="s">
        <v>801</v>
      </c>
      <c r="P323">
        <v>0</v>
      </c>
      <c r="Q323">
        <v>0</v>
      </c>
    </row>
    <row r="324" spans="1:17" x14ac:dyDescent="0.2">
      <c r="A324" s="1">
        <v>43206.821099537039</v>
      </c>
      <c r="B324">
        <v>3342</v>
      </c>
      <c r="C324">
        <v>1.17</v>
      </c>
      <c r="D324">
        <v>0.97</v>
      </c>
      <c r="E324">
        <v>0.2</v>
      </c>
      <c r="F324">
        <v>341172</v>
      </c>
      <c r="G324">
        <v>208424</v>
      </c>
      <c r="H324">
        <v>428</v>
      </c>
      <c r="I324">
        <v>206240</v>
      </c>
      <c r="J324">
        <v>2236</v>
      </c>
      <c r="K324">
        <v>10</v>
      </c>
      <c r="L324">
        <v>0</v>
      </c>
      <c r="M324" t="s">
        <v>607</v>
      </c>
      <c r="N324" s="9" t="s">
        <v>801</v>
      </c>
      <c r="O324" s="10" t="s">
        <v>801</v>
      </c>
      <c r="P324">
        <v>0</v>
      </c>
      <c r="Q324">
        <v>0</v>
      </c>
    </row>
    <row r="325" spans="1:17" x14ac:dyDescent="0.2">
      <c r="A325" s="1">
        <v>43206.821099537039</v>
      </c>
      <c r="B325">
        <v>3651</v>
      </c>
      <c r="C325">
        <v>1.2</v>
      </c>
      <c r="D325">
        <v>0.97</v>
      </c>
      <c r="E325">
        <v>0.23</v>
      </c>
      <c r="F325">
        <v>340916</v>
      </c>
      <c r="G325">
        <v>208148</v>
      </c>
      <c r="H325">
        <v>428</v>
      </c>
      <c r="I325">
        <v>205984</v>
      </c>
      <c r="J325">
        <v>2224</v>
      </c>
      <c r="K325">
        <v>10</v>
      </c>
      <c r="L325">
        <v>0</v>
      </c>
      <c r="M325" t="s">
        <v>607</v>
      </c>
      <c r="N325" s="9" t="s">
        <v>801</v>
      </c>
      <c r="O325" s="10" t="s">
        <v>801</v>
      </c>
      <c r="P325">
        <v>0</v>
      </c>
      <c r="Q325">
        <v>0</v>
      </c>
    </row>
    <row r="326" spans="1:17" x14ac:dyDescent="0.2">
      <c r="A326" s="1">
        <v>43206.821099537039</v>
      </c>
      <c r="B326">
        <v>4811</v>
      </c>
      <c r="C326">
        <v>1.17</v>
      </c>
      <c r="D326">
        <v>0.97</v>
      </c>
      <c r="E326">
        <v>0.2</v>
      </c>
      <c r="F326">
        <v>339136</v>
      </c>
      <c r="G326">
        <v>206484</v>
      </c>
      <c r="H326">
        <v>428</v>
      </c>
      <c r="I326">
        <v>204204</v>
      </c>
      <c r="J326">
        <v>2224</v>
      </c>
      <c r="K326">
        <v>10</v>
      </c>
      <c r="L326">
        <v>0</v>
      </c>
      <c r="M326" t="s">
        <v>607</v>
      </c>
      <c r="N326" s="9" t="s">
        <v>801</v>
      </c>
      <c r="O326" s="10" t="s">
        <v>801</v>
      </c>
      <c r="P326">
        <v>0</v>
      </c>
      <c r="Q326">
        <v>0</v>
      </c>
    </row>
    <row r="327" spans="1:17" x14ac:dyDescent="0.2">
      <c r="A327" s="1">
        <v>43206.821099537039</v>
      </c>
      <c r="B327">
        <v>7933</v>
      </c>
      <c r="C327">
        <v>1.2</v>
      </c>
      <c r="D327">
        <v>1.03</v>
      </c>
      <c r="E327">
        <v>0.17</v>
      </c>
      <c r="F327">
        <v>324700</v>
      </c>
      <c r="G327">
        <v>191952</v>
      </c>
      <c r="H327">
        <v>428</v>
      </c>
      <c r="I327">
        <v>189768</v>
      </c>
      <c r="J327">
        <v>2224</v>
      </c>
      <c r="K327">
        <v>10</v>
      </c>
      <c r="L327">
        <v>0</v>
      </c>
      <c r="M327" t="s">
        <v>607</v>
      </c>
      <c r="N327" s="9" t="s">
        <v>801</v>
      </c>
      <c r="O327" s="10" t="s">
        <v>801</v>
      </c>
      <c r="P327">
        <v>0</v>
      </c>
      <c r="Q327">
        <v>0</v>
      </c>
    </row>
    <row r="328" spans="1:17" x14ac:dyDescent="0.2">
      <c r="A328" s="1">
        <v>43206.821099537039</v>
      </c>
      <c r="B328">
        <v>9221</v>
      </c>
      <c r="C328">
        <v>1.2</v>
      </c>
      <c r="D328">
        <v>0.93</v>
      </c>
      <c r="E328">
        <v>0.27</v>
      </c>
      <c r="F328">
        <v>311264</v>
      </c>
      <c r="G328">
        <v>178508</v>
      </c>
      <c r="H328">
        <v>428</v>
      </c>
      <c r="I328">
        <v>176332</v>
      </c>
      <c r="J328">
        <v>2224</v>
      </c>
      <c r="K328">
        <v>10</v>
      </c>
      <c r="L328">
        <v>0</v>
      </c>
      <c r="M328" t="s">
        <v>607</v>
      </c>
      <c r="N328" s="9" t="s">
        <v>801</v>
      </c>
      <c r="O328" s="10" t="s">
        <v>801</v>
      </c>
      <c r="P328">
        <v>0</v>
      </c>
      <c r="Q328">
        <v>0</v>
      </c>
    </row>
    <row r="329" spans="1:17" x14ac:dyDescent="0.2">
      <c r="A329" s="1">
        <v>43206.821099537039</v>
      </c>
      <c r="B329">
        <v>11956</v>
      </c>
      <c r="C329">
        <v>1.2</v>
      </c>
      <c r="D329">
        <v>1</v>
      </c>
      <c r="E329">
        <v>0.2</v>
      </c>
      <c r="F329">
        <v>304180</v>
      </c>
      <c r="G329">
        <v>171516</v>
      </c>
      <c r="H329">
        <v>428</v>
      </c>
      <c r="I329">
        <v>169248</v>
      </c>
      <c r="J329">
        <v>2224</v>
      </c>
      <c r="K329">
        <v>10</v>
      </c>
      <c r="L329">
        <v>0</v>
      </c>
      <c r="M329" t="s">
        <v>607</v>
      </c>
      <c r="N329" s="9" t="s">
        <v>801</v>
      </c>
      <c r="O329" s="10" t="s">
        <v>801</v>
      </c>
      <c r="P329">
        <v>0</v>
      </c>
      <c r="Q329">
        <v>0</v>
      </c>
    </row>
    <row r="330" spans="1:17" x14ac:dyDescent="0.2">
      <c r="A330" s="1">
        <v>43206.821099537039</v>
      </c>
      <c r="B330">
        <v>13995</v>
      </c>
      <c r="C330">
        <v>1.2</v>
      </c>
      <c r="D330">
        <v>0.97</v>
      </c>
      <c r="E330">
        <v>0.23</v>
      </c>
      <c r="F330">
        <v>286936</v>
      </c>
      <c r="G330">
        <v>154176</v>
      </c>
      <c r="H330">
        <v>428</v>
      </c>
      <c r="I330">
        <v>152004</v>
      </c>
      <c r="J330">
        <v>2224</v>
      </c>
      <c r="K330">
        <v>10</v>
      </c>
      <c r="L330">
        <v>0</v>
      </c>
      <c r="M330" t="s">
        <v>607</v>
      </c>
      <c r="N330" s="9">
        <v>0.37031249999999993</v>
      </c>
      <c r="O330" s="10">
        <v>1922848</v>
      </c>
      <c r="P330">
        <v>0</v>
      </c>
      <c r="Q330">
        <v>0</v>
      </c>
    </row>
    <row r="331" spans="1:17" x14ac:dyDescent="0.2">
      <c r="A331" s="1">
        <v>43206.821446759262</v>
      </c>
      <c r="B331">
        <v>3335</v>
      </c>
      <c r="C331">
        <v>1.1000000000000001</v>
      </c>
      <c r="D331">
        <v>0.97</v>
      </c>
      <c r="E331">
        <v>0.13</v>
      </c>
      <c r="F331">
        <v>342316</v>
      </c>
      <c r="G331">
        <v>209632</v>
      </c>
      <c r="H331">
        <v>428</v>
      </c>
      <c r="I331">
        <v>207384</v>
      </c>
      <c r="J331">
        <v>2256</v>
      </c>
      <c r="K331">
        <v>9</v>
      </c>
      <c r="L331">
        <v>0</v>
      </c>
      <c r="M331" t="s">
        <v>607</v>
      </c>
      <c r="N331" s="9" t="s">
        <v>801</v>
      </c>
      <c r="O331" s="10" t="s">
        <v>801</v>
      </c>
      <c r="P331">
        <v>0</v>
      </c>
      <c r="Q331">
        <v>0</v>
      </c>
    </row>
    <row r="332" spans="1:17" x14ac:dyDescent="0.2">
      <c r="A332" s="1">
        <v>43206.821446759262</v>
      </c>
      <c r="B332">
        <v>3336</v>
      </c>
      <c r="C332">
        <v>1.1299999999999999</v>
      </c>
      <c r="D332">
        <v>0.93</v>
      </c>
      <c r="E332">
        <v>0.2</v>
      </c>
      <c r="F332">
        <v>342280</v>
      </c>
      <c r="G332">
        <v>209608</v>
      </c>
      <c r="H332">
        <v>428</v>
      </c>
      <c r="I332">
        <v>207348</v>
      </c>
      <c r="J332">
        <v>2236</v>
      </c>
      <c r="K332">
        <v>9</v>
      </c>
      <c r="L332">
        <v>0</v>
      </c>
      <c r="M332" t="s">
        <v>607</v>
      </c>
      <c r="N332" s="9" t="s">
        <v>801</v>
      </c>
      <c r="O332" s="10" t="s">
        <v>801</v>
      </c>
      <c r="P332">
        <v>0</v>
      </c>
      <c r="Q332">
        <v>0</v>
      </c>
    </row>
    <row r="333" spans="1:17" x14ac:dyDescent="0.2">
      <c r="A333" s="1">
        <v>43206.821446759262</v>
      </c>
      <c r="B333">
        <v>3337</v>
      </c>
      <c r="C333">
        <v>1.1299999999999999</v>
      </c>
      <c r="D333">
        <v>0.97</v>
      </c>
      <c r="E333">
        <v>0.17</v>
      </c>
      <c r="F333">
        <v>342296</v>
      </c>
      <c r="G333">
        <v>209612</v>
      </c>
      <c r="H333">
        <v>428</v>
      </c>
      <c r="I333">
        <v>207364</v>
      </c>
      <c r="J333">
        <v>2236</v>
      </c>
      <c r="K333">
        <v>9</v>
      </c>
      <c r="L333">
        <v>0</v>
      </c>
      <c r="M333" t="s">
        <v>607</v>
      </c>
      <c r="N333" s="9" t="s">
        <v>801</v>
      </c>
      <c r="O333" s="10" t="s">
        <v>801</v>
      </c>
      <c r="P333">
        <v>0</v>
      </c>
      <c r="Q333">
        <v>0</v>
      </c>
    </row>
    <row r="334" spans="1:17" x14ac:dyDescent="0.2">
      <c r="A334" s="1">
        <v>43206.821446759262</v>
      </c>
      <c r="B334">
        <v>3342</v>
      </c>
      <c r="C334">
        <v>1.1299999999999999</v>
      </c>
      <c r="D334">
        <v>0.97</v>
      </c>
      <c r="E334">
        <v>0.17</v>
      </c>
      <c r="F334">
        <v>342324</v>
      </c>
      <c r="G334">
        <v>209572</v>
      </c>
      <c r="H334">
        <v>428</v>
      </c>
      <c r="I334">
        <v>207392</v>
      </c>
      <c r="J334">
        <v>2236</v>
      </c>
      <c r="K334">
        <v>9</v>
      </c>
      <c r="L334">
        <v>0</v>
      </c>
      <c r="M334" t="s">
        <v>607</v>
      </c>
      <c r="N334" s="9" t="s">
        <v>801</v>
      </c>
      <c r="O334" s="10" t="s">
        <v>801</v>
      </c>
      <c r="P334">
        <v>0</v>
      </c>
      <c r="Q334">
        <v>0</v>
      </c>
    </row>
    <row r="335" spans="1:17" x14ac:dyDescent="0.2">
      <c r="A335" s="1">
        <v>43206.821446759262</v>
      </c>
      <c r="B335">
        <v>3651</v>
      </c>
      <c r="C335">
        <v>1.1299999999999999</v>
      </c>
      <c r="D335">
        <v>0.93</v>
      </c>
      <c r="E335">
        <v>0.2</v>
      </c>
      <c r="F335">
        <v>342068</v>
      </c>
      <c r="G335">
        <v>209312</v>
      </c>
      <c r="H335">
        <v>428</v>
      </c>
      <c r="I335">
        <v>207136</v>
      </c>
      <c r="J335">
        <v>2224</v>
      </c>
      <c r="K335">
        <v>9</v>
      </c>
      <c r="L335">
        <v>0</v>
      </c>
      <c r="M335" t="s">
        <v>607</v>
      </c>
      <c r="N335" s="9" t="s">
        <v>801</v>
      </c>
      <c r="O335" s="10" t="s">
        <v>801</v>
      </c>
      <c r="P335">
        <v>0</v>
      </c>
      <c r="Q335">
        <v>0</v>
      </c>
    </row>
    <row r="336" spans="1:17" x14ac:dyDescent="0.2">
      <c r="A336" s="1">
        <v>43206.821446759262</v>
      </c>
      <c r="B336">
        <v>4811</v>
      </c>
      <c r="C336">
        <v>1.1299999999999999</v>
      </c>
      <c r="D336">
        <v>0.9</v>
      </c>
      <c r="E336">
        <v>0.23</v>
      </c>
      <c r="F336">
        <v>340416</v>
      </c>
      <c r="G336">
        <v>207652</v>
      </c>
      <c r="H336">
        <v>428</v>
      </c>
      <c r="I336">
        <v>205484</v>
      </c>
      <c r="J336">
        <v>2224</v>
      </c>
      <c r="K336">
        <v>9</v>
      </c>
      <c r="L336">
        <v>0</v>
      </c>
      <c r="M336" t="s">
        <v>607</v>
      </c>
      <c r="N336" s="9" t="s">
        <v>801</v>
      </c>
      <c r="O336" s="10" t="s">
        <v>801</v>
      </c>
      <c r="P336">
        <v>0</v>
      </c>
      <c r="Q336">
        <v>0</v>
      </c>
    </row>
    <row r="337" spans="1:17" x14ac:dyDescent="0.2">
      <c r="A337" s="1">
        <v>43206.821446759262</v>
      </c>
      <c r="B337">
        <v>7933</v>
      </c>
      <c r="C337">
        <v>1.1299999999999999</v>
      </c>
      <c r="D337">
        <v>0.93</v>
      </c>
      <c r="E337">
        <v>0.2</v>
      </c>
      <c r="F337">
        <v>325852</v>
      </c>
      <c r="G337">
        <v>193112</v>
      </c>
      <c r="H337">
        <v>428</v>
      </c>
      <c r="I337">
        <v>190920</v>
      </c>
      <c r="J337">
        <v>2224</v>
      </c>
      <c r="K337">
        <v>9</v>
      </c>
      <c r="L337">
        <v>0</v>
      </c>
      <c r="M337" t="s">
        <v>607</v>
      </c>
      <c r="N337" s="9" t="s">
        <v>801</v>
      </c>
      <c r="O337" s="10" t="s">
        <v>801</v>
      </c>
      <c r="P337">
        <v>0</v>
      </c>
      <c r="Q337">
        <v>0</v>
      </c>
    </row>
    <row r="338" spans="1:17" x14ac:dyDescent="0.2">
      <c r="A338" s="1">
        <v>43206.821446759262</v>
      </c>
      <c r="B338">
        <v>9221</v>
      </c>
      <c r="C338">
        <v>1.1000000000000001</v>
      </c>
      <c r="D338">
        <v>0.93</v>
      </c>
      <c r="E338">
        <v>0.17</v>
      </c>
      <c r="F338">
        <v>312416</v>
      </c>
      <c r="G338">
        <v>179668</v>
      </c>
      <c r="H338">
        <v>428</v>
      </c>
      <c r="I338">
        <v>177484</v>
      </c>
      <c r="J338">
        <v>2224</v>
      </c>
      <c r="K338">
        <v>9</v>
      </c>
      <c r="L338">
        <v>0</v>
      </c>
      <c r="M338" t="s">
        <v>607</v>
      </c>
      <c r="N338" s="9" t="s">
        <v>801</v>
      </c>
      <c r="O338" s="10" t="s">
        <v>801</v>
      </c>
      <c r="P338">
        <v>0</v>
      </c>
      <c r="Q338">
        <v>0</v>
      </c>
    </row>
    <row r="339" spans="1:17" x14ac:dyDescent="0.2">
      <c r="A339" s="1">
        <v>43206.821446759262</v>
      </c>
      <c r="B339">
        <v>11956</v>
      </c>
      <c r="C339">
        <v>1.1299999999999999</v>
      </c>
      <c r="D339">
        <v>0.97</v>
      </c>
      <c r="E339">
        <v>0.17</v>
      </c>
      <c r="F339">
        <v>305332</v>
      </c>
      <c r="G339">
        <v>172684</v>
      </c>
      <c r="H339">
        <v>428</v>
      </c>
      <c r="I339">
        <v>170400</v>
      </c>
      <c r="J339">
        <v>2224</v>
      </c>
      <c r="K339">
        <v>9</v>
      </c>
      <c r="L339">
        <v>0</v>
      </c>
      <c r="M339" t="s">
        <v>607</v>
      </c>
      <c r="N339" s="9" t="s">
        <v>801</v>
      </c>
      <c r="O339" s="10" t="s">
        <v>801</v>
      </c>
      <c r="P339">
        <v>0</v>
      </c>
      <c r="Q339">
        <v>0</v>
      </c>
    </row>
    <row r="340" spans="1:17" x14ac:dyDescent="0.2">
      <c r="A340" s="1">
        <v>43206.821446759262</v>
      </c>
      <c r="B340">
        <v>13995</v>
      </c>
      <c r="C340">
        <v>1.1299999999999999</v>
      </c>
      <c r="D340">
        <v>0.97</v>
      </c>
      <c r="E340">
        <v>0.17</v>
      </c>
      <c r="F340">
        <v>288088</v>
      </c>
      <c r="G340">
        <v>155324</v>
      </c>
      <c r="H340">
        <v>428</v>
      </c>
      <c r="I340">
        <v>153156</v>
      </c>
      <c r="J340">
        <v>2224</v>
      </c>
      <c r="K340">
        <v>9</v>
      </c>
      <c r="L340">
        <v>0</v>
      </c>
      <c r="M340" t="s">
        <v>607</v>
      </c>
      <c r="N340" s="9">
        <v>0.35124999999999995</v>
      </c>
      <c r="O340" s="10">
        <v>1934496</v>
      </c>
      <c r="P340">
        <v>0</v>
      </c>
      <c r="Q340">
        <v>0</v>
      </c>
    </row>
    <row r="341" spans="1:17" x14ac:dyDescent="0.2">
      <c r="A341" s="1">
        <v>43206.821793981479</v>
      </c>
      <c r="B341">
        <v>3335</v>
      </c>
      <c r="C341">
        <v>1.1299999999999999</v>
      </c>
      <c r="D341">
        <v>0.9</v>
      </c>
      <c r="E341">
        <v>0.23</v>
      </c>
      <c r="F341">
        <v>343468</v>
      </c>
      <c r="G341">
        <v>210788</v>
      </c>
      <c r="H341">
        <v>428</v>
      </c>
      <c r="I341">
        <v>208536</v>
      </c>
      <c r="J341">
        <v>2256</v>
      </c>
      <c r="K341">
        <v>9</v>
      </c>
      <c r="L341">
        <v>0</v>
      </c>
      <c r="M341" t="s">
        <v>607</v>
      </c>
      <c r="N341" s="9" t="s">
        <v>801</v>
      </c>
      <c r="O341" s="10" t="s">
        <v>801</v>
      </c>
      <c r="P341">
        <v>0</v>
      </c>
      <c r="Q341">
        <v>0</v>
      </c>
    </row>
    <row r="342" spans="1:17" x14ac:dyDescent="0.2">
      <c r="A342" s="1">
        <v>43206.821793981479</v>
      </c>
      <c r="B342">
        <v>3336</v>
      </c>
      <c r="C342">
        <v>1.1000000000000001</v>
      </c>
      <c r="D342">
        <v>0.93</v>
      </c>
      <c r="E342">
        <v>0.17</v>
      </c>
      <c r="F342">
        <v>343432</v>
      </c>
      <c r="G342">
        <v>210768</v>
      </c>
      <c r="H342">
        <v>428</v>
      </c>
      <c r="I342">
        <v>208500</v>
      </c>
      <c r="J342">
        <v>2236</v>
      </c>
      <c r="K342">
        <v>9</v>
      </c>
      <c r="L342">
        <v>0</v>
      </c>
      <c r="M342" t="s">
        <v>607</v>
      </c>
      <c r="N342" s="9" t="s">
        <v>801</v>
      </c>
      <c r="O342" s="10" t="s">
        <v>801</v>
      </c>
      <c r="P342">
        <v>0</v>
      </c>
      <c r="Q342">
        <v>0</v>
      </c>
    </row>
    <row r="343" spans="1:17" x14ac:dyDescent="0.2">
      <c r="A343" s="1">
        <v>43206.821793981479</v>
      </c>
      <c r="B343">
        <v>3337</v>
      </c>
      <c r="C343">
        <v>1.1000000000000001</v>
      </c>
      <c r="D343">
        <v>0.9</v>
      </c>
      <c r="E343">
        <v>0.2</v>
      </c>
      <c r="F343">
        <v>343448</v>
      </c>
      <c r="G343">
        <v>210780</v>
      </c>
      <c r="H343">
        <v>428</v>
      </c>
      <c r="I343">
        <v>208516</v>
      </c>
      <c r="J343">
        <v>2236</v>
      </c>
      <c r="K343">
        <v>9</v>
      </c>
      <c r="L343">
        <v>0</v>
      </c>
      <c r="M343" t="s">
        <v>607</v>
      </c>
      <c r="N343" s="9" t="s">
        <v>801</v>
      </c>
      <c r="O343" s="10" t="s">
        <v>801</v>
      </c>
      <c r="P343">
        <v>0</v>
      </c>
      <c r="Q343">
        <v>0</v>
      </c>
    </row>
    <row r="344" spans="1:17" x14ac:dyDescent="0.2">
      <c r="A344" s="1">
        <v>43206.821793981479</v>
      </c>
      <c r="B344">
        <v>3342</v>
      </c>
      <c r="C344">
        <v>1.1000000000000001</v>
      </c>
      <c r="D344">
        <v>0.9</v>
      </c>
      <c r="E344">
        <v>0.2</v>
      </c>
      <c r="F344">
        <v>343476</v>
      </c>
      <c r="G344">
        <v>210728</v>
      </c>
      <c r="H344">
        <v>428</v>
      </c>
      <c r="I344">
        <v>208544</v>
      </c>
      <c r="J344">
        <v>2236</v>
      </c>
      <c r="K344">
        <v>9</v>
      </c>
      <c r="L344">
        <v>0</v>
      </c>
      <c r="M344" t="s">
        <v>607</v>
      </c>
      <c r="N344" s="9" t="s">
        <v>801</v>
      </c>
      <c r="O344" s="10" t="s">
        <v>801</v>
      </c>
      <c r="P344">
        <v>0</v>
      </c>
      <c r="Q344">
        <v>0</v>
      </c>
    </row>
    <row r="345" spans="1:17" x14ac:dyDescent="0.2">
      <c r="A345" s="1">
        <v>43206.821793981479</v>
      </c>
      <c r="B345">
        <v>3651</v>
      </c>
      <c r="C345">
        <v>1.1000000000000001</v>
      </c>
      <c r="D345">
        <v>0.9</v>
      </c>
      <c r="E345">
        <v>0.2</v>
      </c>
      <c r="F345">
        <v>343220</v>
      </c>
      <c r="G345">
        <v>210476</v>
      </c>
      <c r="H345">
        <v>428</v>
      </c>
      <c r="I345">
        <v>208288</v>
      </c>
      <c r="J345">
        <v>2224</v>
      </c>
      <c r="K345">
        <v>9</v>
      </c>
      <c r="L345">
        <v>0</v>
      </c>
      <c r="M345" t="s">
        <v>607</v>
      </c>
      <c r="N345" s="9" t="s">
        <v>801</v>
      </c>
      <c r="O345" s="10" t="s">
        <v>801</v>
      </c>
      <c r="P345">
        <v>0</v>
      </c>
      <c r="Q345">
        <v>0</v>
      </c>
    </row>
    <row r="346" spans="1:17" x14ac:dyDescent="0.2">
      <c r="A346" s="1">
        <v>43206.821793981479</v>
      </c>
      <c r="B346">
        <v>4811</v>
      </c>
      <c r="C346">
        <v>1.17</v>
      </c>
      <c r="D346">
        <v>0.93</v>
      </c>
      <c r="E346">
        <v>0.23</v>
      </c>
      <c r="F346">
        <v>341568</v>
      </c>
      <c r="G346">
        <v>208816</v>
      </c>
      <c r="H346">
        <v>428</v>
      </c>
      <c r="I346">
        <v>206636</v>
      </c>
      <c r="J346">
        <v>2224</v>
      </c>
      <c r="K346">
        <v>9</v>
      </c>
      <c r="L346">
        <v>0</v>
      </c>
      <c r="M346" t="s">
        <v>607</v>
      </c>
      <c r="N346" s="9" t="s">
        <v>801</v>
      </c>
      <c r="O346" s="10" t="s">
        <v>801</v>
      </c>
      <c r="P346">
        <v>0</v>
      </c>
      <c r="Q346">
        <v>0</v>
      </c>
    </row>
    <row r="347" spans="1:17" x14ac:dyDescent="0.2">
      <c r="A347" s="1">
        <v>43206.821793981479</v>
      </c>
      <c r="B347">
        <v>7933</v>
      </c>
      <c r="C347">
        <v>1.1299999999999999</v>
      </c>
      <c r="D347">
        <v>0.93</v>
      </c>
      <c r="E347">
        <v>0.2</v>
      </c>
      <c r="F347">
        <v>327004</v>
      </c>
      <c r="G347">
        <v>194280</v>
      </c>
      <c r="H347">
        <v>428</v>
      </c>
      <c r="I347">
        <v>192072</v>
      </c>
      <c r="J347">
        <v>2224</v>
      </c>
      <c r="K347">
        <v>9</v>
      </c>
      <c r="L347">
        <v>0</v>
      </c>
      <c r="M347" t="s">
        <v>607</v>
      </c>
      <c r="N347" s="9" t="s">
        <v>801</v>
      </c>
      <c r="O347" s="10" t="s">
        <v>801</v>
      </c>
      <c r="P347">
        <v>0</v>
      </c>
      <c r="Q347">
        <v>0</v>
      </c>
    </row>
    <row r="348" spans="1:17" x14ac:dyDescent="0.2">
      <c r="A348" s="1">
        <v>43206.821793981479</v>
      </c>
      <c r="B348">
        <v>9221</v>
      </c>
      <c r="C348">
        <v>1.1299999999999999</v>
      </c>
      <c r="D348">
        <v>0.97</v>
      </c>
      <c r="E348">
        <v>0.17</v>
      </c>
      <c r="F348">
        <v>313568</v>
      </c>
      <c r="G348">
        <v>180832</v>
      </c>
      <c r="H348">
        <v>428</v>
      </c>
      <c r="I348">
        <v>178636</v>
      </c>
      <c r="J348">
        <v>2224</v>
      </c>
      <c r="K348">
        <v>9</v>
      </c>
      <c r="L348">
        <v>0</v>
      </c>
      <c r="M348" t="s">
        <v>607</v>
      </c>
      <c r="N348" s="9" t="s">
        <v>801</v>
      </c>
      <c r="O348" s="10" t="s">
        <v>801</v>
      </c>
      <c r="P348">
        <v>0</v>
      </c>
      <c r="Q348">
        <v>0</v>
      </c>
    </row>
    <row r="349" spans="1:17" x14ac:dyDescent="0.2">
      <c r="A349" s="1">
        <v>43206.821793981479</v>
      </c>
      <c r="B349">
        <v>11956</v>
      </c>
      <c r="C349">
        <v>1.1000000000000001</v>
      </c>
      <c r="D349">
        <v>0.87</v>
      </c>
      <c r="E349">
        <v>0.23</v>
      </c>
      <c r="F349">
        <v>306612</v>
      </c>
      <c r="G349">
        <v>173840</v>
      </c>
      <c r="H349">
        <v>428</v>
      </c>
      <c r="I349">
        <v>171680</v>
      </c>
      <c r="J349">
        <v>2224</v>
      </c>
      <c r="K349">
        <v>9</v>
      </c>
      <c r="L349">
        <v>0</v>
      </c>
      <c r="M349" t="s">
        <v>607</v>
      </c>
      <c r="N349" s="9" t="s">
        <v>801</v>
      </c>
      <c r="O349" s="10" t="s">
        <v>801</v>
      </c>
      <c r="P349">
        <v>0</v>
      </c>
      <c r="Q349">
        <v>0</v>
      </c>
    </row>
    <row r="350" spans="1:17" x14ac:dyDescent="0.2">
      <c r="A350" s="1">
        <v>43206.821793981479</v>
      </c>
      <c r="B350">
        <v>13995</v>
      </c>
      <c r="C350">
        <v>1.1000000000000001</v>
      </c>
      <c r="D350">
        <v>0.87</v>
      </c>
      <c r="E350">
        <v>0.23</v>
      </c>
      <c r="F350">
        <v>289240</v>
      </c>
      <c r="G350">
        <v>156496</v>
      </c>
      <c r="H350">
        <v>428</v>
      </c>
      <c r="I350">
        <v>154308</v>
      </c>
      <c r="J350">
        <v>2224</v>
      </c>
      <c r="K350">
        <v>9</v>
      </c>
      <c r="L350">
        <v>0</v>
      </c>
      <c r="M350" t="s">
        <v>607</v>
      </c>
      <c r="N350" s="9">
        <v>0.34874999999999995</v>
      </c>
      <c r="O350" s="10">
        <v>1946144</v>
      </c>
      <c r="P350">
        <v>0</v>
      </c>
      <c r="Q350">
        <v>0</v>
      </c>
    </row>
    <row r="351" spans="1:17" x14ac:dyDescent="0.2">
      <c r="A351" s="1">
        <v>43206.822141203702</v>
      </c>
      <c r="B351">
        <v>3335</v>
      </c>
      <c r="C351">
        <v>1.07</v>
      </c>
      <c r="D351">
        <v>0.9</v>
      </c>
      <c r="E351">
        <v>0.17</v>
      </c>
      <c r="F351">
        <v>344620</v>
      </c>
      <c r="G351">
        <v>211916</v>
      </c>
      <c r="H351">
        <v>428</v>
      </c>
      <c r="I351">
        <v>209688</v>
      </c>
      <c r="J351">
        <v>2256</v>
      </c>
      <c r="K351">
        <v>9</v>
      </c>
      <c r="L351">
        <v>0</v>
      </c>
      <c r="M351" t="s">
        <v>607</v>
      </c>
      <c r="N351" s="9" t="s">
        <v>801</v>
      </c>
      <c r="O351" s="10" t="s">
        <v>801</v>
      </c>
      <c r="P351">
        <v>0</v>
      </c>
      <c r="Q351">
        <v>0</v>
      </c>
    </row>
    <row r="352" spans="1:17" x14ac:dyDescent="0.2">
      <c r="A352" s="1">
        <v>43206.822141203702</v>
      </c>
      <c r="B352">
        <v>3336</v>
      </c>
      <c r="C352">
        <v>1.1299999999999999</v>
      </c>
      <c r="D352">
        <v>0.93</v>
      </c>
      <c r="E352">
        <v>0.2</v>
      </c>
      <c r="F352">
        <v>344584</v>
      </c>
      <c r="G352">
        <v>211896</v>
      </c>
      <c r="H352">
        <v>428</v>
      </c>
      <c r="I352">
        <v>209652</v>
      </c>
      <c r="J352">
        <v>2236</v>
      </c>
      <c r="K352">
        <v>9</v>
      </c>
      <c r="L352">
        <v>0</v>
      </c>
      <c r="M352" t="s">
        <v>607</v>
      </c>
      <c r="N352" s="9" t="s">
        <v>801</v>
      </c>
      <c r="O352" s="10" t="s">
        <v>801</v>
      </c>
      <c r="P352">
        <v>0</v>
      </c>
      <c r="Q352">
        <v>0</v>
      </c>
    </row>
    <row r="353" spans="1:17" x14ac:dyDescent="0.2">
      <c r="A353" s="1">
        <v>43206.822141203702</v>
      </c>
      <c r="B353">
        <v>3337</v>
      </c>
      <c r="C353">
        <v>1.1299999999999999</v>
      </c>
      <c r="D353">
        <v>0.9</v>
      </c>
      <c r="E353">
        <v>0.23</v>
      </c>
      <c r="F353">
        <v>344600</v>
      </c>
      <c r="G353">
        <v>211912</v>
      </c>
      <c r="H353">
        <v>428</v>
      </c>
      <c r="I353">
        <v>209668</v>
      </c>
      <c r="J353">
        <v>2236</v>
      </c>
      <c r="K353">
        <v>9</v>
      </c>
      <c r="L353">
        <v>0</v>
      </c>
      <c r="M353" t="s">
        <v>607</v>
      </c>
      <c r="N353" s="9" t="s">
        <v>801</v>
      </c>
      <c r="O353" s="10" t="s">
        <v>801</v>
      </c>
      <c r="P353">
        <v>0</v>
      </c>
      <c r="Q353">
        <v>0</v>
      </c>
    </row>
    <row r="354" spans="1:17" x14ac:dyDescent="0.2">
      <c r="A354" s="1">
        <v>43206.822141203702</v>
      </c>
      <c r="B354">
        <v>3342</v>
      </c>
      <c r="C354">
        <v>1.07</v>
      </c>
      <c r="D354">
        <v>0.9</v>
      </c>
      <c r="E354">
        <v>0.17</v>
      </c>
      <c r="F354">
        <v>344500</v>
      </c>
      <c r="G354">
        <v>211860</v>
      </c>
      <c r="H354">
        <v>428</v>
      </c>
      <c r="I354">
        <v>209568</v>
      </c>
      <c r="J354">
        <v>2236</v>
      </c>
      <c r="K354">
        <v>9</v>
      </c>
      <c r="L354">
        <v>0</v>
      </c>
      <c r="M354" t="s">
        <v>607</v>
      </c>
      <c r="N354" s="9" t="s">
        <v>801</v>
      </c>
      <c r="O354" s="10" t="s">
        <v>801</v>
      </c>
      <c r="P354">
        <v>0</v>
      </c>
      <c r="Q354">
        <v>0</v>
      </c>
    </row>
    <row r="355" spans="1:17" x14ac:dyDescent="0.2">
      <c r="A355" s="1">
        <v>43206.822141203702</v>
      </c>
      <c r="B355">
        <v>3651</v>
      </c>
      <c r="C355">
        <v>1.1000000000000001</v>
      </c>
      <c r="D355">
        <v>0.93</v>
      </c>
      <c r="E355">
        <v>0.17</v>
      </c>
      <c r="F355">
        <v>344372</v>
      </c>
      <c r="G355">
        <v>211612</v>
      </c>
      <c r="H355">
        <v>428</v>
      </c>
      <c r="I355">
        <v>209440</v>
      </c>
      <c r="J355">
        <v>2224</v>
      </c>
      <c r="K355">
        <v>9</v>
      </c>
      <c r="L355">
        <v>0</v>
      </c>
      <c r="M355" t="s">
        <v>607</v>
      </c>
      <c r="N355" s="9" t="s">
        <v>801</v>
      </c>
      <c r="O355" s="10" t="s">
        <v>801</v>
      </c>
      <c r="P355">
        <v>0</v>
      </c>
      <c r="Q355">
        <v>0</v>
      </c>
    </row>
    <row r="356" spans="1:17" x14ac:dyDescent="0.2">
      <c r="A356" s="1">
        <v>43206.822141203702</v>
      </c>
      <c r="B356">
        <v>4811</v>
      </c>
      <c r="C356">
        <v>1.07</v>
      </c>
      <c r="D356">
        <v>0.87</v>
      </c>
      <c r="E356">
        <v>0.2</v>
      </c>
      <c r="F356">
        <v>342592</v>
      </c>
      <c r="G356">
        <v>209944</v>
      </c>
      <c r="H356">
        <v>428</v>
      </c>
      <c r="I356">
        <v>207660</v>
      </c>
      <c r="J356">
        <v>2224</v>
      </c>
      <c r="K356">
        <v>9</v>
      </c>
      <c r="L356">
        <v>0</v>
      </c>
      <c r="M356" t="s">
        <v>607</v>
      </c>
      <c r="N356" s="9" t="s">
        <v>801</v>
      </c>
      <c r="O356" s="10" t="s">
        <v>801</v>
      </c>
      <c r="P356">
        <v>0</v>
      </c>
      <c r="Q356">
        <v>0</v>
      </c>
    </row>
    <row r="357" spans="1:17" x14ac:dyDescent="0.2">
      <c r="A357" s="1">
        <v>43206.822141203702</v>
      </c>
      <c r="B357">
        <v>7933</v>
      </c>
      <c r="C357">
        <v>1.07</v>
      </c>
      <c r="D357">
        <v>0.87</v>
      </c>
      <c r="E357">
        <v>0.2</v>
      </c>
      <c r="F357">
        <v>328156</v>
      </c>
      <c r="G357">
        <v>195412</v>
      </c>
      <c r="H357">
        <v>428</v>
      </c>
      <c r="I357">
        <v>193224</v>
      </c>
      <c r="J357">
        <v>2224</v>
      </c>
      <c r="K357">
        <v>9</v>
      </c>
      <c r="L357">
        <v>0</v>
      </c>
      <c r="M357" t="s">
        <v>607</v>
      </c>
      <c r="N357" s="9" t="s">
        <v>801</v>
      </c>
      <c r="O357" s="10" t="s">
        <v>801</v>
      </c>
      <c r="P357">
        <v>0</v>
      </c>
      <c r="Q357">
        <v>0</v>
      </c>
    </row>
    <row r="358" spans="1:17" x14ac:dyDescent="0.2">
      <c r="A358" s="1">
        <v>43206.822141203702</v>
      </c>
      <c r="B358">
        <v>9221</v>
      </c>
      <c r="C358">
        <v>1.1299999999999999</v>
      </c>
      <c r="D358">
        <v>0.93</v>
      </c>
      <c r="E358">
        <v>0.2</v>
      </c>
      <c r="F358">
        <v>314720</v>
      </c>
      <c r="G358">
        <v>181968</v>
      </c>
      <c r="H358">
        <v>428</v>
      </c>
      <c r="I358">
        <v>179788</v>
      </c>
      <c r="J358">
        <v>2224</v>
      </c>
      <c r="K358">
        <v>9</v>
      </c>
      <c r="L358">
        <v>0</v>
      </c>
      <c r="M358" t="s">
        <v>607</v>
      </c>
      <c r="N358" s="9" t="s">
        <v>801</v>
      </c>
      <c r="O358" s="10" t="s">
        <v>801</v>
      </c>
      <c r="P358">
        <v>0</v>
      </c>
      <c r="Q358">
        <v>0</v>
      </c>
    </row>
    <row r="359" spans="1:17" x14ac:dyDescent="0.2">
      <c r="A359" s="1">
        <v>43206.822141203702</v>
      </c>
      <c r="B359">
        <v>11956</v>
      </c>
      <c r="C359">
        <v>1.1000000000000001</v>
      </c>
      <c r="D359">
        <v>0.87</v>
      </c>
      <c r="E359">
        <v>0.23</v>
      </c>
      <c r="F359">
        <v>307636</v>
      </c>
      <c r="G359">
        <v>174976</v>
      </c>
      <c r="H359">
        <v>428</v>
      </c>
      <c r="I359">
        <v>172704</v>
      </c>
      <c r="J359">
        <v>2224</v>
      </c>
      <c r="K359">
        <v>9</v>
      </c>
      <c r="L359">
        <v>0</v>
      </c>
      <c r="M359" t="s">
        <v>607</v>
      </c>
      <c r="N359" s="9" t="s">
        <v>801</v>
      </c>
      <c r="O359" s="10" t="s">
        <v>801</v>
      </c>
      <c r="P359">
        <v>0</v>
      </c>
      <c r="Q359">
        <v>0</v>
      </c>
    </row>
    <row r="360" spans="1:17" x14ac:dyDescent="0.2">
      <c r="A360" s="1">
        <v>43206.822141203702</v>
      </c>
      <c r="B360">
        <v>13995</v>
      </c>
      <c r="C360">
        <v>1.1000000000000001</v>
      </c>
      <c r="D360">
        <v>0.9</v>
      </c>
      <c r="E360">
        <v>0.2</v>
      </c>
      <c r="F360">
        <v>290392</v>
      </c>
      <c r="G360">
        <v>157628</v>
      </c>
      <c r="H360">
        <v>428</v>
      </c>
      <c r="I360">
        <v>155460</v>
      </c>
      <c r="J360">
        <v>2224</v>
      </c>
      <c r="K360">
        <v>9</v>
      </c>
      <c r="L360">
        <v>0</v>
      </c>
      <c r="M360" t="s">
        <v>607</v>
      </c>
      <c r="N360" s="9">
        <v>0.34281249999999996</v>
      </c>
      <c r="O360" s="10">
        <v>1957280</v>
      </c>
      <c r="P360">
        <v>0</v>
      </c>
      <c r="Q360">
        <v>0</v>
      </c>
    </row>
    <row r="361" spans="1:17" x14ac:dyDescent="0.2">
      <c r="A361" s="1">
        <v>43206.822488425925</v>
      </c>
      <c r="B361">
        <v>3335</v>
      </c>
      <c r="C361">
        <v>1.1299999999999999</v>
      </c>
      <c r="D361">
        <v>0.93</v>
      </c>
      <c r="E361">
        <v>0.2</v>
      </c>
      <c r="F361">
        <v>345772</v>
      </c>
      <c r="G361">
        <v>213080</v>
      </c>
      <c r="H361">
        <v>428</v>
      </c>
      <c r="I361">
        <v>210840</v>
      </c>
      <c r="J361">
        <v>2256</v>
      </c>
      <c r="K361">
        <v>9</v>
      </c>
      <c r="L361">
        <v>0</v>
      </c>
      <c r="M361" t="s">
        <v>607</v>
      </c>
      <c r="N361" s="9" t="s">
        <v>801</v>
      </c>
      <c r="O361" s="10" t="s">
        <v>801</v>
      </c>
      <c r="P361">
        <v>0</v>
      </c>
      <c r="Q361">
        <v>0</v>
      </c>
    </row>
    <row r="362" spans="1:17" x14ac:dyDescent="0.2">
      <c r="A362" s="1">
        <v>43206.822488425925</v>
      </c>
      <c r="B362">
        <v>3336</v>
      </c>
      <c r="C362">
        <v>1.1000000000000001</v>
      </c>
      <c r="D362">
        <v>0.93</v>
      </c>
      <c r="E362">
        <v>0.17</v>
      </c>
      <c r="F362">
        <v>345736</v>
      </c>
      <c r="G362">
        <v>213064</v>
      </c>
      <c r="H362">
        <v>428</v>
      </c>
      <c r="I362">
        <v>210804</v>
      </c>
      <c r="J362">
        <v>2236</v>
      </c>
      <c r="K362">
        <v>9</v>
      </c>
      <c r="L362">
        <v>0</v>
      </c>
      <c r="M362" t="s">
        <v>607</v>
      </c>
      <c r="N362" s="9" t="s">
        <v>801</v>
      </c>
      <c r="O362" s="10" t="s">
        <v>801</v>
      </c>
      <c r="P362">
        <v>0</v>
      </c>
      <c r="Q362">
        <v>0</v>
      </c>
    </row>
    <row r="363" spans="1:17" x14ac:dyDescent="0.2">
      <c r="A363" s="1">
        <v>43206.822488425925</v>
      </c>
      <c r="B363">
        <v>3337</v>
      </c>
      <c r="C363">
        <v>1.1000000000000001</v>
      </c>
      <c r="D363">
        <v>0.93</v>
      </c>
      <c r="E363">
        <v>0.17</v>
      </c>
      <c r="F363">
        <v>345752</v>
      </c>
      <c r="G363">
        <v>213084</v>
      </c>
      <c r="H363">
        <v>428</v>
      </c>
      <c r="I363">
        <v>210820</v>
      </c>
      <c r="J363">
        <v>2236</v>
      </c>
      <c r="K363">
        <v>9</v>
      </c>
      <c r="L363">
        <v>0</v>
      </c>
      <c r="M363" t="s">
        <v>607</v>
      </c>
      <c r="N363" s="9" t="s">
        <v>801</v>
      </c>
      <c r="O363" s="10" t="s">
        <v>801</v>
      </c>
      <c r="P363">
        <v>0</v>
      </c>
      <c r="Q363">
        <v>0</v>
      </c>
    </row>
    <row r="364" spans="1:17" x14ac:dyDescent="0.2">
      <c r="A364" s="1">
        <v>43206.822488425925</v>
      </c>
      <c r="B364">
        <v>3342</v>
      </c>
      <c r="C364">
        <v>1.1299999999999999</v>
      </c>
      <c r="D364">
        <v>0.93</v>
      </c>
      <c r="E364">
        <v>0.2</v>
      </c>
      <c r="F364">
        <v>345780</v>
      </c>
      <c r="G364">
        <v>213024</v>
      </c>
      <c r="H364">
        <v>428</v>
      </c>
      <c r="I364">
        <v>210848</v>
      </c>
      <c r="J364">
        <v>2236</v>
      </c>
      <c r="K364">
        <v>9</v>
      </c>
      <c r="L364">
        <v>0</v>
      </c>
      <c r="M364" t="s">
        <v>607</v>
      </c>
      <c r="N364" s="9" t="s">
        <v>801</v>
      </c>
      <c r="O364" s="10" t="s">
        <v>801</v>
      </c>
      <c r="P364">
        <v>0</v>
      </c>
      <c r="Q364">
        <v>0</v>
      </c>
    </row>
    <row r="365" spans="1:17" x14ac:dyDescent="0.2">
      <c r="A365" s="1">
        <v>43206.822488425925</v>
      </c>
      <c r="B365">
        <v>3651</v>
      </c>
      <c r="C365">
        <v>1.1299999999999999</v>
      </c>
      <c r="D365">
        <v>0.93</v>
      </c>
      <c r="E365">
        <v>0.2</v>
      </c>
      <c r="F365">
        <v>345524</v>
      </c>
      <c r="G365">
        <v>212784</v>
      </c>
      <c r="H365">
        <v>428</v>
      </c>
      <c r="I365">
        <v>210592</v>
      </c>
      <c r="J365">
        <v>2224</v>
      </c>
      <c r="K365">
        <v>9</v>
      </c>
      <c r="L365">
        <v>0</v>
      </c>
      <c r="M365" t="s">
        <v>607</v>
      </c>
      <c r="N365" s="9" t="s">
        <v>801</v>
      </c>
      <c r="O365" s="10" t="s">
        <v>801</v>
      </c>
      <c r="P365">
        <v>0</v>
      </c>
      <c r="Q365">
        <v>0</v>
      </c>
    </row>
    <row r="366" spans="1:17" x14ac:dyDescent="0.2">
      <c r="A366" s="1">
        <v>43206.822488425925</v>
      </c>
      <c r="B366">
        <v>4811</v>
      </c>
      <c r="C366">
        <v>1.1299999999999999</v>
      </c>
      <c r="D366">
        <v>0.97</v>
      </c>
      <c r="E366">
        <v>0.17</v>
      </c>
      <c r="F366">
        <v>343872</v>
      </c>
      <c r="G366">
        <v>211108</v>
      </c>
      <c r="H366">
        <v>428</v>
      </c>
      <c r="I366">
        <v>208940</v>
      </c>
      <c r="J366">
        <v>2224</v>
      </c>
      <c r="K366">
        <v>9</v>
      </c>
      <c r="L366">
        <v>0</v>
      </c>
      <c r="M366" t="s">
        <v>607</v>
      </c>
      <c r="N366" s="9" t="s">
        <v>801</v>
      </c>
      <c r="O366" s="10" t="s">
        <v>801</v>
      </c>
      <c r="P366">
        <v>0</v>
      </c>
      <c r="Q366">
        <v>0</v>
      </c>
    </row>
    <row r="367" spans="1:17" x14ac:dyDescent="0.2">
      <c r="A367" s="1">
        <v>43206.822488425925</v>
      </c>
      <c r="B367">
        <v>7933</v>
      </c>
      <c r="C367">
        <v>1.17</v>
      </c>
      <c r="D367">
        <v>0.97</v>
      </c>
      <c r="E367">
        <v>0.2</v>
      </c>
      <c r="F367">
        <v>329308</v>
      </c>
      <c r="G367">
        <v>196588</v>
      </c>
      <c r="H367">
        <v>428</v>
      </c>
      <c r="I367">
        <v>194376</v>
      </c>
      <c r="J367">
        <v>2224</v>
      </c>
      <c r="K367">
        <v>9</v>
      </c>
      <c r="L367">
        <v>0</v>
      </c>
      <c r="M367" t="s">
        <v>607</v>
      </c>
      <c r="N367" s="9" t="s">
        <v>801</v>
      </c>
      <c r="O367" s="10" t="s">
        <v>801</v>
      </c>
      <c r="P367">
        <v>0</v>
      </c>
      <c r="Q367">
        <v>0</v>
      </c>
    </row>
    <row r="368" spans="1:17" x14ac:dyDescent="0.2">
      <c r="A368" s="1">
        <v>43206.822488425925</v>
      </c>
      <c r="B368">
        <v>9221</v>
      </c>
      <c r="C368">
        <v>1.1299999999999999</v>
      </c>
      <c r="D368">
        <v>0.93</v>
      </c>
      <c r="E368">
        <v>0.2</v>
      </c>
      <c r="F368">
        <v>315872</v>
      </c>
      <c r="G368">
        <v>183132</v>
      </c>
      <c r="H368">
        <v>428</v>
      </c>
      <c r="I368">
        <v>180940</v>
      </c>
      <c r="J368">
        <v>2224</v>
      </c>
      <c r="K368">
        <v>9</v>
      </c>
      <c r="L368">
        <v>0</v>
      </c>
      <c r="M368" t="s">
        <v>607</v>
      </c>
      <c r="N368" s="9" t="s">
        <v>801</v>
      </c>
      <c r="O368" s="10" t="s">
        <v>801</v>
      </c>
      <c r="P368">
        <v>0</v>
      </c>
      <c r="Q368">
        <v>0</v>
      </c>
    </row>
    <row r="369" spans="1:17" x14ac:dyDescent="0.2">
      <c r="A369" s="1">
        <v>43206.822488425925</v>
      </c>
      <c r="B369">
        <v>11956</v>
      </c>
      <c r="C369">
        <v>1.1299999999999999</v>
      </c>
      <c r="D369">
        <v>0.97</v>
      </c>
      <c r="E369">
        <v>0.17</v>
      </c>
      <c r="F369">
        <v>308788</v>
      </c>
      <c r="G369">
        <v>176140</v>
      </c>
      <c r="H369">
        <v>428</v>
      </c>
      <c r="I369">
        <v>173856</v>
      </c>
      <c r="J369">
        <v>2224</v>
      </c>
      <c r="K369">
        <v>9</v>
      </c>
      <c r="L369">
        <v>0</v>
      </c>
      <c r="M369" t="s">
        <v>607</v>
      </c>
      <c r="N369" s="9" t="s">
        <v>801</v>
      </c>
      <c r="O369" s="10" t="s">
        <v>801</v>
      </c>
      <c r="P369">
        <v>0</v>
      </c>
      <c r="Q369">
        <v>0</v>
      </c>
    </row>
    <row r="370" spans="1:17" x14ac:dyDescent="0.2">
      <c r="A370" s="1">
        <v>43206.822488425925</v>
      </c>
      <c r="B370">
        <v>13995</v>
      </c>
      <c r="C370">
        <v>1.17</v>
      </c>
      <c r="D370">
        <v>0.97</v>
      </c>
      <c r="E370">
        <v>0.2</v>
      </c>
      <c r="F370">
        <v>291544</v>
      </c>
      <c r="G370">
        <v>158792</v>
      </c>
      <c r="H370">
        <v>428</v>
      </c>
      <c r="I370">
        <v>156612</v>
      </c>
      <c r="J370">
        <v>2224</v>
      </c>
      <c r="K370">
        <v>9</v>
      </c>
      <c r="L370">
        <v>0</v>
      </c>
      <c r="M370" t="s">
        <v>607</v>
      </c>
      <c r="N370" s="9">
        <v>0.35374999999999995</v>
      </c>
      <c r="O370" s="10">
        <v>1969056</v>
      </c>
      <c r="P370">
        <v>0</v>
      </c>
      <c r="Q370">
        <v>0</v>
      </c>
    </row>
    <row r="371" spans="1:17" x14ac:dyDescent="0.2">
      <c r="A371" s="1">
        <v>43206.822835648149</v>
      </c>
      <c r="B371">
        <v>3335</v>
      </c>
      <c r="C371">
        <v>1.1299999999999999</v>
      </c>
      <c r="D371">
        <v>0.97</v>
      </c>
      <c r="E371">
        <v>0.17</v>
      </c>
      <c r="F371">
        <v>346924</v>
      </c>
      <c r="G371">
        <v>214268</v>
      </c>
      <c r="H371">
        <v>428</v>
      </c>
      <c r="I371">
        <v>211992</v>
      </c>
      <c r="J371">
        <v>2256</v>
      </c>
      <c r="K371">
        <v>9</v>
      </c>
      <c r="L371">
        <v>0</v>
      </c>
      <c r="M371" t="s">
        <v>607</v>
      </c>
      <c r="N371" s="9" t="s">
        <v>801</v>
      </c>
      <c r="O371" s="10" t="s">
        <v>801</v>
      </c>
      <c r="P371">
        <v>0</v>
      </c>
      <c r="Q371">
        <v>0</v>
      </c>
    </row>
    <row r="372" spans="1:17" x14ac:dyDescent="0.2">
      <c r="A372" s="1">
        <v>43206.822835648149</v>
      </c>
      <c r="B372">
        <v>3336</v>
      </c>
      <c r="C372">
        <v>1.1299999999999999</v>
      </c>
      <c r="D372">
        <v>0.97</v>
      </c>
      <c r="E372">
        <v>0.17</v>
      </c>
      <c r="F372">
        <v>346888</v>
      </c>
      <c r="G372">
        <v>214248</v>
      </c>
      <c r="H372">
        <v>428</v>
      </c>
      <c r="I372">
        <v>211956</v>
      </c>
      <c r="J372">
        <v>2236</v>
      </c>
      <c r="K372">
        <v>9</v>
      </c>
      <c r="L372">
        <v>0</v>
      </c>
      <c r="M372" t="s">
        <v>607</v>
      </c>
      <c r="N372" s="9" t="s">
        <v>801</v>
      </c>
      <c r="O372" s="10" t="s">
        <v>801</v>
      </c>
      <c r="P372">
        <v>0</v>
      </c>
      <c r="Q372">
        <v>0</v>
      </c>
    </row>
    <row r="373" spans="1:17" x14ac:dyDescent="0.2">
      <c r="A373" s="1">
        <v>43206.822835648149</v>
      </c>
      <c r="B373">
        <v>3337</v>
      </c>
      <c r="C373">
        <v>1.1299999999999999</v>
      </c>
      <c r="D373">
        <v>0.93</v>
      </c>
      <c r="E373">
        <v>0.2</v>
      </c>
      <c r="F373">
        <v>346904</v>
      </c>
      <c r="G373">
        <v>214272</v>
      </c>
      <c r="H373">
        <v>428</v>
      </c>
      <c r="I373">
        <v>211972</v>
      </c>
      <c r="J373">
        <v>2236</v>
      </c>
      <c r="K373">
        <v>9</v>
      </c>
      <c r="L373">
        <v>0</v>
      </c>
      <c r="M373" t="s">
        <v>607</v>
      </c>
      <c r="N373" s="9" t="s">
        <v>801</v>
      </c>
      <c r="O373" s="10" t="s">
        <v>801</v>
      </c>
      <c r="P373">
        <v>0</v>
      </c>
      <c r="Q373">
        <v>0</v>
      </c>
    </row>
    <row r="374" spans="1:17" x14ac:dyDescent="0.2">
      <c r="A374" s="1">
        <v>43206.822835648149</v>
      </c>
      <c r="B374">
        <v>3342</v>
      </c>
      <c r="C374">
        <v>1.1299999999999999</v>
      </c>
      <c r="D374">
        <v>0.93</v>
      </c>
      <c r="E374">
        <v>0.2</v>
      </c>
      <c r="F374">
        <v>346932</v>
      </c>
      <c r="G374">
        <v>214212</v>
      </c>
      <c r="H374">
        <v>428</v>
      </c>
      <c r="I374">
        <v>212000</v>
      </c>
      <c r="J374">
        <v>2236</v>
      </c>
      <c r="K374">
        <v>9</v>
      </c>
      <c r="L374">
        <v>0</v>
      </c>
      <c r="M374" t="s">
        <v>607</v>
      </c>
      <c r="N374" s="9" t="s">
        <v>801</v>
      </c>
      <c r="O374" s="10" t="s">
        <v>801</v>
      </c>
      <c r="P374">
        <v>0</v>
      </c>
      <c r="Q374">
        <v>0</v>
      </c>
    </row>
    <row r="375" spans="1:17" x14ac:dyDescent="0.2">
      <c r="A375" s="1">
        <v>43206.822835648149</v>
      </c>
      <c r="B375">
        <v>3651</v>
      </c>
      <c r="C375">
        <v>1.17</v>
      </c>
      <c r="D375">
        <v>0.97</v>
      </c>
      <c r="E375">
        <v>0.2</v>
      </c>
      <c r="F375">
        <v>346676</v>
      </c>
      <c r="G375">
        <v>213972</v>
      </c>
      <c r="H375">
        <v>428</v>
      </c>
      <c r="I375">
        <v>211744</v>
      </c>
      <c r="J375">
        <v>2224</v>
      </c>
      <c r="K375">
        <v>9</v>
      </c>
      <c r="L375">
        <v>0</v>
      </c>
      <c r="M375" t="s">
        <v>607</v>
      </c>
      <c r="N375" s="9" t="s">
        <v>801</v>
      </c>
      <c r="O375" s="10" t="s">
        <v>801</v>
      </c>
      <c r="P375">
        <v>0</v>
      </c>
      <c r="Q375">
        <v>0</v>
      </c>
    </row>
    <row r="376" spans="1:17" x14ac:dyDescent="0.2">
      <c r="A376" s="1">
        <v>43206.822835648149</v>
      </c>
      <c r="B376">
        <v>4811</v>
      </c>
      <c r="C376">
        <v>1.17</v>
      </c>
      <c r="D376">
        <v>1</v>
      </c>
      <c r="E376">
        <v>0.17</v>
      </c>
      <c r="F376">
        <v>345024</v>
      </c>
      <c r="G376">
        <v>212268</v>
      </c>
      <c r="H376">
        <v>428</v>
      </c>
      <c r="I376">
        <v>210092</v>
      </c>
      <c r="J376">
        <v>2224</v>
      </c>
      <c r="K376">
        <v>9</v>
      </c>
      <c r="L376">
        <v>0</v>
      </c>
      <c r="M376" t="s">
        <v>607</v>
      </c>
      <c r="N376" s="9" t="s">
        <v>801</v>
      </c>
      <c r="O376" s="10" t="s">
        <v>801</v>
      </c>
      <c r="P376">
        <v>0</v>
      </c>
      <c r="Q376">
        <v>0</v>
      </c>
    </row>
    <row r="377" spans="1:17" x14ac:dyDescent="0.2">
      <c r="A377" s="1">
        <v>43206.822835648149</v>
      </c>
      <c r="B377">
        <v>7933</v>
      </c>
      <c r="C377">
        <v>1.1000000000000001</v>
      </c>
      <c r="D377">
        <v>0.93</v>
      </c>
      <c r="E377">
        <v>0.17</v>
      </c>
      <c r="F377">
        <v>330460</v>
      </c>
      <c r="G377">
        <v>197752</v>
      </c>
      <c r="H377">
        <v>428</v>
      </c>
      <c r="I377">
        <v>195528</v>
      </c>
      <c r="J377">
        <v>2224</v>
      </c>
      <c r="K377">
        <v>9</v>
      </c>
      <c r="L377">
        <v>0</v>
      </c>
      <c r="M377" t="s">
        <v>607</v>
      </c>
      <c r="N377" s="9" t="s">
        <v>801</v>
      </c>
      <c r="O377" s="10" t="s">
        <v>801</v>
      </c>
      <c r="P377">
        <v>0</v>
      </c>
      <c r="Q377">
        <v>0</v>
      </c>
    </row>
    <row r="378" spans="1:17" x14ac:dyDescent="0.2">
      <c r="A378" s="1">
        <v>43206.822835648149</v>
      </c>
      <c r="B378">
        <v>9221</v>
      </c>
      <c r="C378">
        <v>1.1299999999999999</v>
      </c>
      <c r="D378">
        <v>1</v>
      </c>
      <c r="E378">
        <v>0.13</v>
      </c>
      <c r="F378">
        <v>317024</v>
      </c>
      <c r="G378">
        <v>184312</v>
      </c>
      <c r="H378">
        <v>428</v>
      </c>
      <c r="I378">
        <v>182092</v>
      </c>
      <c r="J378">
        <v>2224</v>
      </c>
      <c r="K378">
        <v>9</v>
      </c>
      <c r="L378">
        <v>0</v>
      </c>
      <c r="M378" t="s">
        <v>607</v>
      </c>
      <c r="N378" s="9" t="s">
        <v>801</v>
      </c>
      <c r="O378" s="10" t="s">
        <v>801</v>
      </c>
      <c r="P378">
        <v>0</v>
      </c>
      <c r="Q378">
        <v>0</v>
      </c>
    </row>
    <row r="379" spans="1:17" x14ac:dyDescent="0.2">
      <c r="A379" s="1">
        <v>43206.822835648149</v>
      </c>
      <c r="B379">
        <v>11956</v>
      </c>
      <c r="C379">
        <v>1.1299999999999999</v>
      </c>
      <c r="D379">
        <v>0.97</v>
      </c>
      <c r="E379">
        <v>0.17</v>
      </c>
      <c r="F379">
        <v>310068</v>
      </c>
      <c r="G379">
        <v>177328</v>
      </c>
      <c r="H379">
        <v>428</v>
      </c>
      <c r="I379">
        <v>175136</v>
      </c>
      <c r="J379">
        <v>2224</v>
      </c>
      <c r="K379">
        <v>9</v>
      </c>
      <c r="L379">
        <v>0</v>
      </c>
      <c r="M379" t="s">
        <v>607</v>
      </c>
      <c r="N379" s="9" t="s">
        <v>801</v>
      </c>
      <c r="O379" s="10" t="s">
        <v>801</v>
      </c>
      <c r="P379">
        <v>0</v>
      </c>
      <c r="Q379">
        <v>0</v>
      </c>
    </row>
    <row r="380" spans="1:17" x14ac:dyDescent="0.2">
      <c r="A380" s="1">
        <v>43206.822835648149</v>
      </c>
      <c r="B380">
        <v>13995</v>
      </c>
      <c r="C380">
        <v>1.1000000000000001</v>
      </c>
      <c r="D380">
        <v>0.97</v>
      </c>
      <c r="E380">
        <v>0.13</v>
      </c>
      <c r="F380">
        <v>292696</v>
      </c>
      <c r="G380">
        <v>159976</v>
      </c>
      <c r="H380">
        <v>428</v>
      </c>
      <c r="I380">
        <v>157764</v>
      </c>
      <c r="J380">
        <v>2224</v>
      </c>
      <c r="K380">
        <v>9</v>
      </c>
      <c r="L380">
        <v>0</v>
      </c>
      <c r="M380" t="s">
        <v>607</v>
      </c>
      <c r="N380" s="9">
        <v>0.35374999999999995</v>
      </c>
      <c r="O380" s="10">
        <v>1980704</v>
      </c>
      <c r="P380">
        <v>0</v>
      </c>
      <c r="Q380">
        <v>0</v>
      </c>
    </row>
    <row r="381" spans="1:17" x14ac:dyDescent="0.2">
      <c r="A381" s="1">
        <v>43206.823182870372</v>
      </c>
      <c r="B381">
        <v>3335</v>
      </c>
      <c r="C381">
        <v>1.1000000000000001</v>
      </c>
      <c r="D381">
        <v>0.93</v>
      </c>
      <c r="E381">
        <v>0.17</v>
      </c>
      <c r="F381">
        <v>348076</v>
      </c>
      <c r="G381">
        <v>215412</v>
      </c>
      <c r="H381">
        <v>428</v>
      </c>
      <c r="I381">
        <v>213144</v>
      </c>
      <c r="J381">
        <v>2256</v>
      </c>
      <c r="K381">
        <v>9</v>
      </c>
      <c r="L381">
        <v>0</v>
      </c>
      <c r="M381" t="s">
        <v>607</v>
      </c>
      <c r="N381" s="9" t="s">
        <v>801</v>
      </c>
      <c r="O381" s="10" t="s">
        <v>801</v>
      </c>
      <c r="P381">
        <v>0</v>
      </c>
      <c r="Q381">
        <v>0</v>
      </c>
    </row>
    <row r="382" spans="1:17" x14ac:dyDescent="0.2">
      <c r="A382" s="1">
        <v>43206.823182870372</v>
      </c>
      <c r="B382">
        <v>3336</v>
      </c>
      <c r="C382">
        <v>1.1299999999999999</v>
      </c>
      <c r="D382">
        <v>0.93</v>
      </c>
      <c r="E382">
        <v>0.2</v>
      </c>
      <c r="F382">
        <v>348040</v>
      </c>
      <c r="G382">
        <v>215404</v>
      </c>
      <c r="H382">
        <v>428</v>
      </c>
      <c r="I382">
        <v>213108</v>
      </c>
      <c r="J382">
        <v>2236</v>
      </c>
      <c r="K382">
        <v>9</v>
      </c>
      <c r="L382">
        <v>0</v>
      </c>
      <c r="M382" t="s">
        <v>607</v>
      </c>
      <c r="N382" s="9" t="s">
        <v>801</v>
      </c>
      <c r="O382" s="10" t="s">
        <v>801</v>
      </c>
      <c r="P382">
        <v>0</v>
      </c>
      <c r="Q382">
        <v>0</v>
      </c>
    </row>
    <row r="383" spans="1:17" x14ac:dyDescent="0.2">
      <c r="A383" s="1">
        <v>43206.823182870372</v>
      </c>
      <c r="B383">
        <v>3337</v>
      </c>
      <c r="C383">
        <v>1.1000000000000001</v>
      </c>
      <c r="D383">
        <v>0.93</v>
      </c>
      <c r="E383">
        <v>0.17</v>
      </c>
      <c r="F383">
        <v>348056</v>
      </c>
      <c r="G383">
        <v>215432</v>
      </c>
      <c r="H383">
        <v>428</v>
      </c>
      <c r="I383">
        <v>213124</v>
      </c>
      <c r="J383">
        <v>2236</v>
      </c>
      <c r="K383">
        <v>9</v>
      </c>
      <c r="L383">
        <v>0</v>
      </c>
      <c r="M383" t="s">
        <v>607</v>
      </c>
      <c r="N383" s="9" t="s">
        <v>801</v>
      </c>
      <c r="O383" s="10" t="s">
        <v>801</v>
      </c>
      <c r="P383">
        <v>0</v>
      </c>
      <c r="Q383">
        <v>0</v>
      </c>
    </row>
    <row r="384" spans="1:17" x14ac:dyDescent="0.2">
      <c r="A384" s="1">
        <v>43206.823182870372</v>
      </c>
      <c r="B384">
        <v>3342</v>
      </c>
      <c r="C384">
        <v>1.1000000000000001</v>
      </c>
      <c r="D384">
        <v>0.97</v>
      </c>
      <c r="E384">
        <v>0.13</v>
      </c>
      <c r="F384">
        <v>348084</v>
      </c>
      <c r="G384">
        <v>215364</v>
      </c>
      <c r="H384">
        <v>428</v>
      </c>
      <c r="I384">
        <v>213152</v>
      </c>
      <c r="J384">
        <v>2236</v>
      </c>
      <c r="K384">
        <v>9</v>
      </c>
      <c r="L384">
        <v>0</v>
      </c>
      <c r="M384" t="s">
        <v>607</v>
      </c>
      <c r="N384" s="9" t="s">
        <v>801</v>
      </c>
      <c r="O384" s="10" t="s">
        <v>801</v>
      </c>
      <c r="P384">
        <v>0</v>
      </c>
      <c r="Q384">
        <v>0</v>
      </c>
    </row>
    <row r="385" spans="1:17" x14ac:dyDescent="0.2">
      <c r="A385" s="1">
        <v>43206.823182870372</v>
      </c>
      <c r="B385">
        <v>3651</v>
      </c>
      <c r="C385">
        <v>1.1000000000000001</v>
      </c>
      <c r="D385">
        <v>0.97</v>
      </c>
      <c r="E385">
        <v>0.13</v>
      </c>
      <c r="F385">
        <v>347828</v>
      </c>
      <c r="G385">
        <v>215124</v>
      </c>
      <c r="H385">
        <v>428</v>
      </c>
      <c r="I385">
        <v>212896</v>
      </c>
      <c r="J385">
        <v>2224</v>
      </c>
      <c r="K385">
        <v>9</v>
      </c>
      <c r="L385">
        <v>0</v>
      </c>
      <c r="M385" t="s">
        <v>607</v>
      </c>
      <c r="N385" s="9" t="s">
        <v>801</v>
      </c>
      <c r="O385" s="10" t="s">
        <v>801</v>
      </c>
      <c r="P385">
        <v>0</v>
      </c>
      <c r="Q385">
        <v>0</v>
      </c>
    </row>
    <row r="386" spans="1:17" x14ac:dyDescent="0.2">
      <c r="A386" s="1">
        <v>43206.823182870372</v>
      </c>
      <c r="B386">
        <v>4811</v>
      </c>
      <c r="C386">
        <v>1.1299999999999999</v>
      </c>
      <c r="D386">
        <v>0.9</v>
      </c>
      <c r="E386">
        <v>0.23</v>
      </c>
      <c r="F386">
        <v>346176</v>
      </c>
      <c r="G386">
        <v>213412</v>
      </c>
      <c r="H386">
        <v>428</v>
      </c>
      <c r="I386">
        <v>211244</v>
      </c>
      <c r="J386">
        <v>2224</v>
      </c>
      <c r="K386">
        <v>9</v>
      </c>
      <c r="L386">
        <v>0</v>
      </c>
      <c r="M386" t="s">
        <v>607</v>
      </c>
      <c r="N386" s="9" t="s">
        <v>801</v>
      </c>
      <c r="O386" s="10" t="s">
        <v>801</v>
      </c>
      <c r="P386">
        <v>0</v>
      </c>
      <c r="Q386">
        <v>0</v>
      </c>
    </row>
    <row r="387" spans="1:17" x14ac:dyDescent="0.2">
      <c r="A387" s="1">
        <v>43206.823182870372</v>
      </c>
      <c r="B387">
        <v>7933</v>
      </c>
      <c r="C387">
        <v>1.1000000000000001</v>
      </c>
      <c r="D387">
        <v>0.9</v>
      </c>
      <c r="E387">
        <v>0.2</v>
      </c>
      <c r="F387">
        <v>331612</v>
      </c>
      <c r="G387">
        <v>198904</v>
      </c>
      <c r="H387">
        <v>428</v>
      </c>
      <c r="I387">
        <v>196680</v>
      </c>
      <c r="J387">
        <v>2224</v>
      </c>
      <c r="K387">
        <v>9</v>
      </c>
      <c r="L387">
        <v>0</v>
      </c>
      <c r="M387" t="s">
        <v>607</v>
      </c>
      <c r="N387" s="9" t="s">
        <v>801</v>
      </c>
      <c r="O387" s="10" t="s">
        <v>801</v>
      </c>
      <c r="P387">
        <v>0</v>
      </c>
      <c r="Q387">
        <v>0</v>
      </c>
    </row>
    <row r="388" spans="1:17" x14ac:dyDescent="0.2">
      <c r="A388" s="1">
        <v>43206.823182870372</v>
      </c>
      <c r="B388">
        <v>9221</v>
      </c>
      <c r="C388">
        <v>1.1299999999999999</v>
      </c>
      <c r="D388">
        <v>0.93</v>
      </c>
      <c r="E388">
        <v>0.2</v>
      </c>
      <c r="F388">
        <v>318176</v>
      </c>
      <c r="G388">
        <v>185460</v>
      </c>
      <c r="H388">
        <v>428</v>
      </c>
      <c r="I388">
        <v>183244</v>
      </c>
      <c r="J388">
        <v>2224</v>
      </c>
      <c r="K388">
        <v>9</v>
      </c>
      <c r="L388">
        <v>0</v>
      </c>
      <c r="M388" t="s">
        <v>607</v>
      </c>
      <c r="N388" s="9" t="s">
        <v>801</v>
      </c>
      <c r="O388" s="10" t="s">
        <v>801</v>
      </c>
      <c r="P388">
        <v>0</v>
      </c>
      <c r="Q388">
        <v>0</v>
      </c>
    </row>
    <row r="389" spans="1:17" x14ac:dyDescent="0.2">
      <c r="A389" s="1">
        <v>43206.823182870372</v>
      </c>
      <c r="B389">
        <v>11956</v>
      </c>
      <c r="C389">
        <v>1.1299999999999999</v>
      </c>
      <c r="D389">
        <v>0.93</v>
      </c>
      <c r="E389">
        <v>0.2</v>
      </c>
      <c r="F389">
        <v>311220</v>
      </c>
      <c r="G389">
        <v>178484</v>
      </c>
      <c r="H389">
        <v>428</v>
      </c>
      <c r="I389">
        <v>176288</v>
      </c>
      <c r="J389">
        <v>2224</v>
      </c>
      <c r="K389">
        <v>9</v>
      </c>
      <c r="L389">
        <v>0</v>
      </c>
      <c r="M389" t="s">
        <v>607</v>
      </c>
      <c r="N389" s="9" t="s">
        <v>801</v>
      </c>
      <c r="O389" s="10" t="s">
        <v>801</v>
      </c>
      <c r="P389">
        <v>0</v>
      </c>
      <c r="Q389">
        <v>0</v>
      </c>
    </row>
    <row r="390" spans="1:17" x14ac:dyDescent="0.2">
      <c r="A390" s="1">
        <v>43206.823182870372</v>
      </c>
      <c r="B390">
        <v>13995</v>
      </c>
      <c r="C390">
        <v>1.1000000000000001</v>
      </c>
      <c r="D390">
        <v>0.9</v>
      </c>
      <c r="E390">
        <v>0.2</v>
      </c>
      <c r="F390">
        <v>293848</v>
      </c>
      <c r="G390">
        <v>161132</v>
      </c>
      <c r="H390">
        <v>428</v>
      </c>
      <c r="I390">
        <v>158916</v>
      </c>
      <c r="J390">
        <v>2224</v>
      </c>
      <c r="K390">
        <v>9</v>
      </c>
      <c r="L390">
        <v>0</v>
      </c>
      <c r="M390" t="s">
        <v>607</v>
      </c>
      <c r="N390" s="9">
        <v>0.34749999999999998</v>
      </c>
      <c r="O390" s="10">
        <v>1992224</v>
      </c>
      <c r="P390">
        <v>0</v>
      </c>
      <c r="Q390">
        <v>0</v>
      </c>
    </row>
    <row r="391" spans="1:17" x14ac:dyDescent="0.2">
      <c r="A391" s="1">
        <v>43206.823530092595</v>
      </c>
      <c r="B391">
        <v>3335</v>
      </c>
      <c r="C391">
        <v>1.17</v>
      </c>
      <c r="D391">
        <v>0.93</v>
      </c>
      <c r="E391">
        <v>0.23</v>
      </c>
      <c r="F391">
        <v>349228</v>
      </c>
      <c r="G391">
        <v>216584</v>
      </c>
      <c r="H391">
        <v>428</v>
      </c>
      <c r="I391">
        <v>214296</v>
      </c>
      <c r="J391">
        <v>2256</v>
      </c>
      <c r="K391">
        <v>9</v>
      </c>
      <c r="L391">
        <v>0</v>
      </c>
      <c r="M391" t="s">
        <v>607</v>
      </c>
      <c r="N391" s="9" t="s">
        <v>801</v>
      </c>
      <c r="O391" s="10" t="s">
        <v>801</v>
      </c>
      <c r="P391">
        <v>0</v>
      </c>
      <c r="Q391">
        <v>0</v>
      </c>
    </row>
    <row r="392" spans="1:17" x14ac:dyDescent="0.2">
      <c r="A392" s="1">
        <v>43206.823530092595</v>
      </c>
      <c r="B392">
        <v>3336</v>
      </c>
      <c r="C392">
        <v>1.1299999999999999</v>
      </c>
      <c r="D392">
        <v>0.97</v>
      </c>
      <c r="E392">
        <v>0.17</v>
      </c>
      <c r="F392">
        <v>349320</v>
      </c>
      <c r="G392">
        <v>216576</v>
      </c>
      <c r="H392">
        <v>428</v>
      </c>
      <c r="I392">
        <v>214388</v>
      </c>
      <c r="J392">
        <v>2236</v>
      </c>
      <c r="K392">
        <v>9</v>
      </c>
      <c r="L392">
        <v>0</v>
      </c>
      <c r="M392" t="s">
        <v>607</v>
      </c>
      <c r="N392" s="9" t="s">
        <v>801</v>
      </c>
      <c r="O392" s="10" t="s">
        <v>801</v>
      </c>
      <c r="P392">
        <v>0</v>
      </c>
      <c r="Q392">
        <v>0</v>
      </c>
    </row>
    <row r="393" spans="1:17" x14ac:dyDescent="0.2">
      <c r="A393" s="1">
        <v>43206.823530092595</v>
      </c>
      <c r="B393">
        <v>3337</v>
      </c>
      <c r="C393">
        <v>1.1000000000000001</v>
      </c>
      <c r="D393">
        <v>0.9</v>
      </c>
      <c r="E393">
        <v>0.2</v>
      </c>
      <c r="F393">
        <v>349336</v>
      </c>
      <c r="G393">
        <v>216612</v>
      </c>
      <c r="H393">
        <v>428</v>
      </c>
      <c r="I393">
        <v>214404</v>
      </c>
      <c r="J393">
        <v>2236</v>
      </c>
      <c r="K393">
        <v>9</v>
      </c>
      <c r="L393">
        <v>0</v>
      </c>
      <c r="M393" t="s">
        <v>607</v>
      </c>
      <c r="N393" s="9" t="s">
        <v>801</v>
      </c>
      <c r="O393" s="10" t="s">
        <v>801</v>
      </c>
      <c r="P393">
        <v>0</v>
      </c>
      <c r="Q393">
        <v>0</v>
      </c>
    </row>
    <row r="394" spans="1:17" x14ac:dyDescent="0.2">
      <c r="A394" s="1">
        <v>43206.823530092595</v>
      </c>
      <c r="B394">
        <v>3342</v>
      </c>
      <c r="C394">
        <v>1.1299999999999999</v>
      </c>
      <c r="D394">
        <v>0.93</v>
      </c>
      <c r="E394">
        <v>0.2</v>
      </c>
      <c r="F394">
        <v>349236</v>
      </c>
      <c r="G394">
        <v>216544</v>
      </c>
      <c r="H394">
        <v>428</v>
      </c>
      <c r="I394">
        <v>214304</v>
      </c>
      <c r="J394">
        <v>2236</v>
      </c>
      <c r="K394">
        <v>9</v>
      </c>
      <c r="L394">
        <v>0</v>
      </c>
      <c r="M394" t="s">
        <v>607</v>
      </c>
      <c r="N394" s="9" t="s">
        <v>801</v>
      </c>
      <c r="O394" s="10" t="s">
        <v>801</v>
      </c>
      <c r="P394">
        <v>0</v>
      </c>
      <c r="Q394">
        <v>0</v>
      </c>
    </row>
    <row r="395" spans="1:17" x14ac:dyDescent="0.2">
      <c r="A395" s="1">
        <v>43206.823530092595</v>
      </c>
      <c r="B395">
        <v>3651</v>
      </c>
      <c r="C395">
        <v>1.17</v>
      </c>
      <c r="D395">
        <v>0.97</v>
      </c>
      <c r="E395">
        <v>0.2</v>
      </c>
      <c r="F395">
        <v>348980</v>
      </c>
      <c r="G395">
        <v>216308</v>
      </c>
      <c r="H395">
        <v>428</v>
      </c>
      <c r="I395">
        <v>214048</v>
      </c>
      <c r="J395">
        <v>2224</v>
      </c>
      <c r="K395">
        <v>9</v>
      </c>
      <c r="L395">
        <v>0</v>
      </c>
      <c r="M395" t="s">
        <v>607</v>
      </c>
      <c r="N395" s="9" t="s">
        <v>801</v>
      </c>
      <c r="O395" s="10" t="s">
        <v>801</v>
      </c>
      <c r="P395">
        <v>0</v>
      </c>
      <c r="Q395">
        <v>0</v>
      </c>
    </row>
    <row r="396" spans="1:17" x14ac:dyDescent="0.2">
      <c r="A396" s="1">
        <v>43206.823530092595</v>
      </c>
      <c r="B396">
        <v>4811</v>
      </c>
      <c r="C396">
        <v>1.1299999999999999</v>
      </c>
      <c r="D396">
        <v>0.93</v>
      </c>
      <c r="E396">
        <v>0.2</v>
      </c>
      <c r="F396">
        <v>347328</v>
      </c>
      <c r="G396">
        <v>214592</v>
      </c>
      <c r="H396">
        <v>428</v>
      </c>
      <c r="I396">
        <v>212396</v>
      </c>
      <c r="J396">
        <v>2224</v>
      </c>
      <c r="K396">
        <v>9</v>
      </c>
      <c r="L396">
        <v>0</v>
      </c>
      <c r="M396" t="s">
        <v>607</v>
      </c>
      <c r="N396" s="9" t="s">
        <v>801</v>
      </c>
      <c r="O396" s="10" t="s">
        <v>801</v>
      </c>
      <c r="P396">
        <v>0</v>
      </c>
      <c r="Q396">
        <v>0</v>
      </c>
    </row>
    <row r="397" spans="1:17" x14ac:dyDescent="0.2">
      <c r="A397" s="1">
        <v>43206.823530092595</v>
      </c>
      <c r="B397">
        <v>7933</v>
      </c>
      <c r="C397">
        <v>1.17</v>
      </c>
      <c r="D397">
        <v>0.97</v>
      </c>
      <c r="E397">
        <v>0.2</v>
      </c>
      <c r="F397">
        <v>332764</v>
      </c>
      <c r="G397">
        <v>200084</v>
      </c>
      <c r="H397">
        <v>428</v>
      </c>
      <c r="I397">
        <v>197832</v>
      </c>
      <c r="J397">
        <v>2224</v>
      </c>
      <c r="K397">
        <v>9</v>
      </c>
      <c r="L397">
        <v>0</v>
      </c>
      <c r="M397" t="s">
        <v>607</v>
      </c>
      <c r="N397" s="9" t="s">
        <v>801</v>
      </c>
      <c r="O397" s="10" t="s">
        <v>801</v>
      </c>
      <c r="P397">
        <v>0</v>
      </c>
      <c r="Q397">
        <v>0</v>
      </c>
    </row>
    <row r="398" spans="1:17" x14ac:dyDescent="0.2">
      <c r="A398" s="1">
        <v>43206.823530092595</v>
      </c>
      <c r="B398">
        <v>9221</v>
      </c>
      <c r="C398">
        <v>1.1000000000000001</v>
      </c>
      <c r="D398">
        <v>0.93</v>
      </c>
      <c r="E398">
        <v>0.17</v>
      </c>
      <c r="F398">
        <v>319328</v>
      </c>
      <c r="G398">
        <v>186620</v>
      </c>
      <c r="H398">
        <v>428</v>
      </c>
      <c r="I398">
        <v>184396</v>
      </c>
      <c r="J398">
        <v>2224</v>
      </c>
      <c r="K398">
        <v>9</v>
      </c>
      <c r="L398">
        <v>0</v>
      </c>
      <c r="M398" t="s">
        <v>607</v>
      </c>
      <c r="N398" s="9" t="s">
        <v>801</v>
      </c>
      <c r="O398" s="10" t="s">
        <v>801</v>
      </c>
      <c r="P398">
        <v>0</v>
      </c>
      <c r="Q398">
        <v>0</v>
      </c>
    </row>
    <row r="399" spans="1:17" x14ac:dyDescent="0.2">
      <c r="A399" s="1">
        <v>43206.823530092595</v>
      </c>
      <c r="B399">
        <v>11956</v>
      </c>
      <c r="C399">
        <v>1.1299999999999999</v>
      </c>
      <c r="D399">
        <v>1.03</v>
      </c>
      <c r="E399">
        <v>0.1</v>
      </c>
      <c r="F399">
        <v>312372</v>
      </c>
      <c r="G399">
        <v>179664</v>
      </c>
      <c r="H399">
        <v>428</v>
      </c>
      <c r="I399">
        <v>177440</v>
      </c>
      <c r="J399">
        <v>2224</v>
      </c>
      <c r="K399">
        <v>9</v>
      </c>
      <c r="L399">
        <v>0</v>
      </c>
      <c r="M399" t="s">
        <v>607</v>
      </c>
      <c r="N399" s="9" t="s">
        <v>801</v>
      </c>
      <c r="O399" s="10" t="s">
        <v>801</v>
      </c>
      <c r="P399">
        <v>0</v>
      </c>
      <c r="Q399">
        <v>0</v>
      </c>
    </row>
    <row r="400" spans="1:17" x14ac:dyDescent="0.2">
      <c r="A400" s="1">
        <v>43206.823530092595</v>
      </c>
      <c r="B400">
        <v>13995</v>
      </c>
      <c r="C400">
        <v>1.17</v>
      </c>
      <c r="D400">
        <v>0.97</v>
      </c>
      <c r="E400">
        <v>0.2</v>
      </c>
      <c r="F400">
        <v>295000</v>
      </c>
      <c r="G400">
        <v>162316</v>
      </c>
      <c r="H400">
        <v>428</v>
      </c>
      <c r="I400">
        <v>160068</v>
      </c>
      <c r="J400">
        <v>2224</v>
      </c>
      <c r="K400">
        <v>9</v>
      </c>
      <c r="L400">
        <v>0</v>
      </c>
      <c r="M400" t="s">
        <v>607</v>
      </c>
      <c r="N400" s="9">
        <v>0.35625000000000001</v>
      </c>
      <c r="O400" s="10">
        <v>2004000</v>
      </c>
      <c r="P400">
        <v>0</v>
      </c>
      <c r="Q400">
        <v>0</v>
      </c>
    </row>
    <row r="401" spans="1:17" x14ac:dyDescent="0.2">
      <c r="A401" s="1">
        <v>43206.823877314811</v>
      </c>
      <c r="B401">
        <v>3335</v>
      </c>
      <c r="C401">
        <v>0.77</v>
      </c>
      <c r="D401">
        <v>0.63</v>
      </c>
      <c r="E401">
        <v>0.13</v>
      </c>
      <c r="F401">
        <v>350124</v>
      </c>
      <c r="G401">
        <v>217400</v>
      </c>
      <c r="H401">
        <v>428</v>
      </c>
      <c r="I401">
        <v>215192</v>
      </c>
      <c r="J401">
        <v>2256</v>
      </c>
      <c r="K401">
        <v>6</v>
      </c>
      <c r="L401">
        <v>0</v>
      </c>
      <c r="M401" t="s">
        <v>607</v>
      </c>
      <c r="N401" s="9" t="s">
        <v>801</v>
      </c>
      <c r="O401" s="10" t="s">
        <v>801</v>
      </c>
      <c r="P401">
        <v>0</v>
      </c>
      <c r="Q401">
        <v>0</v>
      </c>
    </row>
    <row r="402" spans="1:17" x14ac:dyDescent="0.2">
      <c r="A402" s="1">
        <v>43206.823877314811</v>
      </c>
      <c r="B402">
        <v>3336</v>
      </c>
      <c r="C402">
        <v>0.77</v>
      </c>
      <c r="D402">
        <v>0.63</v>
      </c>
      <c r="E402">
        <v>0.13</v>
      </c>
      <c r="F402">
        <v>350088</v>
      </c>
      <c r="G402">
        <v>217392</v>
      </c>
      <c r="H402">
        <v>428</v>
      </c>
      <c r="I402">
        <v>215156</v>
      </c>
      <c r="J402">
        <v>2236</v>
      </c>
      <c r="K402">
        <v>6</v>
      </c>
      <c r="L402">
        <v>0</v>
      </c>
      <c r="M402" t="s">
        <v>607</v>
      </c>
      <c r="N402" s="9" t="s">
        <v>801</v>
      </c>
      <c r="O402" s="10" t="s">
        <v>801</v>
      </c>
      <c r="P402">
        <v>0</v>
      </c>
      <c r="Q402">
        <v>0</v>
      </c>
    </row>
    <row r="403" spans="1:17" x14ac:dyDescent="0.2">
      <c r="A403" s="1">
        <v>43206.823877314811</v>
      </c>
      <c r="B403">
        <v>3337</v>
      </c>
      <c r="C403">
        <v>0.77</v>
      </c>
      <c r="D403">
        <v>0.6</v>
      </c>
      <c r="E403">
        <v>0.17</v>
      </c>
      <c r="F403">
        <v>350104</v>
      </c>
      <c r="G403">
        <v>217424</v>
      </c>
      <c r="H403">
        <v>428</v>
      </c>
      <c r="I403">
        <v>215172</v>
      </c>
      <c r="J403">
        <v>2236</v>
      </c>
      <c r="K403">
        <v>6</v>
      </c>
      <c r="L403">
        <v>0</v>
      </c>
      <c r="M403" t="s">
        <v>607</v>
      </c>
      <c r="N403" s="9" t="s">
        <v>801</v>
      </c>
      <c r="O403" s="10" t="s">
        <v>801</v>
      </c>
      <c r="P403">
        <v>0</v>
      </c>
      <c r="Q403">
        <v>0</v>
      </c>
    </row>
    <row r="404" spans="1:17" x14ac:dyDescent="0.2">
      <c r="A404" s="1">
        <v>43206.823877314811</v>
      </c>
      <c r="B404">
        <v>3342</v>
      </c>
      <c r="C404">
        <v>0.77</v>
      </c>
      <c r="D404">
        <v>0.63</v>
      </c>
      <c r="E404">
        <v>0.13</v>
      </c>
      <c r="F404">
        <v>350004</v>
      </c>
      <c r="G404">
        <v>217360</v>
      </c>
      <c r="H404">
        <v>428</v>
      </c>
      <c r="I404">
        <v>215072</v>
      </c>
      <c r="J404">
        <v>2236</v>
      </c>
      <c r="K404">
        <v>6</v>
      </c>
      <c r="L404">
        <v>0</v>
      </c>
      <c r="M404" t="s">
        <v>607</v>
      </c>
      <c r="N404" s="9" t="s">
        <v>801</v>
      </c>
      <c r="O404" s="10" t="s">
        <v>801</v>
      </c>
      <c r="P404">
        <v>0</v>
      </c>
      <c r="Q404">
        <v>0</v>
      </c>
    </row>
    <row r="405" spans="1:17" x14ac:dyDescent="0.2">
      <c r="A405" s="1">
        <v>43206.823877314811</v>
      </c>
      <c r="B405">
        <v>3651</v>
      </c>
      <c r="C405">
        <v>0.73</v>
      </c>
      <c r="D405">
        <v>0.6</v>
      </c>
      <c r="E405">
        <v>0.13</v>
      </c>
      <c r="F405">
        <v>349876</v>
      </c>
      <c r="G405">
        <v>217124</v>
      </c>
      <c r="H405">
        <v>428</v>
      </c>
      <c r="I405">
        <v>214944</v>
      </c>
      <c r="J405">
        <v>2224</v>
      </c>
      <c r="K405">
        <v>6</v>
      </c>
      <c r="L405">
        <v>0</v>
      </c>
      <c r="M405" t="s">
        <v>607</v>
      </c>
      <c r="N405" s="9" t="s">
        <v>801</v>
      </c>
      <c r="O405" s="10" t="s">
        <v>801</v>
      </c>
      <c r="P405">
        <v>0</v>
      </c>
      <c r="Q405">
        <v>0</v>
      </c>
    </row>
    <row r="406" spans="1:17" x14ac:dyDescent="0.2">
      <c r="A406" s="1">
        <v>43206.823877314811</v>
      </c>
      <c r="B406">
        <v>4811</v>
      </c>
      <c r="C406">
        <v>0.73</v>
      </c>
      <c r="D406">
        <v>0.53</v>
      </c>
      <c r="E406">
        <v>0.2</v>
      </c>
      <c r="F406">
        <v>348096</v>
      </c>
      <c r="G406">
        <v>215404</v>
      </c>
      <c r="H406">
        <v>428</v>
      </c>
      <c r="I406">
        <v>213164</v>
      </c>
      <c r="J406">
        <v>2224</v>
      </c>
      <c r="K406">
        <v>6</v>
      </c>
      <c r="L406">
        <v>0</v>
      </c>
      <c r="M406" t="s">
        <v>607</v>
      </c>
      <c r="N406" s="9" t="s">
        <v>801</v>
      </c>
      <c r="O406" s="10" t="s">
        <v>801</v>
      </c>
      <c r="P406">
        <v>0</v>
      </c>
      <c r="Q406">
        <v>0</v>
      </c>
    </row>
    <row r="407" spans="1:17" x14ac:dyDescent="0.2">
      <c r="A407" s="1">
        <v>43206.823877314811</v>
      </c>
      <c r="B407">
        <v>7933</v>
      </c>
      <c r="C407">
        <v>0.77</v>
      </c>
      <c r="D407">
        <v>0.6</v>
      </c>
      <c r="E407">
        <v>0.17</v>
      </c>
      <c r="F407">
        <v>333660</v>
      </c>
      <c r="G407">
        <v>200900</v>
      </c>
      <c r="H407">
        <v>428</v>
      </c>
      <c r="I407">
        <v>198728</v>
      </c>
      <c r="J407">
        <v>2224</v>
      </c>
      <c r="K407">
        <v>6</v>
      </c>
      <c r="L407">
        <v>0</v>
      </c>
      <c r="M407" t="s">
        <v>607</v>
      </c>
      <c r="N407" s="9" t="s">
        <v>801</v>
      </c>
      <c r="O407" s="10" t="s">
        <v>801</v>
      </c>
      <c r="P407">
        <v>0</v>
      </c>
      <c r="Q407">
        <v>0</v>
      </c>
    </row>
    <row r="408" spans="1:17" x14ac:dyDescent="0.2">
      <c r="A408" s="1">
        <v>43206.823877314811</v>
      </c>
      <c r="B408">
        <v>9221</v>
      </c>
      <c r="C408">
        <v>0.77</v>
      </c>
      <c r="D408">
        <v>0.67</v>
      </c>
      <c r="E408">
        <v>0.1</v>
      </c>
      <c r="F408">
        <v>320096</v>
      </c>
      <c r="G408">
        <v>187436</v>
      </c>
      <c r="H408">
        <v>428</v>
      </c>
      <c r="I408">
        <v>185164</v>
      </c>
      <c r="J408">
        <v>2224</v>
      </c>
      <c r="K408">
        <v>6</v>
      </c>
      <c r="L408">
        <v>0</v>
      </c>
      <c r="M408" t="s">
        <v>607</v>
      </c>
      <c r="N408" s="9" t="s">
        <v>801</v>
      </c>
      <c r="O408" s="10" t="s">
        <v>801</v>
      </c>
      <c r="P408">
        <v>0</v>
      </c>
      <c r="Q408">
        <v>0</v>
      </c>
    </row>
    <row r="409" spans="1:17" x14ac:dyDescent="0.2">
      <c r="A409" s="1">
        <v>43206.823877314811</v>
      </c>
      <c r="B409">
        <v>11956</v>
      </c>
      <c r="C409">
        <v>0.77</v>
      </c>
      <c r="D409">
        <v>0.6</v>
      </c>
      <c r="E409">
        <v>0.17</v>
      </c>
      <c r="F409">
        <v>313140</v>
      </c>
      <c r="G409">
        <v>180472</v>
      </c>
      <c r="H409">
        <v>428</v>
      </c>
      <c r="I409">
        <v>178208</v>
      </c>
      <c r="J409">
        <v>2224</v>
      </c>
      <c r="K409">
        <v>6</v>
      </c>
      <c r="L409">
        <v>0</v>
      </c>
      <c r="M409" t="s">
        <v>607</v>
      </c>
      <c r="N409" s="9" t="s">
        <v>801</v>
      </c>
      <c r="O409" s="10" t="s">
        <v>801</v>
      </c>
      <c r="P409">
        <v>0</v>
      </c>
      <c r="Q409">
        <v>0</v>
      </c>
    </row>
    <row r="410" spans="1:17" x14ac:dyDescent="0.2">
      <c r="A410" s="1">
        <v>43206.823877314811</v>
      </c>
      <c r="B410">
        <v>13995</v>
      </c>
      <c r="C410">
        <v>0.8</v>
      </c>
      <c r="D410">
        <v>0.67</v>
      </c>
      <c r="E410">
        <v>0.13</v>
      </c>
      <c r="F410">
        <v>295896</v>
      </c>
      <c r="G410">
        <v>163132</v>
      </c>
      <c r="H410">
        <v>428</v>
      </c>
      <c r="I410">
        <v>160964</v>
      </c>
      <c r="J410">
        <v>2224</v>
      </c>
      <c r="K410">
        <v>6</v>
      </c>
      <c r="L410">
        <v>0</v>
      </c>
      <c r="M410" t="s">
        <v>607</v>
      </c>
      <c r="N410" s="9">
        <v>0.23906249999999998</v>
      </c>
      <c r="O410" s="10">
        <v>2012192</v>
      </c>
      <c r="P410">
        <v>0</v>
      </c>
      <c r="Q410">
        <v>0</v>
      </c>
    </row>
    <row r="411" spans="1:17" x14ac:dyDescent="0.2">
      <c r="A411" s="1">
        <v>43206.824224537035</v>
      </c>
      <c r="B411">
        <v>3335</v>
      </c>
      <c r="C411">
        <v>0.8</v>
      </c>
      <c r="D411">
        <v>0.67</v>
      </c>
      <c r="E411">
        <v>0.13</v>
      </c>
      <c r="F411">
        <v>351020</v>
      </c>
      <c r="G411">
        <v>218324</v>
      </c>
      <c r="H411">
        <v>428</v>
      </c>
      <c r="I411">
        <v>216088</v>
      </c>
      <c r="J411">
        <v>2256</v>
      </c>
      <c r="K411">
        <v>7</v>
      </c>
      <c r="L411">
        <v>0</v>
      </c>
      <c r="M411" t="s">
        <v>607</v>
      </c>
      <c r="N411" s="9" t="s">
        <v>801</v>
      </c>
      <c r="O411" s="10" t="s">
        <v>801</v>
      </c>
      <c r="P411">
        <v>0</v>
      </c>
      <c r="Q411">
        <v>0</v>
      </c>
    </row>
    <row r="412" spans="1:17" x14ac:dyDescent="0.2">
      <c r="A412" s="1">
        <v>43206.824224537035</v>
      </c>
      <c r="B412">
        <v>3336</v>
      </c>
      <c r="C412">
        <v>0.83</v>
      </c>
      <c r="D412">
        <v>0.67</v>
      </c>
      <c r="E412">
        <v>0.17</v>
      </c>
      <c r="F412">
        <v>350984</v>
      </c>
      <c r="G412">
        <v>218312</v>
      </c>
      <c r="H412">
        <v>428</v>
      </c>
      <c r="I412">
        <v>216052</v>
      </c>
      <c r="J412">
        <v>2236</v>
      </c>
      <c r="K412">
        <v>7</v>
      </c>
      <c r="L412">
        <v>0</v>
      </c>
      <c r="M412" t="s">
        <v>607</v>
      </c>
      <c r="N412" s="9" t="s">
        <v>801</v>
      </c>
      <c r="O412" s="10" t="s">
        <v>801</v>
      </c>
      <c r="P412">
        <v>0</v>
      </c>
      <c r="Q412">
        <v>0</v>
      </c>
    </row>
    <row r="413" spans="1:17" x14ac:dyDescent="0.2">
      <c r="A413" s="1">
        <v>43206.824224537035</v>
      </c>
      <c r="B413">
        <v>3337</v>
      </c>
      <c r="C413">
        <v>0.83</v>
      </c>
      <c r="D413">
        <v>0.73</v>
      </c>
      <c r="E413">
        <v>0.1</v>
      </c>
      <c r="F413">
        <v>351000</v>
      </c>
      <c r="G413">
        <v>218348</v>
      </c>
      <c r="H413">
        <v>428</v>
      </c>
      <c r="I413">
        <v>216068</v>
      </c>
      <c r="J413">
        <v>2236</v>
      </c>
      <c r="K413">
        <v>7</v>
      </c>
      <c r="L413">
        <v>0</v>
      </c>
      <c r="M413" t="s">
        <v>607</v>
      </c>
      <c r="N413" s="9" t="s">
        <v>801</v>
      </c>
      <c r="O413" s="10" t="s">
        <v>801</v>
      </c>
      <c r="P413">
        <v>0</v>
      </c>
      <c r="Q413">
        <v>0</v>
      </c>
    </row>
    <row r="414" spans="1:17" x14ac:dyDescent="0.2">
      <c r="A414" s="1">
        <v>43206.824224537035</v>
      </c>
      <c r="B414">
        <v>3342</v>
      </c>
      <c r="C414">
        <v>0.87</v>
      </c>
      <c r="D414">
        <v>0.7</v>
      </c>
      <c r="E414">
        <v>0.17</v>
      </c>
      <c r="F414">
        <v>351028</v>
      </c>
      <c r="G414">
        <v>218284</v>
      </c>
      <c r="H414">
        <v>428</v>
      </c>
      <c r="I414">
        <v>216096</v>
      </c>
      <c r="J414">
        <v>2236</v>
      </c>
      <c r="K414">
        <v>7</v>
      </c>
      <c r="L414">
        <v>0</v>
      </c>
      <c r="M414" t="s">
        <v>607</v>
      </c>
      <c r="N414" s="9" t="s">
        <v>801</v>
      </c>
      <c r="O414" s="10" t="s">
        <v>801</v>
      </c>
      <c r="P414">
        <v>0</v>
      </c>
      <c r="Q414">
        <v>0</v>
      </c>
    </row>
    <row r="415" spans="1:17" x14ac:dyDescent="0.2">
      <c r="A415" s="1">
        <v>43206.824224537035</v>
      </c>
      <c r="B415">
        <v>3651</v>
      </c>
      <c r="C415">
        <v>0.87</v>
      </c>
      <c r="D415">
        <v>0.7</v>
      </c>
      <c r="E415">
        <v>0.17</v>
      </c>
      <c r="F415">
        <v>350772</v>
      </c>
      <c r="G415">
        <v>218036</v>
      </c>
      <c r="H415">
        <v>428</v>
      </c>
      <c r="I415">
        <v>215840</v>
      </c>
      <c r="J415">
        <v>2224</v>
      </c>
      <c r="K415">
        <v>7</v>
      </c>
      <c r="L415">
        <v>0</v>
      </c>
      <c r="M415" t="s">
        <v>607</v>
      </c>
      <c r="N415" s="9" t="s">
        <v>801</v>
      </c>
      <c r="O415" s="10" t="s">
        <v>801</v>
      </c>
      <c r="P415">
        <v>0</v>
      </c>
      <c r="Q415">
        <v>0</v>
      </c>
    </row>
    <row r="416" spans="1:17" x14ac:dyDescent="0.2">
      <c r="A416" s="1">
        <v>43206.824224537035</v>
      </c>
      <c r="B416">
        <v>4811</v>
      </c>
      <c r="C416">
        <v>0.87</v>
      </c>
      <c r="D416">
        <v>0.73</v>
      </c>
      <c r="E416">
        <v>0.13</v>
      </c>
      <c r="F416">
        <v>348992</v>
      </c>
      <c r="G416">
        <v>216324</v>
      </c>
      <c r="H416">
        <v>428</v>
      </c>
      <c r="I416">
        <v>214060</v>
      </c>
      <c r="J416">
        <v>2224</v>
      </c>
      <c r="K416">
        <v>7</v>
      </c>
      <c r="L416">
        <v>0</v>
      </c>
      <c r="M416" t="s">
        <v>607</v>
      </c>
      <c r="N416" s="9" t="s">
        <v>801</v>
      </c>
      <c r="O416" s="10" t="s">
        <v>801</v>
      </c>
      <c r="P416">
        <v>0</v>
      </c>
      <c r="Q416">
        <v>0</v>
      </c>
    </row>
    <row r="417" spans="1:17" x14ac:dyDescent="0.2">
      <c r="A417" s="1">
        <v>43206.824224537035</v>
      </c>
      <c r="B417">
        <v>7933</v>
      </c>
      <c r="C417">
        <v>0.83</v>
      </c>
      <c r="D417">
        <v>0.67</v>
      </c>
      <c r="E417">
        <v>0.17</v>
      </c>
      <c r="F417">
        <v>334556</v>
      </c>
      <c r="G417">
        <v>201824</v>
      </c>
      <c r="H417">
        <v>428</v>
      </c>
      <c r="I417">
        <v>199624</v>
      </c>
      <c r="J417">
        <v>2224</v>
      </c>
      <c r="K417">
        <v>7</v>
      </c>
      <c r="L417">
        <v>0</v>
      </c>
      <c r="M417" t="s">
        <v>607</v>
      </c>
      <c r="N417" s="9" t="s">
        <v>801</v>
      </c>
      <c r="O417" s="10" t="s">
        <v>801</v>
      </c>
      <c r="P417">
        <v>0</v>
      </c>
      <c r="Q417">
        <v>0</v>
      </c>
    </row>
    <row r="418" spans="1:17" x14ac:dyDescent="0.2">
      <c r="A418" s="1">
        <v>43206.824224537035</v>
      </c>
      <c r="B418">
        <v>9221</v>
      </c>
      <c r="C418">
        <v>0.83</v>
      </c>
      <c r="D418">
        <v>0.7</v>
      </c>
      <c r="E418">
        <v>0.13</v>
      </c>
      <c r="F418">
        <v>321120</v>
      </c>
      <c r="G418">
        <v>188360</v>
      </c>
      <c r="H418">
        <v>428</v>
      </c>
      <c r="I418">
        <v>186188</v>
      </c>
      <c r="J418">
        <v>2224</v>
      </c>
      <c r="K418">
        <v>7</v>
      </c>
      <c r="L418">
        <v>0</v>
      </c>
      <c r="M418" t="s">
        <v>607</v>
      </c>
      <c r="N418" s="9" t="s">
        <v>801</v>
      </c>
      <c r="O418" s="10" t="s">
        <v>801</v>
      </c>
      <c r="P418">
        <v>0</v>
      </c>
      <c r="Q418">
        <v>0</v>
      </c>
    </row>
    <row r="419" spans="1:17" x14ac:dyDescent="0.2">
      <c r="A419" s="1">
        <v>43206.824224537035</v>
      </c>
      <c r="B419">
        <v>11956</v>
      </c>
      <c r="C419">
        <v>0.83</v>
      </c>
      <c r="D419">
        <v>0.7</v>
      </c>
      <c r="E419">
        <v>0.13</v>
      </c>
      <c r="F419">
        <v>314164</v>
      </c>
      <c r="G419">
        <v>181392</v>
      </c>
      <c r="H419">
        <v>428</v>
      </c>
      <c r="I419">
        <v>179232</v>
      </c>
      <c r="J419">
        <v>2224</v>
      </c>
      <c r="K419">
        <v>7</v>
      </c>
      <c r="L419">
        <v>0</v>
      </c>
      <c r="M419" t="s">
        <v>607</v>
      </c>
      <c r="N419" s="9" t="s">
        <v>801</v>
      </c>
      <c r="O419" s="10" t="s">
        <v>801</v>
      </c>
      <c r="P419">
        <v>0</v>
      </c>
      <c r="Q419">
        <v>0</v>
      </c>
    </row>
    <row r="420" spans="1:17" x14ac:dyDescent="0.2">
      <c r="A420" s="1">
        <v>43206.824224537035</v>
      </c>
      <c r="B420">
        <v>13995</v>
      </c>
      <c r="C420">
        <v>0.83</v>
      </c>
      <c r="D420">
        <v>0.7</v>
      </c>
      <c r="E420">
        <v>0.13</v>
      </c>
      <c r="F420">
        <v>296792</v>
      </c>
      <c r="G420">
        <v>164064</v>
      </c>
      <c r="H420">
        <v>428</v>
      </c>
      <c r="I420">
        <v>161860</v>
      </c>
      <c r="J420">
        <v>2224</v>
      </c>
      <c r="K420">
        <v>7</v>
      </c>
      <c r="L420">
        <v>0</v>
      </c>
      <c r="M420" t="s">
        <v>607</v>
      </c>
      <c r="N420" s="9">
        <v>0.26218750000000002</v>
      </c>
      <c r="O420" s="10">
        <v>2021536</v>
      </c>
      <c r="P420">
        <v>0</v>
      </c>
      <c r="Q420">
        <v>0</v>
      </c>
    </row>
    <row r="421" spans="1:17" x14ac:dyDescent="0.2">
      <c r="A421" s="1">
        <v>43206.824583333335</v>
      </c>
      <c r="B421">
        <v>3335</v>
      </c>
      <c r="C421">
        <v>1.03</v>
      </c>
      <c r="D421">
        <v>0.86</v>
      </c>
      <c r="E421">
        <v>0.17</v>
      </c>
      <c r="F421">
        <v>352044</v>
      </c>
      <c r="G421">
        <v>219400</v>
      </c>
      <c r="H421">
        <v>428</v>
      </c>
      <c r="I421">
        <v>217112</v>
      </c>
      <c r="J421">
        <v>2256</v>
      </c>
      <c r="K421">
        <v>8</v>
      </c>
      <c r="L421">
        <v>0</v>
      </c>
      <c r="M421" t="s">
        <v>607</v>
      </c>
      <c r="N421" s="9" t="s">
        <v>801</v>
      </c>
      <c r="O421" s="10" t="s">
        <v>801</v>
      </c>
      <c r="P421">
        <v>0</v>
      </c>
      <c r="Q421">
        <v>0</v>
      </c>
    </row>
    <row r="422" spans="1:17" x14ac:dyDescent="0.2">
      <c r="A422" s="1">
        <v>43206.824583333335</v>
      </c>
      <c r="B422">
        <v>3336</v>
      </c>
      <c r="C422">
        <v>0.99</v>
      </c>
      <c r="D422">
        <v>0.79</v>
      </c>
      <c r="E422">
        <v>0.2</v>
      </c>
      <c r="F422">
        <v>352136</v>
      </c>
      <c r="G422">
        <v>219376</v>
      </c>
      <c r="H422">
        <v>428</v>
      </c>
      <c r="I422">
        <v>217204</v>
      </c>
      <c r="J422">
        <v>2236</v>
      </c>
      <c r="K422">
        <v>8</v>
      </c>
      <c r="L422">
        <v>0</v>
      </c>
      <c r="M422" t="s">
        <v>607</v>
      </c>
      <c r="N422" s="9" t="s">
        <v>801</v>
      </c>
      <c r="O422" s="10" t="s">
        <v>801</v>
      </c>
      <c r="P422">
        <v>0</v>
      </c>
      <c r="Q422">
        <v>0</v>
      </c>
    </row>
    <row r="423" spans="1:17" x14ac:dyDescent="0.2">
      <c r="A423" s="1">
        <v>43206.824583333335</v>
      </c>
      <c r="B423">
        <v>3337</v>
      </c>
      <c r="C423">
        <v>1.03</v>
      </c>
      <c r="D423">
        <v>0.79</v>
      </c>
      <c r="E423">
        <v>0.23</v>
      </c>
      <c r="F423">
        <v>352152</v>
      </c>
      <c r="G423">
        <v>219420</v>
      </c>
      <c r="H423">
        <v>428</v>
      </c>
      <c r="I423">
        <v>217220</v>
      </c>
      <c r="J423">
        <v>2236</v>
      </c>
      <c r="K423">
        <v>8</v>
      </c>
      <c r="L423">
        <v>0</v>
      </c>
      <c r="M423" t="s">
        <v>607</v>
      </c>
      <c r="N423" s="9" t="s">
        <v>801</v>
      </c>
      <c r="O423" s="10" t="s">
        <v>801</v>
      </c>
      <c r="P423">
        <v>0</v>
      </c>
      <c r="Q423">
        <v>0</v>
      </c>
    </row>
    <row r="424" spans="1:17" x14ac:dyDescent="0.2">
      <c r="A424" s="1">
        <v>43206.824583333335</v>
      </c>
      <c r="B424">
        <v>3342</v>
      </c>
      <c r="C424">
        <v>1.03</v>
      </c>
      <c r="D424">
        <v>0.83</v>
      </c>
      <c r="E424">
        <v>0.2</v>
      </c>
      <c r="F424">
        <v>352052</v>
      </c>
      <c r="G424">
        <v>219368</v>
      </c>
      <c r="H424">
        <v>428</v>
      </c>
      <c r="I424">
        <v>217120</v>
      </c>
      <c r="J424">
        <v>2236</v>
      </c>
      <c r="K424">
        <v>8</v>
      </c>
      <c r="L424">
        <v>0</v>
      </c>
      <c r="M424" t="s">
        <v>607</v>
      </c>
      <c r="N424" s="9" t="s">
        <v>801</v>
      </c>
      <c r="O424" s="10" t="s">
        <v>801</v>
      </c>
      <c r="P424">
        <v>0</v>
      </c>
      <c r="Q424">
        <v>0</v>
      </c>
    </row>
    <row r="425" spans="1:17" x14ac:dyDescent="0.2">
      <c r="A425" s="1">
        <v>43206.824583333335</v>
      </c>
      <c r="B425">
        <v>3651</v>
      </c>
      <c r="C425">
        <v>0.99</v>
      </c>
      <c r="D425">
        <v>0.79</v>
      </c>
      <c r="E425">
        <v>0.2</v>
      </c>
      <c r="F425">
        <v>351796</v>
      </c>
      <c r="G425">
        <v>219104</v>
      </c>
      <c r="H425">
        <v>428</v>
      </c>
      <c r="I425">
        <v>216864</v>
      </c>
      <c r="J425">
        <v>2224</v>
      </c>
      <c r="K425">
        <v>8</v>
      </c>
      <c r="L425">
        <v>0</v>
      </c>
      <c r="M425" t="s">
        <v>607</v>
      </c>
      <c r="N425" s="9" t="s">
        <v>801</v>
      </c>
      <c r="O425" s="10" t="s">
        <v>801</v>
      </c>
      <c r="P425">
        <v>0</v>
      </c>
      <c r="Q425">
        <v>0</v>
      </c>
    </row>
    <row r="426" spans="1:17" x14ac:dyDescent="0.2">
      <c r="A426" s="1">
        <v>43206.824583333335</v>
      </c>
      <c r="B426">
        <v>4811</v>
      </c>
      <c r="C426">
        <v>0.99</v>
      </c>
      <c r="D426">
        <v>0.79</v>
      </c>
      <c r="E426">
        <v>0.2</v>
      </c>
      <c r="F426">
        <v>350144</v>
      </c>
      <c r="G426">
        <v>217400</v>
      </c>
      <c r="H426">
        <v>428</v>
      </c>
      <c r="I426">
        <v>215212</v>
      </c>
      <c r="J426">
        <v>2224</v>
      </c>
      <c r="K426">
        <v>8</v>
      </c>
      <c r="L426">
        <v>0</v>
      </c>
      <c r="M426" t="s">
        <v>607</v>
      </c>
      <c r="N426" s="9" t="s">
        <v>801</v>
      </c>
      <c r="O426" s="10" t="s">
        <v>801</v>
      </c>
      <c r="P426">
        <v>0</v>
      </c>
      <c r="Q426">
        <v>0</v>
      </c>
    </row>
    <row r="427" spans="1:17" x14ac:dyDescent="0.2">
      <c r="A427" s="1">
        <v>43206.824583333335</v>
      </c>
      <c r="B427">
        <v>7933</v>
      </c>
      <c r="C427">
        <v>0.99</v>
      </c>
      <c r="D427">
        <v>0.79</v>
      </c>
      <c r="E427">
        <v>0.2</v>
      </c>
      <c r="F427">
        <v>335580</v>
      </c>
      <c r="G427">
        <v>202904</v>
      </c>
      <c r="H427">
        <v>428</v>
      </c>
      <c r="I427">
        <v>200648</v>
      </c>
      <c r="J427">
        <v>2224</v>
      </c>
      <c r="K427">
        <v>8</v>
      </c>
      <c r="L427">
        <v>0</v>
      </c>
      <c r="M427" t="s">
        <v>607</v>
      </c>
      <c r="N427" s="9" t="s">
        <v>801</v>
      </c>
      <c r="O427" s="10" t="s">
        <v>801</v>
      </c>
      <c r="P427">
        <v>0</v>
      </c>
      <c r="Q427">
        <v>0</v>
      </c>
    </row>
    <row r="428" spans="1:17" x14ac:dyDescent="0.2">
      <c r="A428" s="1">
        <v>43206.824583333335</v>
      </c>
      <c r="B428">
        <v>9221</v>
      </c>
      <c r="C428">
        <v>0.99</v>
      </c>
      <c r="D428">
        <v>0.83</v>
      </c>
      <c r="E428">
        <v>0.17</v>
      </c>
      <c r="F428">
        <v>322144</v>
      </c>
      <c r="G428">
        <v>189428</v>
      </c>
      <c r="H428">
        <v>428</v>
      </c>
      <c r="I428">
        <v>187212</v>
      </c>
      <c r="J428">
        <v>2224</v>
      </c>
      <c r="K428">
        <v>8</v>
      </c>
      <c r="L428">
        <v>0</v>
      </c>
      <c r="M428" t="s">
        <v>607</v>
      </c>
      <c r="N428" s="9" t="s">
        <v>801</v>
      </c>
      <c r="O428" s="10" t="s">
        <v>801</v>
      </c>
      <c r="P428">
        <v>0</v>
      </c>
      <c r="Q428">
        <v>0</v>
      </c>
    </row>
    <row r="429" spans="1:17" x14ac:dyDescent="0.2">
      <c r="A429" s="1">
        <v>43206.824583333335</v>
      </c>
      <c r="B429">
        <v>11956</v>
      </c>
      <c r="C429">
        <v>0.99</v>
      </c>
      <c r="D429">
        <v>0.76</v>
      </c>
      <c r="E429">
        <v>0.23</v>
      </c>
      <c r="F429">
        <v>315188</v>
      </c>
      <c r="G429">
        <v>182460</v>
      </c>
      <c r="H429">
        <v>428</v>
      </c>
      <c r="I429">
        <v>180256</v>
      </c>
      <c r="J429">
        <v>2224</v>
      </c>
      <c r="K429">
        <v>8</v>
      </c>
      <c r="L429">
        <v>0</v>
      </c>
      <c r="M429" t="s">
        <v>607</v>
      </c>
      <c r="N429" s="9" t="s">
        <v>801</v>
      </c>
      <c r="O429" s="10" t="s">
        <v>801</v>
      </c>
      <c r="P429">
        <v>0</v>
      </c>
      <c r="Q429">
        <v>0</v>
      </c>
    </row>
    <row r="430" spans="1:17" x14ac:dyDescent="0.2">
      <c r="A430" s="1">
        <v>43206.824583333335</v>
      </c>
      <c r="B430">
        <v>13995</v>
      </c>
      <c r="C430">
        <v>0.99</v>
      </c>
      <c r="D430">
        <v>0.83</v>
      </c>
      <c r="E430">
        <v>0.17</v>
      </c>
      <c r="F430">
        <v>297816</v>
      </c>
      <c r="G430">
        <v>165140</v>
      </c>
      <c r="H430">
        <v>428</v>
      </c>
      <c r="I430">
        <v>162884</v>
      </c>
      <c r="J430">
        <v>2224</v>
      </c>
      <c r="K430">
        <v>8</v>
      </c>
      <c r="L430">
        <v>0</v>
      </c>
      <c r="M430" t="s">
        <v>607</v>
      </c>
      <c r="N430" s="9">
        <v>0.31312500000000004</v>
      </c>
      <c r="O430" s="10">
        <v>2032160</v>
      </c>
      <c r="P430">
        <v>0</v>
      </c>
      <c r="Q430">
        <v>0</v>
      </c>
    </row>
    <row r="431" spans="1:17" x14ac:dyDescent="0.2">
      <c r="A431" s="1">
        <v>43206.824930555558</v>
      </c>
      <c r="B431">
        <v>3335</v>
      </c>
      <c r="C431">
        <v>0.97</v>
      </c>
      <c r="D431">
        <v>0.8</v>
      </c>
      <c r="E431">
        <v>0.17</v>
      </c>
      <c r="F431">
        <v>353068</v>
      </c>
      <c r="G431">
        <v>220424</v>
      </c>
      <c r="H431">
        <v>428</v>
      </c>
      <c r="I431">
        <v>218136</v>
      </c>
      <c r="J431">
        <v>2256</v>
      </c>
      <c r="K431">
        <v>8</v>
      </c>
      <c r="L431">
        <v>0</v>
      </c>
      <c r="M431" t="s">
        <v>607</v>
      </c>
      <c r="N431" s="9" t="s">
        <v>801</v>
      </c>
      <c r="O431" s="10" t="s">
        <v>801</v>
      </c>
      <c r="P431">
        <v>0</v>
      </c>
      <c r="Q431">
        <v>0</v>
      </c>
    </row>
    <row r="432" spans="1:17" x14ac:dyDescent="0.2">
      <c r="A432" s="1">
        <v>43206.824930555558</v>
      </c>
      <c r="B432">
        <v>3336</v>
      </c>
      <c r="C432">
        <v>0.97</v>
      </c>
      <c r="D432">
        <v>0.83</v>
      </c>
      <c r="E432">
        <v>0.13</v>
      </c>
      <c r="F432">
        <v>353032</v>
      </c>
      <c r="G432">
        <v>220384</v>
      </c>
      <c r="H432">
        <v>428</v>
      </c>
      <c r="I432">
        <v>218100</v>
      </c>
      <c r="J432">
        <v>2236</v>
      </c>
      <c r="K432">
        <v>8</v>
      </c>
      <c r="L432">
        <v>0</v>
      </c>
      <c r="M432" t="s">
        <v>607</v>
      </c>
      <c r="N432" s="9" t="s">
        <v>801</v>
      </c>
      <c r="O432" s="10" t="s">
        <v>801</v>
      </c>
      <c r="P432">
        <v>0</v>
      </c>
      <c r="Q432">
        <v>0</v>
      </c>
    </row>
    <row r="433" spans="1:17" x14ac:dyDescent="0.2">
      <c r="A433" s="1">
        <v>43206.824930555558</v>
      </c>
      <c r="B433">
        <v>3337</v>
      </c>
      <c r="C433">
        <v>0.93</v>
      </c>
      <c r="D433">
        <v>0.77</v>
      </c>
      <c r="E433">
        <v>0.17</v>
      </c>
      <c r="F433">
        <v>353176</v>
      </c>
      <c r="G433">
        <v>220444</v>
      </c>
      <c r="H433">
        <v>428</v>
      </c>
      <c r="I433">
        <v>218244</v>
      </c>
      <c r="J433">
        <v>2236</v>
      </c>
      <c r="K433">
        <v>8</v>
      </c>
      <c r="L433">
        <v>0</v>
      </c>
      <c r="M433" t="s">
        <v>607</v>
      </c>
      <c r="N433" s="9" t="s">
        <v>801</v>
      </c>
      <c r="O433" s="10" t="s">
        <v>801</v>
      </c>
      <c r="P433">
        <v>0</v>
      </c>
      <c r="Q433">
        <v>0</v>
      </c>
    </row>
    <row r="434" spans="1:17" x14ac:dyDescent="0.2">
      <c r="A434" s="1">
        <v>43206.824930555558</v>
      </c>
      <c r="B434">
        <v>3342</v>
      </c>
      <c r="C434">
        <v>0.97</v>
      </c>
      <c r="D434">
        <v>0.77</v>
      </c>
      <c r="E434">
        <v>0.2</v>
      </c>
      <c r="F434">
        <v>353076</v>
      </c>
      <c r="G434">
        <v>220388</v>
      </c>
      <c r="H434">
        <v>428</v>
      </c>
      <c r="I434">
        <v>218144</v>
      </c>
      <c r="J434">
        <v>2236</v>
      </c>
      <c r="K434">
        <v>8</v>
      </c>
      <c r="L434">
        <v>0</v>
      </c>
      <c r="M434" t="s">
        <v>607</v>
      </c>
      <c r="N434" s="9" t="s">
        <v>801</v>
      </c>
      <c r="O434" s="10" t="s">
        <v>801</v>
      </c>
      <c r="P434">
        <v>0</v>
      </c>
      <c r="Q434">
        <v>0</v>
      </c>
    </row>
    <row r="435" spans="1:17" x14ac:dyDescent="0.2">
      <c r="A435" s="1">
        <v>43206.824930555558</v>
      </c>
      <c r="B435">
        <v>3651</v>
      </c>
      <c r="C435">
        <v>0.93</v>
      </c>
      <c r="D435">
        <v>0.8</v>
      </c>
      <c r="E435">
        <v>0.13</v>
      </c>
      <c r="F435">
        <v>352820</v>
      </c>
      <c r="G435">
        <v>220128</v>
      </c>
      <c r="H435">
        <v>428</v>
      </c>
      <c r="I435">
        <v>217888</v>
      </c>
      <c r="J435">
        <v>2224</v>
      </c>
      <c r="K435">
        <v>8</v>
      </c>
      <c r="L435">
        <v>0</v>
      </c>
      <c r="M435" t="s">
        <v>607</v>
      </c>
      <c r="N435" s="9" t="s">
        <v>801</v>
      </c>
      <c r="O435" s="10" t="s">
        <v>801</v>
      </c>
      <c r="P435">
        <v>0</v>
      </c>
      <c r="Q435">
        <v>0</v>
      </c>
    </row>
    <row r="436" spans="1:17" x14ac:dyDescent="0.2">
      <c r="A436" s="1">
        <v>43206.824930555558</v>
      </c>
      <c r="B436">
        <v>4811</v>
      </c>
      <c r="C436">
        <v>0.93</v>
      </c>
      <c r="D436">
        <v>0.77</v>
      </c>
      <c r="E436">
        <v>0.17</v>
      </c>
      <c r="F436">
        <v>351168</v>
      </c>
      <c r="G436">
        <v>218424</v>
      </c>
      <c r="H436">
        <v>428</v>
      </c>
      <c r="I436">
        <v>216236</v>
      </c>
      <c r="J436">
        <v>2224</v>
      </c>
      <c r="K436">
        <v>8</v>
      </c>
      <c r="L436">
        <v>0</v>
      </c>
      <c r="M436" t="s">
        <v>607</v>
      </c>
      <c r="N436" s="9" t="s">
        <v>801</v>
      </c>
      <c r="O436" s="10" t="s">
        <v>801</v>
      </c>
      <c r="P436">
        <v>0</v>
      </c>
      <c r="Q436">
        <v>0</v>
      </c>
    </row>
    <row r="437" spans="1:17" x14ac:dyDescent="0.2">
      <c r="A437" s="1">
        <v>43206.824930555558</v>
      </c>
      <c r="B437">
        <v>7933</v>
      </c>
      <c r="C437">
        <v>0.97</v>
      </c>
      <c r="D437">
        <v>0.8</v>
      </c>
      <c r="E437">
        <v>0.17</v>
      </c>
      <c r="F437">
        <v>336604</v>
      </c>
      <c r="G437">
        <v>203920</v>
      </c>
      <c r="H437">
        <v>428</v>
      </c>
      <c r="I437">
        <v>201672</v>
      </c>
      <c r="J437">
        <v>2224</v>
      </c>
      <c r="K437">
        <v>8</v>
      </c>
      <c r="L437">
        <v>0</v>
      </c>
      <c r="M437" t="s">
        <v>607</v>
      </c>
      <c r="N437" s="9" t="s">
        <v>801</v>
      </c>
      <c r="O437" s="10" t="s">
        <v>801</v>
      </c>
      <c r="P437">
        <v>0</v>
      </c>
      <c r="Q437">
        <v>0</v>
      </c>
    </row>
    <row r="438" spans="1:17" x14ac:dyDescent="0.2">
      <c r="A438" s="1">
        <v>43206.824930555558</v>
      </c>
      <c r="B438">
        <v>9221</v>
      </c>
      <c r="C438">
        <v>0.97</v>
      </c>
      <c r="D438">
        <v>0.8</v>
      </c>
      <c r="E438">
        <v>0.17</v>
      </c>
      <c r="F438">
        <v>323168</v>
      </c>
      <c r="G438">
        <v>190440</v>
      </c>
      <c r="H438">
        <v>428</v>
      </c>
      <c r="I438">
        <v>188236</v>
      </c>
      <c r="J438">
        <v>2224</v>
      </c>
      <c r="K438">
        <v>8</v>
      </c>
      <c r="L438">
        <v>0</v>
      </c>
      <c r="M438" t="s">
        <v>607</v>
      </c>
      <c r="N438" s="9" t="s">
        <v>801</v>
      </c>
      <c r="O438" s="10" t="s">
        <v>801</v>
      </c>
      <c r="P438">
        <v>0</v>
      </c>
      <c r="Q438">
        <v>0</v>
      </c>
    </row>
    <row r="439" spans="1:17" x14ac:dyDescent="0.2">
      <c r="A439" s="1">
        <v>43206.824930555558</v>
      </c>
      <c r="B439">
        <v>11956</v>
      </c>
      <c r="C439">
        <v>0.97</v>
      </c>
      <c r="D439">
        <v>0.8</v>
      </c>
      <c r="E439">
        <v>0.17</v>
      </c>
      <c r="F439">
        <v>316212</v>
      </c>
      <c r="G439">
        <v>183476</v>
      </c>
      <c r="H439">
        <v>428</v>
      </c>
      <c r="I439">
        <v>181280</v>
      </c>
      <c r="J439">
        <v>2224</v>
      </c>
      <c r="K439">
        <v>8</v>
      </c>
      <c r="L439">
        <v>0</v>
      </c>
      <c r="M439" t="s">
        <v>607</v>
      </c>
      <c r="N439" s="9" t="s">
        <v>801</v>
      </c>
      <c r="O439" s="10" t="s">
        <v>801</v>
      </c>
      <c r="P439">
        <v>0</v>
      </c>
      <c r="Q439">
        <v>0</v>
      </c>
    </row>
    <row r="440" spans="1:17" x14ac:dyDescent="0.2">
      <c r="A440" s="1">
        <v>43206.824930555558</v>
      </c>
      <c r="B440">
        <v>13995</v>
      </c>
      <c r="C440">
        <v>0.93</v>
      </c>
      <c r="D440">
        <v>0.73</v>
      </c>
      <c r="E440">
        <v>0.2</v>
      </c>
      <c r="F440">
        <v>298840</v>
      </c>
      <c r="G440">
        <v>166156</v>
      </c>
      <c r="H440">
        <v>428</v>
      </c>
      <c r="I440">
        <v>163908</v>
      </c>
      <c r="J440">
        <v>2224</v>
      </c>
      <c r="K440">
        <v>8</v>
      </c>
      <c r="L440">
        <v>0</v>
      </c>
      <c r="M440" t="s">
        <v>607</v>
      </c>
      <c r="N440" s="9">
        <v>0.29812499999999997</v>
      </c>
      <c r="O440" s="10">
        <v>2042272</v>
      </c>
      <c r="P440">
        <v>0</v>
      </c>
      <c r="Q440">
        <v>0</v>
      </c>
    </row>
    <row r="441" spans="1:17" x14ac:dyDescent="0.2">
      <c r="A441" s="1">
        <v>43206.825277777774</v>
      </c>
      <c r="B441">
        <v>3335</v>
      </c>
      <c r="C441">
        <v>0.97</v>
      </c>
      <c r="D441">
        <v>0.83</v>
      </c>
      <c r="E441">
        <v>0.13</v>
      </c>
      <c r="F441">
        <v>354092</v>
      </c>
      <c r="G441">
        <v>221464</v>
      </c>
      <c r="H441">
        <v>428</v>
      </c>
      <c r="I441">
        <v>219160</v>
      </c>
      <c r="J441">
        <v>2256</v>
      </c>
      <c r="K441">
        <v>8</v>
      </c>
      <c r="L441">
        <v>0</v>
      </c>
      <c r="M441" t="s">
        <v>607</v>
      </c>
      <c r="N441" s="9" t="s">
        <v>801</v>
      </c>
      <c r="O441" s="10" t="s">
        <v>801</v>
      </c>
      <c r="P441">
        <v>0</v>
      </c>
      <c r="Q441">
        <v>0</v>
      </c>
    </row>
    <row r="442" spans="1:17" x14ac:dyDescent="0.2">
      <c r="A442" s="1">
        <v>43206.825277777774</v>
      </c>
      <c r="B442">
        <v>3336</v>
      </c>
      <c r="C442">
        <v>0.93</v>
      </c>
      <c r="D442">
        <v>0.83</v>
      </c>
      <c r="E442">
        <v>0.1</v>
      </c>
      <c r="F442">
        <v>354184</v>
      </c>
      <c r="G442">
        <v>221436</v>
      </c>
      <c r="H442">
        <v>428</v>
      </c>
      <c r="I442">
        <v>219252</v>
      </c>
      <c r="J442">
        <v>2236</v>
      </c>
      <c r="K442">
        <v>8</v>
      </c>
      <c r="L442">
        <v>0</v>
      </c>
      <c r="M442" t="s">
        <v>607</v>
      </c>
      <c r="N442" s="9" t="s">
        <v>801</v>
      </c>
      <c r="O442" s="10" t="s">
        <v>801</v>
      </c>
      <c r="P442">
        <v>0</v>
      </c>
      <c r="Q442">
        <v>0</v>
      </c>
    </row>
    <row r="443" spans="1:17" x14ac:dyDescent="0.2">
      <c r="A443" s="1">
        <v>43206.825277777774</v>
      </c>
      <c r="B443">
        <v>3337</v>
      </c>
      <c r="C443">
        <v>0.93</v>
      </c>
      <c r="D443">
        <v>0.8</v>
      </c>
      <c r="E443">
        <v>0.13</v>
      </c>
      <c r="F443">
        <v>354200</v>
      </c>
      <c r="G443">
        <v>221484</v>
      </c>
      <c r="H443">
        <v>428</v>
      </c>
      <c r="I443">
        <v>219268</v>
      </c>
      <c r="J443">
        <v>2236</v>
      </c>
      <c r="K443">
        <v>8</v>
      </c>
      <c r="L443">
        <v>0</v>
      </c>
      <c r="M443" t="s">
        <v>607</v>
      </c>
      <c r="N443" s="9" t="s">
        <v>801</v>
      </c>
      <c r="O443" s="10" t="s">
        <v>801</v>
      </c>
      <c r="P443">
        <v>0</v>
      </c>
      <c r="Q443">
        <v>0</v>
      </c>
    </row>
    <row r="444" spans="1:17" x14ac:dyDescent="0.2">
      <c r="A444" s="1">
        <v>43206.825277777774</v>
      </c>
      <c r="B444">
        <v>3342</v>
      </c>
      <c r="C444">
        <v>0.97</v>
      </c>
      <c r="D444">
        <v>0.77</v>
      </c>
      <c r="E444">
        <v>0.2</v>
      </c>
      <c r="F444">
        <v>354100</v>
      </c>
      <c r="G444">
        <v>221432</v>
      </c>
      <c r="H444">
        <v>428</v>
      </c>
      <c r="I444">
        <v>219168</v>
      </c>
      <c r="J444">
        <v>2236</v>
      </c>
      <c r="K444">
        <v>8</v>
      </c>
      <c r="L444">
        <v>0</v>
      </c>
      <c r="M444" t="s">
        <v>607</v>
      </c>
      <c r="N444" s="9" t="s">
        <v>801</v>
      </c>
      <c r="O444" s="10" t="s">
        <v>801</v>
      </c>
      <c r="P444">
        <v>0</v>
      </c>
      <c r="Q444">
        <v>0</v>
      </c>
    </row>
    <row r="445" spans="1:17" x14ac:dyDescent="0.2">
      <c r="A445" s="1">
        <v>43206.825277777774</v>
      </c>
      <c r="B445">
        <v>3651</v>
      </c>
      <c r="C445">
        <v>1</v>
      </c>
      <c r="D445">
        <v>0.83</v>
      </c>
      <c r="E445">
        <v>0.17</v>
      </c>
      <c r="F445">
        <v>353844</v>
      </c>
      <c r="G445">
        <v>221176</v>
      </c>
      <c r="H445">
        <v>428</v>
      </c>
      <c r="I445">
        <v>218912</v>
      </c>
      <c r="J445">
        <v>2224</v>
      </c>
      <c r="K445">
        <v>8</v>
      </c>
      <c r="L445">
        <v>0</v>
      </c>
      <c r="M445" t="s">
        <v>607</v>
      </c>
      <c r="N445" s="9" t="s">
        <v>801</v>
      </c>
      <c r="O445" s="10" t="s">
        <v>801</v>
      </c>
      <c r="P445">
        <v>0</v>
      </c>
      <c r="Q445">
        <v>0</v>
      </c>
    </row>
    <row r="446" spans="1:17" x14ac:dyDescent="0.2">
      <c r="A446" s="1">
        <v>43206.825277777774</v>
      </c>
      <c r="B446">
        <v>4811</v>
      </c>
      <c r="C446">
        <v>1</v>
      </c>
      <c r="D446">
        <v>0.8</v>
      </c>
      <c r="E446">
        <v>0.2</v>
      </c>
      <c r="F446">
        <v>352192</v>
      </c>
      <c r="G446">
        <v>219472</v>
      </c>
      <c r="H446">
        <v>428</v>
      </c>
      <c r="I446">
        <v>217260</v>
      </c>
      <c r="J446">
        <v>2224</v>
      </c>
      <c r="K446">
        <v>8</v>
      </c>
      <c r="L446">
        <v>0</v>
      </c>
      <c r="M446" t="s">
        <v>607</v>
      </c>
      <c r="N446" s="9" t="s">
        <v>801</v>
      </c>
      <c r="O446" s="10" t="s">
        <v>801</v>
      </c>
      <c r="P446">
        <v>0</v>
      </c>
      <c r="Q446">
        <v>0</v>
      </c>
    </row>
    <row r="447" spans="1:17" x14ac:dyDescent="0.2">
      <c r="A447" s="1">
        <v>43206.825277777774</v>
      </c>
      <c r="B447">
        <v>7933</v>
      </c>
      <c r="C447">
        <v>0.97</v>
      </c>
      <c r="D447">
        <v>0.8</v>
      </c>
      <c r="E447">
        <v>0.17</v>
      </c>
      <c r="F447">
        <v>337628</v>
      </c>
      <c r="G447">
        <v>204976</v>
      </c>
      <c r="H447">
        <v>428</v>
      </c>
      <c r="I447">
        <v>202696</v>
      </c>
      <c r="J447">
        <v>2224</v>
      </c>
      <c r="K447">
        <v>8</v>
      </c>
      <c r="L447">
        <v>0</v>
      </c>
      <c r="M447" t="s">
        <v>607</v>
      </c>
      <c r="N447" s="9" t="s">
        <v>801</v>
      </c>
      <c r="O447" s="10" t="s">
        <v>801</v>
      </c>
      <c r="P447">
        <v>0</v>
      </c>
      <c r="Q447">
        <v>0</v>
      </c>
    </row>
    <row r="448" spans="1:17" x14ac:dyDescent="0.2">
      <c r="A448" s="1">
        <v>43206.825277777774</v>
      </c>
      <c r="B448">
        <v>9221</v>
      </c>
      <c r="C448">
        <v>0.97</v>
      </c>
      <c r="D448">
        <v>0.8</v>
      </c>
      <c r="E448">
        <v>0.17</v>
      </c>
      <c r="F448">
        <v>324192</v>
      </c>
      <c r="G448">
        <v>191488</v>
      </c>
      <c r="H448">
        <v>428</v>
      </c>
      <c r="I448">
        <v>189260</v>
      </c>
      <c r="J448">
        <v>2224</v>
      </c>
      <c r="K448">
        <v>8</v>
      </c>
      <c r="L448">
        <v>0</v>
      </c>
      <c r="M448" t="s">
        <v>607</v>
      </c>
      <c r="N448" s="9" t="s">
        <v>801</v>
      </c>
      <c r="O448" s="10" t="s">
        <v>801</v>
      </c>
      <c r="P448">
        <v>0</v>
      </c>
      <c r="Q448">
        <v>0</v>
      </c>
    </row>
    <row r="449" spans="1:17" x14ac:dyDescent="0.2">
      <c r="A449" s="1">
        <v>43206.825277777774</v>
      </c>
      <c r="B449">
        <v>11956</v>
      </c>
      <c r="C449">
        <v>1</v>
      </c>
      <c r="D449">
        <v>0.77</v>
      </c>
      <c r="E449">
        <v>0.23</v>
      </c>
      <c r="F449">
        <v>317236</v>
      </c>
      <c r="G449">
        <v>184528</v>
      </c>
      <c r="H449">
        <v>428</v>
      </c>
      <c r="I449">
        <v>182304</v>
      </c>
      <c r="J449">
        <v>2224</v>
      </c>
      <c r="K449">
        <v>8</v>
      </c>
      <c r="L449">
        <v>0</v>
      </c>
      <c r="M449" t="s">
        <v>607</v>
      </c>
      <c r="N449" s="9" t="s">
        <v>801</v>
      </c>
      <c r="O449" s="10" t="s">
        <v>801</v>
      </c>
      <c r="P449">
        <v>0</v>
      </c>
      <c r="Q449">
        <v>0</v>
      </c>
    </row>
    <row r="450" spans="1:17" x14ac:dyDescent="0.2">
      <c r="A450" s="1">
        <v>43206.825277777774</v>
      </c>
      <c r="B450">
        <v>13995</v>
      </c>
      <c r="C450">
        <v>1</v>
      </c>
      <c r="D450">
        <v>0.8</v>
      </c>
      <c r="E450">
        <v>0.2</v>
      </c>
      <c r="F450">
        <v>299864</v>
      </c>
      <c r="G450">
        <v>167204</v>
      </c>
      <c r="H450">
        <v>428</v>
      </c>
      <c r="I450">
        <v>164932</v>
      </c>
      <c r="J450">
        <v>2224</v>
      </c>
      <c r="K450">
        <v>8</v>
      </c>
      <c r="L450">
        <v>0</v>
      </c>
      <c r="M450" t="s">
        <v>607</v>
      </c>
      <c r="N450" s="9">
        <v>0.30437499999999995</v>
      </c>
      <c r="O450" s="10">
        <v>2052640</v>
      </c>
      <c r="P450">
        <v>0</v>
      </c>
      <c r="Q450">
        <v>0</v>
      </c>
    </row>
    <row r="451" spans="1:17" x14ac:dyDescent="0.2">
      <c r="A451" s="1">
        <v>43206.825624999998</v>
      </c>
      <c r="B451">
        <v>3335</v>
      </c>
      <c r="C451">
        <v>1.07</v>
      </c>
      <c r="D451">
        <v>0.83</v>
      </c>
      <c r="E451">
        <v>0.23</v>
      </c>
      <c r="F451">
        <v>355244</v>
      </c>
      <c r="G451">
        <v>222572</v>
      </c>
      <c r="H451">
        <v>428</v>
      </c>
      <c r="I451">
        <v>220312</v>
      </c>
      <c r="J451">
        <v>2256</v>
      </c>
      <c r="K451">
        <v>9</v>
      </c>
      <c r="L451">
        <v>0</v>
      </c>
      <c r="M451" t="s">
        <v>607</v>
      </c>
      <c r="N451" s="9" t="s">
        <v>801</v>
      </c>
      <c r="O451" s="10" t="s">
        <v>801</v>
      </c>
      <c r="P451">
        <v>0</v>
      </c>
      <c r="Q451">
        <v>0</v>
      </c>
    </row>
    <row r="452" spans="1:17" x14ac:dyDescent="0.2">
      <c r="A452" s="1">
        <v>43206.825624999998</v>
      </c>
      <c r="B452">
        <v>3336</v>
      </c>
      <c r="C452">
        <v>1.07</v>
      </c>
      <c r="D452">
        <v>0.87</v>
      </c>
      <c r="E452">
        <v>0.2</v>
      </c>
      <c r="F452">
        <v>355208</v>
      </c>
      <c r="G452">
        <v>222548</v>
      </c>
      <c r="H452">
        <v>428</v>
      </c>
      <c r="I452">
        <v>220276</v>
      </c>
      <c r="J452">
        <v>2236</v>
      </c>
      <c r="K452">
        <v>9</v>
      </c>
      <c r="L452">
        <v>0</v>
      </c>
      <c r="M452" t="s">
        <v>607</v>
      </c>
      <c r="N452" s="9" t="s">
        <v>801</v>
      </c>
      <c r="O452" s="10" t="s">
        <v>801</v>
      </c>
      <c r="P452">
        <v>0</v>
      </c>
      <c r="Q452">
        <v>0</v>
      </c>
    </row>
    <row r="453" spans="1:17" x14ac:dyDescent="0.2">
      <c r="A453" s="1">
        <v>43206.825624999998</v>
      </c>
      <c r="B453">
        <v>3337</v>
      </c>
      <c r="C453">
        <v>1.1000000000000001</v>
      </c>
      <c r="D453">
        <v>0.9</v>
      </c>
      <c r="E453">
        <v>0.2</v>
      </c>
      <c r="F453">
        <v>355352</v>
      </c>
      <c r="G453">
        <v>222604</v>
      </c>
      <c r="H453">
        <v>428</v>
      </c>
      <c r="I453">
        <v>220420</v>
      </c>
      <c r="J453">
        <v>2236</v>
      </c>
      <c r="K453">
        <v>9</v>
      </c>
      <c r="L453">
        <v>0</v>
      </c>
      <c r="M453" t="s">
        <v>607</v>
      </c>
      <c r="N453" s="9" t="s">
        <v>801</v>
      </c>
      <c r="O453" s="10" t="s">
        <v>801</v>
      </c>
      <c r="P453">
        <v>0</v>
      </c>
      <c r="Q453">
        <v>0</v>
      </c>
    </row>
    <row r="454" spans="1:17" x14ac:dyDescent="0.2">
      <c r="A454" s="1">
        <v>43206.825624999998</v>
      </c>
      <c r="B454">
        <v>3342</v>
      </c>
      <c r="C454">
        <v>1.03</v>
      </c>
      <c r="D454">
        <v>0.87</v>
      </c>
      <c r="E454">
        <v>0.17</v>
      </c>
      <c r="F454">
        <v>355252</v>
      </c>
      <c r="G454">
        <v>222548</v>
      </c>
      <c r="H454">
        <v>428</v>
      </c>
      <c r="I454">
        <v>220320</v>
      </c>
      <c r="J454">
        <v>2236</v>
      </c>
      <c r="K454">
        <v>9</v>
      </c>
      <c r="L454">
        <v>0</v>
      </c>
      <c r="M454" t="s">
        <v>607</v>
      </c>
      <c r="N454" s="9" t="s">
        <v>801</v>
      </c>
      <c r="O454" s="10" t="s">
        <v>801</v>
      </c>
      <c r="P454">
        <v>0</v>
      </c>
      <c r="Q454">
        <v>0</v>
      </c>
    </row>
    <row r="455" spans="1:17" x14ac:dyDescent="0.2">
      <c r="A455" s="1">
        <v>43206.825624999998</v>
      </c>
      <c r="B455">
        <v>3651</v>
      </c>
      <c r="C455">
        <v>1.07</v>
      </c>
      <c r="D455">
        <v>0.87</v>
      </c>
      <c r="E455">
        <v>0.2</v>
      </c>
      <c r="F455">
        <v>354996</v>
      </c>
      <c r="G455">
        <v>222292</v>
      </c>
      <c r="H455">
        <v>428</v>
      </c>
      <c r="I455">
        <v>220064</v>
      </c>
      <c r="J455">
        <v>2224</v>
      </c>
      <c r="K455">
        <v>9</v>
      </c>
      <c r="L455">
        <v>0</v>
      </c>
      <c r="M455" t="s">
        <v>607</v>
      </c>
      <c r="N455" s="9" t="s">
        <v>801</v>
      </c>
      <c r="O455" s="10" t="s">
        <v>801</v>
      </c>
      <c r="P455">
        <v>0</v>
      </c>
      <c r="Q455">
        <v>0</v>
      </c>
    </row>
    <row r="456" spans="1:17" x14ac:dyDescent="0.2">
      <c r="A456" s="1">
        <v>43206.825624999998</v>
      </c>
      <c r="B456">
        <v>4811</v>
      </c>
      <c r="C456">
        <v>1.07</v>
      </c>
      <c r="D456">
        <v>0.9</v>
      </c>
      <c r="E456">
        <v>0.17</v>
      </c>
      <c r="F456">
        <v>353344</v>
      </c>
      <c r="G456">
        <v>220600</v>
      </c>
      <c r="H456">
        <v>428</v>
      </c>
      <c r="I456">
        <v>218412</v>
      </c>
      <c r="J456">
        <v>2224</v>
      </c>
      <c r="K456">
        <v>9</v>
      </c>
      <c r="L456">
        <v>0</v>
      </c>
      <c r="M456" t="s">
        <v>607</v>
      </c>
      <c r="N456" s="9" t="s">
        <v>801</v>
      </c>
      <c r="O456" s="10" t="s">
        <v>801</v>
      </c>
      <c r="P456">
        <v>0</v>
      </c>
      <c r="Q456">
        <v>0</v>
      </c>
    </row>
    <row r="457" spans="1:17" x14ac:dyDescent="0.2">
      <c r="A457" s="1">
        <v>43206.825624999998</v>
      </c>
      <c r="B457">
        <v>7933</v>
      </c>
      <c r="C457">
        <v>1.07</v>
      </c>
      <c r="D457">
        <v>0.87</v>
      </c>
      <c r="E457">
        <v>0.2</v>
      </c>
      <c r="F457">
        <v>338780</v>
      </c>
      <c r="G457">
        <v>206100</v>
      </c>
      <c r="H457">
        <v>428</v>
      </c>
      <c r="I457">
        <v>203848</v>
      </c>
      <c r="J457">
        <v>2224</v>
      </c>
      <c r="K457">
        <v>9</v>
      </c>
      <c r="L457">
        <v>0</v>
      </c>
      <c r="M457" t="s">
        <v>607</v>
      </c>
      <c r="N457" s="9" t="s">
        <v>801</v>
      </c>
      <c r="O457" s="10" t="s">
        <v>801</v>
      </c>
      <c r="P457">
        <v>0</v>
      </c>
      <c r="Q457">
        <v>0</v>
      </c>
    </row>
    <row r="458" spans="1:17" x14ac:dyDescent="0.2">
      <c r="A458" s="1">
        <v>43206.825624999998</v>
      </c>
      <c r="B458">
        <v>9221</v>
      </c>
      <c r="C458">
        <v>1.07</v>
      </c>
      <c r="D458">
        <v>0.9</v>
      </c>
      <c r="E458">
        <v>0.17</v>
      </c>
      <c r="F458">
        <v>325344</v>
      </c>
      <c r="G458">
        <v>192612</v>
      </c>
      <c r="H458">
        <v>428</v>
      </c>
      <c r="I458">
        <v>190412</v>
      </c>
      <c r="J458">
        <v>2224</v>
      </c>
      <c r="K458">
        <v>9</v>
      </c>
      <c r="L458">
        <v>0</v>
      </c>
      <c r="M458" t="s">
        <v>607</v>
      </c>
      <c r="N458" s="9" t="s">
        <v>801</v>
      </c>
      <c r="O458" s="10" t="s">
        <v>801</v>
      </c>
      <c r="P458">
        <v>0</v>
      </c>
      <c r="Q458">
        <v>0</v>
      </c>
    </row>
    <row r="459" spans="1:17" x14ac:dyDescent="0.2">
      <c r="A459" s="1">
        <v>43206.825624999998</v>
      </c>
      <c r="B459">
        <v>11956</v>
      </c>
      <c r="C459">
        <v>1.03</v>
      </c>
      <c r="D459">
        <v>0.83</v>
      </c>
      <c r="E459">
        <v>0.2</v>
      </c>
      <c r="F459">
        <v>318388</v>
      </c>
      <c r="G459">
        <v>185636</v>
      </c>
      <c r="H459">
        <v>428</v>
      </c>
      <c r="I459">
        <v>183456</v>
      </c>
      <c r="J459">
        <v>2224</v>
      </c>
      <c r="K459">
        <v>9</v>
      </c>
      <c r="L459">
        <v>0</v>
      </c>
      <c r="M459" t="s">
        <v>607</v>
      </c>
      <c r="N459" s="9" t="s">
        <v>801</v>
      </c>
      <c r="O459" s="10" t="s">
        <v>801</v>
      </c>
      <c r="P459">
        <v>0</v>
      </c>
      <c r="Q459">
        <v>0</v>
      </c>
    </row>
    <row r="460" spans="1:17" x14ac:dyDescent="0.2">
      <c r="A460" s="1">
        <v>43206.825624999998</v>
      </c>
      <c r="B460">
        <v>13995</v>
      </c>
      <c r="C460">
        <v>1.1000000000000001</v>
      </c>
      <c r="D460">
        <v>0.93</v>
      </c>
      <c r="E460">
        <v>0.17</v>
      </c>
      <c r="F460">
        <v>301016</v>
      </c>
      <c r="G460">
        <v>168324</v>
      </c>
      <c r="H460">
        <v>428</v>
      </c>
      <c r="I460">
        <v>166084</v>
      </c>
      <c r="J460">
        <v>2224</v>
      </c>
      <c r="K460">
        <v>9</v>
      </c>
      <c r="L460">
        <v>0</v>
      </c>
      <c r="M460" t="s">
        <v>607</v>
      </c>
      <c r="N460" s="9">
        <v>0.33374999999999999</v>
      </c>
      <c r="O460" s="10">
        <v>2064032</v>
      </c>
      <c r="P460">
        <v>0</v>
      </c>
      <c r="Q460">
        <v>0</v>
      </c>
    </row>
    <row r="461" spans="1:17" x14ac:dyDescent="0.2">
      <c r="A461" s="1">
        <v>43206.825972222221</v>
      </c>
      <c r="B461">
        <v>3335</v>
      </c>
      <c r="C461">
        <v>0.93</v>
      </c>
      <c r="D461">
        <v>0.8</v>
      </c>
      <c r="E461">
        <v>0.13</v>
      </c>
      <c r="F461">
        <v>356268</v>
      </c>
      <c r="G461">
        <v>223584</v>
      </c>
      <c r="H461">
        <v>428</v>
      </c>
      <c r="I461">
        <v>221336</v>
      </c>
      <c r="J461">
        <v>2256</v>
      </c>
      <c r="K461">
        <v>8</v>
      </c>
      <c r="L461">
        <v>0</v>
      </c>
      <c r="M461" t="s">
        <v>607</v>
      </c>
      <c r="N461" s="9" t="s">
        <v>801</v>
      </c>
      <c r="O461" s="10" t="s">
        <v>801</v>
      </c>
      <c r="P461">
        <v>0</v>
      </c>
      <c r="Q461">
        <v>0</v>
      </c>
    </row>
    <row r="462" spans="1:17" x14ac:dyDescent="0.2">
      <c r="A462" s="1">
        <v>43206.825972222221</v>
      </c>
      <c r="B462">
        <v>3336</v>
      </c>
      <c r="C462">
        <v>0.97</v>
      </c>
      <c r="D462">
        <v>0.8</v>
      </c>
      <c r="E462">
        <v>0.17</v>
      </c>
      <c r="F462">
        <v>356232</v>
      </c>
      <c r="G462">
        <v>223552</v>
      </c>
      <c r="H462">
        <v>428</v>
      </c>
      <c r="I462">
        <v>221300</v>
      </c>
      <c r="J462">
        <v>2236</v>
      </c>
      <c r="K462">
        <v>8</v>
      </c>
      <c r="L462">
        <v>0</v>
      </c>
      <c r="M462" t="s">
        <v>607</v>
      </c>
      <c r="N462" s="9" t="s">
        <v>801</v>
      </c>
      <c r="O462" s="10" t="s">
        <v>801</v>
      </c>
      <c r="P462">
        <v>0</v>
      </c>
      <c r="Q462">
        <v>0</v>
      </c>
    </row>
    <row r="463" spans="1:17" x14ac:dyDescent="0.2">
      <c r="A463" s="1">
        <v>43206.825972222221</v>
      </c>
      <c r="B463">
        <v>3337</v>
      </c>
      <c r="C463">
        <v>0.93</v>
      </c>
      <c r="D463">
        <v>0.8</v>
      </c>
      <c r="E463">
        <v>0.13</v>
      </c>
      <c r="F463">
        <v>356248</v>
      </c>
      <c r="G463">
        <v>223608</v>
      </c>
      <c r="H463">
        <v>428</v>
      </c>
      <c r="I463">
        <v>221316</v>
      </c>
      <c r="J463">
        <v>2236</v>
      </c>
      <c r="K463">
        <v>8</v>
      </c>
      <c r="L463">
        <v>0</v>
      </c>
      <c r="M463" t="s">
        <v>607</v>
      </c>
      <c r="N463" s="9" t="s">
        <v>801</v>
      </c>
      <c r="O463" s="10" t="s">
        <v>801</v>
      </c>
      <c r="P463">
        <v>0</v>
      </c>
      <c r="Q463">
        <v>0</v>
      </c>
    </row>
    <row r="464" spans="1:17" x14ac:dyDescent="0.2">
      <c r="A464" s="1">
        <v>43206.825972222221</v>
      </c>
      <c r="B464">
        <v>3342</v>
      </c>
      <c r="C464">
        <v>0.97</v>
      </c>
      <c r="D464">
        <v>0.8</v>
      </c>
      <c r="E464">
        <v>0.17</v>
      </c>
      <c r="F464">
        <v>356276</v>
      </c>
      <c r="G464">
        <v>223560</v>
      </c>
      <c r="H464">
        <v>428</v>
      </c>
      <c r="I464">
        <v>221344</v>
      </c>
      <c r="J464">
        <v>2236</v>
      </c>
      <c r="K464">
        <v>8</v>
      </c>
      <c r="L464">
        <v>0</v>
      </c>
      <c r="M464" t="s">
        <v>607</v>
      </c>
      <c r="N464" s="9" t="s">
        <v>801</v>
      </c>
      <c r="O464" s="10" t="s">
        <v>801</v>
      </c>
      <c r="P464">
        <v>0</v>
      </c>
      <c r="Q464">
        <v>0</v>
      </c>
    </row>
    <row r="465" spans="1:17" x14ac:dyDescent="0.2">
      <c r="A465" s="1">
        <v>43206.825972222221</v>
      </c>
      <c r="B465">
        <v>3651</v>
      </c>
      <c r="C465">
        <v>0.97</v>
      </c>
      <c r="D465">
        <v>0.77</v>
      </c>
      <c r="E465">
        <v>0.2</v>
      </c>
      <c r="F465">
        <v>356020</v>
      </c>
      <c r="G465">
        <v>223300</v>
      </c>
      <c r="H465">
        <v>428</v>
      </c>
      <c r="I465">
        <v>221088</v>
      </c>
      <c r="J465">
        <v>2224</v>
      </c>
      <c r="K465">
        <v>8</v>
      </c>
      <c r="L465">
        <v>0</v>
      </c>
      <c r="M465" t="s">
        <v>607</v>
      </c>
      <c r="N465" s="9" t="s">
        <v>801</v>
      </c>
      <c r="O465" s="10" t="s">
        <v>801</v>
      </c>
      <c r="P465">
        <v>0</v>
      </c>
      <c r="Q465">
        <v>0</v>
      </c>
    </row>
    <row r="466" spans="1:17" x14ac:dyDescent="0.2">
      <c r="A466" s="1">
        <v>43206.825972222221</v>
      </c>
      <c r="B466">
        <v>4811</v>
      </c>
      <c r="C466">
        <v>0.93</v>
      </c>
      <c r="D466">
        <v>0.8</v>
      </c>
      <c r="E466">
        <v>0.13</v>
      </c>
      <c r="F466">
        <v>354368</v>
      </c>
      <c r="G466">
        <v>221604</v>
      </c>
      <c r="H466">
        <v>428</v>
      </c>
      <c r="I466">
        <v>219436</v>
      </c>
      <c r="J466">
        <v>2224</v>
      </c>
      <c r="K466">
        <v>8</v>
      </c>
      <c r="L466">
        <v>0</v>
      </c>
      <c r="M466" t="s">
        <v>607</v>
      </c>
      <c r="N466" s="9" t="s">
        <v>801</v>
      </c>
      <c r="O466" s="10" t="s">
        <v>801</v>
      </c>
      <c r="P466">
        <v>0</v>
      </c>
      <c r="Q466">
        <v>0</v>
      </c>
    </row>
    <row r="467" spans="1:17" x14ac:dyDescent="0.2">
      <c r="A467" s="1">
        <v>43206.825972222221</v>
      </c>
      <c r="B467">
        <v>7933</v>
      </c>
      <c r="C467">
        <v>0.93</v>
      </c>
      <c r="D467">
        <v>0.77</v>
      </c>
      <c r="E467">
        <v>0.17</v>
      </c>
      <c r="F467">
        <v>339804</v>
      </c>
      <c r="G467">
        <v>207108</v>
      </c>
      <c r="H467">
        <v>428</v>
      </c>
      <c r="I467">
        <v>204872</v>
      </c>
      <c r="J467">
        <v>2224</v>
      </c>
      <c r="K467">
        <v>8</v>
      </c>
      <c r="L467">
        <v>0</v>
      </c>
      <c r="M467" t="s">
        <v>607</v>
      </c>
      <c r="N467" s="9" t="s">
        <v>801</v>
      </c>
      <c r="O467" s="10" t="s">
        <v>801</v>
      </c>
      <c r="P467">
        <v>0</v>
      </c>
      <c r="Q467">
        <v>0</v>
      </c>
    </row>
    <row r="468" spans="1:17" x14ac:dyDescent="0.2">
      <c r="A468" s="1">
        <v>43206.825972222221</v>
      </c>
      <c r="B468">
        <v>9221</v>
      </c>
      <c r="C468">
        <v>0.97</v>
      </c>
      <c r="D468">
        <v>0.8</v>
      </c>
      <c r="E468">
        <v>0.17</v>
      </c>
      <c r="F468">
        <v>326368</v>
      </c>
      <c r="G468">
        <v>193616</v>
      </c>
      <c r="H468">
        <v>428</v>
      </c>
      <c r="I468">
        <v>191436</v>
      </c>
      <c r="J468">
        <v>2224</v>
      </c>
      <c r="K468">
        <v>8</v>
      </c>
      <c r="L468">
        <v>0</v>
      </c>
      <c r="M468" t="s">
        <v>607</v>
      </c>
      <c r="N468" s="9" t="s">
        <v>801</v>
      </c>
      <c r="O468" s="10" t="s">
        <v>801</v>
      </c>
      <c r="P468">
        <v>0</v>
      </c>
      <c r="Q468">
        <v>0</v>
      </c>
    </row>
    <row r="469" spans="1:17" x14ac:dyDescent="0.2">
      <c r="A469" s="1">
        <v>43206.825972222221</v>
      </c>
      <c r="B469">
        <v>11956</v>
      </c>
      <c r="C469">
        <v>0.97</v>
      </c>
      <c r="D469">
        <v>0.8</v>
      </c>
      <c r="E469">
        <v>0.17</v>
      </c>
      <c r="F469">
        <v>319412</v>
      </c>
      <c r="G469">
        <v>186644</v>
      </c>
      <c r="H469">
        <v>428</v>
      </c>
      <c r="I469">
        <v>184480</v>
      </c>
      <c r="J469">
        <v>2224</v>
      </c>
      <c r="K469">
        <v>8</v>
      </c>
      <c r="L469">
        <v>0</v>
      </c>
      <c r="M469" t="s">
        <v>607</v>
      </c>
      <c r="N469" s="9" t="s">
        <v>801</v>
      </c>
      <c r="O469" s="10" t="s">
        <v>801</v>
      </c>
      <c r="P469">
        <v>0</v>
      </c>
      <c r="Q469">
        <v>0</v>
      </c>
    </row>
    <row r="470" spans="1:17" x14ac:dyDescent="0.2">
      <c r="A470" s="1">
        <v>43206.825972222221</v>
      </c>
      <c r="B470">
        <v>13995</v>
      </c>
      <c r="C470">
        <v>0.93</v>
      </c>
      <c r="D470">
        <v>0.73</v>
      </c>
      <c r="E470">
        <v>0.2</v>
      </c>
      <c r="F470">
        <v>302040</v>
      </c>
      <c r="G470">
        <v>169320</v>
      </c>
      <c r="H470">
        <v>428</v>
      </c>
      <c r="I470">
        <v>167108</v>
      </c>
      <c r="J470">
        <v>2224</v>
      </c>
      <c r="K470">
        <v>8</v>
      </c>
      <c r="L470">
        <v>0</v>
      </c>
      <c r="M470" t="s">
        <v>607</v>
      </c>
      <c r="N470" s="9">
        <v>0.29687499999999994</v>
      </c>
      <c r="O470" s="10">
        <v>2074144</v>
      </c>
      <c r="P470">
        <v>0</v>
      </c>
      <c r="Q470">
        <v>0</v>
      </c>
    </row>
    <row r="471" spans="1:17" x14ac:dyDescent="0.2">
      <c r="A471" s="1">
        <v>43206.826319444444</v>
      </c>
      <c r="B471">
        <v>3335</v>
      </c>
      <c r="C471">
        <v>1.1299999999999999</v>
      </c>
      <c r="D471">
        <v>0.87</v>
      </c>
      <c r="E471">
        <v>0.27</v>
      </c>
      <c r="F471">
        <v>357420</v>
      </c>
      <c r="G471">
        <v>224740</v>
      </c>
      <c r="H471">
        <v>428</v>
      </c>
      <c r="I471">
        <v>222488</v>
      </c>
      <c r="J471">
        <v>2256</v>
      </c>
      <c r="K471">
        <v>9</v>
      </c>
      <c r="L471">
        <v>0</v>
      </c>
      <c r="M471" t="s">
        <v>607</v>
      </c>
      <c r="N471" s="9" t="s">
        <v>801</v>
      </c>
      <c r="O471" s="10" t="s">
        <v>801</v>
      </c>
      <c r="P471">
        <v>0</v>
      </c>
      <c r="Q471">
        <v>0</v>
      </c>
    </row>
    <row r="472" spans="1:17" x14ac:dyDescent="0.2">
      <c r="A472" s="1">
        <v>43206.826319444444</v>
      </c>
      <c r="B472">
        <v>3336</v>
      </c>
      <c r="C472">
        <v>1.1000000000000001</v>
      </c>
      <c r="D472">
        <v>0.9</v>
      </c>
      <c r="E472">
        <v>0.2</v>
      </c>
      <c r="F472">
        <v>357384</v>
      </c>
      <c r="G472">
        <v>224716</v>
      </c>
      <c r="H472">
        <v>428</v>
      </c>
      <c r="I472">
        <v>222452</v>
      </c>
      <c r="J472">
        <v>2236</v>
      </c>
      <c r="K472">
        <v>9</v>
      </c>
      <c r="L472">
        <v>0</v>
      </c>
      <c r="M472" t="s">
        <v>607</v>
      </c>
      <c r="N472" s="9" t="s">
        <v>801</v>
      </c>
      <c r="O472" s="10" t="s">
        <v>801</v>
      </c>
      <c r="P472">
        <v>0</v>
      </c>
      <c r="Q472">
        <v>0</v>
      </c>
    </row>
    <row r="473" spans="1:17" x14ac:dyDescent="0.2">
      <c r="A473" s="1">
        <v>43206.826319444444</v>
      </c>
      <c r="B473">
        <v>3337</v>
      </c>
      <c r="C473">
        <v>1.1000000000000001</v>
      </c>
      <c r="D473">
        <v>0.93</v>
      </c>
      <c r="E473">
        <v>0.17</v>
      </c>
      <c r="F473">
        <v>357400</v>
      </c>
      <c r="G473">
        <v>224764</v>
      </c>
      <c r="H473">
        <v>428</v>
      </c>
      <c r="I473">
        <v>222468</v>
      </c>
      <c r="J473">
        <v>2236</v>
      </c>
      <c r="K473">
        <v>9</v>
      </c>
      <c r="L473">
        <v>0</v>
      </c>
      <c r="M473" t="s">
        <v>607</v>
      </c>
      <c r="N473" s="9" t="s">
        <v>801</v>
      </c>
      <c r="O473" s="10" t="s">
        <v>801</v>
      </c>
      <c r="P473">
        <v>0</v>
      </c>
      <c r="Q473">
        <v>0</v>
      </c>
    </row>
    <row r="474" spans="1:17" x14ac:dyDescent="0.2">
      <c r="A474" s="1">
        <v>43206.826319444444</v>
      </c>
      <c r="B474">
        <v>3342</v>
      </c>
      <c r="C474">
        <v>1.1000000000000001</v>
      </c>
      <c r="D474">
        <v>0.9</v>
      </c>
      <c r="E474">
        <v>0.2</v>
      </c>
      <c r="F474">
        <v>357428</v>
      </c>
      <c r="G474">
        <v>224712</v>
      </c>
      <c r="H474">
        <v>428</v>
      </c>
      <c r="I474">
        <v>222496</v>
      </c>
      <c r="J474">
        <v>2236</v>
      </c>
      <c r="K474">
        <v>9</v>
      </c>
      <c r="L474">
        <v>0</v>
      </c>
      <c r="M474" t="s">
        <v>607</v>
      </c>
      <c r="N474" s="9" t="s">
        <v>801</v>
      </c>
      <c r="O474" s="10" t="s">
        <v>801</v>
      </c>
      <c r="P474">
        <v>0</v>
      </c>
      <c r="Q474">
        <v>0</v>
      </c>
    </row>
    <row r="475" spans="1:17" x14ac:dyDescent="0.2">
      <c r="A475" s="1">
        <v>43206.826319444444</v>
      </c>
      <c r="B475">
        <v>3651</v>
      </c>
      <c r="C475">
        <v>1.1000000000000001</v>
      </c>
      <c r="D475">
        <v>0.93</v>
      </c>
      <c r="E475">
        <v>0.17</v>
      </c>
      <c r="F475">
        <v>357172</v>
      </c>
      <c r="G475">
        <v>224444</v>
      </c>
      <c r="H475">
        <v>428</v>
      </c>
      <c r="I475">
        <v>222240</v>
      </c>
      <c r="J475">
        <v>2224</v>
      </c>
      <c r="K475">
        <v>9</v>
      </c>
      <c r="L475">
        <v>0</v>
      </c>
      <c r="M475" t="s">
        <v>607</v>
      </c>
      <c r="N475" s="9" t="s">
        <v>801</v>
      </c>
      <c r="O475" s="10" t="s">
        <v>801</v>
      </c>
      <c r="P475">
        <v>0</v>
      </c>
      <c r="Q475">
        <v>0</v>
      </c>
    </row>
    <row r="476" spans="1:17" x14ac:dyDescent="0.2">
      <c r="A476" s="1">
        <v>43206.826319444444</v>
      </c>
      <c r="B476">
        <v>4811</v>
      </c>
      <c r="C476">
        <v>1.1000000000000001</v>
      </c>
      <c r="D476">
        <v>0.9</v>
      </c>
      <c r="E476">
        <v>0.2</v>
      </c>
      <c r="F476">
        <v>355520</v>
      </c>
      <c r="G476">
        <v>222768</v>
      </c>
      <c r="H476">
        <v>428</v>
      </c>
      <c r="I476">
        <v>220588</v>
      </c>
      <c r="J476">
        <v>2224</v>
      </c>
      <c r="K476">
        <v>9</v>
      </c>
      <c r="L476">
        <v>0</v>
      </c>
      <c r="M476" t="s">
        <v>607</v>
      </c>
      <c r="N476" s="9" t="s">
        <v>801</v>
      </c>
      <c r="O476" s="10" t="s">
        <v>801</v>
      </c>
      <c r="P476">
        <v>0</v>
      </c>
      <c r="Q476">
        <v>0</v>
      </c>
    </row>
    <row r="477" spans="1:17" x14ac:dyDescent="0.2">
      <c r="A477" s="1">
        <v>43206.826319444444</v>
      </c>
      <c r="B477">
        <v>7933</v>
      </c>
      <c r="C477">
        <v>1.1000000000000001</v>
      </c>
      <c r="D477">
        <v>0.87</v>
      </c>
      <c r="E477">
        <v>0.23</v>
      </c>
      <c r="F477">
        <v>340956</v>
      </c>
      <c r="G477">
        <v>208276</v>
      </c>
      <c r="H477">
        <v>428</v>
      </c>
      <c r="I477">
        <v>206024</v>
      </c>
      <c r="J477">
        <v>2224</v>
      </c>
      <c r="K477">
        <v>9</v>
      </c>
      <c r="L477">
        <v>0</v>
      </c>
      <c r="M477" t="s">
        <v>607</v>
      </c>
      <c r="N477" s="9" t="s">
        <v>801</v>
      </c>
      <c r="O477" s="10" t="s">
        <v>801</v>
      </c>
      <c r="P477">
        <v>0</v>
      </c>
      <c r="Q477">
        <v>0</v>
      </c>
    </row>
    <row r="478" spans="1:17" x14ac:dyDescent="0.2">
      <c r="A478" s="1">
        <v>43206.826319444444</v>
      </c>
      <c r="B478">
        <v>9221</v>
      </c>
      <c r="C478">
        <v>1.1299999999999999</v>
      </c>
      <c r="D478">
        <v>0.93</v>
      </c>
      <c r="E478">
        <v>0.2</v>
      </c>
      <c r="F478">
        <v>327520</v>
      </c>
      <c r="G478">
        <v>194784</v>
      </c>
      <c r="H478">
        <v>428</v>
      </c>
      <c r="I478">
        <v>192588</v>
      </c>
      <c r="J478">
        <v>2224</v>
      </c>
      <c r="K478">
        <v>9</v>
      </c>
      <c r="L478">
        <v>0</v>
      </c>
      <c r="M478" t="s">
        <v>607</v>
      </c>
      <c r="N478" s="9" t="s">
        <v>801</v>
      </c>
      <c r="O478" s="10" t="s">
        <v>801</v>
      </c>
      <c r="P478">
        <v>0</v>
      </c>
      <c r="Q478">
        <v>0</v>
      </c>
    </row>
    <row r="479" spans="1:17" x14ac:dyDescent="0.2">
      <c r="A479" s="1">
        <v>43206.826319444444</v>
      </c>
      <c r="B479">
        <v>11956</v>
      </c>
      <c r="C479">
        <v>1.1299999999999999</v>
      </c>
      <c r="D479">
        <v>0.93</v>
      </c>
      <c r="E479">
        <v>0.2</v>
      </c>
      <c r="F479">
        <v>320564</v>
      </c>
      <c r="G479">
        <v>187800</v>
      </c>
      <c r="H479">
        <v>428</v>
      </c>
      <c r="I479">
        <v>185632</v>
      </c>
      <c r="J479">
        <v>2224</v>
      </c>
      <c r="K479">
        <v>9</v>
      </c>
      <c r="L479">
        <v>0</v>
      </c>
      <c r="M479" t="s">
        <v>607</v>
      </c>
      <c r="N479" s="9" t="s">
        <v>801</v>
      </c>
      <c r="O479" s="10" t="s">
        <v>801</v>
      </c>
      <c r="P479">
        <v>0</v>
      </c>
      <c r="Q479">
        <v>0</v>
      </c>
    </row>
    <row r="480" spans="1:17" x14ac:dyDescent="0.2">
      <c r="A480" s="1">
        <v>43206.826319444444</v>
      </c>
      <c r="B480">
        <v>13995</v>
      </c>
      <c r="C480">
        <v>1.1000000000000001</v>
      </c>
      <c r="D480">
        <v>0.93</v>
      </c>
      <c r="E480">
        <v>0.17</v>
      </c>
      <c r="F480">
        <v>303192</v>
      </c>
      <c r="G480">
        <v>170484</v>
      </c>
      <c r="H480">
        <v>428</v>
      </c>
      <c r="I480">
        <v>168260</v>
      </c>
      <c r="J480">
        <v>2224</v>
      </c>
      <c r="K480">
        <v>9</v>
      </c>
      <c r="L480">
        <v>0</v>
      </c>
      <c r="M480" t="s">
        <v>607</v>
      </c>
      <c r="N480" s="9">
        <v>0.34656249999999994</v>
      </c>
      <c r="O480" s="10">
        <v>2085664</v>
      </c>
      <c r="P480">
        <v>0</v>
      </c>
      <c r="Q480">
        <v>0</v>
      </c>
    </row>
    <row r="481" spans="1:17" x14ac:dyDescent="0.2">
      <c r="A481" s="1">
        <v>43206.826666666668</v>
      </c>
      <c r="B481">
        <v>3335</v>
      </c>
      <c r="C481">
        <v>0.97</v>
      </c>
      <c r="D481">
        <v>0.83</v>
      </c>
      <c r="E481">
        <v>0.13</v>
      </c>
      <c r="F481">
        <v>358444</v>
      </c>
      <c r="G481">
        <v>225788</v>
      </c>
      <c r="H481">
        <v>428</v>
      </c>
      <c r="I481">
        <v>223512</v>
      </c>
      <c r="J481">
        <v>2256</v>
      </c>
      <c r="K481">
        <v>8</v>
      </c>
      <c r="L481">
        <v>0</v>
      </c>
      <c r="M481" t="s">
        <v>607</v>
      </c>
      <c r="N481" s="9" t="s">
        <v>801</v>
      </c>
      <c r="O481" s="10" t="s">
        <v>801</v>
      </c>
      <c r="P481">
        <v>0</v>
      </c>
      <c r="Q481">
        <v>0</v>
      </c>
    </row>
    <row r="482" spans="1:17" x14ac:dyDescent="0.2">
      <c r="A482" s="1">
        <v>43206.826666666668</v>
      </c>
      <c r="B482">
        <v>3336</v>
      </c>
      <c r="C482">
        <v>1</v>
      </c>
      <c r="D482">
        <v>0.87</v>
      </c>
      <c r="E482">
        <v>0.13</v>
      </c>
      <c r="F482">
        <v>358408</v>
      </c>
      <c r="G482">
        <v>225764</v>
      </c>
      <c r="H482">
        <v>428</v>
      </c>
      <c r="I482">
        <v>223476</v>
      </c>
      <c r="J482">
        <v>2236</v>
      </c>
      <c r="K482">
        <v>8</v>
      </c>
      <c r="L482">
        <v>0</v>
      </c>
      <c r="M482" t="s">
        <v>607</v>
      </c>
      <c r="N482" s="9" t="s">
        <v>801</v>
      </c>
      <c r="O482" s="10" t="s">
        <v>801</v>
      </c>
      <c r="P482">
        <v>0</v>
      </c>
      <c r="Q482">
        <v>0</v>
      </c>
    </row>
    <row r="483" spans="1:17" x14ac:dyDescent="0.2">
      <c r="A483" s="1">
        <v>43206.826666666668</v>
      </c>
      <c r="B483">
        <v>3337</v>
      </c>
      <c r="C483">
        <v>0.97</v>
      </c>
      <c r="D483">
        <v>0.8</v>
      </c>
      <c r="E483">
        <v>0.17</v>
      </c>
      <c r="F483">
        <v>358424</v>
      </c>
      <c r="G483">
        <v>225800</v>
      </c>
      <c r="H483">
        <v>428</v>
      </c>
      <c r="I483">
        <v>223492</v>
      </c>
      <c r="J483">
        <v>2236</v>
      </c>
      <c r="K483">
        <v>8</v>
      </c>
      <c r="L483">
        <v>0</v>
      </c>
      <c r="M483" t="s">
        <v>607</v>
      </c>
      <c r="N483" s="9" t="s">
        <v>801</v>
      </c>
      <c r="O483" s="10" t="s">
        <v>801</v>
      </c>
      <c r="P483">
        <v>0</v>
      </c>
      <c r="Q483">
        <v>0</v>
      </c>
    </row>
    <row r="484" spans="1:17" x14ac:dyDescent="0.2">
      <c r="A484" s="1">
        <v>43206.826666666668</v>
      </c>
      <c r="B484">
        <v>3342</v>
      </c>
      <c r="C484">
        <v>0.97</v>
      </c>
      <c r="D484">
        <v>0.83</v>
      </c>
      <c r="E484">
        <v>0.13</v>
      </c>
      <c r="F484">
        <v>358452</v>
      </c>
      <c r="G484">
        <v>225768</v>
      </c>
      <c r="H484">
        <v>428</v>
      </c>
      <c r="I484">
        <v>223520</v>
      </c>
      <c r="J484">
        <v>2236</v>
      </c>
      <c r="K484">
        <v>8</v>
      </c>
      <c r="L484">
        <v>0</v>
      </c>
      <c r="M484" t="s">
        <v>607</v>
      </c>
      <c r="N484" s="9" t="s">
        <v>801</v>
      </c>
      <c r="O484" s="10" t="s">
        <v>801</v>
      </c>
      <c r="P484">
        <v>0</v>
      </c>
      <c r="Q484">
        <v>0</v>
      </c>
    </row>
    <row r="485" spans="1:17" x14ac:dyDescent="0.2">
      <c r="A485" s="1">
        <v>43206.826666666668</v>
      </c>
      <c r="B485">
        <v>3651</v>
      </c>
      <c r="C485">
        <v>1</v>
      </c>
      <c r="D485">
        <v>0.8</v>
      </c>
      <c r="E485">
        <v>0.2</v>
      </c>
      <c r="F485">
        <v>358196</v>
      </c>
      <c r="G485">
        <v>225492</v>
      </c>
      <c r="H485">
        <v>428</v>
      </c>
      <c r="I485">
        <v>223264</v>
      </c>
      <c r="J485">
        <v>2224</v>
      </c>
      <c r="K485">
        <v>8</v>
      </c>
      <c r="L485">
        <v>0</v>
      </c>
      <c r="M485" t="s">
        <v>607</v>
      </c>
      <c r="N485" s="9" t="s">
        <v>801</v>
      </c>
      <c r="O485" s="10" t="s">
        <v>801</v>
      </c>
      <c r="P485">
        <v>0</v>
      </c>
      <c r="Q485">
        <v>0</v>
      </c>
    </row>
    <row r="486" spans="1:17" x14ac:dyDescent="0.2">
      <c r="A486" s="1">
        <v>43206.826666666668</v>
      </c>
      <c r="B486">
        <v>4811</v>
      </c>
      <c r="C486">
        <v>1</v>
      </c>
      <c r="D486">
        <v>0.83</v>
      </c>
      <c r="E486">
        <v>0.17</v>
      </c>
      <c r="F486">
        <v>356544</v>
      </c>
      <c r="G486">
        <v>223816</v>
      </c>
      <c r="H486">
        <v>428</v>
      </c>
      <c r="I486">
        <v>221612</v>
      </c>
      <c r="J486">
        <v>2224</v>
      </c>
      <c r="K486">
        <v>8</v>
      </c>
      <c r="L486">
        <v>0</v>
      </c>
      <c r="M486" t="s">
        <v>607</v>
      </c>
      <c r="N486" s="9" t="s">
        <v>801</v>
      </c>
      <c r="O486" s="10" t="s">
        <v>801</v>
      </c>
      <c r="P486">
        <v>0</v>
      </c>
      <c r="Q486">
        <v>0</v>
      </c>
    </row>
    <row r="487" spans="1:17" x14ac:dyDescent="0.2">
      <c r="A487" s="1">
        <v>43206.826666666668</v>
      </c>
      <c r="B487">
        <v>7933</v>
      </c>
      <c r="C487">
        <v>1</v>
      </c>
      <c r="D487">
        <v>0.83</v>
      </c>
      <c r="E487">
        <v>0.17</v>
      </c>
      <c r="F487">
        <v>341980</v>
      </c>
      <c r="G487">
        <v>209324</v>
      </c>
      <c r="H487">
        <v>428</v>
      </c>
      <c r="I487">
        <v>207048</v>
      </c>
      <c r="J487">
        <v>2224</v>
      </c>
      <c r="K487">
        <v>8</v>
      </c>
      <c r="L487">
        <v>0</v>
      </c>
      <c r="M487" t="s">
        <v>607</v>
      </c>
      <c r="N487" s="9" t="s">
        <v>801</v>
      </c>
      <c r="O487" s="10" t="s">
        <v>801</v>
      </c>
      <c r="P487">
        <v>0</v>
      </c>
      <c r="Q487">
        <v>0</v>
      </c>
    </row>
    <row r="488" spans="1:17" x14ac:dyDescent="0.2">
      <c r="A488" s="1">
        <v>43206.826666666668</v>
      </c>
      <c r="B488">
        <v>9221</v>
      </c>
      <c r="C488">
        <v>1</v>
      </c>
      <c r="D488">
        <v>0.8</v>
      </c>
      <c r="E488">
        <v>0.2</v>
      </c>
      <c r="F488">
        <v>328544</v>
      </c>
      <c r="G488">
        <v>195824</v>
      </c>
      <c r="H488">
        <v>428</v>
      </c>
      <c r="I488">
        <v>193612</v>
      </c>
      <c r="J488">
        <v>2224</v>
      </c>
      <c r="K488">
        <v>8</v>
      </c>
      <c r="L488">
        <v>0</v>
      </c>
      <c r="M488" t="s">
        <v>607</v>
      </c>
      <c r="N488" s="9" t="s">
        <v>801</v>
      </c>
      <c r="O488" s="10" t="s">
        <v>801</v>
      </c>
      <c r="P488">
        <v>0</v>
      </c>
      <c r="Q488">
        <v>0</v>
      </c>
    </row>
    <row r="489" spans="1:17" x14ac:dyDescent="0.2">
      <c r="A489" s="1">
        <v>43206.826666666668</v>
      </c>
      <c r="B489">
        <v>11956</v>
      </c>
      <c r="C489">
        <v>0.97</v>
      </c>
      <c r="D489">
        <v>0.8</v>
      </c>
      <c r="E489">
        <v>0.17</v>
      </c>
      <c r="F489">
        <v>321588</v>
      </c>
      <c r="G489">
        <v>188836</v>
      </c>
      <c r="H489">
        <v>428</v>
      </c>
      <c r="I489">
        <v>186656</v>
      </c>
      <c r="J489">
        <v>2224</v>
      </c>
      <c r="K489">
        <v>8</v>
      </c>
      <c r="L489">
        <v>0</v>
      </c>
      <c r="M489" t="s">
        <v>607</v>
      </c>
      <c r="N489" s="9" t="s">
        <v>801</v>
      </c>
      <c r="O489" s="10" t="s">
        <v>801</v>
      </c>
      <c r="P489">
        <v>0</v>
      </c>
      <c r="Q489">
        <v>0</v>
      </c>
    </row>
    <row r="490" spans="1:17" x14ac:dyDescent="0.2">
      <c r="A490" s="1">
        <v>43206.826666666668</v>
      </c>
      <c r="B490">
        <v>13995</v>
      </c>
      <c r="C490">
        <v>1.03</v>
      </c>
      <c r="D490">
        <v>0.87</v>
      </c>
      <c r="E490">
        <v>0.17</v>
      </c>
      <c r="F490">
        <v>304216</v>
      </c>
      <c r="G490">
        <v>171536</v>
      </c>
      <c r="H490">
        <v>428</v>
      </c>
      <c r="I490">
        <v>169284</v>
      </c>
      <c r="J490">
        <v>2224</v>
      </c>
      <c r="K490">
        <v>8</v>
      </c>
      <c r="L490">
        <v>0</v>
      </c>
      <c r="M490" t="s">
        <v>607</v>
      </c>
      <c r="N490" s="9">
        <v>0.3096875</v>
      </c>
      <c r="O490" s="10">
        <v>2095904</v>
      </c>
      <c r="P490">
        <v>0</v>
      </c>
      <c r="Q490">
        <v>0</v>
      </c>
    </row>
    <row r="491" spans="1:17" x14ac:dyDescent="0.2">
      <c r="A491" s="1">
        <v>43206.827013888891</v>
      </c>
      <c r="B491">
        <v>3335</v>
      </c>
      <c r="C491">
        <v>1.1299999999999999</v>
      </c>
      <c r="D491">
        <v>0.97</v>
      </c>
      <c r="E491">
        <v>0.17</v>
      </c>
      <c r="F491">
        <v>359596</v>
      </c>
      <c r="G491">
        <v>226952</v>
      </c>
      <c r="H491">
        <v>428</v>
      </c>
      <c r="I491">
        <v>224664</v>
      </c>
      <c r="J491">
        <v>2256</v>
      </c>
      <c r="K491">
        <v>9</v>
      </c>
      <c r="L491">
        <v>0</v>
      </c>
      <c r="M491" t="s">
        <v>607</v>
      </c>
      <c r="N491" s="9" t="s">
        <v>801</v>
      </c>
      <c r="O491" s="10" t="s">
        <v>801</v>
      </c>
      <c r="P491">
        <v>0</v>
      </c>
      <c r="Q491">
        <v>0</v>
      </c>
    </row>
    <row r="492" spans="1:17" x14ac:dyDescent="0.2">
      <c r="A492" s="1">
        <v>43206.827013888891</v>
      </c>
      <c r="B492">
        <v>3336</v>
      </c>
      <c r="C492">
        <v>1.1299999999999999</v>
      </c>
      <c r="D492">
        <v>0.97</v>
      </c>
      <c r="E492">
        <v>0.17</v>
      </c>
      <c r="F492">
        <v>359560</v>
      </c>
      <c r="G492">
        <v>226916</v>
      </c>
      <c r="H492">
        <v>428</v>
      </c>
      <c r="I492">
        <v>224628</v>
      </c>
      <c r="J492">
        <v>2236</v>
      </c>
      <c r="K492">
        <v>9</v>
      </c>
      <c r="L492">
        <v>0</v>
      </c>
      <c r="M492" t="s">
        <v>607</v>
      </c>
      <c r="N492" s="9" t="s">
        <v>801</v>
      </c>
      <c r="O492" s="10" t="s">
        <v>801</v>
      </c>
      <c r="P492">
        <v>0</v>
      </c>
      <c r="Q492">
        <v>0</v>
      </c>
    </row>
    <row r="493" spans="1:17" x14ac:dyDescent="0.2">
      <c r="A493" s="1">
        <v>43206.827013888891</v>
      </c>
      <c r="B493">
        <v>3337</v>
      </c>
      <c r="C493">
        <v>1.1000000000000001</v>
      </c>
      <c r="D493">
        <v>0.9</v>
      </c>
      <c r="E493">
        <v>0.2</v>
      </c>
      <c r="F493">
        <v>359576</v>
      </c>
      <c r="G493">
        <v>226948</v>
      </c>
      <c r="H493">
        <v>428</v>
      </c>
      <c r="I493">
        <v>224644</v>
      </c>
      <c r="J493">
        <v>2236</v>
      </c>
      <c r="K493">
        <v>9</v>
      </c>
      <c r="L493">
        <v>0</v>
      </c>
      <c r="M493" t="s">
        <v>607</v>
      </c>
      <c r="N493" s="9" t="s">
        <v>801</v>
      </c>
      <c r="O493" s="10" t="s">
        <v>801</v>
      </c>
      <c r="P493">
        <v>0</v>
      </c>
      <c r="Q493">
        <v>0</v>
      </c>
    </row>
    <row r="494" spans="1:17" x14ac:dyDescent="0.2">
      <c r="A494" s="1">
        <v>43206.827013888891</v>
      </c>
      <c r="B494">
        <v>3342</v>
      </c>
      <c r="C494">
        <v>1.1000000000000001</v>
      </c>
      <c r="D494">
        <v>0.9</v>
      </c>
      <c r="E494">
        <v>0.2</v>
      </c>
      <c r="F494">
        <v>359604</v>
      </c>
      <c r="G494">
        <v>226920</v>
      </c>
      <c r="H494">
        <v>428</v>
      </c>
      <c r="I494">
        <v>224672</v>
      </c>
      <c r="J494">
        <v>2236</v>
      </c>
      <c r="K494">
        <v>9</v>
      </c>
      <c r="L494">
        <v>0</v>
      </c>
      <c r="M494" t="s">
        <v>607</v>
      </c>
      <c r="N494" s="9" t="s">
        <v>801</v>
      </c>
      <c r="O494" s="10" t="s">
        <v>801</v>
      </c>
      <c r="P494">
        <v>0</v>
      </c>
      <c r="Q494">
        <v>0</v>
      </c>
    </row>
    <row r="495" spans="1:17" x14ac:dyDescent="0.2">
      <c r="A495" s="1">
        <v>43206.827013888891</v>
      </c>
      <c r="B495">
        <v>3651</v>
      </c>
      <c r="C495">
        <v>1.1000000000000001</v>
      </c>
      <c r="D495">
        <v>0.93</v>
      </c>
      <c r="E495">
        <v>0.17</v>
      </c>
      <c r="F495">
        <v>359348</v>
      </c>
      <c r="G495">
        <v>226652</v>
      </c>
      <c r="H495">
        <v>428</v>
      </c>
      <c r="I495">
        <v>224416</v>
      </c>
      <c r="J495">
        <v>2224</v>
      </c>
      <c r="K495">
        <v>9</v>
      </c>
      <c r="L495">
        <v>0</v>
      </c>
      <c r="M495" t="s">
        <v>607</v>
      </c>
      <c r="N495" s="9" t="s">
        <v>801</v>
      </c>
      <c r="O495" s="10" t="s">
        <v>801</v>
      </c>
      <c r="P495">
        <v>0</v>
      </c>
      <c r="Q495">
        <v>0</v>
      </c>
    </row>
    <row r="496" spans="1:17" x14ac:dyDescent="0.2">
      <c r="A496" s="1">
        <v>43206.827013888891</v>
      </c>
      <c r="B496">
        <v>4811</v>
      </c>
      <c r="C496">
        <v>1.1299999999999999</v>
      </c>
      <c r="D496">
        <v>0.93</v>
      </c>
      <c r="E496">
        <v>0.2</v>
      </c>
      <c r="F496">
        <v>357696</v>
      </c>
      <c r="G496">
        <v>224968</v>
      </c>
      <c r="H496">
        <v>428</v>
      </c>
      <c r="I496">
        <v>222764</v>
      </c>
      <c r="J496">
        <v>2224</v>
      </c>
      <c r="K496">
        <v>9</v>
      </c>
      <c r="L496">
        <v>0</v>
      </c>
      <c r="M496" t="s">
        <v>607</v>
      </c>
      <c r="N496" s="9" t="s">
        <v>801</v>
      </c>
      <c r="O496" s="10" t="s">
        <v>801</v>
      </c>
      <c r="P496">
        <v>0</v>
      </c>
      <c r="Q496">
        <v>0</v>
      </c>
    </row>
    <row r="497" spans="1:17" x14ac:dyDescent="0.2">
      <c r="A497" s="1">
        <v>43206.827013888891</v>
      </c>
      <c r="B497">
        <v>7933</v>
      </c>
      <c r="C497">
        <v>1.1000000000000001</v>
      </c>
      <c r="D497">
        <v>0.87</v>
      </c>
      <c r="E497">
        <v>0.23</v>
      </c>
      <c r="F497">
        <v>343132</v>
      </c>
      <c r="G497">
        <v>210480</v>
      </c>
      <c r="H497">
        <v>428</v>
      </c>
      <c r="I497">
        <v>208200</v>
      </c>
      <c r="J497">
        <v>2224</v>
      </c>
      <c r="K497">
        <v>9</v>
      </c>
      <c r="L497">
        <v>0</v>
      </c>
      <c r="M497" t="s">
        <v>607</v>
      </c>
      <c r="N497" s="9" t="s">
        <v>801</v>
      </c>
      <c r="O497" s="10" t="s">
        <v>801</v>
      </c>
      <c r="P497">
        <v>0</v>
      </c>
      <c r="Q497">
        <v>0</v>
      </c>
    </row>
    <row r="498" spans="1:17" x14ac:dyDescent="0.2">
      <c r="A498" s="1">
        <v>43206.827013888891</v>
      </c>
      <c r="B498">
        <v>9221</v>
      </c>
      <c r="C498">
        <v>1.1000000000000001</v>
      </c>
      <c r="D498">
        <v>0.87</v>
      </c>
      <c r="E498">
        <v>0.23</v>
      </c>
      <c r="F498">
        <v>329696</v>
      </c>
      <c r="G498">
        <v>196980</v>
      </c>
      <c r="H498">
        <v>428</v>
      </c>
      <c r="I498">
        <v>194764</v>
      </c>
      <c r="J498">
        <v>2224</v>
      </c>
      <c r="K498">
        <v>9</v>
      </c>
      <c r="L498">
        <v>0</v>
      </c>
      <c r="M498" t="s">
        <v>607</v>
      </c>
      <c r="N498" s="9" t="s">
        <v>801</v>
      </c>
      <c r="O498" s="10" t="s">
        <v>801</v>
      </c>
      <c r="P498">
        <v>0</v>
      </c>
      <c r="Q498">
        <v>0</v>
      </c>
    </row>
    <row r="499" spans="1:17" x14ac:dyDescent="0.2">
      <c r="A499" s="1">
        <v>43206.827013888891</v>
      </c>
      <c r="B499">
        <v>11956</v>
      </c>
      <c r="C499">
        <v>1.1000000000000001</v>
      </c>
      <c r="D499">
        <v>0.9</v>
      </c>
      <c r="E499">
        <v>0.2</v>
      </c>
      <c r="F499">
        <v>322740</v>
      </c>
      <c r="G499">
        <v>189984</v>
      </c>
      <c r="H499">
        <v>428</v>
      </c>
      <c r="I499">
        <v>187808</v>
      </c>
      <c r="J499">
        <v>2224</v>
      </c>
      <c r="K499">
        <v>9</v>
      </c>
      <c r="L499">
        <v>0</v>
      </c>
      <c r="M499" t="s">
        <v>607</v>
      </c>
      <c r="N499" s="9" t="s">
        <v>801</v>
      </c>
      <c r="O499" s="10" t="s">
        <v>801</v>
      </c>
      <c r="P499">
        <v>0</v>
      </c>
      <c r="Q499">
        <v>0</v>
      </c>
    </row>
    <row r="500" spans="1:17" x14ac:dyDescent="0.2">
      <c r="A500" s="1">
        <v>43206.827013888891</v>
      </c>
      <c r="B500">
        <v>13995</v>
      </c>
      <c r="C500">
        <v>1.07</v>
      </c>
      <c r="D500">
        <v>0.9</v>
      </c>
      <c r="E500">
        <v>0.17</v>
      </c>
      <c r="F500">
        <v>305368</v>
      </c>
      <c r="G500">
        <v>172692</v>
      </c>
      <c r="H500">
        <v>428</v>
      </c>
      <c r="I500">
        <v>170436</v>
      </c>
      <c r="J500">
        <v>2224</v>
      </c>
      <c r="K500">
        <v>9</v>
      </c>
      <c r="L500">
        <v>0</v>
      </c>
      <c r="M500" t="s">
        <v>607</v>
      </c>
      <c r="N500" s="9">
        <v>0.34562500000000002</v>
      </c>
      <c r="O500" s="10">
        <v>2107424</v>
      </c>
      <c r="P500">
        <v>0</v>
      </c>
      <c r="Q500">
        <v>0</v>
      </c>
    </row>
    <row r="501" spans="1:17" x14ac:dyDescent="0.2">
      <c r="A501" s="1">
        <v>43206.827361111114</v>
      </c>
      <c r="B501">
        <v>3335</v>
      </c>
      <c r="C501">
        <v>1.03</v>
      </c>
      <c r="D501">
        <v>0.87</v>
      </c>
      <c r="E501">
        <v>0.17</v>
      </c>
      <c r="F501">
        <v>360748</v>
      </c>
      <c r="G501">
        <v>228040</v>
      </c>
      <c r="H501">
        <v>428</v>
      </c>
      <c r="I501">
        <v>225816</v>
      </c>
      <c r="J501">
        <v>2256</v>
      </c>
      <c r="K501">
        <v>9</v>
      </c>
      <c r="L501">
        <v>0</v>
      </c>
      <c r="M501" t="s">
        <v>607</v>
      </c>
      <c r="N501" s="9" t="s">
        <v>801</v>
      </c>
      <c r="O501" s="10" t="s">
        <v>801</v>
      </c>
      <c r="P501">
        <v>0</v>
      </c>
      <c r="Q501">
        <v>0</v>
      </c>
    </row>
    <row r="502" spans="1:17" x14ac:dyDescent="0.2">
      <c r="A502" s="1">
        <v>43206.827361111114</v>
      </c>
      <c r="B502">
        <v>3336</v>
      </c>
      <c r="C502">
        <v>1.03</v>
      </c>
      <c r="D502">
        <v>0.87</v>
      </c>
      <c r="E502">
        <v>0.17</v>
      </c>
      <c r="F502">
        <v>360712</v>
      </c>
      <c r="G502">
        <v>228000</v>
      </c>
      <c r="H502">
        <v>428</v>
      </c>
      <c r="I502">
        <v>225780</v>
      </c>
      <c r="J502">
        <v>2236</v>
      </c>
      <c r="K502">
        <v>9</v>
      </c>
      <c r="L502">
        <v>0</v>
      </c>
      <c r="M502" t="s">
        <v>607</v>
      </c>
      <c r="N502" s="9" t="s">
        <v>801</v>
      </c>
      <c r="O502" s="10" t="s">
        <v>801</v>
      </c>
      <c r="P502">
        <v>0</v>
      </c>
      <c r="Q502">
        <v>0</v>
      </c>
    </row>
    <row r="503" spans="1:17" x14ac:dyDescent="0.2">
      <c r="A503" s="1">
        <v>43206.827361111114</v>
      </c>
      <c r="B503">
        <v>3337</v>
      </c>
      <c r="C503">
        <v>1.03</v>
      </c>
      <c r="D503">
        <v>0.83</v>
      </c>
      <c r="E503">
        <v>0.2</v>
      </c>
      <c r="F503">
        <v>360728</v>
      </c>
      <c r="G503">
        <v>228032</v>
      </c>
      <c r="H503">
        <v>428</v>
      </c>
      <c r="I503">
        <v>225796</v>
      </c>
      <c r="J503">
        <v>2236</v>
      </c>
      <c r="K503">
        <v>9</v>
      </c>
      <c r="L503">
        <v>0</v>
      </c>
      <c r="M503" t="s">
        <v>607</v>
      </c>
      <c r="N503" s="9" t="s">
        <v>801</v>
      </c>
      <c r="O503" s="10" t="s">
        <v>801</v>
      </c>
      <c r="P503">
        <v>0</v>
      </c>
      <c r="Q503">
        <v>0</v>
      </c>
    </row>
    <row r="504" spans="1:17" x14ac:dyDescent="0.2">
      <c r="A504" s="1">
        <v>43206.827361111114</v>
      </c>
      <c r="B504">
        <v>3342</v>
      </c>
      <c r="C504">
        <v>1.03</v>
      </c>
      <c r="D504">
        <v>0.83</v>
      </c>
      <c r="E504">
        <v>0.2</v>
      </c>
      <c r="F504">
        <v>360756</v>
      </c>
      <c r="G504">
        <v>228008</v>
      </c>
      <c r="H504">
        <v>428</v>
      </c>
      <c r="I504">
        <v>225824</v>
      </c>
      <c r="J504">
        <v>2236</v>
      </c>
      <c r="K504">
        <v>9</v>
      </c>
      <c r="L504">
        <v>0</v>
      </c>
      <c r="M504" t="s">
        <v>607</v>
      </c>
      <c r="N504" s="9" t="s">
        <v>801</v>
      </c>
      <c r="O504" s="10" t="s">
        <v>801</v>
      </c>
      <c r="P504">
        <v>0</v>
      </c>
      <c r="Q504">
        <v>0</v>
      </c>
    </row>
    <row r="505" spans="1:17" x14ac:dyDescent="0.2">
      <c r="A505" s="1">
        <v>43206.827361111114</v>
      </c>
      <c r="B505">
        <v>3651</v>
      </c>
      <c r="C505">
        <v>1.07</v>
      </c>
      <c r="D505">
        <v>0.87</v>
      </c>
      <c r="E505">
        <v>0.2</v>
      </c>
      <c r="F505">
        <v>360500</v>
      </c>
      <c r="G505">
        <v>227740</v>
      </c>
      <c r="H505">
        <v>428</v>
      </c>
      <c r="I505">
        <v>225568</v>
      </c>
      <c r="J505">
        <v>2224</v>
      </c>
      <c r="K505">
        <v>9</v>
      </c>
      <c r="L505">
        <v>0</v>
      </c>
      <c r="M505" t="s">
        <v>607</v>
      </c>
      <c r="N505" s="9" t="s">
        <v>801</v>
      </c>
      <c r="O505" s="10" t="s">
        <v>801</v>
      </c>
      <c r="P505">
        <v>0</v>
      </c>
      <c r="Q505">
        <v>0</v>
      </c>
    </row>
    <row r="506" spans="1:17" x14ac:dyDescent="0.2">
      <c r="A506" s="1">
        <v>43206.827361111114</v>
      </c>
      <c r="B506">
        <v>4811</v>
      </c>
      <c r="C506">
        <v>1.03</v>
      </c>
      <c r="D506">
        <v>0.83</v>
      </c>
      <c r="E506">
        <v>0.2</v>
      </c>
      <c r="F506">
        <v>358720</v>
      </c>
      <c r="G506">
        <v>226072</v>
      </c>
      <c r="H506">
        <v>428</v>
      </c>
      <c r="I506">
        <v>223788</v>
      </c>
      <c r="J506">
        <v>2224</v>
      </c>
      <c r="K506">
        <v>9</v>
      </c>
      <c r="L506">
        <v>0</v>
      </c>
      <c r="M506" t="s">
        <v>607</v>
      </c>
      <c r="N506" s="9" t="s">
        <v>801</v>
      </c>
      <c r="O506" s="10" t="s">
        <v>801</v>
      </c>
      <c r="P506">
        <v>0</v>
      </c>
      <c r="Q506">
        <v>0</v>
      </c>
    </row>
    <row r="507" spans="1:17" x14ac:dyDescent="0.2">
      <c r="A507" s="1">
        <v>43206.827361111114</v>
      </c>
      <c r="B507">
        <v>7933</v>
      </c>
      <c r="C507">
        <v>1.03</v>
      </c>
      <c r="D507">
        <v>0.87</v>
      </c>
      <c r="E507">
        <v>0.17</v>
      </c>
      <c r="F507">
        <v>344284</v>
      </c>
      <c r="G507">
        <v>211572</v>
      </c>
      <c r="H507">
        <v>428</v>
      </c>
      <c r="I507">
        <v>209352</v>
      </c>
      <c r="J507">
        <v>2224</v>
      </c>
      <c r="K507">
        <v>9</v>
      </c>
      <c r="L507">
        <v>0</v>
      </c>
      <c r="M507" t="s">
        <v>607</v>
      </c>
      <c r="N507" s="9" t="s">
        <v>801</v>
      </c>
      <c r="O507" s="10" t="s">
        <v>801</v>
      </c>
      <c r="P507">
        <v>0</v>
      </c>
      <c r="Q507">
        <v>0</v>
      </c>
    </row>
    <row r="508" spans="1:17" x14ac:dyDescent="0.2">
      <c r="A508" s="1">
        <v>43206.827361111114</v>
      </c>
      <c r="B508">
        <v>9221</v>
      </c>
      <c r="C508">
        <v>1.07</v>
      </c>
      <c r="D508">
        <v>0.9</v>
      </c>
      <c r="E508">
        <v>0.17</v>
      </c>
      <c r="F508">
        <v>330848</v>
      </c>
      <c r="G508">
        <v>198080</v>
      </c>
      <c r="H508">
        <v>428</v>
      </c>
      <c r="I508">
        <v>195916</v>
      </c>
      <c r="J508">
        <v>2224</v>
      </c>
      <c r="K508">
        <v>9</v>
      </c>
      <c r="L508">
        <v>0</v>
      </c>
      <c r="M508" t="s">
        <v>607</v>
      </c>
      <c r="N508" s="9" t="s">
        <v>801</v>
      </c>
      <c r="O508" s="10" t="s">
        <v>801</v>
      </c>
      <c r="P508">
        <v>0</v>
      </c>
      <c r="Q508">
        <v>0</v>
      </c>
    </row>
    <row r="509" spans="1:17" x14ac:dyDescent="0.2">
      <c r="A509" s="1">
        <v>43206.827361111114</v>
      </c>
      <c r="B509">
        <v>11956</v>
      </c>
      <c r="C509">
        <v>1.07</v>
      </c>
      <c r="D509">
        <v>0.83</v>
      </c>
      <c r="E509">
        <v>0.23</v>
      </c>
      <c r="F509">
        <v>323764</v>
      </c>
      <c r="G509">
        <v>191080</v>
      </c>
      <c r="H509">
        <v>428</v>
      </c>
      <c r="I509">
        <v>188832</v>
      </c>
      <c r="J509">
        <v>2224</v>
      </c>
      <c r="K509">
        <v>9</v>
      </c>
      <c r="L509">
        <v>0</v>
      </c>
      <c r="M509" t="s">
        <v>607</v>
      </c>
      <c r="N509" s="9" t="s">
        <v>801</v>
      </c>
      <c r="O509" s="10" t="s">
        <v>801</v>
      </c>
      <c r="P509">
        <v>0</v>
      </c>
      <c r="Q509">
        <v>0</v>
      </c>
    </row>
    <row r="510" spans="1:17" x14ac:dyDescent="0.2">
      <c r="A510" s="1">
        <v>43206.827361111114</v>
      </c>
      <c r="B510">
        <v>13995</v>
      </c>
      <c r="C510">
        <v>1.07</v>
      </c>
      <c r="D510">
        <v>0.9</v>
      </c>
      <c r="E510">
        <v>0.17</v>
      </c>
      <c r="F510">
        <v>306520</v>
      </c>
      <c r="G510">
        <v>173784</v>
      </c>
      <c r="H510">
        <v>428</v>
      </c>
      <c r="I510">
        <v>171588</v>
      </c>
      <c r="J510">
        <v>2224</v>
      </c>
      <c r="K510">
        <v>9</v>
      </c>
      <c r="L510">
        <v>0</v>
      </c>
      <c r="M510" t="s">
        <v>607</v>
      </c>
      <c r="N510" s="9">
        <v>0.32687500000000003</v>
      </c>
      <c r="O510" s="10">
        <v>2118688</v>
      </c>
      <c r="P510">
        <v>0</v>
      </c>
      <c r="Q510">
        <v>0</v>
      </c>
    </row>
    <row r="511" spans="1:17" x14ac:dyDescent="0.2">
      <c r="A511" s="1">
        <v>43206.827708333331</v>
      </c>
      <c r="B511">
        <v>3335</v>
      </c>
      <c r="C511">
        <v>1.07</v>
      </c>
      <c r="D511">
        <v>0.87</v>
      </c>
      <c r="E511">
        <v>0.2</v>
      </c>
      <c r="F511">
        <v>361772</v>
      </c>
      <c r="G511">
        <v>229140</v>
      </c>
      <c r="H511">
        <v>428</v>
      </c>
      <c r="I511">
        <v>226840</v>
      </c>
      <c r="J511">
        <v>2256</v>
      </c>
      <c r="K511">
        <v>9</v>
      </c>
      <c r="L511">
        <v>0</v>
      </c>
      <c r="M511" t="s">
        <v>607</v>
      </c>
      <c r="N511" s="9" t="s">
        <v>801</v>
      </c>
      <c r="O511" s="10" t="s">
        <v>801</v>
      </c>
      <c r="P511">
        <v>0</v>
      </c>
      <c r="Q511">
        <v>0</v>
      </c>
    </row>
    <row r="512" spans="1:17" x14ac:dyDescent="0.2">
      <c r="A512" s="1">
        <v>43206.827708333331</v>
      </c>
      <c r="B512">
        <v>3336</v>
      </c>
      <c r="C512">
        <v>1.07</v>
      </c>
      <c r="D512">
        <v>0.87</v>
      </c>
      <c r="E512">
        <v>0.2</v>
      </c>
      <c r="F512">
        <v>361864</v>
      </c>
      <c r="G512">
        <v>229104</v>
      </c>
      <c r="H512">
        <v>428</v>
      </c>
      <c r="I512">
        <v>226932</v>
      </c>
      <c r="J512">
        <v>2236</v>
      </c>
      <c r="K512">
        <v>9</v>
      </c>
      <c r="L512">
        <v>0</v>
      </c>
      <c r="M512" t="s">
        <v>607</v>
      </c>
      <c r="N512" s="9" t="s">
        <v>801</v>
      </c>
      <c r="O512" s="10" t="s">
        <v>801</v>
      </c>
      <c r="P512">
        <v>0</v>
      </c>
      <c r="Q512">
        <v>0</v>
      </c>
    </row>
    <row r="513" spans="1:17" x14ac:dyDescent="0.2">
      <c r="A513" s="1">
        <v>43206.827708333331</v>
      </c>
      <c r="B513">
        <v>3337</v>
      </c>
      <c r="C513">
        <v>1.03</v>
      </c>
      <c r="D513">
        <v>0.87</v>
      </c>
      <c r="E513">
        <v>0.17</v>
      </c>
      <c r="F513">
        <v>361880</v>
      </c>
      <c r="G513">
        <v>229140</v>
      </c>
      <c r="H513">
        <v>428</v>
      </c>
      <c r="I513">
        <v>226948</v>
      </c>
      <c r="J513">
        <v>2236</v>
      </c>
      <c r="K513">
        <v>9</v>
      </c>
      <c r="L513">
        <v>0</v>
      </c>
      <c r="M513" t="s">
        <v>607</v>
      </c>
      <c r="N513" s="9" t="s">
        <v>801</v>
      </c>
      <c r="O513" s="10" t="s">
        <v>801</v>
      </c>
      <c r="P513">
        <v>0</v>
      </c>
      <c r="Q513">
        <v>0</v>
      </c>
    </row>
    <row r="514" spans="1:17" x14ac:dyDescent="0.2">
      <c r="A514" s="1">
        <v>43206.827708333331</v>
      </c>
      <c r="B514">
        <v>3342</v>
      </c>
      <c r="C514">
        <v>1.03</v>
      </c>
      <c r="D514">
        <v>0.9</v>
      </c>
      <c r="E514">
        <v>0.13</v>
      </c>
      <c r="F514">
        <v>361780</v>
      </c>
      <c r="G514">
        <v>229120</v>
      </c>
      <c r="H514">
        <v>428</v>
      </c>
      <c r="I514">
        <v>226848</v>
      </c>
      <c r="J514">
        <v>2236</v>
      </c>
      <c r="K514">
        <v>9</v>
      </c>
      <c r="L514">
        <v>0</v>
      </c>
      <c r="M514" t="s">
        <v>607</v>
      </c>
      <c r="N514" s="9" t="s">
        <v>801</v>
      </c>
      <c r="O514" s="10" t="s">
        <v>801</v>
      </c>
      <c r="P514">
        <v>0</v>
      </c>
      <c r="Q514">
        <v>0</v>
      </c>
    </row>
    <row r="515" spans="1:17" x14ac:dyDescent="0.2">
      <c r="A515" s="1">
        <v>43206.827708333331</v>
      </c>
      <c r="B515">
        <v>3651</v>
      </c>
      <c r="C515">
        <v>1.07</v>
      </c>
      <c r="D515">
        <v>0.93</v>
      </c>
      <c r="E515">
        <v>0.13</v>
      </c>
      <c r="F515">
        <v>361524</v>
      </c>
      <c r="G515">
        <v>228856</v>
      </c>
      <c r="H515">
        <v>428</v>
      </c>
      <c r="I515">
        <v>226592</v>
      </c>
      <c r="J515">
        <v>2224</v>
      </c>
      <c r="K515">
        <v>9</v>
      </c>
      <c r="L515">
        <v>0</v>
      </c>
      <c r="M515" t="s">
        <v>607</v>
      </c>
      <c r="N515" s="9" t="s">
        <v>801</v>
      </c>
      <c r="O515" s="10" t="s">
        <v>801</v>
      </c>
      <c r="P515">
        <v>0</v>
      </c>
      <c r="Q515">
        <v>0</v>
      </c>
    </row>
    <row r="516" spans="1:17" x14ac:dyDescent="0.2">
      <c r="A516" s="1">
        <v>43206.827708333331</v>
      </c>
      <c r="B516">
        <v>4811</v>
      </c>
      <c r="C516">
        <v>1.03</v>
      </c>
      <c r="D516">
        <v>0.83</v>
      </c>
      <c r="E516">
        <v>0.2</v>
      </c>
      <c r="F516">
        <v>359872</v>
      </c>
      <c r="G516">
        <v>227168</v>
      </c>
      <c r="H516">
        <v>428</v>
      </c>
      <c r="I516">
        <v>224940</v>
      </c>
      <c r="J516">
        <v>2224</v>
      </c>
      <c r="K516">
        <v>9</v>
      </c>
      <c r="L516">
        <v>0</v>
      </c>
      <c r="M516" t="s">
        <v>607</v>
      </c>
      <c r="N516" s="9" t="s">
        <v>801</v>
      </c>
      <c r="O516" s="10" t="s">
        <v>801</v>
      </c>
      <c r="P516">
        <v>0</v>
      </c>
      <c r="Q516">
        <v>0</v>
      </c>
    </row>
    <row r="517" spans="1:17" x14ac:dyDescent="0.2">
      <c r="A517" s="1">
        <v>43206.827708333331</v>
      </c>
      <c r="B517">
        <v>7933</v>
      </c>
      <c r="C517">
        <v>1.07</v>
      </c>
      <c r="D517">
        <v>0.87</v>
      </c>
      <c r="E517">
        <v>0.2</v>
      </c>
      <c r="F517">
        <v>345436</v>
      </c>
      <c r="G517">
        <v>212688</v>
      </c>
      <c r="H517">
        <v>428</v>
      </c>
      <c r="I517">
        <v>210504</v>
      </c>
      <c r="J517">
        <v>2224</v>
      </c>
      <c r="K517">
        <v>9</v>
      </c>
      <c r="L517">
        <v>0</v>
      </c>
      <c r="M517" t="s">
        <v>607</v>
      </c>
      <c r="N517" s="9" t="s">
        <v>801</v>
      </c>
      <c r="O517" s="10" t="s">
        <v>801</v>
      </c>
      <c r="P517">
        <v>0</v>
      </c>
      <c r="Q517">
        <v>0</v>
      </c>
    </row>
    <row r="518" spans="1:17" x14ac:dyDescent="0.2">
      <c r="A518" s="1">
        <v>43206.827708333331</v>
      </c>
      <c r="B518">
        <v>9221</v>
      </c>
      <c r="C518">
        <v>1.1000000000000001</v>
      </c>
      <c r="D518">
        <v>0.9</v>
      </c>
      <c r="E518">
        <v>0.2</v>
      </c>
      <c r="F518">
        <v>331872</v>
      </c>
      <c r="G518">
        <v>199188</v>
      </c>
      <c r="H518">
        <v>428</v>
      </c>
      <c r="I518">
        <v>196940</v>
      </c>
      <c r="J518">
        <v>2224</v>
      </c>
      <c r="K518">
        <v>9</v>
      </c>
      <c r="L518">
        <v>0</v>
      </c>
      <c r="M518" t="s">
        <v>607</v>
      </c>
      <c r="N518" s="9" t="s">
        <v>801</v>
      </c>
      <c r="O518" s="10" t="s">
        <v>801</v>
      </c>
      <c r="P518">
        <v>0</v>
      </c>
      <c r="Q518">
        <v>0</v>
      </c>
    </row>
    <row r="519" spans="1:17" x14ac:dyDescent="0.2">
      <c r="A519" s="1">
        <v>43206.827708333331</v>
      </c>
      <c r="B519">
        <v>11956</v>
      </c>
      <c r="C519">
        <v>1.07</v>
      </c>
      <c r="D519">
        <v>0.9</v>
      </c>
      <c r="E519">
        <v>0.17</v>
      </c>
      <c r="F519">
        <v>324916</v>
      </c>
      <c r="G519">
        <v>192188</v>
      </c>
      <c r="H519">
        <v>428</v>
      </c>
      <c r="I519">
        <v>189984</v>
      </c>
      <c r="J519">
        <v>2224</v>
      </c>
      <c r="K519">
        <v>9</v>
      </c>
      <c r="L519">
        <v>0</v>
      </c>
      <c r="M519" t="s">
        <v>607</v>
      </c>
      <c r="N519" s="9" t="s">
        <v>801</v>
      </c>
      <c r="O519" s="10" t="s">
        <v>801</v>
      </c>
      <c r="P519">
        <v>0</v>
      </c>
      <c r="Q519">
        <v>0</v>
      </c>
    </row>
    <row r="520" spans="1:17" x14ac:dyDescent="0.2">
      <c r="A520" s="1">
        <v>43206.827708333331</v>
      </c>
      <c r="B520">
        <v>13995</v>
      </c>
      <c r="C520">
        <v>1.03</v>
      </c>
      <c r="D520">
        <v>0.87</v>
      </c>
      <c r="E520">
        <v>0.17</v>
      </c>
      <c r="F520">
        <v>307544</v>
      </c>
      <c r="G520">
        <v>174884</v>
      </c>
      <c r="H520">
        <v>428</v>
      </c>
      <c r="I520">
        <v>172612</v>
      </c>
      <c r="J520">
        <v>2224</v>
      </c>
      <c r="K520">
        <v>9</v>
      </c>
      <c r="L520">
        <v>0</v>
      </c>
      <c r="M520" t="s">
        <v>607</v>
      </c>
      <c r="N520" s="9">
        <v>0.33031250000000001</v>
      </c>
      <c r="O520" s="10">
        <v>2129568</v>
      </c>
      <c r="P520">
        <v>0</v>
      </c>
      <c r="Q520">
        <v>0</v>
      </c>
    </row>
    <row r="521" spans="1:17" x14ac:dyDescent="0.2">
      <c r="A521" s="1">
        <v>43206.828055555554</v>
      </c>
      <c r="B521">
        <v>3335</v>
      </c>
      <c r="C521">
        <v>1.1000000000000001</v>
      </c>
      <c r="D521">
        <v>0.93</v>
      </c>
      <c r="E521">
        <v>0.17</v>
      </c>
      <c r="F521">
        <v>362924</v>
      </c>
      <c r="G521">
        <v>230300</v>
      </c>
      <c r="H521">
        <v>428</v>
      </c>
      <c r="I521">
        <v>227992</v>
      </c>
      <c r="J521">
        <v>2256</v>
      </c>
      <c r="K521">
        <v>9</v>
      </c>
      <c r="L521">
        <v>0</v>
      </c>
      <c r="M521" t="s">
        <v>607</v>
      </c>
      <c r="N521" s="9" t="s">
        <v>801</v>
      </c>
      <c r="O521" s="10" t="s">
        <v>801</v>
      </c>
      <c r="P521">
        <v>0</v>
      </c>
      <c r="Q521">
        <v>0</v>
      </c>
    </row>
    <row r="522" spans="1:17" x14ac:dyDescent="0.2">
      <c r="A522" s="1">
        <v>43206.828055555554</v>
      </c>
      <c r="B522">
        <v>3336</v>
      </c>
      <c r="C522">
        <v>1.1299999999999999</v>
      </c>
      <c r="D522">
        <v>0.97</v>
      </c>
      <c r="E522">
        <v>0.17</v>
      </c>
      <c r="F522">
        <v>363016</v>
      </c>
      <c r="G522">
        <v>230272</v>
      </c>
      <c r="H522">
        <v>428</v>
      </c>
      <c r="I522">
        <v>228084</v>
      </c>
      <c r="J522">
        <v>2236</v>
      </c>
      <c r="K522">
        <v>9</v>
      </c>
      <c r="L522">
        <v>0</v>
      </c>
      <c r="M522" t="s">
        <v>607</v>
      </c>
      <c r="N522" s="9" t="s">
        <v>801</v>
      </c>
      <c r="O522" s="10" t="s">
        <v>801</v>
      </c>
      <c r="P522">
        <v>0</v>
      </c>
      <c r="Q522">
        <v>0</v>
      </c>
    </row>
    <row r="523" spans="1:17" x14ac:dyDescent="0.2">
      <c r="A523" s="1">
        <v>43206.828055555554</v>
      </c>
      <c r="B523">
        <v>3337</v>
      </c>
      <c r="C523">
        <v>1.1000000000000001</v>
      </c>
      <c r="D523">
        <v>0.9</v>
      </c>
      <c r="E523">
        <v>0.2</v>
      </c>
      <c r="F523">
        <v>363032</v>
      </c>
      <c r="G523">
        <v>230312</v>
      </c>
      <c r="H523">
        <v>428</v>
      </c>
      <c r="I523">
        <v>228100</v>
      </c>
      <c r="J523">
        <v>2236</v>
      </c>
      <c r="K523">
        <v>9</v>
      </c>
      <c r="L523">
        <v>0</v>
      </c>
      <c r="M523" t="s">
        <v>607</v>
      </c>
      <c r="N523" s="9" t="s">
        <v>801</v>
      </c>
      <c r="O523" s="10" t="s">
        <v>801</v>
      </c>
      <c r="P523">
        <v>0</v>
      </c>
      <c r="Q523">
        <v>0</v>
      </c>
    </row>
    <row r="524" spans="1:17" x14ac:dyDescent="0.2">
      <c r="A524" s="1">
        <v>43206.828055555554</v>
      </c>
      <c r="B524">
        <v>3342</v>
      </c>
      <c r="C524">
        <v>1.17</v>
      </c>
      <c r="D524">
        <v>0.93</v>
      </c>
      <c r="E524">
        <v>0.23</v>
      </c>
      <c r="F524">
        <v>362932</v>
      </c>
      <c r="G524">
        <v>230288</v>
      </c>
      <c r="H524">
        <v>428</v>
      </c>
      <c r="I524">
        <v>228000</v>
      </c>
      <c r="J524">
        <v>2236</v>
      </c>
      <c r="K524">
        <v>9</v>
      </c>
      <c r="L524">
        <v>0</v>
      </c>
      <c r="M524" t="s">
        <v>607</v>
      </c>
      <c r="N524" s="9" t="s">
        <v>801</v>
      </c>
      <c r="O524" s="10" t="s">
        <v>801</v>
      </c>
      <c r="P524">
        <v>0</v>
      </c>
      <c r="Q524">
        <v>0</v>
      </c>
    </row>
    <row r="525" spans="1:17" x14ac:dyDescent="0.2">
      <c r="A525" s="1">
        <v>43206.828055555554</v>
      </c>
      <c r="B525">
        <v>3651</v>
      </c>
      <c r="C525">
        <v>1.1299999999999999</v>
      </c>
      <c r="D525">
        <v>0.97</v>
      </c>
      <c r="E525">
        <v>0.17</v>
      </c>
      <c r="F525">
        <v>362804</v>
      </c>
      <c r="G525">
        <v>230040</v>
      </c>
      <c r="H525">
        <v>428</v>
      </c>
      <c r="I525">
        <v>227872</v>
      </c>
      <c r="J525">
        <v>2224</v>
      </c>
      <c r="K525">
        <v>9</v>
      </c>
      <c r="L525">
        <v>0</v>
      </c>
      <c r="M525" t="s">
        <v>607</v>
      </c>
      <c r="N525" s="9" t="s">
        <v>801</v>
      </c>
      <c r="O525" s="10" t="s">
        <v>801</v>
      </c>
      <c r="P525">
        <v>0</v>
      </c>
      <c r="Q525">
        <v>0</v>
      </c>
    </row>
    <row r="526" spans="1:17" x14ac:dyDescent="0.2">
      <c r="A526" s="1">
        <v>43206.828055555554</v>
      </c>
      <c r="B526">
        <v>4811</v>
      </c>
      <c r="C526">
        <v>1.1299999999999999</v>
      </c>
      <c r="D526">
        <v>0.97</v>
      </c>
      <c r="E526">
        <v>0.17</v>
      </c>
      <c r="F526">
        <v>361024</v>
      </c>
      <c r="G526">
        <v>228324</v>
      </c>
      <c r="H526">
        <v>428</v>
      </c>
      <c r="I526">
        <v>226092</v>
      </c>
      <c r="J526">
        <v>2224</v>
      </c>
      <c r="K526">
        <v>9</v>
      </c>
      <c r="L526">
        <v>0</v>
      </c>
      <c r="M526" t="s">
        <v>607</v>
      </c>
      <c r="N526" s="9" t="s">
        <v>801</v>
      </c>
      <c r="O526" s="10" t="s">
        <v>801</v>
      </c>
      <c r="P526">
        <v>0</v>
      </c>
      <c r="Q526">
        <v>0</v>
      </c>
    </row>
    <row r="527" spans="1:17" x14ac:dyDescent="0.2">
      <c r="A527" s="1">
        <v>43206.828055555554</v>
      </c>
      <c r="B527">
        <v>7933</v>
      </c>
      <c r="C527">
        <v>1.1299999999999999</v>
      </c>
      <c r="D527">
        <v>0.97</v>
      </c>
      <c r="E527">
        <v>0.17</v>
      </c>
      <c r="F527">
        <v>346592</v>
      </c>
      <c r="G527">
        <v>213868</v>
      </c>
      <c r="H527">
        <v>428</v>
      </c>
      <c r="I527">
        <v>211660</v>
      </c>
      <c r="J527">
        <v>2224</v>
      </c>
      <c r="K527">
        <v>9</v>
      </c>
      <c r="L527">
        <v>0</v>
      </c>
      <c r="M527" t="s">
        <v>607</v>
      </c>
      <c r="N527" s="9" t="s">
        <v>801</v>
      </c>
      <c r="O527" s="10" t="s">
        <v>801</v>
      </c>
      <c r="P527">
        <v>0</v>
      </c>
      <c r="Q527">
        <v>0</v>
      </c>
    </row>
    <row r="528" spans="1:17" x14ac:dyDescent="0.2">
      <c r="A528" s="1">
        <v>43206.828055555554</v>
      </c>
      <c r="B528">
        <v>9221</v>
      </c>
      <c r="C528">
        <v>1.1299999999999999</v>
      </c>
      <c r="D528">
        <v>0.93</v>
      </c>
      <c r="E528">
        <v>0.2</v>
      </c>
      <c r="F528">
        <v>333024</v>
      </c>
      <c r="G528">
        <v>200368</v>
      </c>
      <c r="H528">
        <v>428</v>
      </c>
      <c r="I528">
        <v>198092</v>
      </c>
      <c r="J528">
        <v>2224</v>
      </c>
      <c r="K528">
        <v>9</v>
      </c>
      <c r="L528">
        <v>0</v>
      </c>
      <c r="M528" t="s">
        <v>607</v>
      </c>
      <c r="N528" s="9" t="s">
        <v>801</v>
      </c>
      <c r="O528" s="10" t="s">
        <v>801</v>
      </c>
      <c r="P528">
        <v>0</v>
      </c>
      <c r="Q528">
        <v>0</v>
      </c>
    </row>
    <row r="529" spans="1:17" x14ac:dyDescent="0.2">
      <c r="A529" s="1">
        <v>43206.828055555554</v>
      </c>
      <c r="B529">
        <v>11956</v>
      </c>
      <c r="C529">
        <v>1.1000000000000001</v>
      </c>
      <c r="D529">
        <v>0.9</v>
      </c>
      <c r="E529">
        <v>0.2</v>
      </c>
      <c r="F529">
        <v>326068</v>
      </c>
      <c r="G529">
        <v>193340</v>
      </c>
      <c r="H529">
        <v>428</v>
      </c>
      <c r="I529">
        <v>191136</v>
      </c>
      <c r="J529">
        <v>2224</v>
      </c>
      <c r="K529">
        <v>9</v>
      </c>
      <c r="L529">
        <v>0</v>
      </c>
      <c r="M529" t="s">
        <v>607</v>
      </c>
      <c r="N529" s="9" t="s">
        <v>801</v>
      </c>
      <c r="O529" s="10" t="s">
        <v>801</v>
      </c>
      <c r="P529">
        <v>0</v>
      </c>
      <c r="Q529">
        <v>0</v>
      </c>
    </row>
    <row r="530" spans="1:17" x14ac:dyDescent="0.2">
      <c r="A530" s="1">
        <v>43206.828055555554</v>
      </c>
      <c r="B530">
        <v>13995</v>
      </c>
      <c r="C530">
        <v>1.1299999999999999</v>
      </c>
      <c r="D530">
        <v>0.97</v>
      </c>
      <c r="E530">
        <v>0.17</v>
      </c>
      <c r="F530">
        <v>308824</v>
      </c>
      <c r="G530">
        <v>176060</v>
      </c>
      <c r="H530">
        <v>428</v>
      </c>
      <c r="I530">
        <v>173892</v>
      </c>
      <c r="J530">
        <v>2224</v>
      </c>
      <c r="K530">
        <v>9</v>
      </c>
      <c r="L530">
        <v>0</v>
      </c>
      <c r="M530" t="s">
        <v>607</v>
      </c>
      <c r="N530" s="9">
        <v>0.3515625</v>
      </c>
      <c r="O530" s="10">
        <v>2141348</v>
      </c>
      <c r="P530">
        <v>0</v>
      </c>
      <c r="Q530">
        <v>0</v>
      </c>
    </row>
    <row r="531" spans="1:17" x14ac:dyDescent="0.2">
      <c r="A531" s="1">
        <v>43206.828402777777</v>
      </c>
      <c r="B531">
        <v>3335</v>
      </c>
      <c r="C531">
        <v>1.03</v>
      </c>
      <c r="D531">
        <v>0.83</v>
      </c>
      <c r="E531">
        <v>0.2</v>
      </c>
      <c r="F531">
        <v>364076</v>
      </c>
      <c r="G531">
        <v>231404</v>
      </c>
      <c r="H531">
        <v>428</v>
      </c>
      <c r="I531">
        <v>229144</v>
      </c>
      <c r="J531">
        <v>2256</v>
      </c>
      <c r="K531">
        <v>9</v>
      </c>
      <c r="L531">
        <v>0</v>
      </c>
      <c r="M531" t="s">
        <v>607</v>
      </c>
      <c r="N531" s="9" t="s">
        <v>801</v>
      </c>
      <c r="O531" s="10" t="s">
        <v>801</v>
      </c>
      <c r="P531">
        <v>0</v>
      </c>
      <c r="Q531">
        <v>0</v>
      </c>
    </row>
    <row r="532" spans="1:17" x14ac:dyDescent="0.2">
      <c r="A532" s="1">
        <v>43206.828402777777</v>
      </c>
      <c r="B532">
        <v>3336</v>
      </c>
      <c r="C532">
        <v>1.07</v>
      </c>
      <c r="D532">
        <v>0.83</v>
      </c>
      <c r="E532">
        <v>0.23</v>
      </c>
      <c r="F532">
        <v>364040</v>
      </c>
      <c r="G532">
        <v>231380</v>
      </c>
      <c r="H532">
        <v>428</v>
      </c>
      <c r="I532">
        <v>229108</v>
      </c>
      <c r="J532">
        <v>2236</v>
      </c>
      <c r="K532">
        <v>9</v>
      </c>
      <c r="L532">
        <v>0</v>
      </c>
      <c r="M532" t="s">
        <v>607</v>
      </c>
      <c r="N532" s="9" t="s">
        <v>801</v>
      </c>
      <c r="O532" s="10" t="s">
        <v>801</v>
      </c>
      <c r="P532">
        <v>0</v>
      </c>
      <c r="Q532">
        <v>0</v>
      </c>
    </row>
    <row r="533" spans="1:17" x14ac:dyDescent="0.2">
      <c r="A533" s="1">
        <v>43206.828402777777</v>
      </c>
      <c r="B533">
        <v>3337</v>
      </c>
      <c r="C533">
        <v>1.07</v>
      </c>
      <c r="D533">
        <v>0.9</v>
      </c>
      <c r="E533">
        <v>0.17</v>
      </c>
      <c r="F533">
        <v>364056</v>
      </c>
      <c r="G533">
        <v>231424</v>
      </c>
      <c r="H533">
        <v>428</v>
      </c>
      <c r="I533">
        <v>229124</v>
      </c>
      <c r="J533">
        <v>2236</v>
      </c>
      <c r="K533">
        <v>9</v>
      </c>
      <c r="L533">
        <v>0</v>
      </c>
      <c r="M533" t="s">
        <v>607</v>
      </c>
      <c r="N533" s="9" t="s">
        <v>801</v>
      </c>
      <c r="O533" s="10" t="s">
        <v>801</v>
      </c>
      <c r="P533">
        <v>0</v>
      </c>
      <c r="Q533">
        <v>0</v>
      </c>
    </row>
    <row r="534" spans="1:17" x14ac:dyDescent="0.2">
      <c r="A534" s="1">
        <v>43206.828402777777</v>
      </c>
      <c r="B534">
        <v>3342</v>
      </c>
      <c r="C534">
        <v>1.03</v>
      </c>
      <c r="D534">
        <v>0.83</v>
      </c>
      <c r="E534">
        <v>0.2</v>
      </c>
      <c r="F534">
        <v>364084</v>
      </c>
      <c r="G534">
        <v>231396</v>
      </c>
      <c r="H534">
        <v>428</v>
      </c>
      <c r="I534">
        <v>229152</v>
      </c>
      <c r="J534">
        <v>2236</v>
      </c>
      <c r="K534">
        <v>9</v>
      </c>
      <c r="L534">
        <v>0</v>
      </c>
      <c r="M534" t="s">
        <v>607</v>
      </c>
      <c r="N534" s="9" t="s">
        <v>801</v>
      </c>
      <c r="O534" s="10" t="s">
        <v>801</v>
      </c>
      <c r="P534">
        <v>0</v>
      </c>
      <c r="Q534">
        <v>0</v>
      </c>
    </row>
    <row r="535" spans="1:17" x14ac:dyDescent="0.2">
      <c r="A535" s="1">
        <v>43206.828402777777</v>
      </c>
      <c r="B535">
        <v>3651</v>
      </c>
      <c r="C535">
        <v>1.07</v>
      </c>
      <c r="D535">
        <v>0.87</v>
      </c>
      <c r="E535">
        <v>0.2</v>
      </c>
      <c r="F535">
        <v>363828</v>
      </c>
      <c r="G535">
        <v>231148</v>
      </c>
      <c r="H535">
        <v>428</v>
      </c>
      <c r="I535">
        <v>228896</v>
      </c>
      <c r="J535">
        <v>2224</v>
      </c>
      <c r="K535">
        <v>9</v>
      </c>
      <c r="L535">
        <v>0</v>
      </c>
      <c r="M535" t="s">
        <v>607</v>
      </c>
      <c r="N535" s="9" t="s">
        <v>801</v>
      </c>
      <c r="O535" s="10" t="s">
        <v>801</v>
      </c>
      <c r="P535">
        <v>0</v>
      </c>
      <c r="Q535">
        <v>0</v>
      </c>
    </row>
    <row r="536" spans="1:17" x14ac:dyDescent="0.2">
      <c r="A536" s="1">
        <v>43206.828402777777</v>
      </c>
      <c r="B536">
        <v>4811</v>
      </c>
      <c r="C536">
        <v>1.07</v>
      </c>
      <c r="D536">
        <v>0.87</v>
      </c>
      <c r="E536">
        <v>0.2</v>
      </c>
      <c r="F536">
        <v>362176</v>
      </c>
      <c r="G536">
        <v>229412</v>
      </c>
      <c r="H536">
        <v>428</v>
      </c>
      <c r="I536">
        <v>227244</v>
      </c>
      <c r="J536">
        <v>2224</v>
      </c>
      <c r="K536">
        <v>9</v>
      </c>
      <c r="L536">
        <v>0</v>
      </c>
      <c r="M536" t="s">
        <v>607</v>
      </c>
      <c r="N536" s="9" t="s">
        <v>801</v>
      </c>
      <c r="O536" s="10" t="s">
        <v>801</v>
      </c>
      <c r="P536">
        <v>0</v>
      </c>
      <c r="Q536">
        <v>0</v>
      </c>
    </row>
    <row r="537" spans="1:17" x14ac:dyDescent="0.2">
      <c r="A537" s="1">
        <v>43206.828402777777</v>
      </c>
      <c r="B537">
        <v>7933</v>
      </c>
      <c r="C537">
        <v>1.03</v>
      </c>
      <c r="D537">
        <v>0.83</v>
      </c>
      <c r="E537">
        <v>0.2</v>
      </c>
      <c r="F537">
        <v>347744</v>
      </c>
      <c r="G537">
        <v>214976</v>
      </c>
      <c r="H537">
        <v>428</v>
      </c>
      <c r="I537">
        <v>212812</v>
      </c>
      <c r="J537">
        <v>2224</v>
      </c>
      <c r="K537">
        <v>9</v>
      </c>
      <c r="L537">
        <v>0</v>
      </c>
      <c r="M537" t="s">
        <v>607</v>
      </c>
      <c r="N537" s="9" t="s">
        <v>801</v>
      </c>
      <c r="O537" s="10" t="s">
        <v>801</v>
      </c>
      <c r="P537">
        <v>0</v>
      </c>
      <c r="Q537">
        <v>0</v>
      </c>
    </row>
    <row r="538" spans="1:17" x14ac:dyDescent="0.2">
      <c r="A538" s="1">
        <v>43206.828402777777</v>
      </c>
      <c r="B538">
        <v>9221</v>
      </c>
      <c r="C538">
        <v>1.07</v>
      </c>
      <c r="D538">
        <v>0.9</v>
      </c>
      <c r="E538">
        <v>0.17</v>
      </c>
      <c r="F538">
        <v>334172</v>
      </c>
      <c r="G538">
        <v>201472</v>
      </c>
      <c r="H538">
        <v>428</v>
      </c>
      <c r="I538">
        <v>199240</v>
      </c>
      <c r="J538">
        <v>2224</v>
      </c>
      <c r="K538">
        <v>9</v>
      </c>
      <c r="L538">
        <v>0</v>
      </c>
      <c r="M538" t="s">
        <v>607</v>
      </c>
      <c r="N538" s="9" t="s">
        <v>801</v>
      </c>
      <c r="O538" s="10" t="s">
        <v>801</v>
      </c>
      <c r="P538">
        <v>0</v>
      </c>
      <c r="Q538">
        <v>0</v>
      </c>
    </row>
    <row r="539" spans="1:17" x14ac:dyDescent="0.2">
      <c r="A539" s="1">
        <v>43206.828402777777</v>
      </c>
      <c r="B539">
        <v>11956</v>
      </c>
      <c r="C539">
        <v>1.03</v>
      </c>
      <c r="D539">
        <v>0.87</v>
      </c>
      <c r="E539">
        <v>0.17</v>
      </c>
      <c r="F539">
        <v>327092</v>
      </c>
      <c r="G539">
        <v>194440</v>
      </c>
      <c r="H539">
        <v>428</v>
      </c>
      <c r="I539">
        <v>192160</v>
      </c>
      <c r="J539">
        <v>2224</v>
      </c>
      <c r="K539">
        <v>9</v>
      </c>
      <c r="L539">
        <v>0</v>
      </c>
      <c r="M539" t="s">
        <v>607</v>
      </c>
      <c r="N539" s="9" t="s">
        <v>801</v>
      </c>
      <c r="O539" s="10" t="s">
        <v>801</v>
      </c>
      <c r="P539">
        <v>0</v>
      </c>
      <c r="Q539">
        <v>0</v>
      </c>
    </row>
    <row r="540" spans="1:17" x14ac:dyDescent="0.2">
      <c r="A540" s="1">
        <v>43206.828402777777</v>
      </c>
      <c r="B540">
        <v>13995</v>
      </c>
      <c r="C540">
        <v>1.07</v>
      </c>
      <c r="D540">
        <v>0.87</v>
      </c>
      <c r="E540">
        <v>0.2</v>
      </c>
      <c r="F540">
        <v>309848</v>
      </c>
      <c r="G540">
        <v>177164</v>
      </c>
      <c r="H540">
        <v>428</v>
      </c>
      <c r="I540">
        <v>174916</v>
      </c>
      <c r="J540">
        <v>2224</v>
      </c>
      <c r="K540">
        <v>9</v>
      </c>
      <c r="L540">
        <v>0</v>
      </c>
      <c r="M540" t="s">
        <v>607</v>
      </c>
      <c r="N540" s="9">
        <v>0.32937500000000003</v>
      </c>
      <c r="O540" s="10">
        <v>2152224</v>
      </c>
      <c r="P540">
        <v>0</v>
      </c>
      <c r="Q540">
        <v>0</v>
      </c>
    </row>
    <row r="541" spans="1:17" x14ac:dyDescent="0.2">
      <c r="A541" s="1">
        <v>43206.828750000001</v>
      </c>
      <c r="B541">
        <v>3335</v>
      </c>
      <c r="C541">
        <v>1.03</v>
      </c>
      <c r="D541">
        <v>0.87</v>
      </c>
      <c r="E541">
        <v>0.17</v>
      </c>
      <c r="F541">
        <v>365228</v>
      </c>
      <c r="G541">
        <v>232512</v>
      </c>
      <c r="H541">
        <v>428</v>
      </c>
      <c r="I541">
        <v>230296</v>
      </c>
      <c r="J541">
        <v>2256</v>
      </c>
      <c r="K541">
        <v>9</v>
      </c>
      <c r="L541">
        <v>0</v>
      </c>
      <c r="M541" t="s">
        <v>607</v>
      </c>
      <c r="N541" s="9" t="s">
        <v>801</v>
      </c>
      <c r="O541" s="10" t="s">
        <v>801</v>
      </c>
      <c r="P541">
        <v>0</v>
      </c>
      <c r="Q541">
        <v>0</v>
      </c>
    </row>
    <row r="542" spans="1:17" x14ac:dyDescent="0.2">
      <c r="A542" s="1">
        <v>43206.828750000001</v>
      </c>
      <c r="B542">
        <v>3336</v>
      </c>
      <c r="C542">
        <v>1.03</v>
      </c>
      <c r="D542">
        <v>0.87</v>
      </c>
      <c r="E542">
        <v>0.17</v>
      </c>
      <c r="F542">
        <v>365192</v>
      </c>
      <c r="G542">
        <v>232492</v>
      </c>
      <c r="H542">
        <v>428</v>
      </c>
      <c r="I542">
        <v>230260</v>
      </c>
      <c r="J542">
        <v>2236</v>
      </c>
      <c r="K542">
        <v>9</v>
      </c>
      <c r="L542">
        <v>0</v>
      </c>
      <c r="M542" t="s">
        <v>607</v>
      </c>
      <c r="N542" s="9" t="s">
        <v>801</v>
      </c>
      <c r="O542" s="10" t="s">
        <v>801</v>
      </c>
      <c r="P542">
        <v>0</v>
      </c>
      <c r="Q542">
        <v>0</v>
      </c>
    </row>
    <row r="543" spans="1:17" x14ac:dyDescent="0.2">
      <c r="A543" s="1">
        <v>43206.828750000001</v>
      </c>
      <c r="B543">
        <v>3337</v>
      </c>
      <c r="C543">
        <v>1.03</v>
      </c>
      <c r="D543">
        <v>0.83</v>
      </c>
      <c r="E543">
        <v>0.2</v>
      </c>
      <c r="F543">
        <v>365208</v>
      </c>
      <c r="G543">
        <v>232536</v>
      </c>
      <c r="H543">
        <v>428</v>
      </c>
      <c r="I543">
        <v>230276</v>
      </c>
      <c r="J543">
        <v>2236</v>
      </c>
      <c r="K543">
        <v>9</v>
      </c>
      <c r="L543">
        <v>0</v>
      </c>
      <c r="M543" t="s">
        <v>607</v>
      </c>
      <c r="N543" s="9" t="s">
        <v>801</v>
      </c>
      <c r="O543" s="10" t="s">
        <v>801</v>
      </c>
      <c r="P543">
        <v>0</v>
      </c>
      <c r="Q543">
        <v>0</v>
      </c>
    </row>
    <row r="544" spans="1:17" x14ac:dyDescent="0.2">
      <c r="A544" s="1">
        <v>43206.828750000001</v>
      </c>
      <c r="B544">
        <v>3342</v>
      </c>
      <c r="C544">
        <v>1.07</v>
      </c>
      <c r="D544">
        <v>0.87</v>
      </c>
      <c r="E544">
        <v>0.2</v>
      </c>
      <c r="F544">
        <v>365236</v>
      </c>
      <c r="G544">
        <v>232508</v>
      </c>
      <c r="H544">
        <v>428</v>
      </c>
      <c r="I544">
        <v>230304</v>
      </c>
      <c r="J544">
        <v>2236</v>
      </c>
      <c r="K544">
        <v>9</v>
      </c>
      <c r="L544">
        <v>0</v>
      </c>
      <c r="M544" t="s">
        <v>607</v>
      </c>
      <c r="N544" s="9" t="s">
        <v>801</v>
      </c>
      <c r="O544" s="10" t="s">
        <v>801</v>
      </c>
      <c r="P544">
        <v>0</v>
      </c>
      <c r="Q544">
        <v>0</v>
      </c>
    </row>
    <row r="545" spans="1:17" x14ac:dyDescent="0.2">
      <c r="A545" s="1">
        <v>43206.828750000001</v>
      </c>
      <c r="B545">
        <v>3651</v>
      </c>
      <c r="C545">
        <v>1.07</v>
      </c>
      <c r="D545">
        <v>0.87</v>
      </c>
      <c r="E545">
        <v>0.2</v>
      </c>
      <c r="F545">
        <v>364980</v>
      </c>
      <c r="G545">
        <v>232248</v>
      </c>
      <c r="H545">
        <v>428</v>
      </c>
      <c r="I545">
        <v>230048</v>
      </c>
      <c r="J545">
        <v>2224</v>
      </c>
      <c r="K545">
        <v>9</v>
      </c>
      <c r="L545">
        <v>0</v>
      </c>
      <c r="M545" t="s">
        <v>607</v>
      </c>
      <c r="N545" s="9" t="s">
        <v>801</v>
      </c>
      <c r="O545" s="10" t="s">
        <v>801</v>
      </c>
      <c r="P545">
        <v>0</v>
      </c>
      <c r="Q545">
        <v>0</v>
      </c>
    </row>
    <row r="546" spans="1:17" x14ac:dyDescent="0.2">
      <c r="A546" s="1">
        <v>43206.828750000001</v>
      </c>
      <c r="B546">
        <v>4811</v>
      </c>
      <c r="C546">
        <v>1.07</v>
      </c>
      <c r="D546">
        <v>0.87</v>
      </c>
      <c r="E546">
        <v>0.2</v>
      </c>
      <c r="F546">
        <v>363200</v>
      </c>
      <c r="G546">
        <v>230532</v>
      </c>
      <c r="H546">
        <v>428</v>
      </c>
      <c r="I546">
        <v>228268</v>
      </c>
      <c r="J546">
        <v>2224</v>
      </c>
      <c r="K546">
        <v>9</v>
      </c>
      <c r="L546">
        <v>0</v>
      </c>
      <c r="M546" t="s">
        <v>607</v>
      </c>
      <c r="N546" s="9" t="s">
        <v>801</v>
      </c>
      <c r="O546" s="10" t="s">
        <v>801</v>
      </c>
      <c r="P546">
        <v>0</v>
      </c>
      <c r="Q546">
        <v>0</v>
      </c>
    </row>
    <row r="547" spans="1:17" x14ac:dyDescent="0.2">
      <c r="A547" s="1">
        <v>43206.828750000001</v>
      </c>
      <c r="B547">
        <v>7933</v>
      </c>
      <c r="C547">
        <v>1.07</v>
      </c>
      <c r="D547">
        <v>0.87</v>
      </c>
      <c r="E547">
        <v>0.2</v>
      </c>
      <c r="F547">
        <v>348768</v>
      </c>
      <c r="G547">
        <v>216088</v>
      </c>
      <c r="H547">
        <v>428</v>
      </c>
      <c r="I547">
        <v>213836</v>
      </c>
      <c r="J547">
        <v>2224</v>
      </c>
      <c r="K547">
        <v>9</v>
      </c>
      <c r="L547">
        <v>0</v>
      </c>
      <c r="M547" t="s">
        <v>607</v>
      </c>
      <c r="N547" s="9" t="s">
        <v>801</v>
      </c>
      <c r="O547" s="10" t="s">
        <v>801</v>
      </c>
      <c r="P547">
        <v>0</v>
      </c>
      <c r="Q547">
        <v>0</v>
      </c>
    </row>
    <row r="548" spans="1:17" x14ac:dyDescent="0.2">
      <c r="A548" s="1">
        <v>43206.828750000001</v>
      </c>
      <c r="B548">
        <v>9221</v>
      </c>
      <c r="C548">
        <v>1.03</v>
      </c>
      <c r="D548">
        <v>0.9</v>
      </c>
      <c r="E548">
        <v>0.13</v>
      </c>
      <c r="F548">
        <v>335324</v>
      </c>
      <c r="G548">
        <v>202576</v>
      </c>
      <c r="H548">
        <v>428</v>
      </c>
      <c r="I548">
        <v>200392</v>
      </c>
      <c r="J548">
        <v>2224</v>
      </c>
      <c r="K548">
        <v>9</v>
      </c>
      <c r="L548">
        <v>0</v>
      </c>
      <c r="M548" t="s">
        <v>607</v>
      </c>
      <c r="N548" s="9" t="s">
        <v>801</v>
      </c>
      <c r="O548" s="10" t="s">
        <v>801</v>
      </c>
      <c r="P548">
        <v>0</v>
      </c>
      <c r="Q548">
        <v>0</v>
      </c>
    </row>
    <row r="549" spans="1:17" x14ac:dyDescent="0.2">
      <c r="A549" s="1">
        <v>43206.828750000001</v>
      </c>
      <c r="B549">
        <v>11956</v>
      </c>
      <c r="C549">
        <v>1.1000000000000001</v>
      </c>
      <c r="D549">
        <v>0.9</v>
      </c>
      <c r="E549">
        <v>0.2</v>
      </c>
      <c r="F549">
        <v>328244</v>
      </c>
      <c r="G549">
        <v>195552</v>
      </c>
      <c r="H549">
        <v>428</v>
      </c>
      <c r="I549">
        <v>193312</v>
      </c>
      <c r="J549">
        <v>2224</v>
      </c>
      <c r="K549">
        <v>9</v>
      </c>
      <c r="L549">
        <v>0</v>
      </c>
      <c r="M549" t="s">
        <v>607</v>
      </c>
      <c r="N549" s="9" t="s">
        <v>801</v>
      </c>
      <c r="O549" s="10" t="s">
        <v>801</v>
      </c>
      <c r="P549">
        <v>0</v>
      </c>
      <c r="Q549">
        <v>0</v>
      </c>
    </row>
    <row r="550" spans="1:17" x14ac:dyDescent="0.2">
      <c r="A550" s="1">
        <v>43206.828750000001</v>
      </c>
      <c r="B550">
        <v>13995</v>
      </c>
      <c r="C550">
        <v>1.07</v>
      </c>
      <c r="D550">
        <v>0.9</v>
      </c>
      <c r="E550">
        <v>0.17</v>
      </c>
      <c r="F550">
        <v>311000</v>
      </c>
      <c r="G550">
        <v>178268</v>
      </c>
      <c r="H550">
        <v>428</v>
      </c>
      <c r="I550">
        <v>176068</v>
      </c>
      <c r="J550">
        <v>2224</v>
      </c>
      <c r="K550">
        <v>9</v>
      </c>
      <c r="L550">
        <v>0</v>
      </c>
      <c r="M550" t="s">
        <v>607</v>
      </c>
      <c r="N550" s="9">
        <v>0.33031250000000001</v>
      </c>
      <c r="O550" s="10">
        <v>2163488</v>
      </c>
      <c r="P550">
        <v>0</v>
      </c>
      <c r="Q550">
        <v>0</v>
      </c>
    </row>
    <row r="551" spans="1:17" x14ac:dyDescent="0.2">
      <c r="A551" s="1">
        <v>43206.829097222224</v>
      </c>
      <c r="B551">
        <v>3335</v>
      </c>
      <c r="C551">
        <v>1.1000000000000001</v>
      </c>
      <c r="D551">
        <v>0.9</v>
      </c>
      <c r="E551">
        <v>0.2</v>
      </c>
      <c r="F551">
        <v>366380</v>
      </c>
      <c r="G551">
        <v>233652</v>
      </c>
      <c r="H551">
        <v>428</v>
      </c>
      <c r="I551">
        <v>231448</v>
      </c>
      <c r="J551">
        <v>2256</v>
      </c>
      <c r="K551">
        <v>9</v>
      </c>
      <c r="L551">
        <v>0</v>
      </c>
      <c r="M551" t="s">
        <v>607</v>
      </c>
      <c r="N551" s="9" t="s">
        <v>801</v>
      </c>
      <c r="O551" s="10" t="s">
        <v>801</v>
      </c>
      <c r="P551">
        <v>0</v>
      </c>
      <c r="Q551">
        <v>0</v>
      </c>
    </row>
    <row r="552" spans="1:17" x14ac:dyDescent="0.2">
      <c r="A552" s="1">
        <v>43206.829097222224</v>
      </c>
      <c r="B552">
        <v>3336</v>
      </c>
      <c r="C552">
        <v>1.1000000000000001</v>
      </c>
      <c r="D552">
        <v>0.9</v>
      </c>
      <c r="E552">
        <v>0.2</v>
      </c>
      <c r="F552">
        <v>366344</v>
      </c>
      <c r="G552">
        <v>233632</v>
      </c>
      <c r="H552">
        <v>428</v>
      </c>
      <c r="I552">
        <v>231412</v>
      </c>
      <c r="J552">
        <v>2236</v>
      </c>
      <c r="K552">
        <v>9</v>
      </c>
      <c r="L552">
        <v>0</v>
      </c>
      <c r="M552" t="s">
        <v>607</v>
      </c>
      <c r="N552" s="9" t="s">
        <v>801</v>
      </c>
      <c r="O552" s="10" t="s">
        <v>801</v>
      </c>
      <c r="P552">
        <v>0</v>
      </c>
      <c r="Q552">
        <v>0</v>
      </c>
    </row>
    <row r="553" spans="1:17" x14ac:dyDescent="0.2">
      <c r="A553" s="1">
        <v>43206.829097222224</v>
      </c>
      <c r="B553">
        <v>3337</v>
      </c>
      <c r="C553">
        <v>1.07</v>
      </c>
      <c r="D553">
        <v>0.93</v>
      </c>
      <c r="E553">
        <v>0.13</v>
      </c>
      <c r="F553">
        <v>366360</v>
      </c>
      <c r="G553">
        <v>233660</v>
      </c>
      <c r="H553">
        <v>428</v>
      </c>
      <c r="I553">
        <v>231428</v>
      </c>
      <c r="J553">
        <v>2236</v>
      </c>
      <c r="K553">
        <v>9</v>
      </c>
      <c r="L553">
        <v>0</v>
      </c>
      <c r="M553" t="s">
        <v>607</v>
      </c>
      <c r="N553" s="9" t="s">
        <v>801</v>
      </c>
      <c r="O553" s="10" t="s">
        <v>801</v>
      </c>
      <c r="P553">
        <v>0</v>
      </c>
      <c r="Q553">
        <v>0</v>
      </c>
    </row>
    <row r="554" spans="1:17" x14ac:dyDescent="0.2">
      <c r="A554" s="1">
        <v>43206.829097222224</v>
      </c>
      <c r="B554">
        <v>3342</v>
      </c>
      <c r="C554">
        <v>1.07</v>
      </c>
      <c r="D554">
        <v>0.9</v>
      </c>
      <c r="E554">
        <v>0.17</v>
      </c>
      <c r="F554">
        <v>366388</v>
      </c>
      <c r="G554">
        <v>233648</v>
      </c>
      <c r="H554">
        <v>428</v>
      </c>
      <c r="I554">
        <v>231456</v>
      </c>
      <c r="J554">
        <v>2236</v>
      </c>
      <c r="K554">
        <v>9</v>
      </c>
      <c r="L554">
        <v>0</v>
      </c>
      <c r="M554" t="s">
        <v>607</v>
      </c>
      <c r="N554" s="9" t="s">
        <v>801</v>
      </c>
      <c r="O554" s="10" t="s">
        <v>801</v>
      </c>
      <c r="P554">
        <v>0</v>
      </c>
      <c r="Q554">
        <v>0</v>
      </c>
    </row>
    <row r="555" spans="1:17" x14ac:dyDescent="0.2">
      <c r="A555" s="1">
        <v>43206.829097222224</v>
      </c>
      <c r="B555">
        <v>3651</v>
      </c>
      <c r="C555">
        <v>1.1000000000000001</v>
      </c>
      <c r="D555">
        <v>0.9</v>
      </c>
      <c r="E555">
        <v>0.2</v>
      </c>
      <c r="F555">
        <v>366132</v>
      </c>
      <c r="G555">
        <v>233404</v>
      </c>
      <c r="H555">
        <v>428</v>
      </c>
      <c r="I555">
        <v>231200</v>
      </c>
      <c r="J555">
        <v>2224</v>
      </c>
      <c r="K555">
        <v>9</v>
      </c>
      <c r="L555">
        <v>0</v>
      </c>
      <c r="M555" t="s">
        <v>607</v>
      </c>
      <c r="N555" s="9" t="s">
        <v>801</v>
      </c>
      <c r="O555" s="10" t="s">
        <v>801</v>
      </c>
      <c r="P555">
        <v>0</v>
      </c>
      <c r="Q555">
        <v>0</v>
      </c>
    </row>
    <row r="556" spans="1:17" x14ac:dyDescent="0.2">
      <c r="A556" s="1">
        <v>43206.829097222224</v>
      </c>
      <c r="B556">
        <v>4811</v>
      </c>
      <c r="C556">
        <v>1.1299999999999999</v>
      </c>
      <c r="D556">
        <v>0.93</v>
      </c>
      <c r="E556">
        <v>0.2</v>
      </c>
      <c r="F556">
        <v>364352</v>
      </c>
      <c r="G556">
        <v>231684</v>
      </c>
      <c r="H556">
        <v>428</v>
      </c>
      <c r="I556">
        <v>229420</v>
      </c>
      <c r="J556">
        <v>2224</v>
      </c>
      <c r="K556">
        <v>9</v>
      </c>
      <c r="L556">
        <v>0</v>
      </c>
      <c r="M556" t="s">
        <v>607</v>
      </c>
      <c r="N556" s="9" t="s">
        <v>801</v>
      </c>
      <c r="O556" s="10" t="s">
        <v>801</v>
      </c>
      <c r="P556">
        <v>0</v>
      </c>
      <c r="Q556">
        <v>0</v>
      </c>
    </row>
    <row r="557" spans="1:17" x14ac:dyDescent="0.2">
      <c r="A557" s="1">
        <v>43206.829097222224</v>
      </c>
      <c r="B557">
        <v>7933</v>
      </c>
      <c r="C557">
        <v>1.07</v>
      </c>
      <c r="D557">
        <v>0.9</v>
      </c>
      <c r="E557">
        <v>0.17</v>
      </c>
      <c r="F557">
        <v>349920</v>
      </c>
      <c r="G557">
        <v>217236</v>
      </c>
      <c r="H557">
        <v>428</v>
      </c>
      <c r="I557">
        <v>214988</v>
      </c>
      <c r="J557">
        <v>2224</v>
      </c>
      <c r="K557">
        <v>9</v>
      </c>
      <c r="L557">
        <v>0</v>
      </c>
      <c r="M557" t="s">
        <v>607</v>
      </c>
      <c r="N557" s="9" t="s">
        <v>801</v>
      </c>
      <c r="O557" s="10" t="s">
        <v>801</v>
      </c>
      <c r="P557">
        <v>0</v>
      </c>
      <c r="Q557">
        <v>0</v>
      </c>
    </row>
    <row r="558" spans="1:17" x14ac:dyDescent="0.2">
      <c r="A558" s="1">
        <v>43206.829097222224</v>
      </c>
      <c r="B558">
        <v>9221</v>
      </c>
      <c r="C558">
        <v>1.1000000000000001</v>
      </c>
      <c r="D558">
        <v>0.93</v>
      </c>
      <c r="E558">
        <v>0.17</v>
      </c>
      <c r="F558">
        <v>336476</v>
      </c>
      <c r="G558">
        <v>203720</v>
      </c>
      <c r="H558">
        <v>428</v>
      </c>
      <c r="I558">
        <v>201544</v>
      </c>
      <c r="J558">
        <v>2224</v>
      </c>
      <c r="K558">
        <v>9</v>
      </c>
      <c r="L558">
        <v>0</v>
      </c>
      <c r="M558" t="s">
        <v>607</v>
      </c>
      <c r="N558" s="9" t="s">
        <v>801</v>
      </c>
      <c r="O558" s="10" t="s">
        <v>801</v>
      </c>
      <c r="P558">
        <v>0</v>
      </c>
      <c r="Q558">
        <v>0</v>
      </c>
    </row>
    <row r="559" spans="1:17" x14ac:dyDescent="0.2">
      <c r="A559" s="1">
        <v>43206.829097222224</v>
      </c>
      <c r="B559">
        <v>11956</v>
      </c>
      <c r="C559">
        <v>1.1299999999999999</v>
      </c>
      <c r="D559">
        <v>0.9</v>
      </c>
      <c r="E559">
        <v>0.23</v>
      </c>
      <c r="F559">
        <v>329396</v>
      </c>
      <c r="G559">
        <v>196696</v>
      </c>
      <c r="H559">
        <v>428</v>
      </c>
      <c r="I559">
        <v>194464</v>
      </c>
      <c r="J559">
        <v>2224</v>
      </c>
      <c r="K559">
        <v>9</v>
      </c>
      <c r="L559">
        <v>0</v>
      </c>
      <c r="M559" t="s">
        <v>607</v>
      </c>
      <c r="N559" s="9" t="s">
        <v>801</v>
      </c>
      <c r="O559" s="10" t="s">
        <v>801</v>
      </c>
      <c r="P559">
        <v>0</v>
      </c>
      <c r="Q559">
        <v>0</v>
      </c>
    </row>
    <row r="560" spans="1:17" x14ac:dyDescent="0.2">
      <c r="A560" s="1">
        <v>43206.829097222224</v>
      </c>
      <c r="B560">
        <v>13995</v>
      </c>
      <c r="C560">
        <v>1.1299999999999999</v>
      </c>
      <c r="D560">
        <v>0.93</v>
      </c>
      <c r="E560">
        <v>0.2</v>
      </c>
      <c r="F560">
        <v>312152</v>
      </c>
      <c r="G560">
        <v>179412</v>
      </c>
      <c r="H560">
        <v>428</v>
      </c>
      <c r="I560">
        <v>177220</v>
      </c>
      <c r="J560">
        <v>2224</v>
      </c>
      <c r="K560">
        <v>9</v>
      </c>
      <c r="L560">
        <v>0</v>
      </c>
      <c r="M560" t="s">
        <v>607</v>
      </c>
      <c r="N560" s="9">
        <v>0.34375</v>
      </c>
      <c r="O560" s="10">
        <v>2175008</v>
      </c>
      <c r="P560">
        <v>0</v>
      </c>
      <c r="Q560">
        <v>0</v>
      </c>
    </row>
    <row r="561" spans="1:17" x14ac:dyDescent="0.2">
      <c r="A561" s="1">
        <v>43206.829444444447</v>
      </c>
      <c r="B561">
        <v>3335</v>
      </c>
      <c r="C561">
        <v>1</v>
      </c>
      <c r="D561">
        <v>0.87</v>
      </c>
      <c r="E561">
        <v>0.13</v>
      </c>
      <c r="F561">
        <v>367404</v>
      </c>
      <c r="G561">
        <v>234728</v>
      </c>
      <c r="H561">
        <v>428</v>
      </c>
      <c r="I561">
        <v>232472</v>
      </c>
      <c r="J561">
        <v>2256</v>
      </c>
      <c r="K561">
        <v>8</v>
      </c>
      <c r="L561">
        <v>0</v>
      </c>
      <c r="M561" t="s">
        <v>607</v>
      </c>
      <c r="N561" s="9" t="s">
        <v>801</v>
      </c>
      <c r="O561" s="10" t="s">
        <v>801</v>
      </c>
      <c r="P561">
        <v>0</v>
      </c>
      <c r="Q561">
        <v>0</v>
      </c>
    </row>
    <row r="562" spans="1:17" x14ac:dyDescent="0.2">
      <c r="A562" s="1">
        <v>43206.829444444447</v>
      </c>
      <c r="B562">
        <v>3336</v>
      </c>
      <c r="C562">
        <v>1.03</v>
      </c>
      <c r="D562">
        <v>0.9</v>
      </c>
      <c r="E562">
        <v>0.13</v>
      </c>
      <c r="F562">
        <v>367368</v>
      </c>
      <c r="G562">
        <v>234716</v>
      </c>
      <c r="H562">
        <v>428</v>
      </c>
      <c r="I562">
        <v>232436</v>
      </c>
      <c r="J562">
        <v>2236</v>
      </c>
      <c r="K562">
        <v>9</v>
      </c>
      <c r="L562">
        <v>0</v>
      </c>
      <c r="M562" t="s">
        <v>607</v>
      </c>
      <c r="N562" s="9" t="s">
        <v>801</v>
      </c>
      <c r="O562" s="10" t="s">
        <v>801</v>
      </c>
      <c r="P562">
        <v>0</v>
      </c>
      <c r="Q562">
        <v>0</v>
      </c>
    </row>
    <row r="563" spans="1:17" x14ac:dyDescent="0.2">
      <c r="A563" s="1">
        <v>43206.829444444447</v>
      </c>
      <c r="B563">
        <v>3337</v>
      </c>
      <c r="C563">
        <v>1.03</v>
      </c>
      <c r="D563">
        <v>0.87</v>
      </c>
      <c r="E563">
        <v>0.17</v>
      </c>
      <c r="F563">
        <v>367380</v>
      </c>
      <c r="G563">
        <v>234740</v>
      </c>
      <c r="H563">
        <v>428</v>
      </c>
      <c r="I563">
        <v>232448</v>
      </c>
      <c r="J563">
        <v>2236</v>
      </c>
      <c r="K563">
        <v>8</v>
      </c>
      <c r="L563">
        <v>0</v>
      </c>
      <c r="M563" t="s">
        <v>607</v>
      </c>
      <c r="N563" s="9" t="s">
        <v>801</v>
      </c>
      <c r="O563" s="10" t="s">
        <v>801</v>
      </c>
      <c r="P563">
        <v>0</v>
      </c>
      <c r="Q563">
        <v>0</v>
      </c>
    </row>
    <row r="564" spans="1:17" x14ac:dyDescent="0.2">
      <c r="A564" s="1">
        <v>43206.829444444447</v>
      </c>
      <c r="B564">
        <v>3342</v>
      </c>
      <c r="C564">
        <v>1.03</v>
      </c>
      <c r="D564">
        <v>0.87</v>
      </c>
      <c r="E564">
        <v>0.17</v>
      </c>
      <c r="F564">
        <v>367412</v>
      </c>
      <c r="G564">
        <v>234724</v>
      </c>
      <c r="H564">
        <v>428</v>
      </c>
      <c r="I564">
        <v>232480</v>
      </c>
      <c r="J564">
        <v>2236</v>
      </c>
      <c r="K564">
        <v>8</v>
      </c>
      <c r="L564">
        <v>0</v>
      </c>
      <c r="M564" t="s">
        <v>607</v>
      </c>
      <c r="N564" s="9" t="s">
        <v>801</v>
      </c>
      <c r="O564" s="10" t="s">
        <v>801</v>
      </c>
      <c r="P564">
        <v>0</v>
      </c>
      <c r="Q564">
        <v>0</v>
      </c>
    </row>
    <row r="565" spans="1:17" x14ac:dyDescent="0.2">
      <c r="A565" s="1">
        <v>43206.829444444447</v>
      </c>
      <c r="B565">
        <v>3651</v>
      </c>
      <c r="C565">
        <v>1.03</v>
      </c>
      <c r="D565">
        <v>0.87</v>
      </c>
      <c r="E565">
        <v>0.17</v>
      </c>
      <c r="F565">
        <v>367156</v>
      </c>
      <c r="G565">
        <v>234488</v>
      </c>
      <c r="H565">
        <v>428</v>
      </c>
      <c r="I565">
        <v>232224</v>
      </c>
      <c r="J565">
        <v>2224</v>
      </c>
      <c r="K565">
        <v>9</v>
      </c>
      <c r="L565">
        <v>0</v>
      </c>
      <c r="M565" t="s">
        <v>607</v>
      </c>
      <c r="N565" s="9" t="s">
        <v>801</v>
      </c>
      <c r="O565" s="10" t="s">
        <v>801</v>
      </c>
      <c r="P565">
        <v>0</v>
      </c>
      <c r="Q565">
        <v>0</v>
      </c>
    </row>
    <row r="566" spans="1:17" x14ac:dyDescent="0.2">
      <c r="A566" s="1">
        <v>43206.829444444447</v>
      </c>
      <c r="B566">
        <v>4811</v>
      </c>
      <c r="C566">
        <v>1.03</v>
      </c>
      <c r="D566">
        <v>0.9</v>
      </c>
      <c r="E566">
        <v>0.13</v>
      </c>
      <c r="F566">
        <v>365504</v>
      </c>
      <c r="G566">
        <v>232760</v>
      </c>
      <c r="H566">
        <v>428</v>
      </c>
      <c r="I566">
        <v>230572</v>
      </c>
      <c r="J566">
        <v>2224</v>
      </c>
      <c r="K566">
        <v>8</v>
      </c>
      <c r="L566">
        <v>0</v>
      </c>
      <c r="M566" t="s">
        <v>607</v>
      </c>
      <c r="N566" s="9" t="s">
        <v>801</v>
      </c>
      <c r="O566" s="10" t="s">
        <v>801</v>
      </c>
      <c r="P566">
        <v>0</v>
      </c>
      <c r="Q566">
        <v>0</v>
      </c>
    </row>
    <row r="567" spans="1:17" x14ac:dyDescent="0.2">
      <c r="A567" s="1">
        <v>43206.829444444447</v>
      </c>
      <c r="B567">
        <v>7933</v>
      </c>
      <c r="C567">
        <v>1.07</v>
      </c>
      <c r="D567">
        <v>0.9</v>
      </c>
      <c r="E567">
        <v>0.17</v>
      </c>
      <c r="F567">
        <v>351072</v>
      </c>
      <c r="G567">
        <v>218300</v>
      </c>
      <c r="H567">
        <v>428</v>
      </c>
      <c r="I567">
        <v>216140</v>
      </c>
      <c r="J567">
        <v>2224</v>
      </c>
      <c r="K567">
        <v>8</v>
      </c>
      <c r="L567">
        <v>0</v>
      </c>
      <c r="M567" t="s">
        <v>607</v>
      </c>
      <c r="N567" s="9" t="s">
        <v>801</v>
      </c>
      <c r="O567" s="10" t="s">
        <v>801</v>
      </c>
      <c r="P567">
        <v>0</v>
      </c>
      <c r="Q567">
        <v>0</v>
      </c>
    </row>
    <row r="568" spans="1:17" x14ac:dyDescent="0.2">
      <c r="A568" s="1">
        <v>43206.829444444447</v>
      </c>
      <c r="B568">
        <v>9221</v>
      </c>
      <c r="C568">
        <v>1.03</v>
      </c>
      <c r="D568">
        <v>0.87</v>
      </c>
      <c r="E568">
        <v>0.17</v>
      </c>
      <c r="F568">
        <v>337500</v>
      </c>
      <c r="G568">
        <v>204804</v>
      </c>
      <c r="H568">
        <v>428</v>
      </c>
      <c r="I568">
        <v>202568</v>
      </c>
      <c r="J568">
        <v>2224</v>
      </c>
      <c r="K568">
        <v>9</v>
      </c>
      <c r="L568">
        <v>0</v>
      </c>
      <c r="M568" t="s">
        <v>607</v>
      </c>
      <c r="N568" s="9" t="s">
        <v>801</v>
      </c>
      <c r="O568" s="10" t="s">
        <v>801</v>
      </c>
      <c r="P568">
        <v>0</v>
      </c>
      <c r="Q568">
        <v>0</v>
      </c>
    </row>
    <row r="569" spans="1:17" x14ac:dyDescent="0.2">
      <c r="A569" s="1">
        <v>43206.829444444447</v>
      </c>
      <c r="B569">
        <v>11956</v>
      </c>
      <c r="C569">
        <v>1.07</v>
      </c>
      <c r="D569">
        <v>0.83</v>
      </c>
      <c r="E569">
        <v>0.23</v>
      </c>
      <c r="F569">
        <v>330548</v>
      </c>
      <c r="G569">
        <v>197780</v>
      </c>
      <c r="H569">
        <v>428</v>
      </c>
      <c r="I569">
        <v>195616</v>
      </c>
      <c r="J569">
        <v>2224</v>
      </c>
      <c r="K569">
        <v>9</v>
      </c>
      <c r="L569">
        <v>0</v>
      </c>
      <c r="M569" t="s">
        <v>607</v>
      </c>
      <c r="N569" s="9" t="s">
        <v>801</v>
      </c>
      <c r="O569" s="10" t="s">
        <v>801</v>
      </c>
      <c r="P569">
        <v>0</v>
      </c>
      <c r="Q569">
        <v>0</v>
      </c>
    </row>
    <row r="570" spans="1:17" x14ac:dyDescent="0.2">
      <c r="A570" s="1">
        <v>43206.829444444447</v>
      </c>
      <c r="B570">
        <v>13995</v>
      </c>
      <c r="C570">
        <v>1</v>
      </c>
      <c r="D570">
        <v>0.83</v>
      </c>
      <c r="E570">
        <v>0.17</v>
      </c>
      <c r="F570">
        <v>313176</v>
      </c>
      <c r="G570">
        <v>180492</v>
      </c>
      <c r="H570">
        <v>428</v>
      </c>
      <c r="I570">
        <v>178244</v>
      </c>
      <c r="J570">
        <v>2224</v>
      </c>
      <c r="K570">
        <v>8</v>
      </c>
      <c r="L570">
        <v>0</v>
      </c>
      <c r="M570" t="s">
        <v>607</v>
      </c>
      <c r="N570" s="9">
        <v>0.32250000000000006</v>
      </c>
      <c r="O570" s="10">
        <v>2185628</v>
      </c>
      <c r="P570">
        <v>0</v>
      </c>
      <c r="Q570">
        <v>0</v>
      </c>
    </row>
    <row r="571" spans="1:17" x14ac:dyDescent="0.2">
      <c r="A571" s="1">
        <v>43206.829791666663</v>
      </c>
      <c r="B571">
        <v>3335</v>
      </c>
      <c r="C571">
        <v>1.07</v>
      </c>
      <c r="D571">
        <v>0.87</v>
      </c>
      <c r="E571">
        <v>0.2</v>
      </c>
      <c r="F571">
        <v>368556</v>
      </c>
      <c r="G571">
        <v>235844</v>
      </c>
      <c r="H571">
        <v>428</v>
      </c>
      <c r="I571">
        <v>233624</v>
      </c>
      <c r="J571">
        <v>2256</v>
      </c>
      <c r="K571">
        <v>9</v>
      </c>
      <c r="L571">
        <v>0</v>
      </c>
      <c r="M571" t="s">
        <v>607</v>
      </c>
      <c r="N571" s="9" t="s">
        <v>801</v>
      </c>
      <c r="O571" s="10" t="s">
        <v>801</v>
      </c>
      <c r="P571">
        <v>0</v>
      </c>
      <c r="Q571">
        <v>0</v>
      </c>
    </row>
    <row r="572" spans="1:17" x14ac:dyDescent="0.2">
      <c r="A572" s="1">
        <v>43206.829791666663</v>
      </c>
      <c r="B572">
        <v>3336</v>
      </c>
      <c r="C572">
        <v>1.03</v>
      </c>
      <c r="D572">
        <v>0.83</v>
      </c>
      <c r="E572">
        <v>0.2</v>
      </c>
      <c r="F572">
        <v>368520</v>
      </c>
      <c r="G572">
        <v>235836</v>
      </c>
      <c r="H572">
        <v>428</v>
      </c>
      <c r="I572">
        <v>233588</v>
      </c>
      <c r="J572">
        <v>2236</v>
      </c>
      <c r="K572">
        <v>9</v>
      </c>
      <c r="L572">
        <v>0</v>
      </c>
      <c r="M572" t="s">
        <v>607</v>
      </c>
      <c r="N572" s="9" t="s">
        <v>801</v>
      </c>
      <c r="O572" s="10" t="s">
        <v>801</v>
      </c>
      <c r="P572">
        <v>0</v>
      </c>
      <c r="Q572">
        <v>0</v>
      </c>
    </row>
    <row r="573" spans="1:17" x14ac:dyDescent="0.2">
      <c r="A573" s="1">
        <v>43206.829791666663</v>
      </c>
      <c r="B573">
        <v>3337</v>
      </c>
      <c r="C573">
        <v>1.03</v>
      </c>
      <c r="D573">
        <v>0.83</v>
      </c>
      <c r="E573">
        <v>0.2</v>
      </c>
      <c r="F573">
        <v>368532</v>
      </c>
      <c r="G573">
        <v>235860</v>
      </c>
      <c r="H573">
        <v>428</v>
      </c>
      <c r="I573">
        <v>233600</v>
      </c>
      <c r="J573">
        <v>2236</v>
      </c>
      <c r="K573">
        <v>9</v>
      </c>
      <c r="L573">
        <v>0</v>
      </c>
      <c r="M573" t="s">
        <v>607</v>
      </c>
      <c r="N573" s="9" t="s">
        <v>801</v>
      </c>
      <c r="O573" s="10" t="s">
        <v>801</v>
      </c>
      <c r="P573">
        <v>0</v>
      </c>
      <c r="Q573">
        <v>0</v>
      </c>
    </row>
    <row r="574" spans="1:17" x14ac:dyDescent="0.2">
      <c r="A574" s="1">
        <v>43206.829791666663</v>
      </c>
      <c r="B574">
        <v>3342</v>
      </c>
      <c r="C574">
        <v>1</v>
      </c>
      <c r="D574">
        <v>0.87</v>
      </c>
      <c r="E574">
        <v>0.13</v>
      </c>
      <c r="F574">
        <v>368564</v>
      </c>
      <c r="G574">
        <v>235824</v>
      </c>
      <c r="H574">
        <v>428</v>
      </c>
      <c r="I574">
        <v>233632</v>
      </c>
      <c r="J574">
        <v>2236</v>
      </c>
      <c r="K574">
        <v>9</v>
      </c>
      <c r="L574">
        <v>0</v>
      </c>
      <c r="M574" t="s">
        <v>607</v>
      </c>
      <c r="N574" s="9" t="s">
        <v>801</v>
      </c>
      <c r="O574" s="10" t="s">
        <v>801</v>
      </c>
      <c r="P574">
        <v>0</v>
      </c>
      <c r="Q574">
        <v>0</v>
      </c>
    </row>
    <row r="575" spans="1:17" x14ac:dyDescent="0.2">
      <c r="A575" s="1">
        <v>43206.829791666663</v>
      </c>
      <c r="B575">
        <v>3651</v>
      </c>
      <c r="C575">
        <v>1.07</v>
      </c>
      <c r="D575">
        <v>0.87</v>
      </c>
      <c r="E575">
        <v>0.2</v>
      </c>
      <c r="F575">
        <v>368308</v>
      </c>
      <c r="G575">
        <v>235608</v>
      </c>
      <c r="H575">
        <v>428</v>
      </c>
      <c r="I575">
        <v>233376</v>
      </c>
      <c r="J575">
        <v>2224</v>
      </c>
      <c r="K575">
        <v>9</v>
      </c>
      <c r="L575">
        <v>0</v>
      </c>
      <c r="M575" t="s">
        <v>607</v>
      </c>
      <c r="N575" s="9" t="s">
        <v>801</v>
      </c>
      <c r="O575" s="10" t="s">
        <v>801</v>
      </c>
      <c r="P575">
        <v>0</v>
      </c>
      <c r="Q575">
        <v>0</v>
      </c>
    </row>
    <row r="576" spans="1:17" x14ac:dyDescent="0.2">
      <c r="A576" s="1">
        <v>43206.829791666663</v>
      </c>
      <c r="B576">
        <v>4811</v>
      </c>
      <c r="C576">
        <v>1.03</v>
      </c>
      <c r="D576">
        <v>0.87</v>
      </c>
      <c r="E576">
        <v>0.17</v>
      </c>
      <c r="F576">
        <v>366528</v>
      </c>
      <c r="G576">
        <v>233876</v>
      </c>
      <c r="H576">
        <v>428</v>
      </c>
      <c r="I576">
        <v>231596</v>
      </c>
      <c r="J576">
        <v>2224</v>
      </c>
      <c r="K576">
        <v>9</v>
      </c>
      <c r="L576">
        <v>0</v>
      </c>
      <c r="M576" t="s">
        <v>607</v>
      </c>
      <c r="N576" s="9" t="s">
        <v>801</v>
      </c>
      <c r="O576" s="10" t="s">
        <v>801</v>
      </c>
      <c r="P576">
        <v>0</v>
      </c>
      <c r="Q576">
        <v>0</v>
      </c>
    </row>
    <row r="577" spans="1:17" x14ac:dyDescent="0.2">
      <c r="A577" s="1">
        <v>43206.829791666663</v>
      </c>
      <c r="B577">
        <v>7933</v>
      </c>
      <c r="C577">
        <v>1.03</v>
      </c>
      <c r="D577">
        <v>0.83</v>
      </c>
      <c r="E577">
        <v>0.2</v>
      </c>
      <c r="F577">
        <v>352096</v>
      </c>
      <c r="G577">
        <v>219420</v>
      </c>
      <c r="H577">
        <v>428</v>
      </c>
      <c r="I577">
        <v>217164</v>
      </c>
      <c r="J577">
        <v>2224</v>
      </c>
      <c r="K577">
        <v>9</v>
      </c>
      <c r="L577">
        <v>0</v>
      </c>
      <c r="M577" t="s">
        <v>607</v>
      </c>
      <c r="N577" s="9" t="s">
        <v>801</v>
      </c>
      <c r="O577" s="10" t="s">
        <v>801</v>
      </c>
      <c r="P577">
        <v>0</v>
      </c>
      <c r="Q577">
        <v>0</v>
      </c>
    </row>
    <row r="578" spans="1:17" x14ac:dyDescent="0.2">
      <c r="A578" s="1">
        <v>43206.829791666663</v>
      </c>
      <c r="B578">
        <v>9221</v>
      </c>
      <c r="C578">
        <v>1.07</v>
      </c>
      <c r="D578">
        <v>0.9</v>
      </c>
      <c r="E578">
        <v>0.17</v>
      </c>
      <c r="F578">
        <v>338652</v>
      </c>
      <c r="G578">
        <v>205912</v>
      </c>
      <c r="H578">
        <v>428</v>
      </c>
      <c r="I578">
        <v>203720</v>
      </c>
      <c r="J578">
        <v>2224</v>
      </c>
      <c r="K578">
        <v>9</v>
      </c>
      <c r="L578">
        <v>0</v>
      </c>
      <c r="M578" t="s">
        <v>607</v>
      </c>
      <c r="N578" s="9" t="s">
        <v>801</v>
      </c>
      <c r="O578" s="10" t="s">
        <v>801</v>
      </c>
      <c r="P578">
        <v>0</v>
      </c>
      <c r="Q578">
        <v>0</v>
      </c>
    </row>
    <row r="579" spans="1:17" x14ac:dyDescent="0.2">
      <c r="A579" s="1">
        <v>43206.829791666663</v>
      </c>
      <c r="B579">
        <v>11956</v>
      </c>
      <c r="C579">
        <v>1</v>
      </c>
      <c r="D579">
        <v>0.9</v>
      </c>
      <c r="E579">
        <v>0.1</v>
      </c>
      <c r="F579">
        <v>331572</v>
      </c>
      <c r="G579">
        <v>198900</v>
      </c>
      <c r="H579">
        <v>428</v>
      </c>
      <c r="I579">
        <v>196640</v>
      </c>
      <c r="J579">
        <v>2224</v>
      </c>
      <c r="K579">
        <v>9</v>
      </c>
      <c r="L579">
        <v>0</v>
      </c>
      <c r="M579" t="s">
        <v>607</v>
      </c>
      <c r="N579" s="9" t="s">
        <v>801</v>
      </c>
      <c r="O579" s="10" t="s">
        <v>801</v>
      </c>
      <c r="P579">
        <v>0</v>
      </c>
      <c r="Q579">
        <v>0</v>
      </c>
    </row>
    <row r="580" spans="1:17" x14ac:dyDescent="0.2">
      <c r="A580" s="1">
        <v>43206.829791666663</v>
      </c>
      <c r="B580">
        <v>13995</v>
      </c>
      <c r="C580">
        <v>1.07</v>
      </c>
      <c r="D580">
        <v>0.87</v>
      </c>
      <c r="E580">
        <v>0.2</v>
      </c>
      <c r="F580">
        <v>314328</v>
      </c>
      <c r="G580">
        <v>181616</v>
      </c>
      <c r="H580">
        <v>428</v>
      </c>
      <c r="I580">
        <v>179396</v>
      </c>
      <c r="J580">
        <v>2224</v>
      </c>
      <c r="K580">
        <v>9</v>
      </c>
      <c r="L580">
        <v>0</v>
      </c>
      <c r="M580" t="s">
        <v>607</v>
      </c>
      <c r="N580" s="9">
        <v>0.32500000000000001</v>
      </c>
      <c r="O580" s="10">
        <v>2196764</v>
      </c>
      <c r="P580">
        <v>0</v>
      </c>
      <c r="Q580">
        <v>0</v>
      </c>
    </row>
    <row r="581" spans="1:17" x14ac:dyDescent="0.2">
      <c r="A581" s="1">
        <v>43206.830138888887</v>
      </c>
      <c r="B581">
        <v>3335</v>
      </c>
      <c r="C581">
        <v>0.97</v>
      </c>
      <c r="D581">
        <v>0.8</v>
      </c>
      <c r="E581">
        <v>0.17</v>
      </c>
      <c r="F581">
        <v>369580</v>
      </c>
      <c r="G581">
        <v>236880</v>
      </c>
      <c r="H581">
        <v>428</v>
      </c>
      <c r="I581">
        <v>234648</v>
      </c>
      <c r="J581">
        <v>2256</v>
      </c>
      <c r="K581">
        <v>8</v>
      </c>
      <c r="L581">
        <v>0</v>
      </c>
      <c r="M581" t="s">
        <v>607</v>
      </c>
      <c r="N581" s="9" t="s">
        <v>801</v>
      </c>
      <c r="O581" s="10" t="s">
        <v>801</v>
      </c>
      <c r="P581">
        <v>0</v>
      </c>
      <c r="Q581">
        <v>0</v>
      </c>
    </row>
    <row r="582" spans="1:17" x14ac:dyDescent="0.2">
      <c r="A582" s="1">
        <v>43206.830138888887</v>
      </c>
      <c r="B582">
        <v>3336</v>
      </c>
      <c r="C582">
        <v>0.97</v>
      </c>
      <c r="D582">
        <v>0.8</v>
      </c>
      <c r="E582">
        <v>0.17</v>
      </c>
      <c r="F582">
        <v>369544</v>
      </c>
      <c r="G582">
        <v>236868</v>
      </c>
      <c r="H582">
        <v>428</v>
      </c>
      <c r="I582">
        <v>234612</v>
      </c>
      <c r="J582">
        <v>2236</v>
      </c>
      <c r="K582">
        <v>8</v>
      </c>
      <c r="L582">
        <v>0</v>
      </c>
      <c r="M582" t="s">
        <v>607</v>
      </c>
      <c r="N582" s="9" t="s">
        <v>801</v>
      </c>
      <c r="O582" s="10" t="s">
        <v>801</v>
      </c>
      <c r="P582">
        <v>0</v>
      </c>
      <c r="Q582">
        <v>0</v>
      </c>
    </row>
    <row r="583" spans="1:17" x14ac:dyDescent="0.2">
      <c r="A583" s="1">
        <v>43206.830138888887</v>
      </c>
      <c r="B583">
        <v>3337</v>
      </c>
      <c r="C583">
        <v>0.97</v>
      </c>
      <c r="D583">
        <v>0.8</v>
      </c>
      <c r="E583">
        <v>0.17</v>
      </c>
      <c r="F583">
        <v>369556</v>
      </c>
      <c r="G583">
        <v>236888</v>
      </c>
      <c r="H583">
        <v>428</v>
      </c>
      <c r="I583">
        <v>234624</v>
      </c>
      <c r="J583">
        <v>2236</v>
      </c>
      <c r="K583">
        <v>8</v>
      </c>
      <c r="L583">
        <v>0</v>
      </c>
      <c r="M583" t="s">
        <v>607</v>
      </c>
      <c r="N583" s="9" t="s">
        <v>801</v>
      </c>
      <c r="O583" s="10" t="s">
        <v>801</v>
      </c>
      <c r="P583">
        <v>0</v>
      </c>
      <c r="Q583">
        <v>0</v>
      </c>
    </row>
    <row r="584" spans="1:17" x14ac:dyDescent="0.2">
      <c r="A584" s="1">
        <v>43206.830138888887</v>
      </c>
      <c r="B584">
        <v>3342</v>
      </c>
      <c r="C584">
        <v>0.93</v>
      </c>
      <c r="D584">
        <v>0.77</v>
      </c>
      <c r="E584">
        <v>0.17</v>
      </c>
      <c r="F584">
        <v>369588</v>
      </c>
      <c r="G584">
        <v>236860</v>
      </c>
      <c r="H584">
        <v>428</v>
      </c>
      <c r="I584">
        <v>234656</v>
      </c>
      <c r="J584">
        <v>2236</v>
      </c>
      <c r="K584">
        <v>8</v>
      </c>
      <c r="L584">
        <v>0</v>
      </c>
      <c r="M584" t="s">
        <v>607</v>
      </c>
      <c r="N584" s="9" t="s">
        <v>801</v>
      </c>
      <c r="O584" s="10" t="s">
        <v>801</v>
      </c>
      <c r="P584">
        <v>0</v>
      </c>
      <c r="Q584">
        <v>0</v>
      </c>
    </row>
    <row r="585" spans="1:17" x14ac:dyDescent="0.2">
      <c r="A585" s="1">
        <v>43206.830138888887</v>
      </c>
      <c r="B585">
        <v>3651</v>
      </c>
      <c r="C585">
        <v>1</v>
      </c>
      <c r="D585">
        <v>0.8</v>
      </c>
      <c r="E585">
        <v>0.2</v>
      </c>
      <c r="F585">
        <v>369332</v>
      </c>
      <c r="G585">
        <v>236640</v>
      </c>
      <c r="H585">
        <v>428</v>
      </c>
      <c r="I585">
        <v>234400</v>
      </c>
      <c r="J585">
        <v>2224</v>
      </c>
      <c r="K585">
        <v>8</v>
      </c>
      <c r="L585">
        <v>0</v>
      </c>
      <c r="M585" t="s">
        <v>607</v>
      </c>
      <c r="N585" s="9" t="s">
        <v>801</v>
      </c>
      <c r="O585" s="10" t="s">
        <v>801</v>
      </c>
      <c r="P585">
        <v>0</v>
      </c>
      <c r="Q585">
        <v>0</v>
      </c>
    </row>
    <row r="586" spans="1:17" x14ac:dyDescent="0.2">
      <c r="A586" s="1">
        <v>43206.830138888887</v>
      </c>
      <c r="B586">
        <v>4811</v>
      </c>
      <c r="C586">
        <v>1</v>
      </c>
      <c r="D586">
        <v>0.83</v>
      </c>
      <c r="E586">
        <v>0.17</v>
      </c>
      <c r="F586">
        <v>367680</v>
      </c>
      <c r="G586">
        <v>234908</v>
      </c>
      <c r="H586">
        <v>428</v>
      </c>
      <c r="I586">
        <v>232748</v>
      </c>
      <c r="J586">
        <v>2224</v>
      </c>
      <c r="K586">
        <v>8</v>
      </c>
      <c r="L586">
        <v>0</v>
      </c>
      <c r="M586" t="s">
        <v>607</v>
      </c>
      <c r="N586" s="9" t="s">
        <v>801</v>
      </c>
      <c r="O586" s="10" t="s">
        <v>801</v>
      </c>
      <c r="P586">
        <v>0</v>
      </c>
      <c r="Q586">
        <v>0</v>
      </c>
    </row>
    <row r="587" spans="1:17" x14ac:dyDescent="0.2">
      <c r="A587" s="1">
        <v>43206.830138888887</v>
      </c>
      <c r="B587">
        <v>7933</v>
      </c>
      <c r="C587">
        <v>1</v>
      </c>
      <c r="D587">
        <v>0.87</v>
      </c>
      <c r="E587">
        <v>0.13</v>
      </c>
      <c r="F587">
        <v>353120</v>
      </c>
      <c r="G587">
        <v>220436</v>
      </c>
      <c r="H587">
        <v>428</v>
      </c>
      <c r="I587">
        <v>218188</v>
      </c>
      <c r="J587">
        <v>2224</v>
      </c>
      <c r="K587">
        <v>8</v>
      </c>
      <c r="L587">
        <v>0</v>
      </c>
      <c r="M587" t="s">
        <v>607</v>
      </c>
      <c r="N587" s="9" t="s">
        <v>801</v>
      </c>
      <c r="O587" s="10" t="s">
        <v>801</v>
      </c>
      <c r="P587">
        <v>0</v>
      </c>
      <c r="Q587">
        <v>0</v>
      </c>
    </row>
    <row r="588" spans="1:17" x14ac:dyDescent="0.2">
      <c r="A588" s="1">
        <v>43206.830138888887</v>
      </c>
      <c r="B588">
        <v>9221</v>
      </c>
      <c r="C588">
        <v>1</v>
      </c>
      <c r="D588">
        <v>0.8</v>
      </c>
      <c r="E588">
        <v>0.2</v>
      </c>
      <c r="F588">
        <v>339676</v>
      </c>
      <c r="G588">
        <v>206952</v>
      </c>
      <c r="H588">
        <v>428</v>
      </c>
      <c r="I588">
        <v>204744</v>
      </c>
      <c r="J588">
        <v>2224</v>
      </c>
      <c r="K588">
        <v>8</v>
      </c>
      <c r="L588">
        <v>0</v>
      </c>
      <c r="M588" t="s">
        <v>607</v>
      </c>
      <c r="N588" s="9" t="s">
        <v>801</v>
      </c>
      <c r="O588" s="10" t="s">
        <v>801</v>
      </c>
      <c r="P588">
        <v>0</v>
      </c>
      <c r="Q588">
        <v>0</v>
      </c>
    </row>
    <row r="589" spans="1:17" x14ac:dyDescent="0.2">
      <c r="A589" s="1">
        <v>43206.830138888887</v>
      </c>
      <c r="B589">
        <v>11956</v>
      </c>
      <c r="C589">
        <v>0.97</v>
      </c>
      <c r="D589">
        <v>0.83</v>
      </c>
      <c r="E589">
        <v>0.13</v>
      </c>
      <c r="F589">
        <v>332596</v>
      </c>
      <c r="G589">
        <v>199932</v>
      </c>
      <c r="H589">
        <v>428</v>
      </c>
      <c r="I589">
        <v>197664</v>
      </c>
      <c r="J589">
        <v>2224</v>
      </c>
      <c r="K589">
        <v>8</v>
      </c>
      <c r="L589">
        <v>0</v>
      </c>
      <c r="M589" t="s">
        <v>607</v>
      </c>
      <c r="N589" s="9" t="s">
        <v>801</v>
      </c>
      <c r="O589" s="10" t="s">
        <v>801</v>
      </c>
      <c r="P589">
        <v>0</v>
      </c>
      <c r="Q589">
        <v>0</v>
      </c>
    </row>
    <row r="590" spans="1:17" x14ac:dyDescent="0.2">
      <c r="A590" s="1">
        <v>43206.830138888887</v>
      </c>
      <c r="B590">
        <v>13995</v>
      </c>
      <c r="C590">
        <v>1</v>
      </c>
      <c r="D590">
        <v>0.8</v>
      </c>
      <c r="E590">
        <v>0.2</v>
      </c>
      <c r="F590">
        <v>315352</v>
      </c>
      <c r="G590">
        <v>182648</v>
      </c>
      <c r="H590">
        <v>428</v>
      </c>
      <c r="I590">
        <v>180420</v>
      </c>
      <c r="J590">
        <v>2224</v>
      </c>
      <c r="K590">
        <v>8</v>
      </c>
      <c r="L590">
        <v>0</v>
      </c>
      <c r="M590" t="s">
        <v>607</v>
      </c>
      <c r="N590" s="9">
        <v>0.30656250000000002</v>
      </c>
      <c r="O590" s="10">
        <v>2207132</v>
      </c>
      <c r="P590">
        <v>0</v>
      </c>
      <c r="Q590">
        <v>0</v>
      </c>
    </row>
    <row r="591" spans="1:17" x14ac:dyDescent="0.2">
      <c r="A591" s="1">
        <v>43206.83048611111</v>
      </c>
      <c r="B591">
        <v>3335</v>
      </c>
      <c r="C591">
        <v>1</v>
      </c>
      <c r="D591">
        <v>0.83</v>
      </c>
      <c r="E591">
        <v>0.17</v>
      </c>
      <c r="F591">
        <v>370604</v>
      </c>
      <c r="G591">
        <v>237952</v>
      </c>
      <c r="H591">
        <v>428</v>
      </c>
      <c r="I591">
        <v>235672</v>
      </c>
      <c r="J591">
        <v>2256</v>
      </c>
      <c r="K591">
        <v>8</v>
      </c>
      <c r="L591">
        <v>0</v>
      </c>
      <c r="M591" t="s">
        <v>607</v>
      </c>
      <c r="N591" s="9" t="s">
        <v>801</v>
      </c>
      <c r="O591" s="10" t="s">
        <v>801</v>
      </c>
      <c r="P591">
        <v>0</v>
      </c>
      <c r="Q591">
        <v>0</v>
      </c>
    </row>
    <row r="592" spans="1:17" x14ac:dyDescent="0.2">
      <c r="A592" s="1">
        <v>43206.83048611111</v>
      </c>
      <c r="B592">
        <v>3336</v>
      </c>
      <c r="C592">
        <v>1</v>
      </c>
      <c r="D592">
        <v>0.87</v>
      </c>
      <c r="E592">
        <v>0.13</v>
      </c>
      <c r="F592">
        <v>370568</v>
      </c>
      <c r="G592">
        <v>237932</v>
      </c>
      <c r="H592">
        <v>428</v>
      </c>
      <c r="I592">
        <v>235636</v>
      </c>
      <c r="J592">
        <v>2236</v>
      </c>
      <c r="K592">
        <v>8</v>
      </c>
      <c r="L592">
        <v>0</v>
      </c>
      <c r="M592" t="s">
        <v>607</v>
      </c>
      <c r="N592" s="9" t="s">
        <v>801</v>
      </c>
      <c r="O592" s="10" t="s">
        <v>801</v>
      </c>
      <c r="P592">
        <v>0</v>
      </c>
      <c r="Q592">
        <v>0</v>
      </c>
    </row>
    <row r="593" spans="1:17" x14ac:dyDescent="0.2">
      <c r="A593" s="1">
        <v>43206.83048611111</v>
      </c>
      <c r="B593">
        <v>3337</v>
      </c>
      <c r="C593">
        <v>1.03</v>
      </c>
      <c r="D593">
        <v>0.83</v>
      </c>
      <c r="E593">
        <v>0.2</v>
      </c>
      <c r="F593">
        <v>370708</v>
      </c>
      <c r="G593">
        <v>237964</v>
      </c>
      <c r="H593">
        <v>428</v>
      </c>
      <c r="I593">
        <v>235776</v>
      </c>
      <c r="J593">
        <v>2236</v>
      </c>
      <c r="K593">
        <v>8</v>
      </c>
      <c r="L593">
        <v>0</v>
      </c>
      <c r="M593" t="s">
        <v>607</v>
      </c>
      <c r="N593" s="9" t="s">
        <v>801</v>
      </c>
      <c r="O593" s="10" t="s">
        <v>801</v>
      </c>
      <c r="P593">
        <v>0</v>
      </c>
      <c r="Q593">
        <v>0</v>
      </c>
    </row>
    <row r="594" spans="1:17" x14ac:dyDescent="0.2">
      <c r="A594" s="1">
        <v>43206.83048611111</v>
      </c>
      <c r="B594">
        <v>3342</v>
      </c>
      <c r="C594">
        <v>1.03</v>
      </c>
      <c r="D594">
        <v>0.87</v>
      </c>
      <c r="E594">
        <v>0.17</v>
      </c>
      <c r="F594">
        <v>370612</v>
      </c>
      <c r="G594">
        <v>237936</v>
      </c>
      <c r="H594">
        <v>428</v>
      </c>
      <c r="I594">
        <v>235680</v>
      </c>
      <c r="J594">
        <v>2236</v>
      </c>
      <c r="K594">
        <v>8</v>
      </c>
      <c r="L594">
        <v>0</v>
      </c>
      <c r="M594" t="s">
        <v>607</v>
      </c>
      <c r="N594" s="9" t="s">
        <v>801</v>
      </c>
      <c r="O594" s="10" t="s">
        <v>801</v>
      </c>
      <c r="P594">
        <v>0</v>
      </c>
      <c r="Q594">
        <v>0</v>
      </c>
    </row>
    <row r="595" spans="1:17" x14ac:dyDescent="0.2">
      <c r="A595" s="1">
        <v>43206.83048611111</v>
      </c>
      <c r="B595">
        <v>3651</v>
      </c>
      <c r="C595">
        <v>1</v>
      </c>
      <c r="D595">
        <v>0.83</v>
      </c>
      <c r="E595">
        <v>0.17</v>
      </c>
      <c r="F595">
        <v>370484</v>
      </c>
      <c r="G595">
        <v>237716</v>
      </c>
      <c r="H595">
        <v>428</v>
      </c>
      <c r="I595">
        <v>235552</v>
      </c>
      <c r="J595">
        <v>2224</v>
      </c>
      <c r="K595">
        <v>8</v>
      </c>
      <c r="L595">
        <v>0</v>
      </c>
      <c r="M595" t="s">
        <v>607</v>
      </c>
      <c r="N595" s="9" t="s">
        <v>801</v>
      </c>
      <c r="O595" s="10" t="s">
        <v>801</v>
      </c>
      <c r="P595">
        <v>0</v>
      </c>
      <c r="Q595">
        <v>0</v>
      </c>
    </row>
    <row r="596" spans="1:17" x14ac:dyDescent="0.2">
      <c r="A596" s="1">
        <v>43206.83048611111</v>
      </c>
      <c r="B596">
        <v>4811</v>
      </c>
      <c r="C596">
        <v>1.03</v>
      </c>
      <c r="D596">
        <v>0.9</v>
      </c>
      <c r="E596">
        <v>0.13</v>
      </c>
      <c r="F596">
        <v>368704</v>
      </c>
      <c r="G596">
        <v>235976</v>
      </c>
      <c r="H596">
        <v>428</v>
      </c>
      <c r="I596">
        <v>233772</v>
      </c>
      <c r="J596">
        <v>2224</v>
      </c>
      <c r="K596">
        <v>8</v>
      </c>
      <c r="L596">
        <v>0</v>
      </c>
      <c r="M596" t="s">
        <v>607</v>
      </c>
      <c r="N596" s="9" t="s">
        <v>801</v>
      </c>
      <c r="O596" s="10" t="s">
        <v>801</v>
      </c>
      <c r="P596">
        <v>0</v>
      </c>
      <c r="Q596">
        <v>0</v>
      </c>
    </row>
    <row r="597" spans="1:17" x14ac:dyDescent="0.2">
      <c r="A597" s="1">
        <v>43206.83048611111</v>
      </c>
      <c r="B597">
        <v>7933</v>
      </c>
      <c r="C597">
        <v>0.97</v>
      </c>
      <c r="D597">
        <v>0.8</v>
      </c>
      <c r="E597">
        <v>0.17</v>
      </c>
      <c r="F597">
        <v>354272</v>
      </c>
      <c r="G597">
        <v>221508</v>
      </c>
      <c r="H597">
        <v>428</v>
      </c>
      <c r="I597">
        <v>219340</v>
      </c>
      <c r="J597">
        <v>2224</v>
      </c>
      <c r="K597">
        <v>8</v>
      </c>
      <c r="L597">
        <v>0</v>
      </c>
      <c r="M597" t="s">
        <v>607</v>
      </c>
      <c r="N597" s="9" t="s">
        <v>801</v>
      </c>
      <c r="O597" s="10" t="s">
        <v>801</v>
      </c>
      <c r="P597">
        <v>0</v>
      </c>
      <c r="Q597">
        <v>0</v>
      </c>
    </row>
    <row r="598" spans="1:17" x14ac:dyDescent="0.2">
      <c r="A598" s="1">
        <v>43206.83048611111</v>
      </c>
      <c r="B598">
        <v>9221</v>
      </c>
      <c r="C598">
        <v>1</v>
      </c>
      <c r="D598">
        <v>0.87</v>
      </c>
      <c r="E598">
        <v>0.13</v>
      </c>
      <c r="F598">
        <v>340704</v>
      </c>
      <c r="G598">
        <v>208024</v>
      </c>
      <c r="H598">
        <v>428</v>
      </c>
      <c r="I598">
        <v>205772</v>
      </c>
      <c r="J598">
        <v>2224</v>
      </c>
      <c r="K598">
        <v>8</v>
      </c>
      <c r="L598">
        <v>0</v>
      </c>
      <c r="M598" t="s">
        <v>607</v>
      </c>
      <c r="N598" s="9" t="s">
        <v>801</v>
      </c>
      <c r="O598" s="10" t="s">
        <v>801</v>
      </c>
      <c r="P598">
        <v>0</v>
      </c>
      <c r="Q598">
        <v>0</v>
      </c>
    </row>
    <row r="599" spans="1:17" x14ac:dyDescent="0.2">
      <c r="A599" s="1">
        <v>43206.83048611111</v>
      </c>
      <c r="B599">
        <v>11956</v>
      </c>
      <c r="C599">
        <v>1.07</v>
      </c>
      <c r="D599">
        <v>0.87</v>
      </c>
      <c r="E599">
        <v>0.2</v>
      </c>
      <c r="F599">
        <v>333748</v>
      </c>
      <c r="G599">
        <v>201012</v>
      </c>
      <c r="H599">
        <v>428</v>
      </c>
      <c r="I599">
        <v>198816</v>
      </c>
      <c r="J599">
        <v>2224</v>
      </c>
      <c r="K599">
        <v>8</v>
      </c>
      <c r="L599">
        <v>0</v>
      </c>
      <c r="M599" t="s">
        <v>607</v>
      </c>
      <c r="N599" s="9" t="s">
        <v>801</v>
      </c>
      <c r="O599" s="10" t="s">
        <v>801</v>
      </c>
      <c r="P599">
        <v>0</v>
      </c>
      <c r="Q599">
        <v>0</v>
      </c>
    </row>
    <row r="600" spans="1:17" x14ac:dyDescent="0.2">
      <c r="A600" s="1">
        <v>43206.83048611111</v>
      </c>
      <c r="B600">
        <v>13995</v>
      </c>
      <c r="C600">
        <v>1</v>
      </c>
      <c r="D600">
        <v>0.8</v>
      </c>
      <c r="E600">
        <v>0.2</v>
      </c>
      <c r="F600">
        <v>316376</v>
      </c>
      <c r="G600">
        <v>183720</v>
      </c>
      <c r="H600">
        <v>428</v>
      </c>
      <c r="I600">
        <v>181444</v>
      </c>
      <c r="J600">
        <v>2224</v>
      </c>
      <c r="K600">
        <v>8</v>
      </c>
      <c r="L600">
        <v>0</v>
      </c>
      <c r="M600" t="s">
        <v>607</v>
      </c>
      <c r="N600" s="9">
        <v>0.31656250000000002</v>
      </c>
      <c r="O600" s="10">
        <v>2217888</v>
      </c>
      <c r="P600">
        <v>0</v>
      </c>
      <c r="Q600">
        <v>0</v>
      </c>
    </row>
    <row r="601" spans="1:17" x14ac:dyDescent="0.2">
      <c r="A601" s="1">
        <v>43206.830833333333</v>
      </c>
      <c r="B601">
        <v>3335</v>
      </c>
      <c r="C601">
        <v>1.07</v>
      </c>
      <c r="D601">
        <v>0.83</v>
      </c>
      <c r="E601">
        <v>0.23</v>
      </c>
      <c r="F601">
        <v>371756</v>
      </c>
      <c r="G601">
        <v>239076</v>
      </c>
      <c r="H601">
        <v>428</v>
      </c>
      <c r="I601">
        <v>236824</v>
      </c>
      <c r="J601">
        <v>2256</v>
      </c>
      <c r="K601">
        <v>9</v>
      </c>
      <c r="L601">
        <v>0</v>
      </c>
      <c r="M601" t="s">
        <v>607</v>
      </c>
      <c r="N601" s="9" t="s">
        <v>801</v>
      </c>
      <c r="O601" s="10" t="s">
        <v>801</v>
      </c>
      <c r="P601">
        <v>0</v>
      </c>
      <c r="Q601">
        <v>0</v>
      </c>
    </row>
    <row r="602" spans="1:17" x14ac:dyDescent="0.2">
      <c r="A602" s="1">
        <v>43206.830833333333</v>
      </c>
      <c r="B602">
        <v>3336</v>
      </c>
      <c r="C602">
        <v>1.1000000000000001</v>
      </c>
      <c r="D602">
        <v>0.93</v>
      </c>
      <c r="E602">
        <v>0.17</v>
      </c>
      <c r="F602">
        <v>371720</v>
      </c>
      <c r="G602">
        <v>239052</v>
      </c>
      <c r="H602">
        <v>428</v>
      </c>
      <c r="I602">
        <v>236788</v>
      </c>
      <c r="J602">
        <v>2236</v>
      </c>
      <c r="K602">
        <v>9</v>
      </c>
      <c r="L602">
        <v>0</v>
      </c>
      <c r="M602" t="s">
        <v>607</v>
      </c>
      <c r="N602" s="9" t="s">
        <v>801</v>
      </c>
      <c r="O602" s="10" t="s">
        <v>801</v>
      </c>
      <c r="P602">
        <v>0</v>
      </c>
      <c r="Q602">
        <v>0</v>
      </c>
    </row>
    <row r="603" spans="1:17" x14ac:dyDescent="0.2">
      <c r="A603" s="1">
        <v>43206.830833333333</v>
      </c>
      <c r="B603">
        <v>3337</v>
      </c>
      <c r="C603">
        <v>1.07</v>
      </c>
      <c r="D603">
        <v>0.9</v>
      </c>
      <c r="E603">
        <v>0.17</v>
      </c>
      <c r="F603">
        <v>371732</v>
      </c>
      <c r="G603">
        <v>239076</v>
      </c>
      <c r="H603">
        <v>428</v>
      </c>
      <c r="I603">
        <v>236800</v>
      </c>
      <c r="J603">
        <v>2236</v>
      </c>
      <c r="K603">
        <v>9</v>
      </c>
      <c r="L603">
        <v>0</v>
      </c>
      <c r="M603" t="s">
        <v>607</v>
      </c>
      <c r="N603" s="9" t="s">
        <v>801</v>
      </c>
      <c r="O603" s="10" t="s">
        <v>801</v>
      </c>
      <c r="P603">
        <v>0</v>
      </c>
      <c r="Q603">
        <v>0</v>
      </c>
    </row>
    <row r="604" spans="1:17" x14ac:dyDescent="0.2">
      <c r="A604" s="1">
        <v>43206.830833333333</v>
      </c>
      <c r="B604">
        <v>3342</v>
      </c>
      <c r="C604">
        <v>1.07</v>
      </c>
      <c r="D604">
        <v>0.87</v>
      </c>
      <c r="E604">
        <v>0.2</v>
      </c>
      <c r="F604">
        <v>371764</v>
      </c>
      <c r="G604">
        <v>239052</v>
      </c>
      <c r="H604">
        <v>428</v>
      </c>
      <c r="I604">
        <v>236832</v>
      </c>
      <c r="J604">
        <v>2236</v>
      </c>
      <c r="K604">
        <v>9</v>
      </c>
      <c r="L604">
        <v>0</v>
      </c>
      <c r="M604" t="s">
        <v>607</v>
      </c>
      <c r="N604" s="9" t="s">
        <v>801</v>
      </c>
      <c r="O604" s="10" t="s">
        <v>801</v>
      </c>
      <c r="P604">
        <v>0</v>
      </c>
      <c r="Q604">
        <v>0</v>
      </c>
    </row>
    <row r="605" spans="1:17" x14ac:dyDescent="0.2">
      <c r="A605" s="1">
        <v>43206.830833333333</v>
      </c>
      <c r="B605">
        <v>3651</v>
      </c>
      <c r="C605">
        <v>1.07</v>
      </c>
      <c r="D605">
        <v>0.87</v>
      </c>
      <c r="E605">
        <v>0.2</v>
      </c>
      <c r="F605">
        <v>371508</v>
      </c>
      <c r="G605">
        <v>238832</v>
      </c>
      <c r="H605">
        <v>428</v>
      </c>
      <c r="I605">
        <v>236576</v>
      </c>
      <c r="J605">
        <v>2224</v>
      </c>
      <c r="K605">
        <v>9</v>
      </c>
      <c r="L605">
        <v>0</v>
      </c>
      <c r="M605" t="s">
        <v>607</v>
      </c>
      <c r="N605" s="9" t="s">
        <v>801</v>
      </c>
      <c r="O605" s="10" t="s">
        <v>801</v>
      </c>
      <c r="P605">
        <v>0</v>
      </c>
      <c r="Q605">
        <v>0</v>
      </c>
    </row>
    <row r="606" spans="1:17" x14ac:dyDescent="0.2">
      <c r="A606" s="1">
        <v>43206.830833333333</v>
      </c>
      <c r="B606">
        <v>4811</v>
      </c>
      <c r="C606">
        <v>1.07</v>
      </c>
      <c r="D606">
        <v>0.9</v>
      </c>
      <c r="E606">
        <v>0.17</v>
      </c>
      <c r="F606">
        <v>369856</v>
      </c>
      <c r="G606">
        <v>237108</v>
      </c>
      <c r="H606">
        <v>428</v>
      </c>
      <c r="I606">
        <v>234924</v>
      </c>
      <c r="J606">
        <v>2224</v>
      </c>
      <c r="K606">
        <v>9</v>
      </c>
      <c r="L606">
        <v>0</v>
      </c>
      <c r="M606" t="s">
        <v>607</v>
      </c>
      <c r="N606" s="9" t="s">
        <v>801</v>
      </c>
      <c r="O606" s="10" t="s">
        <v>801</v>
      </c>
      <c r="P606">
        <v>0</v>
      </c>
      <c r="Q606">
        <v>0</v>
      </c>
    </row>
    <row r="607" spans="1:17" x14ac:dyDescent="0.2">
      <c r="A607" s="1">
        <v>43206.830833333333</v>
      </c>
      <c r="B607">
        <v>7933</v>
      </c>
      <c r="C607">
        <v>1.1000000000000001</v>
      </c>
      <c r="D607">
        <v>0.9</v>
      </c>
      <c r="E607">
        <v>0.2</v>
      </c>
      <c r="F607">
        <v>355296</v>
      </c>
      <c r="G607">
        <v>222640</v>
      </c>
      <c r="H607">
        <v>428</v>
      </c>
      <c r="I607">
        <v>220364</v>
      </c>
      <c r="J607">
        <v>2224</v>
      </c>
      <c r="K607">
        <v>9</v>
      </c>
      <c r="L607">
        <v>0</v>
      </c>
      <c r="M607" t="s">
        <v>607</v>
      </c>
      <c r="N607" s="9" t="s">
        <v>801</v>
      </c>
      <c r="O607" s="10" t="s">
        <v>801</v>
      </c>
      <c r="P607">
        <v>0</v>
      </c>
      <c r="Q607">
        <v>0</v>
      </c>
    </row>
    <row r="608" spans="1:17" x14ac:dyDescent="0.2">
      <c r="A608" s="1">
        <v>43206.830833333333</v>
      </c>
      <c r="B608">
        <v>9221</v>
      </c>
      <c r="C608">
        <v>1.1000000000000001</v>
      </c>
      <c r="D608">
        <v>0.9</v>
      </c>
      <c r="E608">
        <v>0.2</v>
      </c>
      <c r="F608">
        <v>341856</v>
      </c>
      <c r="G608">
        <v>209144</v>
      </c>
      <c r="H608">
        <v>428</v>
      </c>
      <c r="I608">
        <v>206924</v>
      </c>
      <c r="J608">
        <v>2224</v>
      </c>
      <c r="K608">
        <v>9</v>
      </c>
      <c r="L608">
        <v>0</v>
      </c>
      <c r="M608" t="s">
        <v>607</v>
      </c>
      <c r="N608" s="9" t="s">
        <v>801</v>
      </c>
      <c r="O608" s="10" t="s">
        <v>801</v>
      </c>
      <c r="P608">
        <v>0</v>
      </c>
      <c r="Q608">
        <v>0</v>
      </c>
    </row>
    <row r="609" spans="1:17" x14ac:dyDescent="0.2">
      <c r="A609" s="1">
        <v>43206.830833333333</v>
      </c>
      <c r="B609">
        <v>11956</v>
      </c>
      <c r="C609">
        <v>1.1000000000000001</v>
      </c>
      <c r="D609">
        <v>0.93</v>
      </c>
      <c r="E609">
        <v>0.17</v>
      </c>
      <c r="F609">
        <v>334900</v>
      </c>
      <c r="G609">
        <v>202136</v>
      </c>
      <c r="H609">
        <v>428</v>
      </c>
      <c r="I609">
        <v>199968</v>
      </c>
      <c r="J609">
        <v>2224</v>
      </c>
      <c r="K609">
        <v>9</v>
      </c>
      <c r="L609">
        <v>0</v>
      </c>
      <c r="M609" t="s">
        <v>607</v>
      </c>
      <c r="N609" s="9" t="s">
        <v>801</v>
      </c>
      <c r="O609" s="10" t="s">
        <v>801</v>
      </c>
      <c r="P609">
        <v>0</v>
      </c>
      <c r="Q609">
        <v>0</v>
      </c>
    </row>
    <row r="610" spans="1:17" x14ac:dyDescent="0.2">
      <c r="A610" s="1">
        <v>43206.830833333333</v>
      </c>
      <c r="B610">
        <v>13995</v>
      </c>
      <c r="C610">
        <v>1.07</v>
      </c>
      <c r="D610">
        <v>0.93</v>
      </c>
      <c r="E610">
        <v>0.13</v>
      </c>
      <c r="F610">
        <v>317528</v>
      </c>
      <c r="G610">
        <v>184840</v>
      </c>
      <c r="H610">
        <v>428</v>
      </c>
      <c r="I610">
        <v>182596</v>
      </c>
      <c r="J610">
        <v>2224</v>
      </c>
      <c r="K610">
        <v>9</v>
      </c>
      <c r="L610">
        <v>0</v>
      </c>
      <c r="M610" t="s">
        <v>607</v>
      </c>
      <c r="N610" s="9">
        <v>0.33812500000000001</v>
      </c>
      <c r="O610" s="10">
        <v>2229024</v>
      </c>
      <c r="P610">
        <v>0</v>
      </c>
      <c r="Q610">
        <v>0</v>
      </c>
    </row>
    <row r="611" spans="1:17" x14ac:dyDescent="0.2">
      <c r="A611" s="1">
        <v>43206.831180555557</v>
      </c>
      <c r="B611">
        <v>3335</v>
      </c>
      <c r="C611">
        <v>1.03</v>
      </c>
      <c r="D611">
        <v>0.87</v>
      </c>
      <c r="E611">
        <v>0.17</v>
      </c>
      <c r="F611">
        <v>372780</v>
      </c>
      <c r="G611">
        <v>240164</v>
      </c>
      <c r="H611">
        <v>428</v>
      </c>
      <c r="I611">
        <v>237848</v>
      </c>
      <c r="J611">
        <v>2256</v>
      </c>
      <c r="K611">
        <v>9</v>
      </c>
      <c r="L611">
        <v>0</v>
      </c>
      <c r="M611" t="s">
        <v>607</v>
      </c>
      <c r="N611" s="9" t="s">
        <v>801</v>
      </c>
      <c r="O611" s="10" t="s">
        <v>801</v>
      </c>
      <c r="P611">
        <v>0</v>
      </c>
      <c r="Q611">
        <v>0</v>
      </c>
    </row>
    <row r="612" spans="1:17" x14ac:dyDescent="0.2">
      <c r="A612" s="1">
        <v>43206.831180555557</v>
      </c>
      <c r="B612">
        <v>3336</v>
      </c>
      <c r="C612">
        <v>1.03</v>
      </c>
      <c r="D612">
        <v>0.9</v>
      </c>
      <c r="E612">
        <v>0.13</v>
      </c>
      <c r="F612">
        <v>372872</v>
      </c>
      <c r="G612">
        <v>240148</v>
      </c>
      <c r="H612">
        <v>428</v>
      </c>
      <c r="I612">
        <v>237940</v>
      </c>
      <c r="J612">
        <v>2236</v>
      </c>
      <c r="K612">
        <v>9</v>
      </c>
      <c r="L612">
        <v>0</v>
      </c>
      <c r="M612" t="s">
        <v>607</v>
      </c>
      <c r="N612" s="9" t="s">
        <v>801</v>
      </c>
      <c r="O612" s="10" t="s">
        <v>801</v>
      </c>
      <c r="P612">
        <v>0</v>
      </c>
      <c r="Q612">
        <v>0</v>
      </c>
    </row>
    <row r="613" spans="1:17" x14ac:dyDescent="0.2">
      <c r="A613" s="1">
        <v>43206.831180555557</v>
      </c>
      <c r="B613">
        <v>3337</v>
      </c>
      <c r="C613">
        <v>1</v>
      </c>
      <c r="D613">
        <v>0.83</v>
      </c>
      <c r="E613">
        <v>0.17</v>
      </c>
      <c r="F613">
        <v>372884</v>
      </c>
      <c r="G613">
        <v>240156</v>
      </c>
      <c r="H613">
        <v>428</v>
      </c>
      <c r="I613">
        <v>237952</v>
      </c>
      <c r="J613">
        <v>2236</v>
      </c>
      <c r="K613">
        <v>8</v>
      </c>
      <c r="L613">
        <v>0</v>
      </c>
      <c r="M613" t="s">
        <v>607</v>
      </c>
      <c r="N613" s="9" t="s">
        <v>801</v>
      </c>
      <c r="O613" s="10" t="s">
        <v>801</v>
      </c>
      <c r="P613">
        <v>0</v>
      </c>
      <c r="Q613">
        <v>0</v>
      </c>
    </row>
    <row r="614" spans="1:17" x14ac:dyDescent="0.2">
      <c r="A614" s="1">
        <v>43206.831180555557</v>
      </c>
      <c r="B614">
        <v>3342</v>
      </c>
      <c r="C614">
        <v>1.03</v>
      </c>
      <c r="D614">
        <v>0.83</v>
      </c>
      <c r="E614">
        <v>0.2</v>
      </c>
      <c r="F614">
        <v>372788</v>
      </c>
      <c r="G614">
        <v>240136</v>
      </c>
      <c r="H614">
        <v>428</v>
      </c>
      <c r="I614">
        <v>237856</v>
      </c>
      <c r="J614">
        <v>2236</v>
      </c>
      <c r="K614">
        <v>9</v>
      </c>
      <c r="L614">
        <v>0</v>
      </c>
      <c r="M614" t="s">
        <v>607</v>
      </c>
      <c r="N614" s="9" t="s">
        <v>801</v>
      </c>
      <c r="O614" s="10" t="s">
        <v>801</v>
      </c>
      <c r="P614">
        <v>0</v>
      </c>
      <c r="Q614">
        <v>0</v>
      </c>
    </row>
    <row r="615" spans="1:17" x14ac:dyDescent="0.2">
      <c r="A615" s="1">
        <v>43206.831180555557</v>
      </c>
      <c r="B615">
        <v>3651</v>
      </c>
      <c r="C615">
        <v>1.03</v>
      </c>
      <c r="D615">
        <v>0.87</v>
      </c>
      <c r="E615">
        <v>0.17</v>
      </c>
      <c r="F615">
        <v>372660</v>
      </c>
      <c r="G615">
        <v>239912</v>
      </c>
      <c r="H615">
        <v>428</v>
      </c>
      <c r="I615">
        <v>237728</v>
      </c>
      <c r="J615">
        <v>2224</v>
      </c>
      <c r="K615">
        <v>8</v>
      </c>
      <c r="L615">
        <v>0</v>
      </c>
      <c r="M615" t="s">
        <v>607</v>
      </c>
      <c r="N615" s="9" t="s">
        <v>801</v>
      </c>
      <c r="O615" s="10" t="s">
        <v>801</v>
      </c>
      <c r="P615">
        <v>0</v>
      </c>
      <c r="Q615">
        <v>0</v>
      </c>
    </row>
    <row r="616" spans="1:17" x14ac:dyDescent="0.2">
      <c r="A616" s="1">
        <v>43206.831180555557</v>
      </c>
      <c r="B616">
        <v>4811</v>
      </c>
      <c r="C616">
        <v>1.03</v>
      </c>
      <c r="D616">
        <v>0.83</v>
      </c>
      <c r="E616">
        <v>0.2</v>
      </c>
      <c r="F616">
        <v>370880</v>
      </c>
      <c r="G616">
        <v>238184</v>
      </c>
      <c r="H616">
        <v>428</v>
      </c>
      <c r="I616">
        <v>235948</v>
      </c>
      <c r="J616">
        <v>2224</v>
      </c>
      <c r="K616">
        <v>8</v>
      </c>
      <c r="L616">
        <v>0</v>
      </c>
      <c r="M616" t="s">
        <v>607</v>
      </c>
      <c r="N616" s="9" t="s">
        <v>801</v>
      </c>
      <c r="O616" s="10" t="s">
        <v>801</v>
      </c>
      <c r="P616">
        <v>0</v>
      </c>
      <c r="Q616">
        <v>0</v>
      </c>
    </row>
    <row r="617" spans="1:17" x14ac:dyDescent="0.2">
      <c r="A617" s="1">
        <v>43206.831180555557</v>
      </c>
      <c r="B617">
        <v>7933</v>
      </c>
      <c r="C617">
        <v>1.03</v>
      </c>
      <c r="D617">
        <v>0.83</v>
      </c>
      <c r="E617">
        <v>0.2</v>
      </c>
      <c r="F617">
        <v>356448</v>
      </c>
      <c r="G617">
        <v>223716</v>
      </c>
      <c r="H617">
        <v>428</v>
      </c>
      <c r="I617">
        <v>221516</v>
      </c>
      <c r="J617">
        <v>2224</v>
      </c>
      <c r="K617">
        <v>8</v>
      </c>
      <c r="L617">
        <v>0</v>
      </c>
      <c r="M617" t="s">
        <v>607</v>
      </c>
      <c r="N617" s="9" t="s">
        <v>801</v>
      </c>
      <c r="O617" s="10" t="s">
        <v>801</v>
      </c>
      <c r="P617">
        <v>0</v>
      </c>
      <c r="Q617">
        <v>0</v>
      </c>
    </row>
    <row r="618" spans="1:17" x14ac:dyDescent="0.2">
      <c r="A618" s="1">
        <v>43206.831180555557</v>
      </c>
      <c r="B618">
        <v>9221</v>
      </c>
      <c r="C618">
        <v>1.03</v>
      </c>
      <c r="D618">
        <v>0.9</v>
      </c>
      <c r="E618">
        <v>0.13</v>
      </c>
      <c r="F618">
        <v>342880</v>
      </c>
      <c r="G618">
        <v>210228</v>
      </c>
      <c r="H618">
        <v>428</v>
      </c>
      <c r="I618">
        <v>207948</v>
      </c>
      <c r="J618">
        <v>2224</v>
      </c>
      <c r="K618">
        <v>9</v>
      </c>
      <c r="L618">
        <v>0</v>
      </c>
      <c r="M618" t="s">
        <v>607</v>
      </c>
      <c r="N618" s="9" t="s">
        <v>801</v>
      </c>
      <c r="O618" s="10" t="s">
        <v>801</v>
      </c>
      <c r="P618">
        <v>0</v>
      </c>
      <c r="Q618">
        <v>0</v>
      </c>
    </row>
    <row r="619" spans="1:17" x14ac:dyDescent="0.2">
      <c r="A619" s="1">
        <v>43206.831180555557</v>
      </c>
      <c r="B619">
        <v>11956</v>
      </c>
      <c r="C619">
        <v>1.03</v>
      </c>
      <c r="D619">
        <v>0.83</v>
      </c>
      <c r="E619">
        <v>0.2</v>
      </c>
      <c r="F619">
        <v>335924</v>
      </c>
      <c r="G619">
        <v>203216</v>
      </c>
      <c r="H619">
        <v>428</v>
      </c>
      <c r="I619">
        <v>200992</v>
      </c>
      <c r="J619">
        <v>2224</v>
      </c>
      <c r="K619">
        <v>8</v>
      </c>
      <c r="L619">
        <v>0</v>
      </c>
      <c r="M619" t="s">
        <v>607</v>
      </c>
      <c r="N619" s="9" t="s">
        <v>801</v>
      </c>
      <c r="O619" s="10" t="s">
        <v>801</v>
      </c>
      <c r="P619">
        <v>0</v>
      </c>
      <c r="Q619">
        <v>0</v>
      </c>
    </row>
    <row r="620" spans="1:17" x14ac:dyDescent="0.2">
      <c r="A620" s="1">
        <v>43206.831180555557</v>
      </c>
      <c r="B620">
        <v>13995</v>
      </c>
      <c r="C620">
        <v>1.07</v>
      </c>
      <c r="D620">
        <v>0.9</v>
      </c>
      <c r="E620">
        <v>0.17</v>
      </c>
      <c r="F620">
        <v>318680</v>
      </c>
      <c r="G620">
        <v>185920</v>
      </c>
      <c r="H620">
        <v>428</v>
      </c>
      <c r="I620">
        <v>183748</v>
      </c>
      <c r="J620">
        <v>2224</v>
      </c>
      <c r="K620">
        <v>8</v>
      </c>
      <c r="L620">
        <v>0</v>
      </c>
      <c r="M620" t="s">
        <v>607</v>
      </c>
      <c r="N620" s="9">
        <v>0.32218750000000002</v>
      </c>
      <c r="O620" s="10">
        <v>2239904</v>
      </c>
      <c r="P620">
        <v>0</v>
      </c>
      <c r="Q620">
        <v>0</v>
      </c>
    </row>
    <row r="621" spans="1:17" x14ac:dyDescent="0.2">
      <c r="A621" s="1">
        <v>43206.83152777778</v>
      </c>
      <c r="B621">
        <v>3335</v>
      </c>
      <c r="C621">
        <v>1.03</v>
      </c>
      <c r="D621">
        <v>0.83</v>
      </c>
      <c r="E621">
        <v>0.2</v>
      </c>
      <c r="F621">
        <v>373932</v>
      </c>
      <c r="G621">
        <v>241236</v>
      </c>
      <c r="H621">
        <v>428</v>
      </c>
      <c r="I621">
        <v>239000</v>
      </c>
      <c r="J621">
        <v>2256</v>
      </c>
      <c r="K621">
        <v>8</v>
      </c>
      <c r="L621">
        <v>0</v>
      </c>
      <c r="M621" t="s">
        <v>607</v>
      </c>
      <c r="N621" s="9" t="s">
        <v>801</v>
      </c>
      <c r="O621" s="10" t="s">
        <v>801</v>
      </c>
      <c r="P621">
        <v>0</v>
      </c>
      <c r="Q621">
        <v>0</v>
      </c>
    </row>
    <row r="622" spans="1:17" x14ac:dyDescent="0.2">
      <c r="A622" s="1">
        <v>43206.83152777778</v>
      </c>
      <c r="B622">
        <v>3336</v>
      </c>
      <c r="C622">
        <v>0.97</v>
      </c>
      <c r="D622">
        <v>0.8</v>
      </c>
      <c r="E622">
        <v>0.17</v>
      </c>
      <c r="F622">
        <v>373896</v>
      </c>
      <c r="G622">
        <v>241212</v>
      </c>
      <c r="H622">
        <v>428</v>
      </c>
      <c r="I622">
        <v>238964</v>
      </c>
      <c r="J622">
        <v>2236</v>
      </c>
      <c r="K622">
        <v>8</v>
      </c>
      <c r="L622">
        <v>0</v>
      </c>
      <c r="M622" t="s">
        <v>607</v>
      </c>
      <c r="N622" s="9" t="s">
        <v>801</v>
      </c>
      <c r="O622" s="10" t="s">
        <v>801</v>
      </c>
      <c r="P622">
        <v>0</v>
      </c>
      <c r="Q622">
        <v>0</v>
      </c>
    </row>
    <row r="623" spans="1:17" x14ac:dyDescent="0.2">
      <c r="A623" s="1">
        <v>43206.83152777778</v>
      </c>
      <c r="B623">
        <v>3337</v>
      </c>
      <c r="C623">
        <v>1.03</v>
      </c>
      <c r="D623">
        <v>0.8</v>
      </c>
      <c r="E623">
        <v>0.23</v>
      </c>
      <c r="F623">
        <v>373912</v>
      </c>
      <c r="G623">
        <v>241240</v>
      </c>
      <c r="H623">
        <v>428</v>
      </c>
      <c r="I623">
        <v>238980</v>
      </c>
      <c r="J623">
        <v>2236</v>
      </c>
      <c r="K623">
        <v>9</v>
      </c>
      <c r="L623">
        <v>0</v>
      </c>
      <c r="M623" t="s">
        <v>607</v>
      </c>
      <c r="N623" s="9" t="s">
        <v>801</v>
      </c>
      <c r="O623" s="10" t="s">
        <v>801</v>
      </c>
      <c r="P623">
        <v>0</v>
      </c>
      <c r="Q623">
        <v>0</v>
      </c>
    </row>
    <row r="624" spans="1:17" x14ac:dyDescent="0.2">
      <c r="A624" s="1">
        <v>43206.83152777778</v>
      </c>
      <c r="B624">
        <v>3342</v>
      </c>
      <c r="C624">
        <v>1</v>
      </c>
      <c r="D624">
        <v>0.87</v>
      </c>
      <c r="E624">
        <v>0.13</v>
      </c>
      <c r="F624">
        <v>373940</v>
      </c>
      <c r="G624">
        <v>241208</v>
      </c>
      <c r="H624">
        <v>428</v>
      </c>
      <c r="I624">
        <v>239008</v>
      </c>
      <c r="J624">
        <v>2236</v>
      </c>
      <c r="K624">
        <v>8</v>
      </c>
      <c r="L624">
        <v>0</v>
      </c>
      <c r="M624" t="s">
        <v>607</v>
      </c>
      <c r="N624" s="9" t="s">
        <v>801</v>
      </c>
      <c r="O624" s="10" t="s">
        <v>801</v>
      </c>
      <c r="P624">
        <v>0</v>
      </c>
      <c r="Q624">
        <v>0</v>
      </c>
    </row>
    <row r="625" spans="1:17" x14ac:dyDescent="0.2">
      <c r="A625" s="1">
        <v>43206.83152777778</v>
      </c>
      <c r="B625">
        <v>3651</v>
      </c>
      <c r="C625">
        <v>1.03</v>
      </c>
      <c r="D625">
        <v>0.87</v>
      </c>
      <c r="E625">
        <v>0.17</v>
      </c>
      <c r="F625">
        <v>373684</v>
      </c>
      <c r="G625">
        <v>240988</v>
      </c>
      <c r="H625">
        <v>428</v>
      </c>
      <c r="I625">
        <v>238752</v>
      </c>
      <c r="J625">
        <v>2224</v>
      </c>
      <c r="K625">
        <v>8</v>
      </c>
      <c r="L625">
        <v>0</v>
      </c>
      <c r="M625" t="s">
        <v>607</v>
      </c>
      <c r="N625" s="9" t="s">
        <v>801</v>
      </c>
      <c r="O625" s="10" t="s">
        <v>801</v>
      </c>
      <c r="P625">
        <v>0</v>
      </c>
      <c r="Q625">
        <v>0</v>
      </c>
    </row>
    <row r="626" spans="1:17" x14ac:dyDescent="0.2">
      <c r="A626" s="1">
        <v>43206.83152777778</v>
      </c>
      <c r="B626">
        <v>4811</v>
      </c>
      <c r="C626">
        <v>1</v>
      </c>
      <c r="D626">
        <v>0.83</v>
      </c>
      <c r="E626">
        <v>0.17</v>
      </c>
      <c r="F626">
        <v>371904</v>
      </c>
      <c r="G626">
        <v>239248</v>
      </c>
      <c r="H626">
        <v>428</v>
      </c>
      <c r="I626">
        <v>236972</v>
      </c>
      <c r="J626">
        <v>2224</v>
      </c>
      <c r="K626">
        <v>8</v>
      </c>
      <c r="L626">
        <v>0</v>
      </c>
      <c r="M626" t="s">
        <v>607</v>
      </c>
      <c r="N626" s="9" t="s">
        <v>801</v>
      </c>
      <c r="O626" s="10" t="s">
        <v>801</v>
      </c>
      <c r="P626">
        <v>0</v>
      </c>
      <c r="Q626">
        <v>0</v>
      </c>
    </row>
    <row r="627" spans="1:17" x14ac:dyDescent="0.2">
      <c r="A627" s="1">
        <v>43206.83152777778</v>
      </c>
      <c r="B627">
        <v>7933</v>
      </c>
      <c r="C627">
        <v>1</v>
      </c>
      <c r="D627">
        <v>0.83</v>
      </c>
      <c r="E627">
        <v>0.17</v>
      </c>
      <c r="F627">
        <v>357472</v>
      </c>
      <c r="G627">
        <v>224796</v>
      </c>
      <c r="H627">
        <v>428</v>
      </c>
      <c r="I627">
        <v>222540</v>
      </c>
      <c r="J627">
        <v>2224</v>
      </c>
      <c r="K627">
        <v>8</v>
      </c>
      <c r="L627">
        <v>0</v>
      </c>
      <c r="M627" t="s">
        <v>607</v>
      </c>
      <c r="N627" s="9" t="s">
        <v>801</v>
      </c>
      <c r="O627" s="10" t="s">
        <v>801</v>
      </c>
      <c r="P627">
        <v>0</v>
      </c>
      <c r="Q627">
        <v>0</v>
      </c>
    </row>
    <row r="628" spans="1:17" x14ac:dyDescent="0.2">
      <c r="A628" s="1">
        <v>43206.83152777778</v>
      </c>
      <c r="B628">
        <v>9221</v>
      </c>
      <c r="C628">
        <v>1.03</v>
      </c>
      <c r="D628">
        <v>0.83</v>
      </c>
      <c r="E628">
        <v>0.2</v>
      </c>
      <c r="F628">
        <v>344032</v>
      </c>
      <c r="G628">
        <v>211296</v>
      </c>
      <c r="H628">
        <v>428</v>
      </c>
      <c r="I628">
        <v>209100</v>
      </c>
      <c r="J628">
        <v>2224</v>
      </c>
      <c r="K628">
        <v>8</v>
      </c>
      <c r="L628">
        <v>0</v>
      </c>
      <c r="M628" t="s">
        <v>607</v>
      </c>
      <c r="N628" s="9" t="s">
        <v>801</v>
      </c>
      <c r="O628" s="10" t="s">
        <v>801</v>
      </c>
      <c r="P628">
        <v>0</v>
      </c>
      <c r="Q628">
        <v>0</v>
      </c>
    </row>
    <row r="629" spans="1:17" x14ac:dyDescent="0.2">
      <c r="A629" s="1">
        <v>43206.83152777778</v>
      </c>
      <c r="B629">
        <v>11956</v>
      </c>
      <c r="C629">
        <v>1.03</v>
      </c>
      <c r="D629">
        <v>0.87</v>
      </c>
      <c r="E629">
        <v>0.17</v>
      </c>
      <c r="F629">
        <v>336948</v>
      </c>
      <c r="G629">
        <v>204292</v>
      </c>
      <c r="H629">
        <v>428</v>
      </c>
      <c r="I629">
        <v>202016</v>
      </c>
      <c r="J629">
        <v>2224</v>
      </c>
      <c r="K629">
        <v>8</v>
      </c>
      <c r="L629">
        <v>0</v>
      </c>
      <c r="M629" t="s">
        <v>607</v>
      </c>
      <c r="N629" s="9" t="s">
        <v>801</v>
      </c>
      <c r="O629" s="10" t="s">
        <v>801</v>
      </c>
      <c r="P629">
        <v>0</v>
      </c>
      <c r="Q629">
        <v>0</v>
      </c>
    </row>
    <row r="630" spans="1:17" x14ac:dyDescent="0.2">
      <c r="A630" s="1">
        <v>43206.83152777778</v>
      </c>
      <c r="B630">
        <v>13995</v>
      </c>
      <c r="C630">
        <v>1</v>
      </c>
      <c r="D630">
        <v>0.83</v>
      </c>
      <c r="E630">
        <v>0.17</v>
      </c>
      <c r="F630">
        <v>319704</v>
      </c>
      <c r="G630">
        <v>186988</v>
      </c>
      <c r="H630">
        <v>428</v>
      </c>
      <c r="I630">
        <v>184772</v>
      </c>
      <c r="J630">
        <v>2224</v>
      </c>
      <c r="K630">
        <v>8</v>
      </c>
      <c r="L630">
        <v>0</v>
      </c>
      <c r="M630" t="s">
        <v>607</v>
      </c>
      <c r="N630" s="9">
        <v>0.31624999999999998</v>
      </c>
      <c r="O630" s="10">
        <v>2250532</v>
      </c>
      <c r="P630">
        <v>0</v>
      </c>
      <c r="Q630">
        <v>0</v>
      </c>
    </row>
    <row r="631" spans="1:17" x14ac:dyDescent="0.2">
      <c r="A631" s="1">
        <v>43206.831875000003</v>
      </c>
      <c r="B631">
        <v>3335</v>
      </c>
      <c r="C631">
        <v>0.93</v>
      </c>
      <c r="D631">
        <v>0.73</v>
      </c>
      <c r="E631">
        <v>0.2</v>
      </c>
      <c r="F631">
        <v>374828</v>
      </c>
      <c r="G631">
        <v>242212</v>
      </c>
      <c r="H631">
        <v>428</v>
      </c>
      <c r="I631">
        <v>239896</v>
      </c>
      <c r="J631">
        <v>2256</v>
      </c>
      <c r="K631">
        <v>8</v>
      </c>
      <c r="L631">
        <v>0</v>
      </c>
      <c r="M631" t="s">
        <v>607</v>
      </c>
      <c r="N631" s="9" t="s">
        <v>801</v>
      </c>
      <c r="O631" s="10" t="s">
        <v>801</v>
      </c>
      <c r="P631">
        <v>0</v>
      </c>
      <c r="Q631">
        <v>0</v>
      </c>
    </row>
    <row r="632" spans="1:17" x14ac:dyDescent="0.2">
      <c r="A632" s="1">
        <v>43206.831875000003</v>
      </c>
      <c r="B632">
        <v>3336</v>
      </c>
      <c r="C632">
        <v>0.93</v>
      </c>
      <c r="D632">
        <v>0.77</v>
      </c>
      <c r="E632">
        <v>0.17</v>
      </c>
      <c r="F632">
        <v>374920</v>
      </c>
      <c r="G632">
        <v>242188</v>
      </c>
      <c r="H632">
        <v>428</v>
      </c>
      <c r="I632">
        <v>239988</v>
      </c>
      <c r="J632">
        <v>2236</v>
      </c>
      <c r="K632">
        <v>8</v>
      </c>
      <c r="L632">
        <v>0</v>
      </c>
      <c r="M632" t="s">
        <v>607</v>
      </c>
      <c r="N632" s="9" t="s">
        <v>801</v>
      </c>
      <c r="O632" s="10" t="s">
        <v>801</v>
      </c>
      <c r="P632">
        <v>0</v>
      </c>
      <c r="Q632">
        <v>0</v>
      </c>
    </row>
    <row r="633" spans="1:17" x14ac:dyDescent="0.2">
      <c r="A633" s="1">
        <v>43206.831875000003</v>
      </c>
      <c r="B633">
        <v>3337</v>
      </c>
      <c r="C633">
        <v>0.9</v>
      </c>
      <c r="D633">
        <v>0.77</v>
      </c>
      <c r="E633">
        <v>0.13</v>
      </c>
      <c r="F633">
        <v>374936</v>
      </c>
      <c r="G633">
        <v>242216</v>
      </c>
      <c r="H633">
        <v>428</v>
      </c>
      <c r="I633">
        <v>240004</v>
      </c>
      <c r="J633">
        <v>2236</v>
      </c>
      <c r="K633">
        <v>8</v>
      </c>
      <c r="L633">
        <v>0</v>
      </c>
      <c r="M633" t="s">
        <v>607</v>
      </c>
      <c r="N633" s="9" t="s">
        <v>801</v>
      </c>
      <c r="O633" s="10" t="s">
        <v>801</v>
      </c>
      <c r="P633">
        <v>0</v>
      </c>
      <c r="Q633">
        <v>0</v>
      </c>
    </row>
    <row r="634" spans="1:17" x14ac:dyDescent="0.2">
      <c r="A634" s="1">
        <v>43206.831875000003</v>
      </c>
      <c r="B634">
        <v>3342</v>
      </c>
      <c r="C634">
        <v>0.9</v>
      </c>
      <c r="D634">
        <v>0.73</v>
      </c>
      <c r="E634">
        <v>0.17</v>
      </c>
      <c r="F634">
        <v>374836</v>
      </c>
      <c r="G634">
        <v>242184</v>
      </c>
      <c r="H634">
        <v>428</v>
      </c>
      <c r="I634">
        <v>239904</v>
      </c>
      <c r="J634">
        <v>2236</v>
      </c>
      <c r="K634">
        <v>8</v>
      </c>
      <c r="L634">
        <v>0</v>
      </c>
      <c r="M634" t="s">
        <v>607</v>
      </c>
      <c r="N634" s="9" t="s">
        <v>801</v>
      </c>
      <c r="O634" s="10" t="s">
        <v>801</v>
      </c>
      <c r="P634">
        <v>0</v>
      </c>
      <c r="Q634">
        <v>0</v>
      </c>
    </row>
    <row r="635" spans="1:17" x14ac:dyDescent="0.2">
      <c r="A635" s="1">
        <v>43206.831875000003</v>
      </c>
      <c r="B635">
        <v>3651</v>
      </c>
      <c r="C635">
        <v>0.93</v>
      </c>
      <c r="D635">
        <v>0.8</v>
      </c>
      <c r="E635">
        <v>0.13</v>
      </c>
      <c r="F635">
        <v>374708</v>
      </c>
      <c r="G635">
        <v>241968</v>
      </c>
      <c r="H635">
        <v>428</v>
      </c>
      <c r="I635">
        <v>239776</v>
      </c>
      <c r="J635">
        <v>2224</v>
      </c>
      <c r="K635">
        <v>8</v>
      </c>
      <c r="L635">
        <v>0</v>
      </c>
      <c r="M635" t="s">
        <v>607</v>
      </c>
      <c r="N635" s="9" t="s">
        <v>801</v>
      </c>
      <c r="O635" s="10" t="s">
        <v>801</v>
      </c>
      <c r="P635">
        <v>0</v>
      </c>
      <c r="Q635">
        <v>0</v>
      </c>
    </row>
    <row r="636" spans="1:17" x14ac:dyDescent="0.2">
      <c r="A636" s="1">
        <v>43206.831875000003</v>
      </c>
      <c r="B636">
        <v>4811</v>
      </c>
      <c r="C636">
        <v>0.9</v>
      </c>
      <c r="D636">
        <v>0.7</v>
      </c>
      <c r="E636">
        <v>0.2</v>
      </c>
      <c r="F636">
        <v>372928</v>
      </c>
      <c r="G636">
        <v>240208</v>
      </c>
      <c r="H636">
        <v>428</v>
      </c>
      <c r="I636">
        <v>237996</v>
      </c>
      <c r="J636">
        <v>2224</v>
      </c>
      <c r="K636">
        <v>7</v>
      </c>
      <c r="L636">
        <v>0</v>
      </c>
      <c r="M636" t="s">
        <v>607</v>
      </c>
      <c r="N636" s="9" t="s">
        <v>801</v>
      </c>
      <c r="O636" s="10" t="s">
        <v>801</v>
      </c>
      <c r="P636">
        <v>0</v>
      </c>
      <c r="Q636">
        <v>0</v>
      </c>
    </row>
    <row r="637" spans="1:17" x14ac:dyDescent="0.2">
      <c r="A637" s="1">
        <v>43206.831875000003</v>
      </c>
      <c r="B637">
        <v>7933</v>
      </c>
      <c r="C637">
        <v>0.93</v>
      </c>
      <c r="D637">
        <v>0.77</v>
      </c>
      <c r="E637">
        <v>0.17</v>
      </c>
      <c r="F637">
        <v>358496</v>
      </c>
      <c r="G637">
        <v>225760</v>
      </c>
      <c r="H637">
        <v>428</v>
      </c>
      <c r="I637">
        <v>223564</v>
      </c>
      <c r="J637">
        <v>2224</v>
      </c>
      <c r="K637">
        <v>8</v>
      </c>
      <c r="L637">
        <v>0</v>
      </c>
      <c r="M637" t="s">
        <v>607</v>
      </c>
      <c r="N637" s="9" t="s">
        <v>801</v>
      </c>
      <c r="O637" s="10" t="s">
        <v>801</v>
      </c>
      <c r="P637">
        <v>0</v>
      </c>
      <c r="Q637">
        <v>0</v>
      </c>
    </row>
    <row r="638" spans="1:17" x14ac:dyDescent="0.2">
      <c r="A638" s="1">
        <v>43206.831875000003</v>
      </c>
      <c r="B638">
        <v>9221</v>
      </c>
      <c r="C638">
        <v>0.93</v>
      </c>
      <c r="D638">
        <v>0.77</v>
      </c>
      <c r="E638">
        <v>0.17</v>
      </c>
      <c r="F638">
        <v>344928</v>
      </c>
      <c r="G638">
        <v>212256</v>
      </c>
      <c r="H638">
        <v>428</v>
      </c>
      <c r="I638">
        <v>209996</v>
      </c>
      <c r="J638">
        <v>2224</v>
      </c>
      <c r="K638">
        <v>7</v>
      </c>
      <c r="L638">
        <v>0</v>
      </c>
      <c r="M638" t="s">
        <v>607</v>
      </c>
      <c r="N638" s="9" t="s">
        <v>801</v>
      </c>
      <c r="O638" s="10" t="s">
        <v>801</v>
      </c>
      <c r="P638">
        <v>0</v>
      </c>
      <c r="Q638">
        <v>0</v>
      </c>
    </row>
    <row r="639" spans="1:17" x14ac:dyDescent="0.2">
      <c r="A639" s="1">
        <v>43206.831875000003</v>
      </c>
      <c r="B639">
        <v>11956</v>
      </c>
      <c r="C639">
        <v>0.93</v>
      </c>
      <c r="D639">
        <v>0.77</v>
      </c>
      <c r="E639">
        <v>0.17</v>
      </c>
      <c r="F639">
        <v>337972</v>
      </c>
      <c r="G639">
        <v>205268</v>
      </c>
      <c r="H639">
        <v>428</v>
      </c>
      <c r="I639">
        <v>203040</v>
      </c>
      <c r="J639">
        <v>2224</v>
      </c>
      <c r="K639">
        <v>8</v>
      </c>
      <c r="L639">
        <v>0</v>
      </c>
      <c r="M639" t="s">
        <v>607</v>
      </c>
      <c r="N639" s="9" t="s">
        <v>801</v>
      </c>
      <c r="O639" s="10" t="s">
        <v>801</v>
      </c>
      <c r="P639">
        <v>0</v>
      </c>
      <c r="Q639">
        <v>0</v>
      </c>
    </row>
    <row r="640" spans="1:17" x14ac:dyDescent="0.2">
      <c r="A640" s="1">
        <v>43206.831875000003</v>
      </c>
      <c r="B640">
        <v>13995</v>
      </c>
      <c r="C640">
        <v>0.9</v>
      </c>
      <c r="D640">
        <v>0.77</v>
      </c>
      <c r="E640">
        <v>0.13</v>
      </c>
      <c r="F640">
        <v>320728</v>
      </c>
      <c r="G640">
        <v>187960</v>
      </c>
      <c r="H640">
        <v>428</v>
      </c>
      <c r="I640">
        <v>185796</v>
      </c>
      <c r="J640">
        <v>2224</v>
      </c>
      <c r="K640">
        <v>8</v>
      </c>
      <c r="L640">
        <v>0</v>
      </c>
      <c r="M640" t="s">
        <v>607</v>
      </c>
      <c r="N640" s="9">
        <v>0.28687499999999999</v>
      </c>
      <c r="O640" s="10">
        <v>2260388</v>
      </c>
      <c r="P640">
        <v>0</v>
      </c>
      <c r="Q640">
        <v>0</v>
      </c>
    </row>
    <row r="641" spans="1:17" x14ac:dyDescent="0.2">
      <c r="A641" s="1">
        <v>43206.83222222222</v>
      </c>
      <c r="B641">
        <v>3335</v>
      </c>
      <c r="C641">
        <v>1</v>
      </c>
      <c r="D641">
        <v>0.8</v>
      </c>
      <c r="E641">
        <v>0.2</v>
      </c>
      <c r="F641">
        <v>375980</v>
      </c>
      <c r="G641">
        <v>243252</v>
      </c>
      <c r="H641">
        <v>428</v>
      </c>
      <c r="I641">
        <v>241048</v>
      </c>
      <c r="J641">
        <v>2256</v>
      </c>
      <c r="K641">
        <v>8</v>
      </c>
      <c r="L641">
        <v>0</v>
      </c>
      <c r="M641" t="s">
        <v>607</v>
      </c>
      <c r="N641" s="9" t="s">
        <v>801</v>
      </c>
      <c r="O641" s="10" t="s">
        <v>801</v>
      </c>
      <c r="P641">
        <v>0</v>
      </c>
      <c r="Q641">
        <v>0</v>
      </c>
    </row>
    <row r="642" spans="1:17" x14ac:dyDescent="0.2">
      <c r="A642" s="1">
        <v>43206.83222222222</v>
      </c>
      <c r="B642">
        <v>3336</v>
      </c>
      <c r="C642">
        <v>1</v>
      </c>
      <c r="D642">
        <v>0.8</v>
      </c>
      <c r="E642">
        <v>0.2</v>
      </c>
      <c r="F642">
        <v>375944</v>
      </c>
      <c r="G642">
        <v>243240</v>
      </c>
      <c r="H642">
        <v>428</v>
      </c>
      <c r="I642">
        <v>241012</v>
      </c>
      <c r="J642">
        <v>2236</v>
      </c>
      <c r="K642">
        <v>8</v>
      </c>
      <c r="L642">
        <v>0</v>
      </c>
      <c r="M642" t="s">
        <v>607</v>
      </c>
      <c r="N642" s="9" t="s">
        <v>801</v>
      </c>
      <c r="O642" s="10" t="s">
        <v>801</v>
      </c>
      <c r="P642">
        <v>0</v>
      </c>
      <c r="Q642">
        <v>0</v>
      </c>
    </row>
    <row r="643" spans="1:17" x14ac:dyDescent="0.2">
      <c r="A643" s="1">
        <v>43206.83222222222</v>
      </c>
      <c r="B643">
        <v>3337</v>
      </c>
      <c r="C643">
        <v>1</v>
      </c>
      <c r="D643">
        <v>0.87</v>
      </c>
      <c r="E643">
        <v>0.13</v>
      </c>
      <c r="F643">
        <v>375960</v>
      </c>
      <c r="G643">
        <v>243268</v>
      </c>
      <c r="H643">
        <v>428</v>
      </c>
      <c r="I643">
        <v>241028</v>
      </c>
      <c r="J643">
        <v>2236</v>
      </c>
      <c r="K643">
        <v>8</v>
      </c>
      <c r="L643">
        <v>0</v>
      </c>
      <c r="M643" t="s">
        <v>607</v>
      </c>
      <c r="N643" s="9" t="s">
        <v>801</v>
      </c>
      <c r="O643" s="10" t="s">
        <v>801</v>
      </c>
      <c r="P643">
        <v>0</v>
      </c>
      <c r="Q643">
        <v>0</v>
      </c>
    </row>
    <row r="644" spans="1:17" x14ac:dyDescent="0.2">
      <c r="A644" s="1">
        <v>43206.83222222222</v>
      </c>
      <c r="B644">
        <v>3342</v>
      </c>
      <c r="C644">
        <v>1</v>
      </c>
      <c r="D644">
        <v>0.87</v>
      </c>
      <c r="E644">
        <v>0.13</v>
      </c>
      <c r="F644">
        <v>375988</v>
      </c>
      <c r="G644">
        <v>243232</v>
      </c>
      <c r="H644">
        <v>428</v>
      </c>
      <c r="I644">
        <v>241056</v>
      </c>
      <c r="J644">
        <v>2236</v>
      </c>
      <c r="K644">
        <v>8</v>
      </c>
      <c r="L644">
        <v>0</v>
      </c>
      <c r="M644" t="s">
        <v>607</v>
      </c>
      <c r="N644" s="9" t="s">
        <v>801</v>
      </c>
      <c r="O644" s="10" t="s">
        <v>801</v>
      </c>
      <c r="P644">
        <v>0</v>
      </c>
      <c r="Q644">
        <v>0</v>
      </c>
    </row>
    <row r="645" spans="1:17" x14ac:dyDescent="0.2">
      <c r="A645" s="1">
        <v>43206.83222222222</v>
      </c>
      <c r="B645">
        <v>3651</v>
      </c>
      <c r="C645">
        <v>1</v>
      </c>
      <c r="D645">
        <v>0.8</v>
      </c>
      <c r="E645">
        <v>0.2</v>
      </c>
      <c r="F645">
        <v>375732</v>
      </c>
      <c r="G645">
        <v>243012</v>
      </c>
      <c r="H645">
        <v>428</v>
      </c>
      <c r="I645">
        <v>240800</v>
      </c>
      <c r="J645">
        <v>2224</v>
      </c>
      <c r="K645">
        <v>8</v>
      </c>
      <c r="L645">
        <v>0</v>
      </c>
      <c r="M645" t="s">
        <v>607</v>
      </c>
      <c r="N645" s="9" t="s">
        <v>801</v>
      </c>
      <c r="O645" s="10" t="s">
        <v>801</v>
      </c>
      <c r="P645">
        <v>0</v>
      </c>
      <c r="Q645">
        <v>0</v>
      </c>
    </row>
    <row r="646" spans="1:17" x14ac:dyDescent="0.2">
      <c r="A646" s="1">
        <v>43206.83222222222</v>
      </c>
      <c r="B646">
        <v>4811</v>
      </c>
      <c r="C646">
        <v>0.93</v>
      </c>
      <c r="D646">
        <v>0.8</v>
      </c>
      <c r="E646">
        <v>0.13</v>
      </c>
      <c r="F646">
        <v>373952</v>
      </c>
      <c r="G646">
        <v>241256</v>
      </c>
      <c r="H646">
        <v>428</v>
      </c>
      <c r="I646">
        <v>239020</v>
      </c>
      <c r="J646">
        <v>2224</v>
      </c>
      <c r="K646">
        <v>8</v>
      </c>
      <c r="L646">
        <v>0</v>
      </c>
      <c r="M646" t="s">
        <v>607</v>
      </c>
      <c r="N646" s="9" t="s">
        <v>801</v>
      </c>
      <c r="O646" s="10" t="s">
        <v>801</v>
      </c>
      <c r="P646">
        <v>0</v>
      </c>
      <c r="Q646">
        <v>0</v>
      </c>
    </row>
    <row r="647" spans="1:17" x14ac:dyDescent="0.2">
      <c r="A647" s="1">
        <v>43206.83222222222</v>
      </c>
      <c r="B647">
        <v>7933</v>
      </c>
      <c r="C647">
        <v>0.97</v>
      </c>
      <c r="D647">
        <v>0.77</v>
      </c>
      <c r="E647">
        <v>0.2</v>
      </c>
      <c r="F647">
        <v>359520</v>
      </c>
      <c r="G647">
        <v>226816</v>
      </c>
      <c r="H647">
        <v>428</v>
      </c>
      <c r="I647">
        <v>224588</v>
      </c>
      <c r="J647">
        <v>2224</v>
      </c>
      <c r="K647">
        <v>8</v>
      </c>
      <c r="L647">
        <v>0</v>
      </c>
      <c r="M647" t="s">
        <v>607</v>
      </c>
      <c r="N647" s="9" t="s">
        <v>801</v>
      </c>
      <c r="O647" s="10" t="s">
        <v>801</v>
      </c>
      <c r="P647">
        <v>0</v>
      </c>
      <c r="Q647">
        <v>0</v>
      </c>
    </row>
    <row r="648" spans="1:17" x14ac:dyDescent="0.2">
      <c r="A648" s="1">
        <v>43206.83222222222</v>
      </c>
      <c r="B648">
        <v>9221</v>
      </c>
      <c r="C648">
        <v>0.97</v>
      </c>
      <c r="D648">
        <v>0.8</v>
      </c>
      <c r="E648">
        <v>0.17</v>
      </c>
      <c r="F648">
        <v>346080</v>
      </c>
      <c r="G648">
        <v>213308</v>
      </c>
      <c r="H648">
        <v>428</v>
      </c>
      <c r="I648">
        <v>211148</v>
      </c>
      <c r="J648">
        <v>2224</v>
      </c>
      <c r="K648">
        <v>8</v>
      </c>
      <c r="L648">
        <v>0</v>
      </c>
      <c r="M648" t="s">
        <v>607</v>
      </c>
      <c r="N648" s="9" t="s">
        <v>801</v>
      </c>
      <c r="O648" s="10" t="s">
        <v>801</v>
      </c>
      <c r="P648">
        <v>0</v>
      </c>
      <c r="Q648">
        <v>0</v>
      </c>
    </row>
    <row r="649" spans="1:17" x14ac:dyDescent="0.2">
      <c r="A649" s="1">
        <v>43206.83222222222</v>
      </c>
      <c r="B649">
        <v>11956</v>
      </c>
      <c r="C649">
        <v>1</v>
      </c>
      <c r="D649">
        <v>0.83</v>
      </c>
      <c r="E649">
        <v>0.17</v>
      </c>
      <c r="F649">
        <v>338996</v>
      </c>
      <c r="G649">
        <v>206308</v>
      </c>
      <c r="H649">
        <v>428</v>
      </c>
      <c r="I649">
        <v>204064</v>
      </c>
      <c r="J649">
        <v>2224</v>
      </c>
      <c r="K649">
        <v>8</v>
      </c>
      <c r="L649">
        <v>0</v>
      </c>
      <c r="M649" t="s">
        <v>607</v>
      </c>
      <c r="N649" s="9" t="s">
        <v>801</v>
      </c>
      <c r="O649" s="10" t="s">
        <v>801</v>
      </c>
      <c r="P649">
        <v>0</v>
      </c>
      <c r="Q649">
        <v>0</v>
      </c>
    </row>
    <row r="650" spans="1:17" x14ac:dyDescent="0.2">
      <c r="A650" s="1">
        <v>43206.83222222222</v>
      </c>
      <c r="B650">
        <v>13995</v>
      </c>
      <c r="C650">
        <v>1</v>
      </c>
      <c r="D650">
        <v>0.83</v>
      </c>
      <c r="E650">
        <v>0.17</v>
      </c>
      <c r="F650">
        <v>321752</v>
      </c>
      <c r="G650">
        <v>189004</v>
      </c>
      <c r="H650">
        <v>428</v>
      </c>
      <c r="I650">
        <v>186820</v>
      </c>
      <c r="J650">
        <v>2224</v>
      </c>
      <c r="K650">
        <v>8</v>
      </c>
      <c r="L650">
        <v>0</v>
      </c>
      <c r="M650" t="s">
        <v>607</v>
      </c>
      <c r="N650" s="9">
        <v>0.30843749999999998</v>
      </c>
      <c r="O650" s="10">
        <v>2271012</v>
      </c>
      <c r="P650">
        <v>0</v>
      </c>
      <c r="Q650">
        <v>0</v>
      </c>
    </row>
    <row r="651" spans="1:17" x14ac:dyDescent="0.2">
      <c r="A651" s="1">
        <v>43206.832569444443</v>
      </c>
      <c r="B651">
        <v>3335</v>
      </c>
      <c r="C651">
        <v>0.77</v>
      </c>
      <c r="D651">
        <v>0.63</v>
      </c>
      <c r="E651">
        <v>0.13</v>
      </c>
      <c r="F651">
        <v>376748</v>
      </c>
      <c r="G651">
        <v>244088</v>
      </c>
      <c r="H651">
        <v>428</v>
      </c>
      <c r="I651">
        <v>241816</v>
      </c>
      <c r="J651">
        <v>2256</v>
      </c>
      <c r="K651">
        <v>6</v>
      </c>
      <c r="L651">
        <v>0</v>
      </c>
      <c r="M651" t="s">
        <v>607</v>
      </c>
      <c r="N651" s="9" t="s">
        <v>801</v>
      </c>
      <c r="O651" s="10" t="s">
        <v>801</v>
      </c>
      <c r="P651">
        <v>0</v>
      </c>
      <c r="Q651">
        <v>0</v>
      </c>
    </row>
    <row r="652" spans="1:17" x14ac:dyDescent="0.2">
      <c r="A652" s="1">
        <v>43206.832569444443</v>
      </c>
      <c r="B652">
        <v>3336</v>
      </c>
      <c r="C652">
        <v>0.8</v>
      </c>
      <c r="D652">
        <v>0.67</v>
      </c>
      <c r="E652">
        <v>0.13</v>
      </c>
      <c r="F652">
        <v>376840</v>
      </c>
      <c r="G652">
        <v>244080</v>
      </c>
      <c r="H652">
        <v>428</v>
      </c>
      <c r="I652">
        <v>241908</v>
      </c>
      <c r="J652">
        <v>2236</v>
      </c>
      <c r="K652">
        <v>6</v>
      </c>
      <c r="L652">
        <v>0</v>
      </c>
      <c r="M652" t="s">
        <v>607</v>
      </c>
      <c r="N652" s="9" t="s">
        <v>801</v>
      </c>
      <c r="O652" s="10" t="s">
        <v>801</v>
      </c>
      <c r="P652">
        <v>0</v>
      </c>
      <c r="Q652">
        <v>0</v>
      </c>
    </row>
    <row r="653" spans="1:17" x14ac:dyDescent="0.2">
      <c r="A653" s="1">
        <v>43206.832569444443</v>
      </c>
      <c r="B653">
        <v>3337</v>
      </c>
      <c r="C653">
        <v>0.77</v>
      </c>
      <c r="D653">
        <v>0.63</v>
      </c>
      <c r="E653">
        <v>0.13</v>
      </c>
      <c r="F653">
        <v>376856</v>
      </c>
      <c r="G653">
        <v>244108</v>
      </c>
      <c r="H653">
        <v>428</v>
      </c>
      <c r="I653">
        <v>241924</v>
      </c>
      <c r="J653">
        <v>2236</v>
      </c>
      <c r="K653">
        <v>6</v>
      </c>
      <c r="L653">
        <v>0</v>
      </c>
      <c r="M653" t="s">
        <v>607</v>
      </c>
      <c r="N653" s="9" t="s">
        <v>801</v>
      </c>
      <c r="O653" s="10" t="s">
        <v>801</v>
      </c>
      <c r="P653">
        <v>0</v>
      </c>
      <c r="Q653">
        <v>0</v>
      </c>
    </row>
    <row r="654" spans="1:17" x14ac:dyDescent="0.2">
      <c r="A654" s="1">
        <v>43206.832569444443</v>
      </c>
      <c r="B654">
        <v>3342</v>
      </c>
      <c r="C654">
        <v>0.8</v>
      </c>
      <c r="D654">
        <v>0.63</v>
      </c>
      <c r="E654">
        <v>0.17</v>
      </c>
      <c r="F654">
        <v>376756</v>
      </c>
      <c r="G654">
        <v>244076</v>
      </c>
      <c r="H654">
        <v>428</v>
      </c>
      <c r="I654">
        <v>241824</v>
      </c>
      <c r="J654">
        <v>2236</v>
      </c>
      <c r="K654">
        <v>7</v>
      </c>
      <c r="L654">
        <v>0</v>
      </c>
      <c r="M654" t="s">
        <v>607</v>
      </c>
      <c r="N654" s="9" t="s">
        <v>801</v>
      </c>
      <c r="O654" s="10" t="s">
        <v>801</v>
      </c>
      <c r="P654">
        <v>0</v>
      </c>
      <c r="Q654">
        <v>0</v>
      </c>
    </row>
    <row r="655" spans="1:17" x14ac:dyDescent="0.2">
      <c r="A655" s="1">
        <v>43206.832569444443</v>
      </c>
      <c r="B655">
        <v>3651</v>
      </c>
      <c r="C655">
        <v>0.77</v>
      </c>
      <c r="D655">
        <v>0.63</v>
      </c>
      <c r="E655">
        <v>0.13</v>
      </c>
      <c r="F655">
        <v>376628</v>
      </c>
      <c r="G655">
        <v>243856</v>
      </c>
      <c r="H655">
        <v>428</v>
      </c>
      <c r="I655">
        <v>241696</v>
      </c>
      <c r="J655">
        <v>2224</v>
      </c>
      <c r="K655">
        <v>7</v>
      </c>
      <c r="L655">
        <v>0</v>
      </c>
      <c r="M655" t="s">
        <v>607</v>
      </c>
      <c r="N655" s="9" t="s">
        <v>801</v>
      </c>
      <c r="O655" s="10" t="s">
        <v>801</v>
      </c>
      <c r="P655">
        <v>0</v>
      </c>
      <c r="Q655">
        <v>0</v>
      </c>
    </row>
    <row r="656" spans="1:17" x14ac:dyDescent="0.2">
      <c r="A656" s="1">
        <v>43206.832569444443</v>
      </c>
      <c r="B656">
        <v>4811</v>
      </c>
      <c r="C656">
        <v>0.8</v>
      </c>
      <c r="D656">
        <v>0.63</v>
      </c>
      <c r="E656">
        <v>0.17</v>
      </c>
      <c r="F656">
        <v>374848</v>
      </c>
      <c r="G656">
        <v>242100</v>
      </c>
      <c r="H656">
        <v>428</v>
      </c>
      <c r="I656">
        <v>239916</v>
      </c>
      <c r="J656">
        <v>2224</v>
      </c>
      <c r="K656">
        <v>7</v>
      </c>
      <c r="L656">
        <v>0</v>
      </c>
      <c r="M656" t="s">
        <v>607</v>
      </c>
      <c r="N656" s="9" t="s">
        <v>801</v>
      </c>
      <c r="O656" s="10" t="s">
        <v>801</v>
      </c>
      <c r="P656">
        <v>0</v>
      </c>
      <c r="Q656">
        <v>0</v>
      </c>
    </row>
    <row r="657" spans="1:17" x14ac:dyDescent="0.2">
      <c r="A657" s="1">
        <v>43206.832569444443</v>
      </c>
      <c r="B657">
        <v>7933</v>
      </c>
      <c r="C657">
        <v>0.8</v>
      </c>
      <c r="D657">
        <v>0.7</v>
      </c>
      <c r="E657">
        <v>0.1</v>
      </c>
      <c r="F657">
        <v>360416</v>
      </c>
      <c r="G657">
        <v>227648</v>
      </c>
      <c r="H657">
        <v>428</v>
      </c>
      <c r="I657">
        <v>225484</v>
      </c>
      <c r="J657">
        <v>2224</v>
      </c>
      <c r="K657">
        <v>6</v>
      </c>
      <c r="L657">
        <v>0</v>
      </c>
      <c r="M657" t="s">
        <v>607</v>
      </c>
      <c r="N657" s="9" t="s">
        <v>801</v>
      </c>
      <c r="O657" s="10" t="s">
        <v>801</v>
      </c>
      <c r="P657">
        <v>0</v>
      </c>
      <c r="Q657">
        <v>0</v>
      </c>
    </row>
    <row r="658" spans="1:17" x14ac:dyDescent="0.2">
      <c r="A658" s="1">
        <v>43206.832569444443</v>
      </c>
      <c r="B658">
        <v>9221</v>
      </c>
      <c r="C658">
        <v>0.8</v>
      </c>
      <c r="D658">
        <v>0.63</v>
      </c>
      <c r="E658">
        <v>0.17</v>
      </c>
      <c r="F658">
        <v>346848</v>
      </c>
      <c r="G658">
        <v>214144</v>
      </c>
      <c r="H658">
        <v>428</v>
      </c>
      <c r="I658">
        <v>211916</v>
      </c>
      <c r="J658">
        <v>2224</v>
      </c>
      <c r="K658">
        <v>6</v>
      </c>
      <c r="L658">
        <v>0</v>
      </c>
      <c r="M658" t="s">
        <v>607</v>
      </c>
      <c r="N658" s="9" t="s">
        <v>801</v>
      </c>
      <c r="O658" s="10" t="s">
        <v>801</v>
      </c>
      <c r="P658">
        <v>0</v>
      </c>
      <c r="Q658">
        <v>0</v>
      </c>
    </row>
    <row r="659" spans="1:17" x14ac:dyDescent="0.2">
      <c r="A659" s="1">
        <v>43206.832569444443</v>
      </c>
      <c r="B659">
        <v>11956</v>
      </c>
      <c r="C659">
        <v>0.77</v>
      </c>
      <c r="D659">
        <v>0.67</v>
      </c>
      <c r="E659">
        <v>0.1</v>
      </c>
      <c r="F659">
        <v>339892</v>
      </c>
      <c r="G659">
        <v>207148</v>
      </c>
      <c r="H659">
        <v>428</v>
      </c>
      <c r="I659">
        <v>204960</v>
      </c>
      <c r="J659">
        <v>2224</v>
      </c>
      <c r="K659">
        <v>6</v>
      </c>
      <c r="L659">
        <v>0</v>
      </c>
      <c r="M659" t="s">
        <v>607</v>
      </c>
      <c r="N659" s="9" t="s">
        <v>801</v>
      </c>
      <c r="O659" s="10" t="s">
        <v>801</v>
      </c>
      <c r="P659">
        <v>0</v>
      </c>
      <c r="Q659">
        <v>0</v>
      </c>
    </row>
    <row r="660" spans="1:17" x14ac:dyDescent="0.2">
      <c r="A660" s="1">
        <v>43206.832569444443</v>
      </c>
      <c r="B660">
        <v>13995</v>
      </c>
      <c r="C660">
        <v>0.8</v>
      </c>
      <c r="D660">
        <v>0.67</v>
      </c>
      <c r="E660">
        <v>0.13</v>
      </c>
      <c r="F660">
        <v>322520</v>
      </c>
      <c r="G660">
        <v>189848</v>
      </c>
      <c r="H660">
        <v>428</v>
      </c>
      <c r="I660">
        <v>187588</v>
      </c>
      <c r="J660">
        <v>2224</v>
      </c>
      <c r="K660">
        <v>7</v>
      </c>
      <c r="L660">
        <v>0</v>
      </c>
      <c r="M660" t="s">
        <v>607</v>
      </c>
      <c r="N660" s="9">
        <v>0.24625</v>
      </c>
      <c r="O660" s="10">
        <v>2279460</v>
      </c>
      <c r="P660">
        <v>0</v>
      </c>
      <c r="Q660">
        <v>0</v>
      </c>
    </row>
    <row r="661" spans="1:17" x14ac:dyDescent="0.2">
      <c r="A661" s="1">
        <v>43206.812037037038</v>
      </c>
      <c r="B661">
        <v>9851</v>
      </c>
      <c r="C661">
        <v>1672.7</v>
      </c>
      <c r="D661">
        <v>1624.6</v>
      </c>
      <c r="E661">
        <v>48.1</v>
      </c>
      <c r="F661">
        <v>24046756</v>
      </c>
      <c r="G661">
        <v>6722916</v>
      </c>
      <c r="H661">
        <v>36</v>
      </c>
      <c r="I661">
        <v>23900136</v>
      </c>
      <c r="J661">
        <v>12644</v>
      </c>
      <c r="K661">
        <v>10174</v>
      </c>
      <c r="L661">
        <v>0</v>
      </c>
      <c r="M661" t="s">
        <v>609</v>
      </c>
      <c r="N661" s="9">
        <v>52.271875000000001</v>
      </c>
      <c r="O661" s="10">
        <v>23900172</v>
      </c>
      <c r="P661">
        <v>0</v>
      </c>
      <c r="Q661">
        <v>0</v>
      </c>
    </row>
    <row r="662" spans="1:17" x14ac:dyDescent="0.2">
      <c r="A662" s="1">
        <v>43206.812407407408</v>
      </c>
      <c r="B662">
        <v>9851</v>
      </c>
      <c r="C662">
        <v>1514.87</v>
      </c>
      <c r="D662">
        <v>1471.25</v>
      </c>
      <c r="E662">
        <v>43.62</v>
      </c>
      <c r="F662">
        <v>24046756</v>
      </c>
      <c r="G662">
        <v>6636248</v>
      </c>
      <c r="H662">
        <v>36</v>
      </c>
      <c r="I662">
        <v>23900136</v>
      </c>
      <c r="J662">
        <v>12644</v>
      </c>
      <c r="K662">
        <v>9027</v>
      </c>
      <c r="L662">
        <v>0</v>
      </c>
      <c r="M662" t="s">
        <v>609</v>
      </c>
      <c r="N662" s="9">
        <v>47.339687499999997</v>
      </c>
      <c r="O662" s="10">
        <v>23900172</v>
      </c>
      <c r="P662">
        <v>0</v>
      </c>
      <c r="Q662">
        <v>0</v>
      </c>
    </row>
    <row r="663" spans="1:17" x14ac:dyDescent="0.2">
      <c r="A663" s="1">
        <v>43206.812754629631</v>
      </c>
      <c r="B663">
        <v>9851</v>
      </c>
      <c r="C663">
        <v>1487.6</v>
      </c>
      <c r="D663">
        <v>1444.87</v>
      </c>
      <c r="E663">
        <v>42.73</v>
      </c>
      <c r="F663">
        <v>24046756</v>
      </c>
      <c r="G663">
        <v>6636564</v>
      </c>
      <c r="H663">
        <v>36</v>
      </c>
      <c r="I663">
        <v>23900136</v>
      </c>
      <c r="J663">
        <v>12644</v>
      </c>
      <c r="K663">
        <v>9106</v>
      </c>
      <c r="L663">
        <v>0</v>
      </c>
      <c r="M663" t="s">
        <v>609</v>
      </c>
      <c r="N663" s="9">
        <v>46.487499999999997</v>
      </c>
      <c r="O663" s="10">
        <v>23900172</v>
      </c>
      <c r="P663">
        <v>0</v>
      </c>
      <c r="Q663">
        <v>0</v>
      </c>
    </row>
    <row r="664" spans="1:17" x14ac:dyDescent="0.2">
      <c r="A664" s="1">
        <v>43206.813113425924</v>
      </c>
      <c r="B664">
        <v>9851</v>
      </c>
      <c r="C664">
        <v>1548.43</v>
      </c>
      <c r="D664">
        <v>1500.49</v>
      </c>
      <c r="E664">
        <v>47.94</v>
      </c>
      <c r="F664">
        <v>24046756</v>
      </c>
      <c r="G664">
        <v>6698236</v>
      </c>
      <c r="H664">
        <v>36</v>
      </c>
      <c r="I664">
        <v>23900136</v>
      </c>
      <c r="J664">
        <v>12644</v>
      </c>
      <c r="K664">
        <v>9674</v>
      </c>
      <c r="L664">
        <v>0</v>
      </c>
      <c r="M664" t="s">
        <v>609</v>
      </c>
      <c r="N664" s="9">
        <v>48.388437500000002</v>
      </c>
      <c r="O664" s="10">
        <v>23900172</v>
      </c>
      <c r="P664">
        <v>0</v>
      </c>
      <c r="Q664">
        <v>0</v>
      </c>
    </row>
    <row r="665" spans="1:17" x14ac:dyDescent="0.2">
      <c r="A665" s="1">
        <v>43206.813460648147</v>
      </c>
      <c r="B665">
        <v>9851</v>
      </c>
      <c r="C665">
        <v>1574.29</v>
      </c>
      <c r="D665">
        <v>1528.63</v>
      </c>
      <c r="E665">
        <v>45.66</v>
      </c>
      <c r="F665">
        <v>24046756</v>
      </c>
      <c r="G665">
        <v>6700192</v>
      </c>
      <c r="H665">
        <v>36</v>
      </c>
      <c r="I665">
        <v>23900136</v>
      </c>
      <c r="J665">
        <v>12644</v>
      </c>
      <c r="K665">
        <v>9700</v>
      </c>
      <c r="L665">
        <v>0</v>
      </c>
      <c r="M665" t="s">
        <v>609</v>
      </c>
      <c r="N665" s="9">
        <v>49.196562499999999</v>
      </c>
      <c r="O665" s="10">
        <v>23900172</v>
      </c>
      <c r="P665">
        <v>0</v>
      </c>
      <c r="Q665">
        <v>0</v>
      </c>
    </row>
    <row r="666" spans="1:17" x14ac:dyDescent="0.2">
      <c r="A666" s="1">
        <v>43206.813807870371</v>
      </c>
      <c r="B666">
        <v>9851</v>
      </c>
      <c r="C666">
        <v>1579.11</v>
      </c>
      <c r="D666">
        <v>1533.08</v>
      </c>
      <c r="E666">
        <v>46.03</v>
      </c>
      <c r="F666">
        <v>24046756</v>
      </c>
      <c r="G666">
        <v>6700240</v>
      </c>
      <c r="H666">
        <v>36</v>
      </c>
      <c r="I666">
        <v>23900136</v>
      </c>
      <c r="J666">
        <v>12644</v>
      </c>
      <c r="K666">
        <v>9944</v>
      </c>
      <c r="L666">
        <v>0</v>
      </c>
      <c r="M666" t="s">
        <v>609</v>
      </c>
      <c r="N666" s="9">
        <v>49.347187499999997</v>
      </c>
      <c r="O666" s="10">
        <v>23900172</v>
      </c>
      <c r="P666">
        <v>0</v>
      </c>
      <c r="Q666">
        <v>0</v>
      </c>
    </row>
    <row r="667" spans="1:17" x14ac:dyDescent="0.2">
      <c r="A667" s="1">
        <v>43206.814155092594</v>
      </c>
      <c r="B667">
        <v>9851</v>
      </c>
      <c r="C667">
        <v>1514.44</v>
      </c>
      <c r="D667">
        <v>1468.74</v>
      </c>
      <c r="E667">
        <v>45.7</v>
      </c>
      <c r="F667">
        <v>24046756</v>
      </c>
      <c r="G667">
        <v>6628504</v>
      </c>
      <c r="H667">
        <v>36</v>
      </c>
      <c r="I667">
        <v>23900136</v>
      </c>
      <c r="J667">
        <v>12644</v>
      </c>
      <c r="K667">
        <v>9616</v>
      </c>
      <c r="L667">
        <v>0</v>
      </c>
      <c r="M667" t="s">
        <v>609</v>
      </c>
      <c r="N667" s="9">
        <v>47.326250000000002</v>
      </c>
      <c r="O667" s="10">
        <v>23900172</v>
      </c>
      <c r="P667">
        <v>0</v>
      </c>
      <c r="Q667">
        <v>0</v>
      </c>
    </row>
    <row r="668" spans="1:17" x14ac:dyDescent="0.2">
      <c r="A668" s="1">
        <v>43206.814502314817</v>
      </c>
      <c r="B668">
        <v>9851</v>
      </c>
      <c r="C668">
        <v>1545.94</v>
      </c>
      <c r="D668">
        <v>1501.24</v>
      </c>
      <c r="E668">
        <v>44.7</v>
      </c>
      <c r="F668">
        <v>24046756</v>
      </c>
      <c r="G668">
        <v>6629072</v>
      </c>
      <c r="H668">
        <v>36</v>
      </c>
      <c r="I668">
        <v>23900136</v>
      </c>
      <c r="J668">
        <v>12644</v>
      </c>
      <c r="K668">
        <v>9336</v>
      </c>
      <c r="L668">
        <v>0</v>
      </c>
      <c r="M668" t="s">
        <v>609</v>
      </c>
      <c r="N668" s="9">
        <v>48.310625000000002</v>
      </c>
      <c r="O668" s="10">
        <v>23900172</v>
      </c>
      <c r="P668">
        <v>0</v>
      </c>
      <c r="Q668">
        <v>0</v>
      </c>
    </row>
    <row r="669" spans="1:17" x14ac:dyDescent="0.2">
      <c r="A669" s="1">
        <v>43206.814849537041</v>
      </c>
      <c r="B669">
        <v>9851</v>
      </c>
      <c r="C669">
        <v>1568.89</v>
      </c>
      <c r="D669">
        <v>1519.42</v>
      </c>
      <c r="E669">
        <v>49.46</v>
      </c>
      <c r="F669">
        <v>24046756</v>
      </c>
      <c r="G669">
        <v>6704612</v>
      </c>
      <c r="H669">
        <v>36</v>
      </c>
      <c r="I669">
        <v>23900136</v>
      </c>
      <c r="J669">
        <v>12644</v>
      </c>
      <c r="K669">
        <v>9394</v>
      </c>
      <c r="L669">
        <v>0</v>
      </c>
      <c r="M669" t="s">
        <v>609</v>
      </c>
      <c r="N669" s="9">
        <v>49.027812500000003</v>
      </c>
      <c r="O669" s="10">
        <v>23900172</v>
      </c>
      <c r="P669">
        <v>0</v>
      </c>
      <c r="Q669">
        <v>0</v>
      </c>
    </row>
    <row r="670" spans="1:17" x14ac:dyDescent="0.2">
      <c r="A670" s="1">
        <v>43206.815196759257</v>
      </c>
      <c r="B670">
        <v>9851</v>
      </c>
      <c r="C670">
        <v>1523.52</v>
      </c>
      <c r="D670">
        <v>1479.69</v>
      </c>
      <c r="E670">
        <v>43.84</v>
      </c>
      <c r="F670">
        <v>24046756</v>
      </c>
      <c r="G670">
        <v>6704564</v>
      </c>
      <c r="H670">
        <v>36</v>
      </c>
      <c r="I670">
        <v>23900136</v>
      </c>
      <c r="J670">
        <v>12644</v>
      </c>
      <c r="K670">
        <v>9532</v>
      </c>
      <c r="L670">
        <v>0</v>
      </c>
      <c r="M670" t="s">
        <v>609</v>
      </c>
      <c r="N670" s="9">
        <v>47.61</v>
      </c>
      <c r="O670" s="10">
        <v>23900172</v>
      </c>
      <c r="P670">
        <v>0</v>
      </c>
      <c r="Q670">
        <v>0</v>
      </c>
    </row>
    <row r="671" spans="1:17" x14ac:dyDescent="0.2">
      <c r="A671" s="1">
        <v>43206.81554398148</v>
      </c>
      <c r="B671">
        <v>9851</v>
      </c>
      <c r="C671">
        <v>1656.61</v>
      </c>
      <c r="D671">
        <v>1607.67</v>
      </c>
      <c r="E671">
        <v>48.94</v>
      </c>
      <c r="F671">
        <v>24046756</v>
      </c>
      <c r="G671">
        <v>6704724</v>
      </c>
      <c r="H671">
        <v>36</v>
      </c>
      <c r="I671">
        <v>23900136</v>
      </c>
      <c r="J671">
        <v>12644</v>
      </c>
      <c r="K671">
        <v>10334</v>
      </c>
      <c r="L671">
        <v>0</v>
      </c>
      <c r="M671" t="s">
        <v>609</v>
      </c>
      <c r="N671" s="9">
        <v>51.769062499999997</v>
      </c>
      <c r="O671" s="10">
        <v>23900172</v>
      </c>
      <c r="P671">
        <v>0</v>
      </c>
      <c r="Q671">
        <v>0</v>
      </c>
    </row>
    <row r="672" spans="1:17" x14ac:dyDescent="0.2">
      <c r="A672" s="1">
        <v>43206.815891203703</v>
      </c>
      <c r="B672">
        <v>9851</v>
      </c>
      <c r="C672">
        <v>1538.66</v>
      </c>
      <c r="D672">
        <v>1493.6</v>
      </c>
      <c r="E672">
        <v>45.07</v>
      </c>
      <c r="F672">
        <v>24046756</v>
      </c>
      <c r="G672">
        <v>6621568</v>
      </c>
      <c r="H672">
        <v>36</v>
      </c>
      <c r="I672">
        <v>23900136</v>
      </c>
      <c r="J672">
        <v>12644</v>
      </c>
      <c r="K672">
        <v>9716</v>
      </c>
      <c r="L672">
        <v>0</v>
      </c>
      <c r="M672" t="s">
        <v>609</v>
      </c>
      <c r="N672" s="9">
        <v>48.083125000000003</v>
      </c>
      <c r="O672" s="10">
        <v>23900172</v>
      </c>
      <c r="P672">
        <v>0</v>
      </c>
      <c r="Q672">
        <v>0</v>
      </c>
    </row>
    <row r="673" spans="1:17" x14ac:dyDescent="0.2">
      <c r="A673" s="1">
        <v>43206.816238425927</v>
      </c>
      <c r="B673">
        <v>9851</v>
      </c>
      <c r="C673">
        <v>1528.1</v>
      </c>
      <c r="D673">
        <v>1483.17</v>
      </c>
      <c r="E673">
        <v>44.93</v>
      </c>
      <c r="F673">
        <v>24046756</v>
      </c>
      <c r="G673">
        <v>6622012</v>
      </c>
      <c r="H673">
        <v>36</v>
      </c>
      <c r="I673">
        <v>23900136</v>
      </c>
      <c r="J673">
        <v>12644</v>
      </c>
      <c r="K673">
        <v>9513</v>
      </c>
      <c r="L673">
        <v>0</v>
      </c>
      <c r="M673" t="s">
        <v>609</v>
      </c>
      <c r="N673" s="9">
        <v>47.753124999999997</v>
      </c>
      <c r="O673" s="10">
        <v>23900172</v>
      </c>
      <c r="P673">
        <v>0</v>
      </c>
      <c r="Q673">
        <v>0</v>
      </c>
    </row>
    <row r="674" spans="1:17" x14ac:dyDescent="0.2">
      <c r="A674" s="1">
        <v>43206.81658564815</v>
      </c>
      <c r="B674">
        <v>9851</v>
      </c>
      <c r="C674">
        <v>1496.6</v>
      </c>
      <c r="D674">
        <v>1450.36</v>
      </c>
      <c r="E674">
        <v>46.24</v>
      </c>
      <c r="F674">
        <v>24046928</v>
      </c>
      <c r="G674">
        <v>6694504</v>
      </c>
      <c r="H674">
        <v>36</v>
      </c>
      <c r="I674">
        <v>23900136</v>
      </c>
      <c r="J674">
        <v>12816</v>
      </c>
      <c r="K674">
        <v>9299</v>
      </c>
      <c r="L674">
        <v>0</v>
      </c>
      <c r="M674" t="s">
        <v>609</v>
      </c>
      <c r="N674" s="9">
        <v>46.768749999999997</v>
      </c>
      <c r="O674" s="10">
        <v>23900172</v>
      </c>
      <c r="P674">
        <v>0</v>
      </c>
      <c r="Q674">
        <v>0</v>
      </c>
    </row>
    <row r="675" spans="1:17" x14ac:dyDescent="0.2">
      <c r="A675" s="1">
        <v>43206.816932870373</v>
      </c>
      <c r="B675">
        <v>9851</v>
      </c>
      <c r="C675">
        <v>1472.7</v>
      </c>
      <c r="D675">
        <v>1429.56</v>
      </c>
      <c r="E675">
        <v>43.14</v>
      </c>
      <c r="F675">
        <v>24053480</v>
      </c>
      <c r="G675">
        <v>6701896</v>
      </c>
      <c r="H675">
        <v>36</v>
      </c>
      <c r="I675">
        <v>23900136</v>
      </c>
      <c r="J675">
        <v>19368</v>
      </c>
      <c r="K675">
        <v>9229</v>
      </c>
      <c r="L675">
        <v>4</v>
      </c>
      <c r="M675" t="s">
        <v>609</v>
      </c>
      <c r="N675" s="9">
        <v>46.021875000000001</v>
      </c>
      <c r="O675" s="10">
        <v>23900172</v>
      </c>
      <c r="P675">
        <v>0</v>
      </c>
      <c r="Q675">
        <v>0</v>
      </c>
    </row>
    <row r="676" spans="1:17" x14ac:dyDescent="0.2">
      <c r="A676" s="1">
        <v>43206.817280092589</v>
      </c>
      <c r="B676">
        <v>9851</v>
      </c>
      <c r="C676">
        <v>1646.5</v>
      </c>
      <c r="D676">
        <v>1597.4</v>
      </c>
      <c r="E676">
        <v>49.11</v>
      </c>
      <c r="F676">
        <v>24053480</v>
      </c>
      <c r="G676">
        <v>6716504</v>
      </c>
      <c r="H676">
        <v>36</v>
      </c>
      <c r="I676">
        <v>23900136</v>
      </c>
      <c r="J676">
        <v>19368</v>
      </c>
      <c r="K676">
        <v>10128</v>
      </c>
      <c r="L676">
        <v>0</v>
      </c>
      <c r="M676" t="s">
        <v>609</v>
      </c>
      <c r="N676" s="9">
        <v>51.453125</v>
      </c>
      <c r="O676" s="10">
        <v>23900172</v>
      </c>
      <c r="P676">
        <v>0</v>
      </c>
      <c r="Q676">
        <v>0</v>
      </c>
    </row>
    <row r="677" spans="1:17" x14ac:dyDescent="0.2">
      <c r="A677" s="1">
        <v>43206.817627314813</v>
      </c>
      <c r="B677">
        <v>9851</v>
      </c>
      <c r="C677">
        <v>1569.01</v>
      </c>
      <c r="D677">
        <v>1523.08</v>
      </c>
      <c r="E677">
        <v>45.93</v>
      </c>
      <c r="F677">
        <v>24053480</v>
      </c>
      <c r="G677">
        <v>6629024</v>
      </c>
      <c r="H677">
        <v>36</v>
      </c>
      <c r="I677">
        <v>23900136</v>
      </c>
      <c r="J677">
        <v>19368</v>
      </c>
      <c r="K677">
        <v>9475</v>
      </c>
      <c r="L677">
        <v>0</v>
      </c>
      <c r="M677" t="s">
        <v>609</v>
      </c>
      <c r="N677" s="9">
        <v>49.0315625</v>
      </c>
      <c r="O677" s="10">
        <v>23900172</v>
      </c>
      <c r="P677">
        <v>0</v>
      </c>
      <c r="Q677">
        <v>0</v>
      </c>
    </row>
    <row r="678" spans="1:17" x14ac:dyDescent="0.2">
      <c r="A678" s="1">
        <v>43206.817974537036</v>
      </c>
      <c r="B678">
        <v>9851</v>
      </c>
      <c r="C678">
        <v>1562.75</v>
      </c>
      <c r="D678">
        <v>1516.98</v>
      </c>
      <c r="E678">
        <v>45.76</v>
      </c>
      <c r="F678">
        <v>24046756</v>
      </c>
      <c r="G678">
        <v>6622144</v>
      </c>
      <c r="H678">
        <v>36</v>
      </c>
      <c r="I678">
        <v>23900136</v>
      </c>
      <c r="J678">
        <v>12644</v>
      </c>
      <c r="K678">
        <v>9522</v>
      </c>
      <c r="L678">
        <v>0</v>
      </c>
      <c r="M678" t="s">
        <v>609</v>
      </c>
      <c r="N678" s="9">
        <v>48.8359375</v>
      </c>
      <c r="O678" s="10">
        <v>23900172</v>
      </c>
      <c r="P678">
        <v>0</v>
      </c>
      <c r="Q678">
        <v>0</v>
      </c>
    </row>
    <row r="679" spans="1:17" x14ac:dyDescent="0.2">
      <c r="A679" s="1">
        <v>43206.81832175926</v>
      </c>
      <c r="B679">
        <v>9851</v>
      </c>
      <c r="C679">
        <v>1590.94</v>
      </c>
      <c r="D679">
        <v>1543.24</v>
      </c>
      <c r="E679">
        <v>47.7</v>
      </c>
      <c r="F679">
        <v>24046756</v>
      </c>
      <c r="G679">
        <v>6698580</v>
      </c>
      <c r="H679">
        <v>36</v>
      </c>
      <c r="I679">
        <v>23900136</v>
      </c>
      <c r="J679">
        <v>12644</v>
      </c>
      <c r="K679">
        <v>9820</v>
      </c>
      <c r="L679">
        <v>0</v>
      </c>
      <c r="M679" t="s">
        <v>609</v>
      </c>
      <c r="N679" s="9">
        <v>49.716875000000002</v>
      </c>
      <c r="O679" s="10">
        <v>23900172</v>
      </c>
      <c r="P679">
        <v>0</v>
      </c>
      <c r="Q679">
        <v>0</v>
      </c>
    </row>
    <row r="680" spans="1:17" x14ac:dyDescent="0.2">
      <c r="A680" s="1">
        <v>43206.818668981483</v>
      </c>
      <c r="B680">
        <v>9851</v>
      </c>
      <c r="C680">
        <v>1596.94</v>
      </c>
      <c r="D680">
        <v>1549.55</v>
      </c>
      <c r="E680">
        <v>47.4</v>
      </c>
      <c r="F680">
        <v>24046756</v>
      </c>
      <c r="G680">
        <v>6698908</v>
      </c>
      <c r="H680">
        <v>36</v>
      </c>
      <c r="I680">
        <v>23900136</v>
      </c>
      <c r="J680">
        <v>12644</v>
      </c>
      <c r="K680">
        <v>9809</v>
      </c>
      <c r="L680">
        <v>0</v>
      </c>
      <c r="M680" t="s">
        <v>609</v>
      </c>
      <c r="N680" s="9">
        <v>49.904375000000002</v>
      </c>
      <c r="O680" s="10">
        <v>23900172</v>
      </c>
      <c r="P680">
        <v>0</v>
      </c>
      <c r="Q680">
        <v>0</v>
      </c>
    </row>
    <row r="681" spans="1:17" x14ac:dyDescent="0.2">
      <c r="A681" s="1">
        <v>43206.819016203706</v>
      </c>
      <c r="B681">
        <v>9851</v>
      </c>
      <c r="C681">
        <v>1558.31</v>
      </c>
      <c r="D681">
        <v>1512.61</v>
      </c>
      <c r="E681">
        <v>45.71</v>
      </c>
      <c r="F681">
        <v>24046756</v>
      </c>
      <c r="G681">
        <v>6698556</v>
      </c>
      <c r="H681">
        <v>36</v>
      </c>
      <c r="I681">
        <v>23900136</v>
      </c>
      <c r="J681">
        <v>12644</v>
      </c>
      <c r="K681">
        <v>9511</v>
      </c>
      <c r="L681">
        <v>0</v>
      </c>
      <c r="M681" t="s">
        <v>609</v>
      </c>
      <c r="N681" s="9">
        <v>48.697187499999998</v>
      </c>
      <c r="O681" s="10">
        <v>23900172</v>
      </c>
      <c r="P681">
        <v>0</v>
      </c>
      <c r="Q681">
        <v>0</v>
      </c>
    </row>
    <row r="682" spans="1:17" x14ac:dyDescent="0.2">
      <c r="A682" s="1">
        <v>43206.819363425922</v>
      </c>
      <c r="B682">
        <v>9851</v>
      </c>
      <c r="C682">
        <v>1579.13</v>
      </c>
      <c r="D682">
        <v>1532.82</v>
      </c>
      <c r="E682">
        <v>46.31</v>
      </c>
      <c r="F682">
        <v>24046756</v>
      </c>
      <c r="G682">
        <v>6624640</v>
      </c>
      <c r="H682">
        <v>36</v>
      </c>
      <c r="I682">
        <v>23900136</v>
      </c>
      <c r="J682">
        <v>12644</v>
      </c>
      <c r="K682">
        <v>9750</v>
      </c>
      <c r="L682">
        <v>0</v>
      </c>
      <c r="M682" t="s">
        <v>609</v>
      </c>
      <c r="N682" s="9">
        <v>49.347812500000003</v>
      </c>
      <c r="O682" s="10">
        <v>23900172</v>
      </c>
      <c r="P682">
        <v>0</v>
      </c>
      <c r="Q682">
        <v>0</v>
      </c>
    </row>
    <row r="683" spans="1:17" x14ac:dyDescent="0.2">
      <c r="A683" s="1">
        <v>43206.819710648146</v>
      </c>
      <c r="B683">
        <v>9851</v>
      </c>
      <c r="C683">
        <v>1498.06</v>
      </c>
      <c r="D683">
        <v>1453.75</v>
      </c>
      <c r="E683">
        <v>44.31</v>
      </c>
      <c r="F683">
        <v>24046756</v>
      </c>
      <c r="G683">
        <v>6624972</v>
      </c>
      <c r="H683">
        <v>36</v>
      </c>
      <c r="I683">
        <v>23900136</v>
      </c>
      <c r="J683">
        <v>12644</v>
      </c>
      <c r="K683">
        <v>9568</v>
      </c>
      <c r="L683">
        <v>0</v>
      </c>
      <c r="M683" t="s">
        <v>609</v>
      </c>
      <c r="N683" s="9">
        <v>46.814374999999998</v>
      </c>
      <c r="O683" s="10">
        <v>23900172</v>
      </c>
      <c r="P683">
        <v>0</v>
      </c>
      <c r="Q683">
        <v>0</v>
      </c>
    </row>
    <row r="684" spans="1:17" x14ac:dyDescent="0.2">
      <c r="A684" s="1">
        <v>43206.820057870369</v>
      </c>
      <c r="B684">
        <v>9851</v>
      </c>
      <c r="C684">
        <v>1590.87</v>
      </c>
      <c r="D684">
        <v>1539.97</v>
      </c>
      <c r="E684">
        <v>50.9</v>
      </c>
      <c r="F684">
        <v>24046756</v>
      </c>
      <c r="G684">
        <v>6725384</v>
      </c>
      <c r="H684">
        <v>36</v>
      </c>
      <c r="I684">
        <v>23900136</v>
      </c>
      <c r="J684">
        <v>12644</v>
      </c>
      <c r="K684">
        <v>9505</v>
      </c>
      <c r="L684">
        <v>0</v>
      </c>
      <c r="M684" t="s">
        <v>609</v>
      </c>
      <c r="N684" s="9">
        <v>49.714687499999997</v>
      </c>
      <c r="O684" s="10">
        <v>23900172</v>
      </c>
      <c r="P684">
        <v>0</v>
      </c>
      <c r="Q684">
        <v>0</v>
      </c>
    </row>
    <row r="685" spans="1:17" x14ac:dyDescent="0.2">
      <c r="A685" s="1">
        <v>43206.820405092592</v>
      </c>
      <c r="B685">
        <v>9851</v>
      </c>
      <c r="C685">
        <v>1535.43</v>
      </c>
      <c r="D685">
        <v>1489.99</v>
      </c>
      <c r="E685">
        <v>45.44</v>
      </c>
      <c r="F685">
        <v>24046756</v>
      </c>
      <c r="G685">
        <v>6725472</v>
      </c>
      <c r="H685">
        <v>36</v>
      </c>
      <c r="I685">
        <v>23900136</v>
      </c>
      <c r="J685">
        <v>12644</v>
      </c>
      <c r="K685">
        <v>9634</v>
      </c>
      <c r="L685">
        <v>0</v>
      </c>
      <c r="M685" t="s">
        <v>609</v>
      </c>
      <c r="N685" s="9">
        <v>47.982187500000002</v>
      </c>
      <c r="O685" s="10">
        <v>23900172</v>
      </c>
      <c r="P685">
        <v>0</v>
      </c>
      <c r="Q685">
        <v>0</v>
      </c>
    </row>
    <row r="686" spans="1:17" x14ac:dyDescent="0.2">
      <c r="A686" s="1">
        <v>43206.820752314816</v>
      </c>
      <c r="B686">
        <v>9851</v>
      </c>
      <c r="C686">
        <v>1473.81</v>
      </c>
      <c r="D686">
        <v>1431.01</v>
      </c>
      <c r="E686">
        <v>42.81</v>
      </c>
      <c r="F686">
        <v>24046756</v>
      </c>
      <c r="G686">
        <v>6725616</v>
      </c>
      <c r="H686">
        <v>36</v>
      </c>
      <c r="I686">
        <v>23900136</v>
      </c>
      <c r="J686">
        <v>12644</v>
      </c>
      <c r="K686">
        <v>9275</v>
      </c>
      <c r="L686">
        <v>0</v>
      </c>
      <c r="M686" t="s">
        <v>609</v>
      </c>
      <c r="N686" s="9">
        <v>46.056562499999998</v>
      </c>
      <c r="O686" s="10">
        <v>23900172</v>
      </c>
      <c r="P686">
        <v>0</v>
      </c>
      <c r="Q686">
        <v>0</v>
      </c>
    </row>
    <row r="687" spans="1:17" x14ac:dyDescent="0.2">
      <c r="A687" s="1">
        <v>43206.821099537039</v>
      </c>
      <c r="B687">
        <v>9851</v>
      </c>
      <c r="C687">
        <v>1645.78</v>
      </c>
      <c r="D687">
        <v>1597.8</v>
      </c>
      <c r="E687">
        <v>47.97</v>
      </c>
      <c r="F687">
        <v>24046756</v>
      </c>
      <c r="G687">
        <v>6617540</v>
      </c>
      <c r="H687">
        <v>36</v>
      </c>
      <c r="I687">
        <v>23900136</v>
      </c>
      <c r="J687">
        <v>12644</v>
      </c>
      <c r="K687">
        <v>10020</v>
      </c>
      <c r="L687">
        <v>0</v>
      </c>
      <c r="M687" t="s">
        <v>609</v>
      </c>
      <c r="N687" s="9">
        <v>51.430624999999999</v>
      </c>
      <c r="O687" s="10">
        <v>23900172</v>
      </c>
      <c r="P687">
        <v>0</v>
      </c>
      <c r="Q687">
        <v>0</v>
      </c>
    </row>
    <row r="688" spans="1:17" x14ac:dyDescent="0.2">
      <c r="A688" s="1">
        <v>43206.821446759262</v>
      </c>
      <c r="B688">
        <v>9851</v>
      </c>
      <c r="C688">
        <v>1507.07</v>
      </c>
      <c r="D688">
        <v>1462.4</v>
      </c>
      <c r="E688">
        <v>44.67</v>
      </c>
      <c r="F688">
        <v>24046756</v>
      </c>
      <c r="G688">
        <v>6618036</v>
      </c>
      <c r="H688">
        <v>36</v>
      </c>
      <c r="I688">
        <v>23900136</v>
      </c>
      <c r="J688">
        <v>12644</v>
      </c>
      <c r="K688">
        <v>9590</v>
      </c>
      <c r="L688">
        <v>0</v>
      </c>
      <c r="M688" t="s">
        <v>609</v>
      </c>
      <c r="N688" s="9">
        <v>47.095937499999998</v>
      </c>
      <c r="O688" s="10">
        <v>23900172</v>
      </c>
      <c r="P688">
        <v>0</v>
      </c>
      <c r="Q688">
        <v>0</v>
      </c>
    </row>
    <row r="689" spans="1:17" x14ac:dyDescent="0.2">
      <c r="A689" s="1">
        <v>43206.821793981479</v>
      </c>
      <c r="B689">
        <v>9851</v>
      </c>
      <c r="C689">
        <v>1546.87</v>
      </c>
      <c r="D689">
        <v>1501.11</v>
      </c>
      <c r="E689">
        <v>45.76</v>
      </c>
      <c r="F689">
        <v>24046756</v>
      </c>
      <c r="G689">
        <v>6639288</v>
      </c>
      <c r="H689">
        <v>36</v>
      </c>
      <c r="I689">
        <v>23900136</v>
      </c>
      <c r="J689">
        <v>12644</v>
      </c>
      <c r="K689">
        <v>9707</v>
      </c>
      <c r="L689">
        <v>0</v>
      </c>
      <c r="M689" t="s">
        <v>609</v>
      </c>
      <c r="N689" s="9">
        <v>48.339687499999997</v>
      </c>
      <c r="O689" s="10">
        <v>23900172</v>
      </c>
      <c r="P689">
        <v>0</v>
      </c>
      <c r="Q689">
        <v>0</v>
      </c>
    </row>
    <row r="690" spans="1:17" x14ac:dyDescent="0.2">
      <c r="A690" s="1">
        <v>43206.822141203702</v>
      </c>
      <c r="B690">
        <v>9851</v>
      </c>
      <c r="C690">
        <v>1523.07</v>
      </c>
      <c r="D690">
        <v>1476.37</v>
      </c>
      <c r="E690">
        <v>46.7</v>
      </c>
      <c r="F690">
        <v>24046756</v>
      </c>
      <c r="G690">
        <v>6706820</v>
      </c>
      <c r="H690">
        <v>36</v>
      </c>
      <c r="I690">
        <v>23900136</v>
      </c>
      <c r="J690">
        <v>12644</v>
      </c>
      <c r="K690">
        <v>9407</v>
      </c>
      <c r="L690">
        <v>0</v>
      </c>
      <c r="M690" t="s">
        <v>609</v>
      </c>
      <c r="N690" s="9">
        <v>47.595937499999998</v>
      </c>
      <c r="O690" s="10">
        <v>23900172</v>
      </c>
      <c r="P690">
        <v>0</v>
      </c>
      <c r="Q690">
        <v>0</v>
      </c>
    </row>
    <row r="691" spans="1:17" x14ac:dyDescent="0.2">
      <c r="A691" s="1">
        <v>43206.822488425925</v>
      </c>
      <c r="B691">
        <v>9851</v>
      </c>
      <c r="C691">
        <v>1551.94</v>
      </c>
      <c r="D691">
        <v>1505.84</v>
      </c>
      <c r="E691">
        <v>46.11</v>
      </c>
      <c r="F691">
        <v>24046756</v>
      </c>
      <c r="G691">
        <v>6715328</v>
      </c>
      <c r="H691">
        <v>36</v>
      </c>
      <c r="I691">
        <v>23900136</v>
      </c>
      <c r="J691">
        <v>12644</v>
      </c>
      <c r="K691">
        <v>9685</v>
      </c>
      <c r="L691">
        <v>0</v>
      </c>
      <c r="M691" t="s">
        <v>609</v>
      </c>
      <c r="N691" s="9">
        <v>48.498125000000002</v>
      </c>
      <c r="O691" s="10">
        <v>23900172</v>
      </c>
      <c r="P691">
        <v>0</v>
      </c>
      <c r="Q691">
        <v>0</v>
      </c>
    </row>
    <row r="692" spans="1:17" x14ac:dyDescent="0.2">
      <c r="A692" s="1">
        <v>43206.822835648149</v>
      </c>
      <c r="B692">
        <v>9851</v>
      </c>
      <c r="C692">
        <v>1591.29</v>
      </c>
      <c r="D692">
        <v>1545.23</v>
      </c>
      <c r="E692">
        <v>46.06</v>
      </c>
      <c r="F692">
        <v>24046756</v>
      </c>
      <c r="G692">
        <v>6625368</v>
      </c>
      <c r="H692">
        <v>36</v>
      </c>
      <c r="I692">
        <v>23900136</v>
      </c>
      <c r="J692">
        <v>12644</v>
      </c>
      <c r="K692">
        <v>9823</v>
      </c>
      <c r="L692">
        <v>0</v>
      </c>
      <c r="M692" t="s">
        <v>609</v>
      </c>
      <c r="N692" s="9">
        <v>49.727812499999999</v>
      </c>
      <c r="O692" s="10">
        <v>23900172</v>
      </c>
      <c r="P692">
        <v>0</v>
      </c>
      <c r="Q692">
        <v>0</v>
      </c>
    </row>
    <row r="693" spans="1:17" x14ac:dyDescent="0.2">
      <c r="A693" s="1">
        <v>43206.823182870372</v>
      </c>
      <c r="B693">
        <v>9851</v>
      </c>
      <c r="C693">
        <v>1532.68</v>
      </c>
      <c r="D693">
        <v>1487.88</v>
      </c>
      <c r="E693">
        <v>44.79</v>
      </c>
      <c r="F693">
        <v>24046756</v>
      </c>
      <c r="G693">
        <v>6625656</v>
      </c>
      <c r="H693">
        <v>36</v>
      </c>
      <c r="I693">
        <v>23900136</v>
      </c>
      <c r="J693">
        <v>12644</v>
      </c>
      <c r="K693">
        <v>9558</v>
      </c>
      <c r="L693">
        <v>0</v>
      </c>
      <c r="M693" t="s">
        <v>609</v>
      </c>
      <c r="N693" s="9">
        <v>47.896250000000002</v>
      </c>
      <c r="O693" s="10">
        <v>23900172</v>
      </c>
      <c r="P693">
        <v>0</v>
      </c>
      <c r="Q693">
        <v>0</v>
      </c>
    </row>
    <row r="694" spans="1:17" x14ac:dyDescent="0.2">
      <c r="A694" s="1">
        <v>43206.823530092595</v>
      </c>
      <c r="B694">
        <v>9851</v>
      </c>
      <c r="C694">
        <v>1568.45</v>
      </c>
      <c r="D694">
        <v>1522.49</v>
      </c>
      <c r="E694">
        <v>45.96</v>
      </c>
      <c r="F694">
        <v>24046756</v>
      </c>
      <c r="G694">
        <v>6625660</v>
      </c>
      <c r="H694">
        <v>36</v>
      </c>
      <c r="I694">
        <v>23900136</v>
      </c>
      <c r="J694">
        <v>12644</v>
      </c>
      <c r="K694">
        <v>9796</v>
      </c>
      <c r="L694">
        <v>0</v>
      </c>
      <c r="M694" t="s">
        <v>609</v>
      </c>
      <c r="N694" s="9">
        <v>49.014062500000001</v>
      </c>
      <c r="O694" s="10">
        <v>23900172</v>
      </c>
      <c r="P694">
        <v>0</v>
      </c>
      <c r="Q694">
        <v>0</v>
      </c>
    </row>
    <row r="695" spans="1:17" x14ac:dyDescent="0.2">
      <c r="A695" s="1">
        <v>43206.823877314811</v>
      </c>
      <c r="B695">
        <v>9851</v>
      </c>
      <c r="C695">
        <v>1164.5</v>
      </c>
      <c r="D695">
        <v>984.49</v>
      </c>
      <c r="E695">
        <v>180.01</v>
      </c>
      <c r="F695">
        <v>24046756</v>
      </c>
      <c r="G695">
        <v>6711004</v>
      </c>
      <c r="H695">
        <v>36</v>
      </c>
      <c r="I695">
        <v>23900136</v>
      </c>
      <c r="J695">
        <v>12644</v>
      </c>
      <c r="K695">
        <v>6722</v>
      </c>
      <c r="L695">
        <v>0</v>
      </c>
      <c r="M695" t="s">
        <v>609</v>
      </c>
      <c r="N695" s="9">
        <v>36.390625</v>
      </c>
      <c r="O695" s="10">
        <v>23900172</v>
      </c>
      <c r="P695">
        <v>0</v>
      </c>
      <c r="Q695">
        <v>0</v>
      </c>
    </row>
    <row r="696" spans="1:17" x14ac:dyDescent="0.2">
      <c r="A696" s="1">
        <v>43206.824224537035</v>
      </c>
      <c r="B696">
        <v>9851</v>
      </c>
      <c r="C696">
        <v>1103</v>
      </c>
      <c r="D696">
        <v>1069.49</v>
      </c>
      <c r="E696">
        <v>33.51</v>
      </c>
      <c r="F696">
        <v>24046756</v>
      </c>
      <c r="G696">
        <v>6711308</v>
      </c>
      <c r="H696">
        <v>36</v>
      </c>
      <c r="I696">
        <v>23900136</v>
      </c>
      <c r="J696">
        <v>12644</v>
      </c>
      <c r="K696">
        <v>7716</v>
      </c>
      <c r="L696">
        <v>0</v>
      </c>
      <c r="M696" t="s">
        <v>609</v>
      </c>
      <c r="N696" s="9">
        <v>34.46875</v>
      </c>
      <c r="O696" s="10">
        <v>23900172</v>
      </c>
      <c r="P696">
        <v>0</v>
      </c>
      <c r="Q696">
        <v>0</v>
      </c>
    </row>
    <row r="697" spans="1:17" x14ac:dyDescent="0.2">
      <c r="A697" s="1">
        <v>43206.824583333335</v>
      </c>
      <c r="B697">
        <v>9851</v>
      </c>
      <c r="C697">
        <v>1286.27</v>
      </c>
      <c r="D697">
        <v>1247.1600000000001</v>
      </c>
      <c r="E697">
        <v>39.11</v>
      </c>
      <c r="F697">
        <v>24046756</v>
      </c>
      <c r="G697">
        <v>6711464</v>
      </c>
      <c r="H697">
        <v>36</v>
      </c>
      <c r="I697">
        <v>23900136</v>
      </c>
      <c r="J697">
        <v>12644</v>
      </c>
      <c r="K697">
        <v>8821</v>
      </c>
      <c r="L697">
        <v>0</v>
      </c>
      <c r="M697" t="s">
        <v>609</v>
      </c>
      <c r="N697" s="9">
        <v>40.195937499999999</v>
      </c>
      <c r="O697" s="10">
        <v>23900172</v>
      </c>
      <c r="P697">
        <v>0</v>
      </c>
      <c r="Q697">
        <v>0</v>
      </c>
    </row>
    <row r="698" spans="1:17" x14ac:dyDescent="0.2">
      <c r="A698" s="1">
        <v>43206.824930555558</v>
      </c>
      <c r="B698">
        <v>9851</v>
      </c>
      <c r="C698">
        <v>1283.08</v>
      </c>
      <c r="D698">
        <v>1244.71</v>
      </c>
      <c r="E698">
        <v>38.369999999999997</v>
      </c>
      <c r="F698">
        <v>24046756</v>
      </c>
      <c r="G698">
        <v>6630176</v>
      </c>
      <c r="H698">
        <v>36</v>
      </c>
      <c r="I698">
        <v>23900136</v>
      </c>
      <c r="J698">
        <v>12644</v>
      </c>
      <c r="K698">
        <v>8402</v>
      </c>
      <c r="L698">
        <v>0</v>
      </c>
      <c r="M698" t="s">
        <v>609</v>
      </c>
      <c r="N698" s="9">
        <v>40.096249999999998</v>
      </c>
      <c r="O698" s="10">
        <v>23900172</v>
      </c>
      <c r="P698">
        <v>0</v>
      </c>
      <c r="Q698">
        <v>0</v>
      </c>
    </row>
    <row r="699" spans="1:17" x14ac:dyDescent="0.2">
      <c r="A699" s="1">
        <v>43206.825277777774</v>
      </c>
      <c r="B699">
        <v>9851</v>
      </c>
      <c r="C699">
        <v>1344.04</v>
      </c>
      <c r="D699">
        <v>1304.27</v>
      </c>
      <c r="E699">
        <v>39.76</v>
      </c>
      <c r="F699">
        <v>24046756</v>
      </c>
      <c r="G699">
        <v>6630936</v>
      </c>
      <c r="H699">
        <v>36</v>
      </c>
      <c r="I699">
        <v>23900136</v>
      </c>
      <c r="J699">
        <v>12644</v>
      </c>
      <c r="K699">
        <v>8666</v>
      </c>
      <c r="L699">
        <v>0</v>
      </c>
      <c r="M699" t="s">
        <v>609</v>
      </c>
      <c r="N699" s="9">
        <v>42.001249999999999</v>
      </c>
      <c r="O699" s="10">
        <v>23900172</v>
      </c>
      <c r="P699">
        <v>0</v>
      </c>
      <c r="Q699">
        <v>0</v>
      </c>
    </row>
    <row r="700" spans="1:17" x14ac:dyDescent="0.2">
      <c r="A700" s="1">
        <v>43206.825624999998</v>
      </c>
      <c r="B700">
        <v>9851</v>
      </c>
      <c r="C700">
        <v>1426.95</v>
      </c>
      <c r="D700">
        <v>1384.23</v>
      </c>
      <c r="E700">
        <v>42.73</v>
      </c>
      <c r="F700">
        <v>24046756</v>
      </c>
      <c r="G700">
        <v>6630960</v>
      </c>
      <c r="H700">
        <v>36</v>
      </c>
      <c r="I700">
        <v>23900136</v>
      </c>
      <c r="J700">
        <v>12644</v>
      </c>
      <c r="K700">
        <v>9063</v>
      </c>
      <c r="L700">
        <v>0</v>
      </c>
      <c r="M700" t="s">
        <v>609</v>
      </c>
      <c r="N700" s="9">
        <v>44.592187500000001</v>
      </c>
      <c r="O700" s="10">
        <v>23900172</v>
      </c>
      <c r="P700">
        <v>0</v>
      </c>
      <c r="Q700">
        <v>0</v>
      </c>
    </row>
    <row r="701" spans="1:17" x14ac:dyDescent="0.2">
      <c r="A701" s="1">
        <v>43206.825972222221</v>
      </c>
      <c r="B701">
        <v>9851</v>
      </c>
      <c r="C701">
        <v>1368.97</v>
      </c>
      <c r="D701">
        <v>1222.1099999999999</v>
      </c>
      <c r="E701">
        <v>146.85</v>
      </c>
      <c r="F701">
        <v>24046756</v>
      </c>
      <c r="G701">
        <v>6706932</v>
      </c>
      <c r="H701">
        <v>36</v>
      </c>
      <c r="I701">
        <v>23900136</v>
      </c>
      <c r="J701">
        <v>12644</v>
      </c>
      <c r="K701">
        <v>8263</v>
      </c>
      <c r="L701">
        <v>0</v>
      </c>
      <c r="M701" t="s">
        <v>609</v>
      </c>
      <c r="N701" s="9">
        <v>42.780312500000001</v>
      </c>
      <c r="O701" s="10">
        <v>23900172</v>
      </c>
      <c r="P701">
        <v>0</v>
      </c>
      <c r="Q701">
        <v>0</v>
      </c>
    </row>
    <row r="702" spans="1:17" x14ac:dyDescent="0.2">
      <c r="A702" s="1">
        <v>43206.826319444444</v>
      </c>
      <c r="B702">
        <v>9851</v>
      </c>
      <c r="C702">
        <v>1486.49</v>
      </c>
      <c r="D702">
        <v>1440.13</v>
      </c>
      <c r="E702">
        <v>46.36</v>
      </c>
      <c r="F702">
        <v>24046756</v>
      </c>
      <c r="G702">
        <v>6719636</v>
      </c>
      <c r="H702">
        <v>36</v>
      </c>
      <c r="I702">
        <v>23900136</v>
      </c>
      <c r="J702">
        <v>12644</v>
      </c>
      <c r="K702">
        <v>9515</v>
      </c>
      <c r="L702">
        <v>0</v>
      </c>
      <c r="M702" t="s">
        <v>609</v>
      </c>
      <c r="N702" s="9">
        <v>46.4528125</v>
      </c>
      <c r="O702" s="10">
        <v>23900172</v>
      </c>
      <c r="P702">
        <v>0</v>
      </c>
      <c r="Q702">
        <v>0</v>
      </c>
    </row>
    <row r="703" spans="1:17" x14ac:dyDescent="0.2">
      <c r="A703" s="1">
        <v>43206.826666666668</v>
      </c>
      <c r="B703">
        <v>9851</v>
      </c>
      <c r="C703">
        <v>1334.94</v>
      </c>
      <c r="D703">
        <v>1295.58</v>
      </c>
      <c r="E703">
        <v>39.36</v>
      </c>
      <c r="F703">
        <v>24046756</v>
      </c>
      <c r="G703">
        <v>6630372</v>
      </c>
      <c r="H703">
        <v>36</v>
      </c>
      <c r="I703">
        <v>23900136</v>
      </c>
      <c r="J703">
        <v>12644</v>
      </c>
      <c r="K703">
        <v>8652</v>
      </c>
      <c r="L703">
        <v>0</v>
      </c>
      <c r="M703" t="s">
        <v>609</v>
      </c>
      <c r="N703" s="9">
        <v>41.716875000000002</v>
      </c>
      <c r="O703" s="10">
        <v>23900172</v>
      </c>
      <c r="P703">
        <v>0</v>
      </c>
      <c r="Q703">
        <v>0</v>
      </c>
    </row>
    <row r="704" spans="1:17" x14ac:dyDescent="0.2">
      <c r="A704" s="1">
        <v>43206.827013888891</v>
      </c>
      <c r="B704">
        <v>9851</v>
      </c>
      <c r="C704">
        <v>1484.4</v>
      </c>
      <c r="D704">
        <v>1440.22</v>
      </c>
      <c r="E704">
        <v>44.18</v>
      </c>
      <c r="F704">
        <v>24046756</v>
      </c>
      <c r="G704">
        <v>6630376</v>
      </c>
      <c r="H704">
        <v>36</v>
      </c>
      <c r="I704">
        <v>23900136</v>
      </c>
      <c r="J704">
        <v>12644</v>
      </c>
      <c r="K704">
        <v>9625</v>
      </c>
      <c r="L704">
        <v>0</v>
      </c>
      <c r="M704" t="s">
        <v>609</v>
      </c>
      <c r="N704" s="9">
        <v>46.387500000000003</v>
      </c>
      <c r="O704" s="10">
        <v>23900172</v>
      </c>
      <c r="P704">
        <v>0</v>
      </c>
      <c r="Q704">
        <v>0</v>
      </c>
    </row>
    <row r="705" spans="1:17" x14ac:dyDescent="0.2">
      <c r="A705" s="1">
        <v>43206.827361111114</v>
      </c>
      <c r="B705">
        <v>9851</v>
      </c>
      <c r="C705">
        <v>1416.86</v>
      </c>
      <c r="D705">
        <v>1375.19</v>
      </c>
      <c r="E705">
        <v>41.67</v>
      </c>
      <c r="F705">
        <v>24046756</v>
      </c>
      <c r="G705">
        <v>6630568</v>
      </c>
      <c r="H705">
        <v>36</v>
      </c>
      <c r="I705">
        <v>23900136</v>
      </c>
      <c r="J705">
        <v>12644</v>
      </c>
      <c r="K705">
        <v>8914</v>
      </c>
      <c r="L705">
        <v>0</v>
      </c>
      <c r="M705" t="s">
        <v>609</v>
      </c>
      <c r="N705" s="9">
        <v>44.276874999999997</v>
      </c>
      <c r="O705" s="10">
        <v>23900172</v>
      </c>
      <c r="P705">
        <v>0</v>
      </c>
      <c r="Q705">
        <v>0</v>
      </c>
    </row>
    <row r="706" spans="1:17" x14ac:dyDescent="0.2">
      <c r="A706" s="1">
        <v>43206.827708333331</v>
      </c>
      <c r="B706">
        <v>9851</v>
      </c>
      <c r="C706">
        <v>1474.22</v>
      </c>
      <c r="D706">
        <v>1409.13</v>
      </c>
      <c r="E706">
        <v>65.09</v>
      </c>
      <c r="F706">
        <v>24046756</v>
      </c>
      <c r="G706">
        <v>6701192</v>
      </c>
      <c r="H706">
        <v>36</v>
      </c>
      <c r="I706">
        <v>23900136</v>
      </c>
      <c r="J706">
        <v>12644</v>
      </c>
      <c r="K706">
        <v>9183</v>
      </c>
      <c r="L706">
        <v>0</v>
      </c>
      <c r="M706" t="s">
        <v>609</v>
      </c>
      <c r="N706" s="9">
        <v>46.069375000000001</v>
      </c>
      <c r="O706" s="10">
        <v>23900172</v>
      </c>
      <c r="P706">
        <v>0</v>
      </c>
      <c r="Q706">
        <v>0</v>
      </c>
    </row>
    <row r="707" spans="1:17" x14ac:dyDescent="0.2">
      <c r="A707" s="1">
        <v>43206.828055555554</v>
      </c>
      <c r="B707">
        <v>9851</v>
      </c>
      <c r="C707">
        <v>1548.59</v>
      </c>
      <c r="D707">
        <v>1502.83</v>
      </c>
      <c r="E707">
        <v>45.76</v>
      </c>
      <c r="F707">
        <v>24046756</v>
      </c>
      <c r="G707">
        <v>6705120</v>
      </c>
      <c r="H707">
        <v>36</v>
      </c>
      <c r="I707">
        <v>23900136</v>
      </c>
      <c r="J707">
        <v>12644</v>
      </c>
      <c r="K707">
        <v>9694</v>
      </c>
      <c r="L707">
        <v>0</v>
      </c>
      <c r="M707" t="s">
        <v>609</v>
      </c>
      <c r="N707" s="9">
        <v>48.393437499999997</v>
      </c>
      <c r="O707" s="10">
        <v>23900172</v>
      </c>
      <c r="P707">
        <v>0</v>
      </c>
      <c r="Q707">
        <v>0</v>
      </c>
    </row>
    <row r="708" spans="1:17" x14ac:dyDescent="0.2">
      <c r="A708" s="1">
        <v>43206.828402777777</v>
      </c>
      <c r="B708">
        <v>9851</v>
      </c>
      <c r="C708">
        <v>1437.31</v>
      </c>
      <c r="D708">
        <v>1394.88</v>
      </c>
      <c r="E708">
        <v>42.43</v>
      </c>
      <c r="F708">
        <v>24046756</v>
      </c>
      <c r="G708">
        <v>6705296</v>
      </c>
      <c r="H708">
        <v>36</v>
      </c>
      <c r="I708">
        <v>23900136</v>
      </c>
      <c r="J708">
        <v>12644</v>
      </c>
      <c r="K708">
        <v>9064</v>
      </c>
      <c r="L708">
        <v>0</v>
      </c>
      <c r="M708" t="s">
        <v>609</v>
      </c>
      <c r="N708" s="9">
        <v>44.915937499999998</v>
      </c>
      <c r="O708" s="10">
        <v>23900172</v>
      </c>
      <c r="P708">
        <v>0</v>
      </c>
      <c r="Q708">
        <v>0</v>
      </c>
    </row>
    <row r="709" spans="1:17" x14ac:dyDescent="0.2">
      <c r="A709" s="1">
        <v>43206.828750000001</v>
      </c>
      <c r="B709">
        <v>9851</v>
      </c>
      <c r="C709">
        <v>1428.4</v>
      </c>
      <c r="D709">
        <v>1384.42</v>
      </c>
      <c r="E709">
        <v>43.98</v>
      </c>
      <c r="F709">
        <v>24046756</v>
      </c>
      <c r="G709">
        <v>6624672</v>
      </c>
      <c r="H709">
        <v>36</v>
      </c>
      <c r="I709">
        <v>23900136</v>
      </c>
      <c r="J709">
        <v>12644</v>
      </c>
      <c r="K709">
        <v>9377</v>
      </c>
      <c r="L709">
        <v>0</v>
      </c>
      <c r="M709" t="s">
        <v>609</v>
      </c>
      <c r="N709" s="9">
        <v>44.637500000000003</v>
      </c>
      <c r="O709" s="10">
        <v>23900172</v>
      </c>
      <c r="P709">
        <v>0</v>
      </c>
      <c r="Q709">
        <v>0</v>
      </c>
    </row>
    <row r="710" spans="1:17" x14ac:dyDescent="0.2">
      <c r="A710" s="1">
        <v>43206.829097222224</v>
      </c>
      <c r="B710">
        <v>9851</v>
      </c>
      <c r="C710">
        <v>1499.01</v>
      </c>
      <c r="D710">
        <v>1455.38</v>
      </c>
      <c r="E710">
        <v>43.63</v>
      </c>
      <c r="F710">
        <v>24046756</v>
      </c>
      <c r="G710">
        <v>6624584</v>
      </c>
      <c r="H710">
        <v>36</v>
      </c>
      <c r="I710">
        <v>23900136</v>
      </c>
      <c r="J710">
        <v>12644</v>
      </c>
      <c r="K710">
        <v>9250</v>
      </c>
      <c r="L710">
        <v>0</v>
      </c>
      <c r="M710" t="s">
        <v>609</v>
      </c>
      <c r="N710" s="9">
        <v>46.8440625</v>
      </c>
      <c r="O710" s="10">
        <v>23900172</v>
      </c>
      <c r="P710">
        <v>0</v>
      </c>
      <c r="Q710">
        <v>0</v>
      </c>
    </row>
    <row r="711" spans="1:17" x14ac:dyDescent="0.2">
      <c r="A711" s="1">
        <v>43206.829444444447</v>
      </c>
      <c r="B711">
        <v>9851</v>
      </c>
      <c r="C711">
        <v>1476.63</v>
      </c>
      <c r="D711">
        <v>1376.82</v>
      </c>
      <c r="E711">
        <v>99.81</v>
      </c>
      <c r="F711">
        <v>24046756</v>
      </c>
      <c r="G711">
        <v>6703252</v>
      </c>
      <c r="H711">
        <v>36</v>
      </c>
      <c r="I711">
        <v>23900136</v>
      </c>
      <c r="J711">
        <v>12644</v>
      </c>
      <c r="K711">
        <v>9061</v>
      </c>
      <c r="L711">
        <v>0</v>
      </c>
      <c r="M711" t="s">
        <v>609</v>
      </c>
      <c r="N711" s="9">
        <v>46.144687500000003</v>
      </c>
      <c r="O711" s="10">
        <v>23900172</v>
      </c>
      <c r="P711">
        <v>0</v>
      </c>
      <c r="Q711">
        <v>0</v>
      </c>
    </row>
    <row r="712" spans="1:17" x14ac:dyDescent="0.2">
      <c r="A712" s="1">
        <v>43206.829791666663</v>
      </c>
      <c r="B712">
        <v>9851</v>
      </c>
      <c r="C712">
        <v>1373.89</v>
      </c>
      <c r="D712">
        <v>1332.12</v>
      </c>
      <c r="E712">
        <v>41.77</v>
      </c>
      <c r="F712">
        <v>24046756</v>
      </c>
      <c r="G712">
        <v>6702984</v>
      </c>
      <c r="H712">
        <v>36</v>
      </c>
      <c r="I712">
        <v>23900136</v>
      </c>
      <c r="J712">
        <v>12644</v>
      </c>
      <c r="K712">
        <v>9229</v>
      </c>
      <c r="L712">
        <v>0</v>
      </c>
      <c r="M712" t="s">
        <v>609</v>
      </c>
      <c r="N712" s="9">
        <v>42.934062500000003</v>
      </c>
      <c r="O712" s="10">
        <v>23900172</v>
      </c>
      <c r="P712">
        <v>0</v>
      </c>
      <c r="Q712">
        <v>0</v>
      </c>
    </row>
    <row r="713" spans="1:17" x14ac:dyDescent="0.2">
      <c r="A713" s="1">
        <v>43206.830138888887</v>
      </c>
      <c r="B713">
        <v>9851</v>
      </c>
      <c r="C713">
        <v>1306.3399999999999</v>
      </c>
      <c r="D713">
        <v>1266.01</v>
      </c>
      <c r="E713">
        <v>40.33</v>
      </c>
      <c r="F713">
        <v>24046756</v>
      </c>
      <c r="G713">
        <v>6709280</v>
      </c>
      <c r="H713">
        <v>36</v>
      </c>
      <c r="I713">
        <v>23900136</v>
      </c>
      <c r="J713">
        <v>12644</v>
      </c>
      <c r="K713">
        <v>8743</v>
      </c>
      <c r="L713">
        <v>0</v>
      </c>
      <c r="M713" t="s">
        <v>609</v>
      </c>
      <c r="N713" s="9">
        <v>40.823124999999997</v>
      </c>
      <c r="O713" s="10">
        <v>23900172</v>
      </c>
      <c r="P713">
        <v>0</v>
      </c>
      <c r="Q713">
        <v>0</v>
      </c>
    </row>
    <row r="714" spans="1:17" x14ac:dyDescent="0.2">
      <c r="A714" s="1">
        <v>43206.83048611111</v>
      </c>
      <c r="B714">
        <v>9851</v>
      </c>
      <c r="C714">
        <v>1393.95</v>
      </c>
      <c r="D714">
        <v>1352.67</v>
      </c>
      <c r="E714">
        <v>41.28</v>
      </c>
      <c r="F714">
        <v>24046756</v>
      </c>
      <c r="G714">
        <v>6617664</v>
      </c>
      <c r="H714">
        <v>36</v>
      </c>
      <c r="I714">
        <v>23900136</v>
      </c>
      <c r="J714">
        <v>12644</v>
      </c>
      <c r="K714">
        <v>9068</v>
      </c>
      <c r="L714">
        <v>0</v>
      </c>
      <c r="M714" t="s">
        <v>609</v>
      </c>
      <c r="N714" s="9">
        <v>43.560937500000001</v>
      </c>
      <c r="O714" s="10">
        <v>23900172</v>
      </c>
      <c r="P714">
        <v>0</v>
      </c>
      <c r="Q714">
        <v>0</v>
      </c>
    </row>
    <row r="715" spans="1:17" x14ac:dyDescent="0.2">
      <c r="A715" s="1">
        <v>43206.830833333333</v>
      </c>
      <c r="B715">
        <v>9851</v>
      </c>
      <c r="C715">
        <v>1455.15</v>
      </c>
      <c r="D715">
        <v>1411.23</v>
      </c>
      <c r="E715">
        <v>43.93</v>
      </c>
      <c r="F715">
        <v>24046756</v>
      </c>
      <c r="G715">
        <v>6617628</v>
      </c>
      <c r="H715">
        <v>36</v>
      </c>
      <c r="I715">
        <v>23900136</v>
      </c>
      <c r="J715">
        <v>12644</v>
      </c>
      <c r="K715">
        <v>9378</v>
      </c>
      <c r="L715">
        <v>0</v>
      </c>
      <c r="M715" t="s">
        <v>609</v>
      </c>
      <c r="N715" s="9">
        <v>45.473437500000003</v>
      </c>
      <c r="O715" s="10">
        <v>23900172</v>
      </c>
      <c r="P715">
        <v>0</v>
      </c>
      <c r="Q715">
        <v>0</v>
      </c>
    </row>
    <row r="716" spans="1:17" x14ac:dyDescent="0.2">
      <c r="A716" s="1">
        <v>43206.831180555557</v>
      </c>
      <c r="B716">
        <v>9851</v>
      </c>
      <c r="C716">
        <v>1420.41</v>
      </c>
      <c r="D716">
        <v>1378.17</v>
      </c>
      <c r="E716">
        <v>42.24</v>
      </c>
      <c r="F716">
        <v>24046756</v>
      </c>
      <c r="G716">
        <v>6618596</v>
      </c>
      <c r="H716">
        <v>36</v>
      </c>
      <c r="I716">
        <v>23900136</v>
      </c>
      <c r="J716">
        <v>12644</v>
      </c>
      <c r="K716">
        <v>9078</v>
      </c>
      <c r="L716">
        <v>0</v>
      </c>
      <c r="M716" t="s">
        <v>609</v>
      </c>
      <c r="N716" s="9">
        <v>44.387812500000003</v>
      </c>
      <c r="O716" s="10">
        <v>23900172</v>
      </c>
      <c r="P716">
        <v>0</v>
      </c>
      <c r="Q716">
        <v>0</v>
      </c>
    </row>
    <row r="717" spans="1:17" x14ac:dyDescent="0.2">
      <c r="A717" s="1">
        <v>43206.83152777778</v>
      </c>
      <c r="B717">
        <v>9851</v>
      </c>
      <c r="C717">
        <v>1359.11</v>
      </c>
      <c r="D717">
        <v>1301.96</v>
      </c>
      <c r="E717">
        <v>57.15</v>
      </c>
      <c r="F717">
        <v>24046756</v>
      </c>
      <c r="G717">
        <v>6696656</v>
      </c>
      <c r="H717">
        <v>36</v>
      </c>
      <c r="I717">
        <v>23900136</v>
      </c>
      <c r="J717">
        <v>12644</v>
      </c>
      <c r="K717">
        <v>8919</v>
      </c>
      <c r="L717">
        <v>0</v>
      </c>
      <c r="M717" t="s">
        <v>609</v>
      </c>
      <c r="N717" s="9">
        <v>42.472187499999997</v>
      </c>
      <c r="O717" s="10">
        <v>23900172</v>
      </c>
      <c r="P717">
        <v>0</v>
      </c>
      <c r="Q717">
        <v>0</v>
      </c>
    </row>
    <row r="718" spans="1:17" x14ac:dyDescent="0.2">
      <c r="A718" s="1">
        <v>43206.831875000003</v>
      </c>
      <c r="B718">
        <v>9851</v>
      </c>
      <c r="C718">
        <v>1196.67</v>
      </c>
      <c r="D718">
        <v>1161.0999999999999</v>
      </c>
      <c r="E718">
        <v>35.57</v>
      </c>
      <c r="F718">
        <v>24046756</v>
      </c>
      <c r="G718">
        <v>6699312</v>
      </c>
      <c r="H718">
        <v>36</v>
      </c>
      <c r="I718">
        <v>23900136</v>
      </c>
      <c r="J718">
        <v>12644</v>
      </c>
      <c r="K718">
        <v>8191</v>
      </c>
      <c r="L718">
        <v>0</v>
      </c>
      <c r="M718" t="s">
        <v>609</v>
      </c>
      <c r="N718" s="9">
        <v>37.395937500000002</v>
      </c>
      <c r="O718" s="10">
        <v>23900172</v>
      </c>
      <c r="P718">
        <v>0</v>
      </c>
      <c r="Q718">
        <v>0</v>
      </c>
    </row>
    <row r="719" spans="1:17" x14ac:dyDescent="0.2">
      <c r="A719" s="1">
        <v>43206.83222222222</v>
      </c>
      <c r="B719">
        <v>9851</v>
      </c>
      <c r="C719">
        <v>1315.48</v>
      </c>
      <c r="D719">
        <v>1275.6500000000001</v>
      </c>
      <c r="E719">
        <v>39.83</v>
      </c>
      <c r="F719">
        <v>24046756</v>
      </c>
      <c r="G719">
        <v>6699188</v>
      </c>
      <c r="H719">
        <v>36</v>
      </c>
      <c r="I719">
        <v>23900136</v>
      </c>
      <c r="J719">
        <v>12644</v>
      </c>
      <c r="K719">
        <v>8886</v>
      </c>
      <c r="L719">
        <v>0</v>
      </c>
      <c r="M719" t="s">
        <v>609</v>
      </c>
      <c r="N719" s="9">
        <v>41.108750000000001</v>
      </c>
      <c r="O719" s="10">
        <v>23900172</v>
      </c>
      <c r="P719">
        <v>0</v>
      </c>
      <c r="Q719">
        <v>0</v>
      </c>
    </row>
    <row r="720" spans="1:17" x14ac:dyDescent="0.2">
      <c r="A720" s="1">
        <v>43206.832569444443</v>
      </c>
      <c r="B720">
        <v>9851</v>
      </c>
      <c r="C720">
        <v>1034.53</v>
      </c>
      <c r="D720">
        <v>1000.02</v>
      </c>
      <c r="E720">
        <v>34.5</v>
      </c>
      <c r="F720">
        <v>24046756</v>
      </c>
      <c r="G720">
        <v>6631576</v>
      </c>
      <c r="H720">
        <v>36</v>
      </c>
      <c r="I720">
        <v>23900136</v>
      </c>
      <c r="J720">
        <v>12644</v>
      </c>
      <c r="K720">
        <v>7133</v>
      </c>
      <c r="L720">
        <v>0</v>
      </c>
      <c r="M720" t="s">
        <v>609</v>
      </c>
      <c r="N720" s="9">
        <v>32.329062499999999</v>
      </c>
      <c r="O720" s="10">
        <v>23900172</v>
      </c>
      <c r="P720">
        <v>0</v>
      </c>
      <c r="Q720">
        <v>0</v>
      </c>
    </row>
    <row r="721" spans="1:17" x14ac:dyDescent="0.2">
      <c r="A721" s="1">
        <v>43206.812037037038</v>
      </c>
      <c r="B721">
        <v>1308</v>
      </c>
      <c r="C721">
        <v>0.13</v>
      </c>
      <c r="D721">
        <v>0</v>
      </c>
      <c r="E721">
        <v>0.13</v>
      </c>
      <c r="F721">
        <v>0</v>
      </c>
      <c r="G721">
        <v>0</v>
      </c>
      <c r="H721">
        <v>0</v>
      </c>
      <c r="I721">
        <v>0</v>
      </c>
      <c r="J721">
        <v>0</v>
      </c>
      <c r="K721">
        <v>0</v>
      </c>
      <c r="L721">
        <v>0</v>
      </c>
      <c r="M721" t="s">
        <v>601</v>
      </c>
      <c r="N721" s="9">
        <v>4.0625000000000001E-3</v>
      </c>
      <c r="O721" s="10">
        <v>0</v>
      </c>
      <c r="P721">
        <v>0</v>
      </c>
      <c r="Q721">
        <v>0</v>
      </c>
    </row>
    <row r="722" spans="1:17" x14ac:dyDescent="0.2">
      <c r="A722" s="1">
        <v>43206.812407407408</v>
      </c>
      <c r="B722">
        <v>1308</v>
      </c>
      <c r="C722">
        <v>0.12</v>
      </c>
      <c r="D722">
        <v>0</v>
      </c>
      <c r="E722">
        <v>0.12</v>
      </c>
      <c r="F722">
        <v>0</v>
      </c>
      <c r="G722">
        <v>0</v>
      </c>
      <c r="H722">
        <v>0</v>
      </c>
      <c r="I722">
        <v>0</v>
      </c>
      <c r="J722">
        <v>0</v>
      </c>
      <c r="K722">
        <v>0</v>
      </c>
      <c r="L722">
        <v>0</v>
      </c>
      <c r="M722" t="s">
        <v>601</v>
      </c>
      <c r="N722" s="9">
        <v>3.7499999999999999E-3</v>
      </c>
      <c r="O722" s="10">
        <v>0</v>
      </c>
      <c r="P722">
        <v>0</v>
      </c>
      <c r="Q722">
        <v>0</v>
      </c>
    </row>
    <row r="723" spans="1:17" x14ac:dyDescent="0.2">
      <c r="A723" s="1">
        <v>43206.813113425924</v>
      </c>
      <c r="B723">
        <v>1308</v>
      </c>
      <c r="C723">
        <v>0.13</v>
      </c>
      <c r="D723">
        <v>0</v>
      </c>
      <c r="E723">
        <v>0.13</v>
      </c>
      <c r="F723">
        <v>0</v>
      </c>
      <c r="G723">
        <v>0</v>
      </c>
      <c r="H723">
        <v>0</v>
      </c>
      <c r="I723">
        <v>0</v>
      </c>
      <c r="J723">
        <v>0</v>
      </c>
      <c r="K723">
        <v>0</v>
      </c>
      <c r="L723">
        <v>0</v>
      </c>
      <c r="M723" t="s">
        <v>601</v>
      </c>
      <c r="N723" s="9">
        <v>4.0625000000000001E-3</v>
      </c>
      <c r="O723" s="10">
        <v>0</v>
      </c>
      <c r="P723">
        <v>0</v>
      </c>
      <c r="Q723">
        <v>0</v>
      </c>
    </row>
    <row r="724" spans="1:17" x14ac:dyDescent="0.2">
      <c r="A724" s="1">
        <v>43206.813460648147</v>
      </c>
      <c r="B724">
        <v>1308</v>
      </c>
      <c r="C724">
        <v>0.13</v>
      </c>
      <c r="D724">
        <v>0</v>
      </c>
      <c r="E724">
        <v>0.13</v>
      </c>
      <c r="F724">
        <v>0</v>
      </c>
      <c r="G724">
        <v>0</v>
      </c>
      <c r="H724">
        <v>0</v>
      </c>
      <c r="I724">
        <v>0</v>
      </c>
      <c r="J724">
        <v>0</v>
      </c>
      <c r="K724">
        <v>0</v>
      </c>
      <c r="L724">
        <v>0</v>
      </c>
      <c r="M724" t="s">
        <v>601</v>
      </c>
      <c r="N724" s="9">
        <v>4.0625000000000001E-3</v>
      </c>
      <c r="O724" s="10">
        <v>0</v>
      </c>
      <c r="P724">
        <v>0</v>
      </c>
      <c r="Q724">
        <v>0</v>
      </c>
    </row>
    <row r="725" spans="1:17" x14ac:dyDescent="0.2">
      <c r="A725" s="1">
        <v>43206.814155092594</v>
      </c>
      <c r="B725">
        <v>1308</v>
      </c>
      <c r="C725">
        <v>0.13</v>
      </c>
      <c r="D725">
        <v>0</v>
      </c>
      <c r="E725">
        <v>0.13</v>
      </c>
      <c r="F725">
        <v>0</v>
      </c>
      <c r="G725">
        <v>0</v>
      </c>
      <c r="H725">
        <v>0</v>
      </c>
      <c r="I725">
        <v>0</v>
      </c>
      <c r="J725">
        <v>0</v>
      </c>
      <c r="K725">
        <v>0</v>
      </c>
      <c r="L725">
        <v>0</v>
      </c>
      <c r="M725" t="s">
        <v>601</v>
      </c>
      <c r="N725" s="9">
        <v>4.0625000000000001E-3</v>
      </c>
      <c r="O725" s="10">
        <v>0</v>
      </c>
      <c r="P725">
        <v>0</v>
      </c>
      <c r="Q725">
        <v>0</v>
      </c>
    </row>
    <row r="726" spans="1:17" x14ac:dyDescent="0.2">
      <c r="A726" s="1">
        <v>43206.814502314817</v>
      </c>
      <c r="B726">
        <v>1308</v>
      </c>
      <c r="C726">
        <v>0.13</v>
      </c>
      <c r="D726">
        <v>0</v>
      </c>
      <c r="E726">
        <v>0.13</v>
      </c>
      <c r="F726">
        <v>0</v>
      </c>
      <c r="G726">
        <v>0</v>
      </c>
      <c r="H726">
        <v>0</v>
      </c>
      <c r="I726">
        <v>0</v>
      </c>
      <c r="J726">
        <v>0</v>
      </c>
      <c r="K726">
        <v>0</v>
      </c>
      <c r="L726">
        <v>0</v>
      </c>
      <c r="M726" t="s">
        <v>601</v>
      </c>
      <c r="N726" s="9">
        <v>4.0625000000000001E-3</v>
      </c>
      <c r="O726" s="10">
        <v>0</v>
      </c>
      <c r="P726">
        <v>0</v>
      </c>
      <c r="Q726">
        <v>0</v>
      </c>
    </row>
    <row r="727" spans="1:17" x14ac:dyDescent="0.2">
      <c r="A727" s="1">
        <v>43206.814849537041</v>
      </c>
      <c r="B727">
        <v>1308</v>
      </c>
      <c r="C727">
        <v>0.13</v>
      </c>
      <c r="D727">
        <v>0</v>
      </c>
      <c r="E727">
        <v>0.13</v>
      </c>
      <c r="F727">
        <v>0</v>
      </c>
      <c r="G727">
        <v>0</v>
      </c>
      <c r="H727">
        <v>0</v>
      </c>
      <c r="I727">
        <v>0</v>
      </c>
      <c r="J727">
        <v>0</v>
      </c>
      <c r="K727">
        <v>0</v>
      </c>
      <c r="L727">
        <v>0</v>
      </c>
      <c r="M727" t="s">
        <v>601</v>
      </c>
      <c r="N727" s="9">
        <v>4.0625000000000001E-3</v>
      </c>
      <c r="O727" s="10">
        <v>0</v>
      </c>
      <c r="P727">
        <v>0</v>
      </c>
      <c r="Q727">
        <v>0</v>
      </c>
    </row>
    <row r="728" spans="1:17" x14ac:dyDescent="0.2">
      <c r="A728" s="1">
        <v>43206.815196759257</v>
      </c>
      <c r="B728">
        <v>1308</v>
      </c>
      <c r="C728">
        <v>0.13</v>
      </c>
      <c r="D728">
        <v>0</v>
      </c>
      <c r="E728">
        <v>0.13</v>
      </c>
      <c r="F728">
        <v>0</v>
      </c>
      <c r="G728">
        <v>0</v>
      </c>
      <c r="H728">
        <v>0</v>
      </c>
      <c r="I728">
        <v>0</v>
      </c>
      <c r="J728">
        <v>0</v>
      </c>
      <c r="K728">
        <v>0</v>
      </c>
      <c r="L728">
        <v>0</v>
      </c>
      <c r="M728" t="s">
        <v>601</v>
      </c>
      <c r="N728" s="9">
        <v>4.0625000000000001E-3</v>
      </c>
      <c r="O728" s="10">
        <v>0</v>
      </c>
      <c r="P728">
        <v>0</v>
      </c>
      <c r="Q728">
        <v>0</v>
      </c>
    </row>
    <row r="729" spans="1:17" x14ac:dyDescent="0.2">
      <c r="A729" s="1">
        <v>43206.815891203703</v>
      </c>
      <c r="B729">
        <v>1308</v>
      </c>
      <c r="C729">
        <v>0.13</v>
      </c>
      <c r="D729">
        <v>0</v>
      </c>
      <c r="E729">
        <v>0.13</v>
      </c>
      <c r="F729">
        <v>0</v>
      </c>
      <c r="G729">
        <v>0</v>
      </c>
      <c r="H729">
        <v>0</v>
      </c>
      <c r="I729">
        <v>0</v>
      </c>
      <c r="J729">
        <v>0</v>
      </c>
      <c r="K729">
        <v>0</v>
      </c>
      <c r="L729">
        <v>0</v>
      </c>
      <c r="M729" t="s">
        <v>601</v>
      </c>
      <c r="N729" s="9">
        <v>4.0625000000000001E-3</v>
      </c>
      <c r="O729" s="10">
        <v>0</v>
      </c>
      <c r="P729">
        <v>0</v>
      </c>
      <c r="Q729">
        <v>0</v>
      </c>
    </row>
    <row r="730" spans="1:17" x14ac:dyDescent="0.2">
      <c r="A730" s="1">
        <v>43206.816238425927</v>
      </c>
      <c r="B730">
        <v>1308</v>
      </c>
      <c r="C730">
        <v>0.17</v>
      </c>
      <c r="D730">
        <v>0</v>
      </c>
      <c r="E730">
        <v>0.17</v>
      </c>
      <c r="F730">
        <v>0</v>
      </c>
      <c r="G730">
        <v>0</v>
      </c>
      <c r="H730">
        <v>0</v>
      </c>
      <c r="I730">
        <v>0</v>
      </c>
      <c r="J730">
        <v>0</v>
      </c>
      <c r="K730">
        <v>0</v>
      </c>
      <c r="L730">
        <v>0</v>
      </c>
      <c r="M730" t="s">
        <v>601</v>
      </c>
      <c r="N730" s="9">
        <v>5.3125000000000004E-3</v>
      </c>
      <c r="O730" s="10">
        <v>0</v>
      </c>
      <c r="P730">
        <v>0</v>
      </c>
      <c r="Q730">
        <v>0</v>
      </c>
    </row>
    <row r="731" spans="1:17" x14ac:dyDescent="0.2">
      <c r="A731" s="1">
        <v>43206.816932870373</v>
      </c>
      <c r="B731">
        <v>1308</v>
      </c>
      <c r="C731">
        <v>0.17</v>
      </c>
      <c r="D731">
        <v>0</v>
      </c>
      <c r="E731">
        <v>0.17</v>
      </c>
      <c r="F731">
        <v>0</v>
      </c>
      <c r="G731">
        <v>0</v>
      </c>
      <c r="H731">
        <v>0</v>
      </c>
      <c r="I731">
        <v>0</v>
      </c>
      <c r="J731">
        <v>0</v>
      </c>
      <c r="K731">
        <v>0</v>
      </c>
      <c r="L731">
        <v>0</v>
      </c>
      <c r="M731" t="s">
        <v>601</v>
      </c>
      <c r="N731" s="9">
        <v>5.3125000000000004E-3</v>
      </c>
      <c r="O731" s="10">
        <v>0</v>
      </c>
      <c r="P731">
        <v>0</v>
      </c>
      <c r="Q731">
        <v>0</v>
      </c>
    </row>
    <row r="732" spans="1:17" x14ac:dyDescent="0.2">
      <c r="A732" s="1">
        <v>43206.817627314813</v>
      </c>
      <c r="B732">
        <v>1308</v>
      </c>
      <c r="C732">
        <v>0.13</v>
      </c>
      <c r="D732">
        <v>0</v>
      </c>
      <c r="E732">
        <v>0.13</v>
      </c>
      <c r="F732">
        <v>0</v>
      </c>
      <c r="G732">
        <v>0</v>
      </c>
      <c r="H732">
        <v>0</v>
      </c>
      <c r="I732">
        <v>0</v>
      </c>
      <c r="J732">
        <v>0</v>
      </c>
      <c r="K732">
        <v>0</v>
      </c>
      <c r="L732">
        <v>0</v>
      </c>
      <c r="M732" t="s">
        <v>601</v>
      </c>
      <c r="N732" s="9">
        <v>4.0625000000000001E-3</v>
      </c>
      <c r="O732" s="10">
        <v>0</v>
      </c>
      <c r="P732">
        <v>0</v>
      </c>
      <c r="Q732">
        <v>0</v>
      </c>
    </row>
    <row r="733" spans="1:17" x14ac:dyDescent="0.2">
      <c r="A733" s="1">
        <v>43206.817974537036</v>
      </c>
      <c r="B733">
        <v>1308</v>
      </c>
      <c r="C733">
        <v>0.17</v>
      </c>
      <c r="D733">
        <v>0</v>
      </c>
      <c r="E733">
        <v>0.17</v>
      </c>
      <c r="F733">
        <v>0</v>
      </c>
      <c r="G733">
        <v>0</v>
      </c>
      <c r="H733">
        <v>0</v>
      </c>
      <c r="I733">
        <v>0</v>
      </c>
      <c r="J733">
        <v>0</v>
      </c>
      <c r="K733">
        <v>0</v>
      </c>
      <c r="L733">
        <v>0</v>
      </c>
      <c r="M733" t="s">
        <v>601</v>
      </c>
      <c r="N733" s="9">
        <v>5.3125000000000004E-3</v>
      </c>
      <c r="O733" s="10">
        <v>0</v>
      </c>
      <c r="P733">
        <v>0</v>
      </c>
      <c r="Q733">
        <v>0</v>
      </c>
    </row>
    <row r="734" spans="1:17" x14ac:dyDescent="0.2">
      <c r="A734" s="1">
        <v>43206.818668981483</v>
      </c>
      <c r="B734">
        <v>1308</v>
      </c>
      <c r="C734">
        <v>0.13</v>
      </c>
      <c r="D734">
        <v>0</v>
      </c>
      <c r="E734">
        <v>0.13</v>
      </c>
      <c r="F734">
        <v>0</v>
      </c>
      <c r="G734">
        <v>0</v>
      </c>
      <c r="H734">
        <v>0</v>
      </c>
      <c r="I734">
        <v>0</v>
      </c>
      <c r="J734">
        <v>0</v>
      </c>
      <c r="K734">
        <v>0</v>
      </c>
      <c r="L734">
        <v>0</v>
      </c>
      <c r="M734" t="s">
        <v>601</v>
      </c>
      <c r="N734" s="9">
        <v>4.0625000000000001E-3</v>
      </c>
      <c r="O734" s="10">
        <v>0</v>
      </c>
      <c r="P734">
        <v>0</v>
      </c>
      <c r="Q734">
        <v>0</v>
      </c>
    </row>
    <row r="735" spans="1:17" x14ac:dyDescent="0.2">
      <c r="A735" s="1">
        <v>43206.819016203706</v>
      </c>
      <c r="B735">
        <v>1308</v>
      </c>
      <c r="C735">
        <v>0.13</v>
      </c>
      <c r="D735">
        <v>0</v>
      </c>
      <c r="E735">
        <v>0.13</v>
      </c>
      <c r="F735">
        <v>0</v>
      </c>
      <c r="G735">
        <v>0</v>
      </c>
      <c r="H735">
        <v>0</v>
      </c>
      <c r="I735">
        <v>0</v>
      </c>
      <c r="J735">
        <v>0</v>
      </c>
      <c r="K735">
        <v>0</v>
      </c>
      <c r="L735">
        <v>0</v>
      </c>
      <c r="M735" t="s">
        <v>601</v>
      </c>
      <c r="N735" s="9">
        <v>4.0625000000000001E-3</v>
      </c>
      <c r="O735" s="10">
        <v>0</v>
      </c>
      <c r="P735">
        <v>0</v>
      </c>
      <c r="Q735">
        <v>0</v>
      </c>
    </row>
    <row r="736" spans="1:17" x14ac:dyDescent="0.2">
      <c r="A736" s="1">
        <v>43206.819363425922</v>
      </c>
      <c r="B736">
        <v>1308</v>
      </c>
      <c r="C736">
        <v>0.13</v>
      </c>
      <c r="D736">
        <v>0</v>
      </c>
      <c r="E736">
        <v>0.13</v>
      </c>
      <c r="F736">
        <v>0</v>
      </c>
      <c r="G736">
        <v>0</v>
      </c>
      <c r="H736">
        <v>0</v>
      </c>
      <c r="I736">
        <v>0</v>
      </c>
      <c r="J736">
        <v>0</v>
      </c>
      <c r="K736">
        <v>0</v>
      </c>
      <c r="L736">
        <v>0</v>
      </c>
      <c r="M736" t="s">
        <v>601</v>
      </c>
      <c r="N736" s="9">
        <v>4.0625000000000001E-3</v>
      </c>
      <c r="O736" s="10">
        <v>0</v>
      </c>
      <c r="P736">
        <v>0</v>
      </c>
      <c r="Q736">
        <v>0</v>
      </c>
    </row>
    <row r="737" spans="1:17" x14ac:dyDescent="0.2">
      <c r="A737" s="1">
        <v>43206.820057870369</v>
      </c>
      <c r="B737">
        <v>1308</v>
      </c>
      <c r="C737">
        <v>0.13</v>
      </c>
      <c r="D737">
        <v>0</v>
      </c>
      <c r="E737">
        <v>0.13</v>
      </c>
      <c r="F737">
        <v>0</v>
      </c>
      <c r="G737">
        <v>0</v>
      </c>
      <c r="H737">
        <v>0</v>
      </c>
      <c r="I737">
        <v>0</v>
      </c>
      <c r="J737">
        <v>0</v>
      </c>
      <c r="K737">
        <v>0</v>
      </c>
      <c r="L737">
        <v>0</v>
      </c>
      <c r="M737" t="s">
        <v>601</v>
      </c>
      <c r="N737" s="9">
        <v>4.0625000000000001E-3</v>
      </c>
      <c r="O737" s="10">
        <v>0</v>
      </c>
      <c r="P737">
        <v>0</v>
      </c>
      <c r="Q737">
        <v>0</v>
      </c>
    </row>
    <row r="738" spans="1:17" x14ac:dyDescent="0.2">
      <c r="A738" s="1">
        <v>43206.820405092592</v>
      </c>
      <c r="B738">
        <v>1308</v>
      </c>
      <c r="C738">
        <v>0.17</v>
      </c>
      <c r="D738">
        <v>0</v>
      </c>
      <c r="E738">
        <v>0.17</v>
      </c>
      <c r="F738">
        <v>0</v>
      </c>
      <c r="G738">
        <v>0</v>
      </c>
      <c r="H738">
        <v>0</v>
      </c>
      <c r="I738">
        <v>0</v>
      </c>
      <c r="J738">
        <v>0</v>
      </c>
      <c r="K738">
        <v>0</v>
      </c>
      <c r="L738">
        <v>0</v>
      </c>
      <c r="M738" t="s">
        <v>601</v>
      </c>
      <c r="N738" s="9">
        <v>5.3125000000000004E-3</v>
      </c>
      <c r="O738" s="10">
        <v>0</v>
      </c>
      <c r="P738">
        <v>0</v>
      </c>
      <c r="Q738">
        <v>0</v>
      </c>
    </row>
    <row r="739" spans="1:17" x14ac:dyDescent="0.2">
      <c r="A739" s="1">
        <v>43206.820752314816</v>
      </c>
      <c r="B739">
        <v>1308</v>
      </c>
      <c r="C739">
        <v>0.13</v>
      </c>
      <c r="D739">
        <v>0</v>
      </c>
      <c r="E739">
        <v>0.13</v>
      </c>
      <c r="F739">
        <v>0</v>
      </c>
      <c r="G739">
        <v>0</v>
      </c>
      <c r="H739">
        <v>0</v>
      </c>
      <c r="I739">
        <v>0</v>
      </c>
      <c r="J739">
        <v>0</v>
      </c>
      <c r="K739">
        <v>0</v>
      </c>
      <c r="L739">
        <v>0</v>
      </c>
      <c r="M739" t="s">
        <v>601</v>
      </c>
      <c r="N739" s="9">
        <v>4.0625000000000001E-3</v>
      </c>
      <c r="O739" s="10">
        <v>0</v>
      </c>
      <c r="P739">
        <v>0</v>
      </c>
      <c r="Q739">
        <v>0</v>
      </c>
    </row>
    <row r="740" spans="1:17" x14ac:dyDescent="0.2">
      <c r="A740" s="1">
        <v>43206.821099537039</v>
      </c>
      <c r="B740">
        <v>1308</v>
      </c>
      <c r="C740">
        <v>0.13</v>
      </c>
      <c r="D740">
        <v>0</v>
      </c>
      <c r="E740">
        <v>0.13</v>
      </c>
      <c r="F740">
        <v>0</v>
      </c>
      <c r="G740">
        <v>0</v>
      </c>
      <c r="H740">
        <v>0</v>
      </c>
      <c r="I740">
        <v>0</v>
      </c>
      <c r="J740">
        <v>0</v>
      </c>
      <c r="K740">
        <v>0</v>
      </c>
      <c r="L740">
        <v>0</v>
      </c>
      <c r="M740" t="s">
        <v>601</v>
      </c>
      <c r="N740" s="9">
        <v>4.0625000000000001E-3</v>
      </c>
      <c r="O740" s="10">
        <v>0</v>
      </c>
      <c r="P740">
        <v>0</v>
      </c>
      <c r="Q740">
        <v>0</v>
      </c>
    </row>
    <row r="741" spans="1:17" x14ac:dyDescent="0.2">
      <c r="A741" s="1">
        <v>43206.821446759262</v>
      </c>
      <c r="B741">
        <v>1308</v>
      </c>
      <c r="C741">
        <v>0.13</v>
      </c>
      <c r="D741">
        <v>0</v>
      </c>
      <c r="E741">
        <v>0.13</v>
      </c>
      <c r="F741">
        <v>0</v>
      </c>
      <c r="G741">
        <v>0</v>
      </c>
      <c r="H741">
        <v>0</v>
      </c>
      <c r="I741">
        <v>0</v>
      </c>
      <c r="J741">
        <v>0</v>
      </c>
      <c r="K741">
        <v>0</v>
      </c>
      <c r="L741">
        <v>0</v>
      </c>
      <c r="M741" t="s">
        <v>601</v>
      </c>
      <c r="N741" s="9">
        <v>4.0625000000000001E-3</v>
      </c>
      <c r="O741" s="10">
        <v>0</v>
      </c>
      <c r="P741">
        <v>0</v>
      </c>
      <c r="Q741">
        <v>0</v>
      </c>
    </row>
    <row r="742" spans="1:17" x14ac:dyDescent="0.2">
      <c r="A742" s="1">
        <v>43206.821793981479</v>
      </c>
      <c r="B742">
        <v>1308</v>
      </c>
      <c r="C742">
        <v>0.13</v>
      </c>
      <c r="D742">
        <v>0</v>
      </c>
      <c r="E742">
        <v>0.13</v>
      </c>
      <c r="F742">
        <v>0</v>
      </c>
      <c r="G742">
        <v>0</v>
      </c>
      <c r="H742">
        <v>0</v>
      </c>
      <c r="I742">
        <v>0</v>
      </c>
      <c r="J742">
        <v>0</v>
      </c>
      <c r="K742">
        <v>0</v>
      </c>
      <c r="L742">
        <v>0</v>
      </c>
      <c r="M742" t="s">
        <v>601</v>
      </c>
      <c r="N742" s="9">
        <v>4.0625000000000001E-3</v>
      </c>
      <c r="O742" s="10">
        <v>0</v>
      </c>
      <c r="P742">
        <v>0</v>
      </c>
      <c r="Q742">
        <v>0</v>
      </c>
    </row>
    <row r="743" spans="1:17" x14ac:dyDescent="0.2">
      <c r="A743" s="1">
        <v>43206.822141203702</v>
      </c>
      <c r="B743">
        <v>1308</v>
      </c>
      <c r="C743">
        <v>0.13</v>
      </c>
      <c r="D743">
        <v>0</v>
      </c>
      <c r="E743">
        <v>0.13</v>
      </c>
      <c r="F743">
        <v>0</v>
      </c>
      <c r="G743">
        <v>0</v>
      </c>
      <c r="H743">
        <v>0</v>
      </c>
      <c r="I743">
        <v>0</v>
      </c>
      <c r="J743">
        <v>0</v>
      </c>
      <c r="K743">
        <v>0</v>
      </c>
      <c r="L743">
        <v>0</v>
      </c>
      <c r="M743" t="s">
        <v>601</v>
      </c>
      <c r="N743" s="9">
        <v>4.0625000000000001E-3</v>
      </c>
      <c r="O743" s="10">
        <v>0</v>
      </c>
      <c r="P743">
        <v>0</v>
      </c>
      <c r="Q743">
        <v>0</v>
      </c>
    </row>
    <row r="744" spans="1:17" x14ac:dyDescent="0.2">
      <c r="A744" s="1">
        <v>43206.822488425925</v>
      </c>
      <c r="B744">
        <v>1308</v>
      </c>
      <c r="C744">
        <v>0.13</v>
      </c>
      <c r="D744">
        <v>0</v>
      </c>
      <c r="E744">
        <v>0.13</v>
      </c>
      <c r="F744">
        <v>0</v>
      </c>
      <c r="G744">
        <v>0</v>
      </c>
      <c r="H744">
        <v>0</v>
      </c>
      <c r="I744">
        <v>0</v>
      </c>
      <c r="J744">
        <v>0</v>
      </c>
      <c r="K744">
        <v>0</v>
      </c>
      <c r="L744">
        <v>0</v>
      </c>
      <c r="M744" t="s">
        <v>601</v>
      </c>
      <c r="N744" s="9">
        <v>4.0625000000000001E-3</v>
      </c>
      <c r="O744" s="10">
        <v>0</v>
      </c>
      <c r="P744">
        <v>0</v>
      </c>
      <c r="Q744">
        <v>0</v>
      </c>
    </row>
    <row r="745" spans="1:17" x14ac:dyDescent="0.2">
      <c r="A745" s="1">
        <v>43206.822835648149</v>
      </c>
      <c r="B745">
        <v>1308</v>
      </c>
      <c r="C745">
        <v>0.13</v>
      </c>
      <c r="D745">
        <v>0</v>
      </c>
      <c r="E745">
        <v>0.13</v>
      </c>
      <c r="F745">
        <v>0</v>
      </c>
      <c r="G745">
        <v>0</v>
      </c>
      <c r="H745">
        <v>0</v>
      </c>
      <c r="I745">
        <v>0</v>
      </c>
      <c r="J745">
        <v>0</v>
      </c>
      <c r="K745">
        <v>0</v>
      </c>
      <c r="L745">
        <v>0</v>
      </c>
      <c r="M745" t="s">
        <v>601</v>
      </c>
      <c r="N745" s="9">
        <v>4.0625000000000001E-3</v>
      </c>
      <c r="O745" s="10">
        <v>0</v>
      </c>
      <c r="P745">
        <v>0</v>
      </c>
      <c r="Q745">
        <v>0</v>
      </c>
    </row>
    <row r="746" spans="1:17" x14ac:dyDescent="0.2">
      <c r="A746" s="1">
        <v>43206.823182870372</v>
      </c>
      <c r="B746">
        <v>1308</v>
      </c>
      <c r="C746">
        <v>0.13</v>
      </c>
      <c r="D746">
        <v>0</v>
      </c>
      <c r="E746">
        <v>0.13</v>
      </c>
      <c r="F746">
        <v>0</v>
      </c>
      <c r="G746">
        <v>0</v>
      </c>
      <c r="H746">
        <v>0</v>
      </c>
      <c r="I746">
        <v>0</v>
      </c>
      <c r="J746">
        <v>0</v>
      </c>
      <c r="K746">
        <v>0</v>
      </c>
      <c r="L746">
        <v>0</v>
      </c>
      <c r="M746" t="s">
        <v>601</v>
      </c>
      <c r="N746" s="9">
        <v>4.0625000000000001E-3</v>
      </c>
      <c r="O746" s="10">
        <v>0</v>
      </c>
      <c r="P746">
        <v>0</v>
      </c>
      <c r="Q746">
        <v>0</v>
      </c>
    </row>
    <row r="747" spans="1:17" x14ac:dyDescent="0.2">
      <c r="A747" s="1">
        <v>43206.823530092595</v>
      </c>
      <c r="B747">
        <v>1308</v>
      </c>
      <c r="C747">
        <v>0.13</v>
      </c>
      <c r="D747">
        <v>0</v>
      </c>
      <c r="E747">
        <v>0.13</v>
      </c>
      <c r="F747">
        <v>0</v>
      </c>
      <c r="G747">
        <v>0</v>
      </c>
      <c r="H747">
        <v>0</v>
      </c>
      <c r="I747">
        <v>0</v>
      </c>
      <c r="J747">
        <v>0</v>
      </c>
      <c r="K747">
        <v>0</v>
      </c>
      <c r="L747">
        <v>0</v>
      </c>
      <c r="M747" t="s">
        <v>601</v>
      </c>
      <c r="N747" s="9">
        <v>4.0625000000000001E-3</v>
      </c>
      <c r="O747" s="10">
        <v>0</v>
      </c>
      <c r="P747">
        <v>0</v>
      </c>
      <c r="Q747">
        <v>0</v>
      </c>
    </row>
    <row r="748" spans="1:17" x14ac:dyDescent="0.2">
      <c r="A748" s="1">
        <v>43206.825624999998</v>
      </c>
      <c r="B748">
        <v>1308</v>
      </c>
      <c r="C748">
        <v>0.13</v>
      </c>
      <c r="D748">
        <v>0</v>
      </c>
      <c r="E748">
        <v>0.13</v>
      </c>
      <c r="F748">
        <v>0</v>
      </c>
      <c r="G748">
        <v>0</v>
      </c>
      <c r="H748">
        <v>0</v>
      </c>
      <c r="I748">
        <v>0</v>
      </c>
      <c r="J748">
        <v>0</v>
      </c>
      <c r="K748">
        <v>0</v>
      </c>
      <c r="L748">
        <v>0</v>
      </c>
      <c r="M748" t="s">
        <v>601</v>
      </c>
      <c r="N748" s="9">
        <v>4.0625000000000001E-3</v>
      </c>
      <c r="O748" s="10">
        <v>0</v>
      </c>
      <c r="P748">
        <v>0</v>
      </c>
      <c r="Q748">
        <v>0</v>
      </c>
    </row>
    <row r="749" spans="1:17" x14ac:dyDescent="0.2">
      <c r="A749" s="1">
        <v>43206.826319444444</v>
      </c>
      <c r="B749">
        <v>1308</v>
      </c>
      <c r="C749">
        <v>0.13</v>
      </c>
      <c r="D749">
        <v>0</v>
      </c>
      <c r="E749">
        <v>0.13</v>
      </c>
      <c r="F749">
        <v>0</v>
      </c>
      <c r="G749">
        <v>0</v>
      </c>
      <c r="H749">
        <v>0</v>
      </c>
      <c r="I749">
        <v>0</v>
      </c>
      <c r="J749">
        <v>0</v>
      </c>
      <c r="K749">
        <v>0</v>
      </c>
      <c r="L749">
        <v>0</v>
      </c>
      <c r="M749" t="s">
        <v>601</v>
      </c>
      <c r="N749" s="9">
        <v>4.0625000000000001E-3</v>
      </c>
      <c r="O749" s="10">
        <v>0</v>
      </c>
      <c r="P749">
        <v>0</v>
      </c>
      <c r="Q749">
        <v>0</v>
      </c>
    </row>
    <row r="750" spans="1:17" x14ac:dyDescent="0.2">
      <c r="A750" s="1">
        <v>43206.826666666668</v>
      </c>
      <c r="B750">
        <v>1308</v>
      </c>
      <c r="C750">
        <v>0.13</v>
      </c>
      <c r="D750">
        <v>0</v>
      </c>
      <c r="E750">
        <v>0.13</v>
      </c>
      <c r="F750">
        <v>0</v>
      </c>
      <c r="G750">
        <v>0</v>
      </c>
      <c r="H750">
        <v>0</v>
      </c>
      <c r="I750">
        <v>0</v>
      </c>
      <c r="J750">
        <v>0</v>
      </c>
      <c r="K750">
        <v>0</v>
      </c>
      <c r="L750">
        <v>0</v>
      </c>
      <c r="M750" t="s">
        <v>601</v>
      </c>
      <c r="N750" s="9">
        <v>4.0625000000000001E-3</v>
      </c>
      <c r="O750" s="10">
        <v>0</v>
      </c>
      <c r="P750">
        <v>0</v>
      </c>
      <c r="Q750">
        <v>0</v>
      </c>
    </row>
    <row r="751" spans="1:17" x14ac:dyDescent="0.2">
      <c r="A751" s="1">
        <v>43206.827361111114</v>
      </c>
      <c r="B751">
        <v>1308</v>
      </c>
      <c r="C751">
        <v>0.13</v>
      </c>
      <c r="D751">
        <v>0</v>
      </c>
      <c r="E751">
        <v>0.13</v>
      </c>
      <c r="F751">
        <v>0</v>
      </c>
      <c r="G751">
        <v>0</v>
      </c>
      <c r="H751">
        <v>0</v>
      </c>
      <c r="I751">
        <v>0</v>
      </c>
      <c r="J751">
        <v>0</v>
      </c>
      <c r="K751">
        <v>0</v>
      </c>
      <c r="L751">
        <v>0</v>
      </c>
      <c r="M751" t="s">
        <v>601</v>
      </c>
      <c r="N751" s="9">
        <v>4.0625000000000001E-3</v>
      </c>
      <c r="O751" s="10">
        <v>0</v>
      </c>
      <c r="P751">
        <v>0</v>
      </c>
      <c r="Q751">
        <v>0</v>
      </c>
    </row>
    <row r="752" spans="1:17" x14ac:dyDescent="0.2">
      <c r="A752" s="1">
        <v>43206.827708333331</v>
      </c>
      <c r="B752">
        <v>1308</v>
      </c>
      <c r="C752">
        <v>0.13</v>
      </c>
      <c r="D752">
        <v>0</v>
      </c>
      <c r="E752">
        <v>0.13</v>
      </c>
      <c r="F752">
        <v>0</v>
      </c>
      <c r="G752">
        <v>0</v>
      </c>
      <c r="H752">
        <v>0</v>
      </c>
      <c r="I752">
        <v>0</v>
      </c>
      <c r="J752">
        <v>0</v>
      </c>
      <c r="K752">
        <v>0</v>
      </c>
      <c r="L752">
        <v>0</v>
      </c>
      <c r="M752" t="s">
        <v>601</v>
      </c>
      <c r="N752" s="9">
        <v>4.0625000000000001E-3</v>
      </c>
      <c r="O752" s="10">
        <v>0</v>
      </c>
      <c r="P752">
        <v>0</v>
      </c>
      <c r="Q752">
        <v>0</v>
      </c>
    </row>
    <row r="753" spans="1:17" x14ac:dyDescent="0.2">
      <c r="A753" s="1">
        <v>43206.828402777777</v>
      </c>
      <c r="B753">
        <v>1308</v>
      </c>
      <c r="C753">
        <v>0.13</v>
      </c>
      <c r="D753">
        <v>0</v>
      </c>
      <c r="E753">
        <v>0.13</v>
      </c>
      <c r="F753">
        <v>0</v>
      </c>
      <c r="G753">
        <v>0</v>
      </c>
      <c r="H753">
        <v>0</v>
      </c>
      <c r="I753">
        <v>0</v>
      </c>
      <c r="J753">
        <v>0</v>
      </c>
      <c r="K753">
        <v>0</v>
      </c>
      <c r="L753">
        <v>0</v>
      </c>
      <c r="M753" t="s">
        <v>601</v>
      </c>
      <c r="N753" s="9">
        <v>4.0625000000000001E-3</v>
      </c>
      <c r="O753" s="10">
        <v>0</v>
      </c>
      <c r="P753">
        <v>0</v>
      </c>
      <c r="Q753">
        <v>0</v>
      </c>
    </row>
    <row r="754" spans="1:17" x14ac:dyDescent="0.2">
      <c r="A754" s="1">
        <v>43206.828750000001</v>
      </c>
      <c r="B754">
        <v>1308</v>
      </c>
      <c r="C754">
        <v>0.13</v>
      </c>
      <c r="D754">
        <v>0</v>
      </c>
      <c r="E754">
        <v>0.13</v>
      </c>
      <c r="F754">
        <v>0</v>
      </c>
      <c r="G754">
        <v>0</v>
      </c>
      <c r="H754">
        <v>0</v>
      </c>
      <c r="I754">
        <v>0</v>
      </c>
      <c r="J754">
        <v>0</v>
      </c>
      <c r="K754">
        <v>0</v>
      </c>
      <c r="L754">
        <v>0</v>
      </c>
      <c r="M754" t="s">
        <v>601</v>
      </c>
      <c r="N754" s="9">
        <v>4.0625000000000001E-3</v>
      </c>
      <c r="O754" s="10">
        <v>0</v>
      </c>
      <c r="P754">
        <v>0</v>
      </c>
      <c r="Q754">
        <v>0</v>
      </c>
    </row>
    <row r="755" spans="1:17" x14ac:dyDescent="0.2">
      <c r="A755" s="1">
        <v>43206.829097222224</v>
      </c>
      <c r="B755">
        <v>1308</v>
      </c>
      <c r="C755">
        <v>0.13</v>
      </c>
      <c r="D755">
        <v>0</v>
      </c>
      <c r="E755">
        <v>0.13</v>
      </c>
      <c r="F755">
        <v>0</v>
      </c>
      <c r="G755">
        <v>0</v>
      </c>
      <c r="H755">
        <v>0</v>
      </c>
      <c r="I755">
        <v>0</v>
      </c>
      <c r="J755">
        <v>0</v>
      </c>
      <c r="K755">
        <v>0</v>
      </c>
      <c r="L755">
        <v>0</v>
      </c>
      <c r="M755" t="s">
        <v>601</v>
      </c>
      <c r="N755" s="9">
        <v>4.0625000000000001E-3</v>
      </c>
      <c r="O755" s="10">
        <v>0</v>
      </c>
      <c r="P755">
        <v>0</v>
      </c>
      <c r="Q755">
        <v>0</v>
      </c>
    </row>
    <row r="756" spans="1:17" x14ac:dyDescent="0.2">
      <c r="A756" s="1">
        <v>43206.829791666663</v>
      </c>
      <c r="B756">
        <v>1308</v>
      </c>
      <c r="C756">
        <v>0.13</v>
      </c>
      <c r="D756">
        <v>0</v>
      </c>
      <c r="E756">
        <v>0.13</v>
      </c>
      <c r="F756">
        <v>0</v>
      </c>
      <c r="G756">
        <v>0</v>
      </c>
      <c r="H756">
        <v>0</v>
      </c>
      <c r="I756">
        <v>0</v>
      </c>
      <c r="J756">
        <v>0</v>
      </c>
      <c r="K756">
        <v>0</v>
      </c>
      <c r="L756">
        <v>0</v>
      </c>
      <c r="M756" t="s">
        <v>601</v>
      </c>
      <c r="N756" s="9">
        <v>4.0625000000000001E-3</v>
      </c>
      <c r="O756" s="10">
        <v>0</v>
      </c>
      <c r="P756">
        <v>0</v>
      </c>
      <c r="Q756">
        <v>0</v>
      </c>
    </row>
    <row r="757" spans="1:17" x14ac:dyDescent="0.2">
      <c r="A757" s="1">
        <v>43206.83048611111</v>
      </c>
      <c r="B757">
        <v>1308</v>
      </c>
      <c r="C757">
        <v>0.13</v>
      </c>
      <c r="D757">
        <v>0</v>
      </c>
      <c r="E757">
        <v>0.13</v>
      </c>
      <c r="F757">
        <v>0</v>
      </c>
      <c r="G757">
        <v>0</v>
      </c>
      <c r="H757">
        <v>0</v>
      </c>
      <c r="I757">
        <v>0</v>
      </c>
      <c r="J757">
        <v>0</v>
      </c>
      <c r="K757">
        <v>0</v>
      </c>
      <c r="L757">
        <v>0</v>
      </c>
      <c r="M757" t="s">
        <v>601</v>
      </c>
      <c r="N757" s="9">
        <v>4.0625000000000001E-3</v>
      </c>
      <c r="O757" s="10">
        <v>0</v>
      </c>
      <c r="P757">
        <v>0</v>
      </c>
      <c r="Q757">
        <v>0</v>
      </c>
    </row>
    <row r="758" spans="1:17" x14ac:dyDescent="0.2">
      <c r="A758" s="1">
        <v>43206.831180555557</v>
      </c>
      <c r="B758">
        <v>1308</v>
      </c>
      <c r="C758">
        <v>0.13</v>
      </c>
      <c r="D758">
        <v>0</v>
      </c>
      <c r="E758">
        <v>0.13</v>
      </c>
      <c r="F758">
        <v>0</v>
      </c>
      <c r="G758">
        <v>0</v>
      </c>
      <c r="H758">
        <v>0</v>
      </c>
      <c r="I758">
        <v>0</v>
      </c>
      <c r="J758">
        <v>0</v>
      </c>
      <c r="K758">
        <v>0</v>
      </c>
      <c r="L758">
        <v>0</v>
      </c>
      <c r="M758" t="s">
        <v>601</v>
      </c>
      <c r="N758" s="9">
        <v>4.0625000000000001E-3</v>
      </c>
      <c r="O758" s="10">
        <v>0</v>
      </c>
      <c r="P758">
        <v>0</v>
      </c>
      <c r="Q758">
        <v>0</v>
      </c>
    </row>
    <row r="759" spans="1:17" x14ac:dyDescent="0.2">
      <c r="A759" s="1">
        <v>43206.812037037038</v>
      </c>
      <c r="B759">
        <v>202</v>
      </c>
      <c r="C759">
        <v>0.27</v>
      </c>
      <c r="D759">
        <v>0</v>
      </c>
      <c r="E759">
        <v>0.27</v>
      </c>
      <c r="F759">
        <v>0</v>
      </c>
      <c r="G759">
        <v>0</v>
      </c>
      <c r="H759">
        <v>0</v>
      </c>
      <c r="I759">
        <v>0</v>
      </c>
      <c r="J759">
        <v>0</v>
      </c>
      <c r="K759">
        <v>0</v>
      </c>
      <c r="L759">
        <v>0</v>
      </c>
      <c r="M759" t="s">
        <v>598</v>
      </c>
      <c r="N759" s="9">
        <v>8.4375000000000006E-3</v>
      </c>
      <c r="O759" s="10">
        <v>0</v>
      </c>
      <c r="P759">
        <v>0</v>
      </c>
      <c r="Q759">
        <v>0</v>
      </c>
    </row>
    <row r="760" spans="1:17" x14ac:dyDescent="0.2">
      <c r="A760" s="1">
        <v>43206.812407407408</v>
      </c>
      <c r="B760">
        <v>202</v>
      </c>
      <c r="C760">
        <v>0.22</v>
      </c>
      <c r="D760">
        <v>0</v>
      </c>
      <c r="E760">
        <v>0.22</v>
      </c>
      <c r="F760">
        <v>0</v>
      </c>
      <c r="G760">
        <v>0</v>
      </c>
      <c r="H760">
        <v>0</v>
      </c>
      <c r="I760">
        <v>0</v>
      </c>
      <c r="J760">
        <v>0</v>
      </c>
      <c r="K760">
        <v>0</v>
      </c>
      <c r="L760">
        <v>0</v>
      </c>
      <c r="M760" t="s">
        <v>598</v>
      </c>
      <c r="N760" s="9">
        <v>6.875E-3</v>
      </c>
      <c r="O760" s="10">
        <v>0</v>
      </c>
      <c r="P760">
        <v>0</v>
      </c>
      <c r="Q760">
        <v>0</v>
      </c>
    </row>
    <row r="761" spans="1:17" x14ac:dyDescent="0.2">
      <c r="A761" s="1">
        <v>43206.812754629631</v>
      </c>
      <c r="B761">
        <v>202</v>
      </c>
      <c r="C761">
        <v>0.23</v>
      </c>
      <c r="D761">
        <v>0</v>
      </c>
      <c r="E761">
        <v>0.23</v>
      </c>
      <c r="F761">
        <v>0</v>
      </c>
      <c r="G761">
        <v>0</v>
      </c>
      <c r="H761">
        <v>0</v>
      </c>
      <c r="I761">
        <v>0</v>
      </c>
      <c r="J761">
        <v>0</v>
      </c>
      <c r="K761">
        <v>0</v>
      </c>
      <c r="L761">
        <v>0</v>
      </c>
      <c r="M761" t="s">
        <v>598</v>
      </c>
      <c r="N761" s="9">
        <v>7.1875000000000003E-3</v>
      </c>
      <c r="O761" s="10">
        <v>0</v>
      </c>
      <c r="P761">
        <v>0</v>
      </c>
      <c r="Q761">
        <v>0</v>
      </c>
    </row>
    <row r="762" spans="1:17" x14ac:dyDescent="0.2">
      <c r="A762" s="1">
        <v>43206.813113425924</v>
      </c>
      <c r="B762">
        <v>202</v>
      </c>
      <c r="C762">
        <v>0.23</v>
      </c>
      <c r="D762">
        <v>0</v>
      </c>
      <c r="E762">
        <v>0.23</v>
      </c>
      <c r="F762">
        <v>0</v>
      </c>
      <c r="G762">
        <v>0</v>
      </c>
      <c r="H762">
        <v>0</v>
      </c>
      <c r="I762">
        <v>0</v>
      </c>
      <c r="J762">
        <v>0</v>
      </c>
      <c r="K762">
        <v>0</v>
      </c>
      <c r="L762">
        <v>0</v>
      </c>
      <c r="M762" t="s">
        <v>598</v>
      </c>
      <c r="N762" s="9">
        <v>7.1875000000000003E-3</v>
      </c>
      <c r="O762" s="10">
        <v>0</v>
      </c>
      <c r="P762">
        <v>0</v>
      </c>
      <c r="Q762">
        <v>0</v>
      </c>
    </row>
    <row r="763" spans="1:17" x14ac:dyDescent="0.2">
      <c r="A763" s="1">
        <v>43206.813460648147</v>
      </c>
      <c r="B763">
        <v>202</v>
      </c>
      <c r="C763">
        <v>0.27</v>
      </c>
      <c r="D763">
        <v>0</v>
      </c>
      <c r="E763">
        <v>0.27</v>
      </c>
      <c r="F763">
        <v>0</v>
      </c>
      <c r="G763">
        <v>0</v>
      </c>
      <c r="H763">
        <v>0</v>
      </c>
      <c r="I763">
        <v>0</v>
      </c>
      <c r="J763">
        <v>0</v>
      </c>
      <c r="K763">
        <v>0</v>
      </c>
      <c r="L763">
        <v>0</v>
      </c>
      <c r="M763" t="s">
        <v>598</v>
      </c>
      <c r="N763" s="9">
        <v>8.4375000000000006E-3</v>
      </c>
      <c r="O763" s="10">
        <v>0</v>
      </c>
      <c r="P763">
        <v>0</v>
      </c>
      <c r="Q763">
        <v>0</v>
      </c>
    </row>
    <row r="764" spans="1:17" x14ac:dyDescent="0.2">
      <c r="A764" s="1">
        <v>43206.813807870371</v>
      </c>
      <c r="B764">
        <v>202</v>
      </c>
      <c r="C764">
        <v>0.27</v>
      </c>
      <c r="D764">
        <v>0</v>
      </c>
      <c r="E764">
        <v>0.27</v>
      </c>
      <c r="F764">
        <v>0</v>
      </c>
      <c r="G764">
        <v>0</v>
      </c>
      <c r="H764">
        <v>0</v>
      </c>
      <c r="I764">
        <v>0</v>
      </c>
      <c r="J764">
        <v>0</v>
      </c>
      <c r="K764">
        <v>0</v>
      </c>
      <c r="L764">
        <v>0</v>
      </c>
      <c r="M764" t="s">
        <v>598</v>
      </c>
      <c r="N764" s="9">
        <v>8.4375000000000006E-3</v>
      </c>
      <c r="O764" s="10">
        <v>0</v>
      </c>
      <c r="P764">
        <v>0</v>
      </c>
      <c r="Q764">
        <v>0</v>
      </c>
    </row>
    <row r="765" spans="1:17" x14ac:dyDescent="0.2">
      <c r="A765" s="1">
        <v>43206.814155092594</v>
      </c>
      <c r="B765">
        <v>202</v>
      </c>
      <c r="C765">
        <v>0.27</v>
      </c>
      <c r="D765">
        <v>0</v>
      </c>
      <c r="E765">
        <v>0.27</v>
      </c>
      <c r="F765">
        <v>0</v>
      </c>
      <c r="G765">
        <v>0</v>
      </c>
      <c r="H765">
        <v>0</v>
      </c>
      <c r="I765">
        <v>0</v>
      </c>
      <c r="J765">
        <v>0</v>
      </c>
      <c r="K765">
        <v>0</v>
      </c>
      <c r="L765">
        <v>0</v>
      </c>
      <c r="M765" t="s">
        <v>598</v>
      </c>
      <c r="N765" s="9">
        <v>8.4375000000000006E-3</v>
      </c>
      <c r="O765" s="10">
        <v>0</v>
      </c>
      <c r="P765">
        <v>0</v>
      </c>
      <c r="Q765">
        <v>0</v>
      </c>
    </row>
    <row r="766" spans="1:17" x14ac:dyDescent="0.2">
      <c r="A766" s="1">
        <v>43206.814502314817</v>
      </c>
      <c r="B766">
        <v>202</v>
      </c>
      <c r="C766">
        <v>0.23</v>
      </c>
      <c r="D766">
        <v>0</v>
      </c>
      <c r="E766">
        <v>0.23</v>
      </c>
      <c r="F766">
        <v>0</v>
      </c>
      <c r="G766">
        <v>0</v>
      </c>
      <c r="H766">
        <v>0</v>
      </c>
      <c r="I766">
        <v>0</v>
      </c>
      <c r="J766">
        <v>0</v>
      </c>
      <c r="K766">
        <v>0</v>
      </c>
      <c r="L766">
        <v>0</v>
      </c>
      <c r="M766" t="s">
        <v>598</v>
      </c>
      <c r="N766" s="9">
        <v>7.1875000000000003E-3</v>
      </c>
      <c r="O766" s="10">
        <v>0</v>
      </c>
      <c r="P766">
        <v>0</v>
      </c>
      <c r="Q766">
        <v>0</v>
      </c>
    </row>
    <row r="767" spans="1:17" x14ac:dyDescent="0.2">
      <c r="A767" s="1">
        <v>43206.814849537041</v>
      </c>
      <c r="B767">
        <v>202</v>
      </c>
      <c r="C767">
        <v>0.23</v>
      </c>
      <c r="D767">
        <v>0</v>
      </c>
      <c r="E767">
        <v>0.23</v>
      </c>
      <c r="F767">
        <v>0</v>
      </c>
      <c r="G767">
        <v>0</v>
      </c>
      <c r="H767">
        <v>0</v>
      </c>
      <c r="I767">
        <v>0</v>
      </c>
      <c r="J767">
        <v>0</v>
      </c>
      <c r="K767">
        <v>0</v>
      </c>
      <c r="L767">
        <v>0</v>
      </c>
      <c r="M767" t="s">
        <v>598</v>
      </c>
      <c r="N767" s="9">
        <v>7.1875000000000003E-3</v>
      </c>
      <c r="O767" s="10">
        <v>0</v>
      </c>
      <c r="P767">
        <v>0</v>
      </c>
      <c r="Q767">
        <v>0</v>
      </c>
    </row>
    <row r="768" spans="1:17" x14ac:dyDescent="0.2">
      <c r="A768" s="1">
        <v>43206.815196759257</v>
      </c>
      <c r="B768">
        <v>202</v>
      </c>
      <c r="C768">
        <v>0.23</v>
      </c>
      <c r="D768">
        <v>0</v>
      </c>
      <c r="E768">
        <v>0.23</v>
      </c>
      <c r="F768">
        <v>0</v>
      </c>
      <c r="G768">
        <v>0</v>
      </c>
      <c r="H768">
        <v>0</v>
      </c>
      <c r="I768">
        <v>0</v>
      </c>
      <c r="J768">
        <v>0</v>
      </c>
      <c r="K768">
        <v>0</v>
      </c>
      <c r="L768">
        <v>0</v>
      </c>
      <c r="M768" t="s">
        <v>598</v>
      </c>
      <c r="N768" s="9">
        <v>7.1875000000000003E-3</v>
      </c>
      <c r="O768" s="10">
        <v>0</v>
      </c>
      <c r="P768">
        <v>0</v>
      </c>
      <c r="Q768">
        <v>0</v>
      </c>
    </row>
    <row r="769" spans="1:17" x14ac:dyDescent="0.2">
      <c r="A769" s="1">
        <v>43206.81554398148</v>
      </c>
      <c r="B769">
        <v>202</v>
      </c>
      <c r="C769">
        <v>0.27</v>
      </c>
      <c r="D769">
        <v>0</v>
      </c>
      <c r="E769">
        <v>0.27</v>
      </c>
      <c r="F769">
        <v>0</v>
      </c>
      <c r="G769">
        <v>0</v>
      </c>
      <c r="H769">
        <v>0</v>
      </c>
      <c r="I769">
        <v>0</v>
      </c>
      <c r="J769">
        <v>0</v>
      </c>
      <c r="K769">
        <v>0</v>
      </c>
      <c r="L769">
        <v>0</v>
      </c>
      <c r="M769" t="s">
        <v>598</v>
      </c>
      <c r="N769" s="9">
        <v>8.4375000000000006E-3</v>
      </c>
      <c r="O769" s="10">
        <v>0</v>
      </c>
      <c r="P769">
        <v>0</v>
      </c>
      <c r="Q769">
        <v>0</v>
      </c>
    </row>
    <row r="770" spans="1:17" x14ac:dyDescent="0.2">
      <c r="A770" s="1">
        <v>43206.815891203703</v>
      </c>
      <c r="B770">
        <v>202</v>
      </c>
      <c r="C770">
        <v>0.23</v>
      </c>
      <c r="D770">
        <v>0</v>
      </c>
      <c r="E770">
        <v>0.23</v>
      </c>
      <c r="F770">
        <v>0</v>
      </c>
      <c r="G770">
        <v>0</v>
      </c>
      <c r="H770">
        <v>0</v>
      </c>
      <c r="I770">
        <v>0</v>
      </c>
      <c r="J770">
        <v>0</v>
      </c>
      <c r="K770">
        <v>0</v>
      </c>
      <c r="L770">
        <v>0</v>
      </c>
      <c r="M770" t="s">
        <v>598</v>
      </c>
      <c r="N770" s="9">
        <v>7.1875000000000003E-3</v>
      </c>
      <c r="O770" s="10">
        <v>0</v>
      </c>
      <c r="P770">
        <v>0</v>
      </c>
      <c r="Q770">
        <v>0</v>
      </c>
    </row>
    <row r="771" spans="1:17" x14ac:dyDescent="0.2">
      <c r="A771" s="1">
        <v>43206.816238425927</v>
      </c>
      <c r="B771">
        <v>202</v>
      </c>
      <c r="C771">
        <v>0.23</v>
      </c>
      <c r="D771">
        <v>0</v>
      </c>
      <c r="E771">
        <v>0.23</v>
      </c>
      <c r="F771">
        <v>0</v>
      </c>
      <c r="G771">
        <v>0</v>
      </c>
      <c r="H771">
        <v>0</v>
      </c>
      <c r="I771">
        <v>0</v>
      </c>
      <c r="J771">
        <v>0</v>
      </c>
      <c r="K771">
        <v>0</v>
      </c>
      <c r="L771">
        <v>0</v>
      </c>
      <c r="M771" t="s">
        <v>598</v>
      </c>
      <c r="N771" s="9">
        <v>7.1875000000000003E-3</v>
      </c>
      <c r="O771" s="10">
        <v>0</v>
      </c>
      <c r="P771">
        <v>0</v>
      </c>
      <c r="Q771">
        <v>0</v>
      </c>
    </row>
    <row r="772" spans="1:17" x14ac:dyDescent="0.2">
      <c r="A772" s="1">
        <v>43206.81658564815</v>
      </c>
      <c r="B772">
        <v>202</v>
      </c>
      <c r="C772">
        <v>0.23</v>
      </c>
      <c r="D772">
        <v>0</v>
      </c>
      <c r="E772">
        <v>0.23</v>
      </c>
      <c r="F772">
        <v>0</v>
      </c>
      <c r="G772">
        <v>0</v>
      </c>
      <c r="H772">
        <v>0</v>
      </c>
      <c r="I772">
        <v>0</v>
      </c>
      <c r="J772">
        <v>0</v>
      </c>
      <c r="K772">
        <v>0</v>
      </c>
      <c r="L772">
        <v>0</v>
      </c>
      <c r="M772" t="s">
        <v>598</v>
      </c>
      <c r="N772" s="9">
        <v>7.1875000000000003E-3</v>
      </c>
      <c r="O772" s="10">
        <v>0</v>
      </c>
      <c r="P772">
        <v>0</v>
      </c>
      <c r="Q772">
        <v>0</v>
      </c>
    </row>
    <row r="773" spans="1:17" x14ac:dyDescent="0.2">
      <c r="A773" s="1">
        <v>43206.816932870373</v>
      </c>
      <c r="B773">
        <v>202</v>
      </c>
      <c r="C773">
        <v>0.23</v>
      </c>
      <c r="D773">
        <v>0</v>
      </c>
      <c r="E773">
        <v>0.23</v>
      </c>
      <c r="F773">
        <v>0</v>
      </c>
      <c r="G773">
        <v>0</v>
      </c>
      <c r="H773">
        <v>0</v>
      </c>
      <c r="I773">
        <v>0</v>
      </c>
      <c r="J773">
        <v>0</v>
      </c>
      <c r="K773">
        <v>0</v>
      </c>
      <c r="L773">
        <v>0</v>
      </c>
      <c r="M773" t="s">
        <v>598</v>
      </c>
      <c r="N773" s="9">
        <v>7.1875000000000003E-3</v>
      </c>
      <c r="O773" s="10">
        <v>0</v>
      </c>
      <c r="P773">
        <v>0</v>
      </c>
      <c r="Q773">
        <v>0</v>
      </c>
    </row>
    <row r="774" spans="1:17" x14ac:dyDescent="0.2">
      <c r="A774" s="1">
        <v>43206.817280092589</v>
      </c>
      <c r="B774">
        <v>202</v>
      </c>
      <c r="C774">
        <v>0.23</v>
      </c>
      <c r="D774">
        <v>0</v>
      </c>
      <c r="E774">
        <v>0.23</v>
      </c>
      <c r="F774">
        <v>0</v>
      </c>
      <c r="G774">
        <v>0</v>
      </c>
      <c r="H774">
        <v>0</v>
      </c>
      <c r="I774">
        <v>0</v>
      </c>
      <c r="J774">
        <v>0</v>
      </c>
      <c r="K774">
        <v>0</v>
      </c>
      <c r="L774">
        <v>0</v>
      </c>
      <c r="M774" t="s">
        <v>598</v>
      </c>
      <c r="N774" s="9">
        <v>7.1875000000000003E-3</v>
      </c>
      <c r="O774" s="10">
        <v>0</v>
      </c>
      <c r="P774">
        <v>0</v>
      </c>
      <c r="Q774">
        <v>0</v>
      </c>
    </row>
    <row r="775" spans="1:17" x14ac:dyDescent="0.2">
      <c r="A775" s="1">
        <v>43206.817627314813</v>
      </c>
      <c r="B775">
        <v>202</v>
      </c>
      <c r="C775">
        <v>0.23</v>
      </c>
      <c r="D775">
        <v>0</v>
      </c>
      <c r="E775">
        <v>0.23</v>
      </c>
      <c r="F775">
        <v>0</v>
      </c>
      <c r="G775">
        <v>0</v>
      </c>
      <c r="H775">
        <v>0</v>
      </c>
      <c r="I775">
        <v>0</v>
      </c>
      <c r="J775">
        <v>0</v>
      </c>
      <c r="K775">
        <v>0</v>
      </c>
      <c r="L775">
        <v>0</v>
      </c>
      <c r="M775" t="s">
        <v>598</v>
      </c>
      <c r="N775" s="9">
        <v>7.1875000000000003E-3</v>
      </c>
      <c r="O775" s="10">
        <v>0</v>
      </c>
      <c r="P775">
        <v>0</v>
      </c>
      <c r="Q775">
        <v>0</v>
      </c>
    </row>
    <row r="776" spans="1:17" x14ac:dyDescent="0.2">
      <c r="A776" s="1">
        <v>43206.817974537036</v>
      </c>
      <c r="B776">
        <v>202</v>
      </c>
      <c r="C776">
        <v>0.27</v>
      </c>
      <c r="D776">
        <v>0</v>
      </c>
      <c r="E776">
        <v>0.27</v>
      </c>
      <c r="F776">
        <v>0</v>
      </c>
      <c r="G776">
        <v>0</v>
      </c>
      <c r="H776">
        <v>0</v>
      </c>
      <c r="I776">
        <v>0</v>
      </c>
      <c r="J776">
        <v>0</v>
      </c>
      <c r="K776">
        <v>0</v>
      </c>
      <c r="L776">
        <v>0</v>
      </c>
      <c r="M776" t="s">
        <v>598</v>
      </c>
      <c r="N776" s="9">
        <v>8.4375000000000006E-3</v>
      </c>
      <c r="O776" s="10">
        <v>0</v>
      </c>
      <c r="P776">
        <v>0</v>
      </c>
      <c r="Q776">
        <v>0</v>
      </c>
    </row>
    <row r="777" spans="1:17" x14ac:dyDescent="0.2">
      <c r="A777" s="1">
        <v>43206.81832175926</v>
      </c>
      <c r="B777">
        <v>202</v>
      </c>
      <c r="C777">
        <v>0.27</v>
      </c>
      <c r="D777">
        <v>0</v>
      </c>
      <c r="E777">
        <v>0.27</v>
      </c>
      <c r="F777">
        <v>0</v>
      </c>
      <c r="G777">
        <v>0</v>
      </c>
      <c r="H777">
        <v>0</v>
      </c>
      <c r="I777">
        <v>0</v>
      </c>
      <c r="J777">
        <v>0</v>
      </c>
      <c r="K777">
        <v>0</v>
      </c>
      <c r="L777">
        <v>0</v>
      </c>
      <c r="M777" t="s">
        <v>598</v>
      </c>
      <c r="N777" s="9">
        <v>8.4375000000000006E-3</v>
      </c>
      <c r="O777" s="10">
        <v>0</v>
      </c>
      <c r="P777">
        <v>0</v>
      </c>
      <c r="Q777">
        <v>0</v>
      </c>
    </row>
    <row r="778" spans="1:17" x14ac:dyDescent="0.2">
      <c r="A778" s="1">
        <v>43206.818668981483</v>
      </c>
      <c r="B778">
        <v>202</v>
      </c>
      <c r="C778">
        <v>0.23</v>
      </c>
      <c r="D778">
        <v>0</v>
      </c>
      <c r="E778">
        <v>0.23</v>
      </c>
      <c r="F778">
        <v>0</v>
      </c>
      <c r="G778">
        <v>0</v>
      </c>
      <c r="H778">
        <v>0</v>
      </c>
      <c r="I778">
        <v>0</v>
      </c>
      <c r="J778">
        <v>0</v>
      </c>
      <c r="K778">
        <v>0</v>
      </c>
      <c r="L778">
        <v>0</v>
      </c>
      <c r="M778" t="s">
        <v>598</v>
      </c>
      <c r="N778" s="9">
        <v>7.1875000000000003E-3</v>
      </c>
      <c r="O778" s="10">
        <v>0</v>
      </c>
      <c r="P778">
        <v>0</v>
      </c>
      <c r="Q778">
        <v>0</v>
      </c>
    </row>
    <row r="779" spans="1:17" x14ac:dyDescent="0.2">
      <c r="A779" s="1">
        <v>43206.819016203706</v>
      </c>
      <c r="B779">
        <v>202</v>
      </c>
      <c r="C779">
        <v>0.23</v>
      </c>
      <c r="D779">
        <v>0</v>
      </c>
      <c r="E779">
        <v>0.23</v>
      </c>
      <c r="F779">
        <v>0</v>
      </c>
      <c r="G779">
        <v>0</v>
      </c>
      <c r="H779">
        <v>0</v>
      </c>
      <c r="I779">
        <v>0</v>
      </c>
      <c r="J779">
        <v>0</v>
      </c>
      <c r="K779">
        <v>0</v>
      </c>
      <c r="L779">
        <v>0</v>
      </c>
      <c r="M779" t="s">
        <v>598</v>
      </c>
      <c r="N779" s="9">
        <v>7.1875000000000003E-3</v>
      </c>
      <c r="O779" s="10">
        <v>0</v>
      </c>
      <c r="P779">
        <v>0</v>
      </c>
      <c r="Q779">
        <v>0</v>
      </c>
    </row>
    <row r="780" spans="1:17" x14ac:dyDescent="0.2">
      <c r="A780" s="1">
        <v>43206.819363425922</v>
      </c>
      <c r="B780">
        <v>202</v>
      </c>
      <c r="C780">
        <v>0.23</v>
      </c>
      <c r="D780">
        <v>0</v>
      </c>
      <c r="E780">
        <v>0.23</v>
      </c>
      <c r="F780">
        <v>0</v>
      </c>
      <c r="G780">
        <v>0</v>
      </c>
      <c r="H780">
        <v>0</v>
      </c>
      <c r="I780">
        <v>0</v>
      </c>
      <c r="J780">
        <v>0</v>
      </c>
      <c r="K780">
        <v>0</v>
      </c>
      <c r="L780">
        <v>0</v>
      </c>
      <c r="M780" t="s">
        <v>598</v>
      </c>
      <c r="N780" s="9">
        <v>7.1875000000000003E-3</v>
      </c>
      <c r="O780" s="10">
        <v>0</v>
      </c>
      <c r="P780">
        <v>0</v>
      </c>
      <c r="Q780">
        <v>0</v>
      </c>
    </row>
    <row r="781" spans="1:17" x14ac:dyDescent="0.2">
      <c r="A781" s="1">
        <v>43206.819710648146</v>
      </c>
      <c r="B781">
        <v>202</v>
      </c>
      <c r="C781">
        <v>0.27</v>
      </c>
      <c r="D781">
        <v>0</v>
      </c>
      <c r="E781">
        <v>0.27</v>
      </c>
      <c r="F781">
        <v>0</v>
      </c>
      <c r="G781">
        <v>0</v>
      </c>
      <c r="H781">
        <v>0</v>
      </c>
      <c r="I781">
        <v>0</v>
      </c>
      <c r="J781">
        <v>0</v>
      </c>
      <c r="K781">
        <v>0</v>
      </c>
      <c r="L781">
        <v>0</v>
      </c>
      <c r="M781" t="s">
        <v>598</v>
      </c>
      <c r="N781" s="9">
        <v>8.4375000000000006E-3</v>
      </c>
      <c r="O781" s="10">
        <v>0</v>
      </c>
      <c r="P781">
        <v>0</v>
      </c>
      <c r="Q781">
        <v>0</v>
      </c>
    </row>
    <row r="782" spans="1:17" x14ac:dyDescent="0.2">
      <c r="A782" s="1">
        <v>43206.820057870369</v>
      </c>
      <c r="B782">
        <v>202</v>
      </c>
      <c r="C782">
        <v>0.23</v>
      </c>
      <c r="D782">
        <v>0</v>
      </c>
      <c r="E782">
        <v>0.23</v>
      </c>
      <c r="F782">
        <v>0</v>
      </c>
      <c r="G782">
        <v>0</v>
      </c>
      <c r="H782">
        <v>0</v>
      </c>
      <c r="I782">
        <v>0</v>
      </c>
      <c r="J782">
        <v>0</v>
      </c>
      <c r="K782">
        <v>0</v>
      </c>
      <c r="L782">
        <v>0</v>
      </c>
      <c r="M782" t="s">
        <v>598</v>
      </c>
      <c r="N782" s="9">
        <v>7.1875000000000003E-3</v>
      </c>
      <c r="O782" s="10">
        <v>0</v>
      </c>
      <c r="P782">
        <v>0</v>
      </c>
      <c r="Q782">
        <v>0</v>
      </c>
    </row>
    <row r="783" spans="1:17" x14ac:dyDescent="0.2">
      <c r="A783" s="1">
        <v>43206.820405092592</v>
      </c>
      <c r="B783">
        <v>202</v>
      </c>
      <c r="C783">
        <v>0.27</v>
      </c>
      <c r="D783">
        <v>0</v>
      </c>
      <c r="E783">
        <v>0.27</v>
      </c>
      <c r="F783">
        <v>0</v>
      </c>
      <c r="G783">
        <v>0</v>
      </c>
      <c r="H783">
        <v>0</v>
      </c>
      <c r="I783">
        <v>0</v>
      </c>
      <c r="J783">
        <v>0</v>
      </c>
      <c r="K783">
        <v>0</v>
      </c>
      <c r="L783">
        <v>0</v>
      </c>
      <c r="M783" t="s">
        <v>598</v>
      </c>
      <c r="N783" s="9">
        <v>8.4375000000000006E-3</v>
      </c>
      <c r="O783" s="10">
        <v>0</v>
      </c>
      <c r="P783">
        <v>0</v>
      </c>
      <c r="Q783">
        <v>0</v>
      </c>
    </row>
    <row r="784" spans="1:17" x14ac:dyDescent="0.2">
      <c r="A784" s="1">
        <v>43206.820752314816</v>
      </c>
      <c r="B784">
        <v>202</v>
      </c>
      <c r="C784">
        <v>0.27</v>
      </c>
      <c r="D784">
        <v>0</v>
      </c>
      <c r="E784">
        <v>0.27</v>
      </c>
      <c r="F784">
        <v>0</v>
      </c>
      <c r="G784">
        <v>0</v>
      </c>
      <c r="H784">
        <v>0</v>
      </c>
      <c r="I784">
        <v>0</v>
      </c>
      <c r="J784">
        <v>0</v>
      </c>
      <c r="K784">
        <v>0</v>
      </c>
      <c r="L784">
        <v>0</v>
      </c>
      <c r="M784" t="s">
        <v>598</v>
      </c>
      <c r="N784" s="9">
        <v>8.4375000000000006E-3</v>
      </c>
      <c r="O784" s="10">
        <v>0</v>
      </c>
      <c r="P784">
        <v>0</v>
      </c>
      <c r="Q784">
        <v>0</v>
      </c>
    </row>
    <row r="785" spans="1:17" x14ac:dyDescent="0.2">
      <c r="A785" s="1">
        <v>43206.821099537039</v>
      </c>
      <c r="B785">
        <v>202</v>
      </c>
      <c r="C785">
        <v>0.23</v>
      </c>
      <c r="D785">
        <v>0</v>
      </c>
      <c r="E785">
        <v>0.23</v>
      </c>
      <c r="F785">
        <v>0</v>
      </c>
      <c r="G785">
        <v>0</v>
      </c>
      <c r="H785">
        <v>0</v>
      </c>
      <c r="I785">
        <v>0</v>
      </c>
      <c r="J785">
        <v>0</v>
      </c>
      <c r="K785">
        <v>0</v>
      </c>
      <c r="L785">
        <v>0</v>
      </c>
      <c r="M785" t="s">
        <v>598</v>
      </c>
      <c r="N785" s="9">
        <v>7.1875000000000003E-3</v>
      </c>
      <c r="O785" s="10">
        <v>0</v>
      </c>
      <c r="P785">
        <v>0</v>
      </c>
      <c r="Q785">
        <v>0</v>
      </c>
    </row>
    <row r="786" spans="1:17" x14ac:dyDescent="0.2">
      <c r="A786" s="1">
        <v>43206.821446759262</v>
      </c>
      <c r="B786">
        <v>202</v>
      </c>
      <c r="C786">
        <v>0.23</v>
      </c>
      <c r="D786">
        <v>0</v>
      </c>
      <c r="E786">
        <v>0.23</v>
      </c>
      <c r="F786">
        <v>0</v>
      </c>
      <c r="G786">
        <v>0</v>
      </c>
      <c r="H786">
        <v>0</v>
      </c>
      <c r="I786">
        <v>0</v>
      </c>
      <c r="J786">
        <v>0</v>
      </c>
      <c r="K786">
        <v>0</v>
      </c>
      <c r="L786">
        <v>0</v>
      </c>
      <c r="M786" t="s">
        <v>598</v>
      </c>
      <c r="N786" s="9">
        <v>7.1875000000000003E-3</v>
      </c>
      <c r="O786" s="10">
        <v>0</v>
      </c>
      <c r="P786">
        <v>0</v>
      </c>
      <c r="Q786">
        <v>0</v>
      </c>
    </row>
    <row r="787" spans="1:17" x14ac:dyDescent="0.2">
      <c r="A787" s="1">
        <v>43206.821793981479</v>
      </c>
      <c r="B787">
        <v>202</v>
      </c>
      <c r="C787">
        <v>0.23</v>
      </c>
      <c r="D787">
        <v>0</v>
      </c>
      <c r="E787">
        <v>0.23</v>
      </c>
      <c r="F787">
        <v>0</v>
      </c>
      <c r="G787">
        <v>0</v>
      </c>
      <c r="H787">
        <v>0</v>
      </c>
      <c r="I787">
        <v>0</v>
      </c>
      <c r="J787">
        <v>0</v>
      </c>
      <c r="K787">
        <v>0</v>
      </c>
      <c r="L787">
        <v>0</v>
      </c>
      <c r="M787" t="s">
        <v>598</v>
      </c>
      <c r="N787" s="9">
        <v>7.1875000000000003E-3</v>
      </c>
      <c r="O787" s="10">
        <v>0</v>
      </c>
      <c r="P787">
        <v>0</v>
      </c>
      <c r="Q787">
        <v>0</v>
      </c>
    </row>
    <row r="788" spans="1:17" x14ac:dyDescent="0.2">
      <c r="A788" s="1">
        <v>43206.822141203702</v>
      </c>
      <c r="B788">
        <v>202</v>
      </c>
      <c r="C788">
        <v>0.23</v>
      </c>
      <c r="D788">
        <v>0</v>
      </c>
      <c r="E788">
        <v>0.23</v>
      </c>
      <c r="F788">
        <v>0</v>
      </c>
      <c r="G788">
        <v>0</v>
      </c>
      <c r="H788">
        <v>0</v>
      </c>
      <c r="I788">
        <v>0</v>
      </c>
      <c r="J788">
        <v>0</v>
      </c>
      <c r="K788">
        <v>0</v>
      </c>
      <c r="L788">
        <v>0</v>
      </c>
      <c r="M788" t="s">
        <v>598</v>
      </c>
      <c r="N788" s="9">
        <v>7.1875000000000003E-3</v>
      </c>
      <c r="O788" s="10">
        <v>0</v>
      </c>
      <c r="P788">
        <v>0</v>
      </c>
      <c r="Q788">
        <v>0</v>
      </c>
    </row>
    <row r="789" spans="1:17" x14ac:dyDescent="0.2">
      <c r="A789" s="1">
        <v>43206.822488425925</v>
      </c>
      <c r="B789">
        <v>202</v>
      </c>
      <c r="C789">
        <v>0.23</v>
      </c>
      <c r="D789">
        <v>0</v>
      </c>
      <c r="E789">
        <v>0.23</v>
      </c>
      <c r="F789">
        <v>0</v>
      </c>
      <c r="G789">
        <v>0</v>
      </c>
      <c r="H789">
        <v>0</v>
      </c>
      <c r="I789">
        <v>0</v>
      </c>
      <c r="J789">
        <v>0</v>
      </c>
      <c r="K789">
        <v>0</v>
      </c>
      <c r="L789">
        <v>0</v>
      </c>
      <c r="M789" t="s">
        <v>598</v>
      </c>
      <c r="N789" s="9">
        <v>7.1875000000000003E-3</v>
      </c>
      <c r="O789" s="10">
        <v>0</v>
      </c>
      <c r="P789">
        <v>0</v>
      </c>
      <c r="Q789">
        <v>0</v>
      </c>
    </row>
    <row r="790" spans="1:17" x14ac:dyDescent="0.2">
      <c r="A790" s="1">
        <v>43206.822835648149</v>
      </c>
      <c r="B790">
        <v>202</v>
      </c>
      <c r="C790">
        <v>0.27</v>
      </c>
      <c r="D790">
        <v>0</v>
      </c>
      <c r="E790">
        <v>0.27</v>
      </c>
      <c r="F790">
        <v>0</v>
      </c>
      <c r="G790">
        <v>0</v>
      </c>
      <c r="H790">
        <v>0</v>
      </c>
      <c r="I790">
        <v>0</v>
      </c>
      <c r="J790">
        <v>0</v>
      </c>
      <c r="K790">
        <v>0</v>
      </c>
      <c r="L790">
        <v>0</v>
      </c>
      <c r="M790" t="s">
        <v>598</v>
      </c>
      <c r="N790" s="9">
        <v>8.4375000000000006E-3</v>
      </c>
      <c r="O790" s="10">
        <v>0</v>
      </c>
      <c r="P790">
        <v>0</v>
      </c>
      <c r="Q790">
        <v>0</v>
      </c>
    </row>
    <row r="791" spans="1:17" x14ac:dyDescent="0.2">
      <c r="A791" s="1">
        <v>43206.823182870372</v>
      </c>
      <c r="B791">
        <v>202</v>
      </c>
      <c r="C791">
        <v>0.23</v>
      </c>
      <c r="D791">
        <v>0</v>
      </c>
      <c r="E791">
        <v>0.23</v>
      </c>
      <c r="F791">
        <v>0</v>
      </c>
      <c r="G791">
        <v>0</v>
      </c>
      <c r="H791">
        <v>0</v>
      </c>
      <c r="I791">
        <v>0</v>
      </c>
      <c r="J791">
        <v>0</v>
      </c>
      <c r="K791">
        <v>0</v>
      </c>
      <c r="L791">
        <v>0</v>
      </c>
      <c r="M791" t="s">
        <v>598</v>
      </c>
      <c r="N791" s="9">
        <v>7.1875000000000003E-3</v>
      </c>
      <c r="O791" s="10">
        <v>0</v>
      </c>
      <c r="P791">
        <v>0</v>
      </c>
      <c r="Q791">
        <v>0</v>
      </c>
    </row>
    <row r="792" spans="1:17" x14ac:dyDescent="0.2">
      <c r="A792" s="1">
        <v>43206.823530092595</v>
      </c>
      <c r="B792">
        <v>202</v>
      </c>
      <c r="C792">
        <v>0.27</v>
      </c>
      <c r="D792">
        <v>0</v>
      </c>
      <c r="E792">
        <v>0.27</v>
      </c>
      <c r="F792">
        <v>0</v>
      </c>
      <c r="G792">
        <v>0</v>
      </c>
      <c r="H792">
        <v>0</v>
      </c>
      <c r="I792">
        <v>0</v>
      </c>
      <c r="J792">
        <v>0</v>
      </c>
      <c r="K792">
        <v>0</v>
      </c>
      <c r="L792">
        <v>0</v>
      </c>
      <c r="M792" t="s">
        <v>598</v>
      </c>
      <c r="N792" s="9">
        <v>8.4375000000000006E-3</v>
      </c>
      <c r="O792" s="10">
        <v>0</v>
      </c>
      <c r="P792">
        <v>0</v>
      </c>
      <c r="Q792">
        <v>0</v>
      </c>
    </row>
    <row r="793" spans="1:17" x14ac:dyDescent="0.2">
      <c r="A793" s="1">
        <v>43206.823877314811</v>
      </c>
      <c r="B793">
        <v>202</v>
      </c>
      <c r="C793">
        <v>0.17</v>
      </c>
      <c r="D793">
        <v>0</v>
      </c>
      <c r="E793">
        <v>0.17</v>
      </c>
      <c r="F793">
        <v>0</v>
      </c>
      <c r="G793">
        <v>0</v>
      </c>
      <c r="H793">
        <v>0</v>
      </c>
      <c r="I793">
        <v>0</v>
      </c>
      <c r="J793">
        <v>0</v>
      </c>
      <c r="K793">
        <v>0</v>
      </c>
      <c r="L793">
        <v>0</v>
      </c>
      <c r="M793" t="s">
        <v>598</v>
      </c>
      <c r="N793" s="9">
        <v>5.3125000000000004E-3</v>
      </c>
      <c r="O793" s="10">
        <v>0</v>
      </c>
      <c r="P793">
        <v>0</v>
      </c>
      <c r="Q793">
        <v>0</v>
      </c>
    </row>
    <row r="794" spans="1:17" x14ac:dyDescent="0.2">
      <c r="A794" s="1">
        <v>43206.824224537035</v>
      </c>
      <c r="B794">
        <v>202</v>
      </c>
      <c r="C794">
        <v>0.17</v>
      </c>
      <c r="D794">
        <v>0</v>
      </c>
      <c r="E794">
        <v>0.17</v>
      </c>
      <c r="F794">
        <v>0</v>
      </c>
      <c r="G794">
        <v>0</v>
      </c>
      <c r="H794">
        <v>0</v>
      </c>
      <c r="I794">
        <v>0</v>
      </c>
      <c r="J794">
        <v>0</v>
      </c>
      <c r="K794">
        <v>0</v>
      </c>
      <c r="L794">
        <v>0</v>
      </c>
      <c r="M794" t="s">
        <v>598</v>
      </c>
      <c r="N794" s="9">
        <v>5.3125000000000004E-3</v>
      </c>
      <c r="O794" s="10">
        <v>0</v>
      </c>
      <c r="P794">
        <v>0</v>
      </c>
      <c r="Q794">
        <v>0</v>
      </c>
    </row>
    <row r="795" spans="1:17" x14ac:dyDescent="0.2">
      <c r="A795" s="1">
        <v>43206.824583333335</v>
      </c>
      <c r="B795">
        <v>202</v>
      </c>
      <c r="C795">
        <v>0.23</v>
      </c>
      <c r="D795">
        <v>0</v>
      </c>
      <c r="E795">
        <v>0.23</v>
      </c>
      <c r="F795">
        <v>0</v>
      </c>
      <c r="G795">
        <v>0</v>
      </c>
      <c r="H795">
        <v>0</v>
      </c>
      <c r="I795">
        <v>0</v>
      </c>
      <c r="J795">
        <v>0</v>
      </c>
      <c r="K795">
        <v>0</v>
      </c>
      <c r="L795">
        <v>0</v>
      </c>
      <c r="M795" t="s">
        <v>598</v>
      </c>
      <c r="N795" s="9">
        <v>7.1875000000000003E-3</v>
      </c>
      <c r="O795" s="10">
        <v>0</v>
      </c>
      <c r="P795">
        <v>0</v>
      </c>
      <c r="Q795">
        <v>0</v>
      </c>
    </row>
    <row r="796" spans="1:17" x14ac:dyDescent="0.2">
      <c r="A796" s="1">
        <v>43206.824930555558</v>
      </c>
      <c r="B796">
        <v>202</v>
      </c>
      <c r="C796">
        <v>0.2</v>
      </c>
      <c r="D796">
        <v>0</v>
      </c>
      <c r="E796">
        <v>0.2</v>
      </c>
      <c r="F796">
        <v>0</v>
      </c>
      <c r="G796">
        <v>0</v>
      </c>
      <c r="H796">
        <v>0</v>
      </c>
      <c r="I796">
        <v>0</v>
      </c>
      <c r="J796">
        <v>0</v>
      </c>
      <c r="K796">
        <v>0</v>
      </c>
      <c r="L796">
        <v>0</v>
      </c>
      <c r="M796" t="s">
        <v>598</v>
      </c>
      <c r="N796" s="9">
        <v>6.2500000000000003E-3</v>
      </c>
      <c r="O796" s="10">
        <v>0</v>
      </c>
      <c r="P796">
        <v>0</v>
      </c>
      <c r="Q796">
        <v>0</v>
      </c>
    </row>
    <row r="797" spans="1:17" x14ac:dyDescent="0.2">
      <c r="A797" s="1">
        <v>43206.825277777774</v>
      </c>
      <c r="B797">
        <v>202</v>
      </c>
      <c r="C797">
        <v>0.23</v>
      </c>
      <c r="D797">
        <v>0</v>
      </c>
      <c r="E797">
        <v>0.23</v>
      </c>
      <c r="F797">
        <v>0</v>
      </c>
      <c r="G797">
        <v>0</v>
      </c>
      <c r="H797">
        <v>0</v>
      </c>
      <c r="I797">
        <v>0</v>
      </c>
      <c r="J797">
        <v>0</v>
      </c>
      <c r="K797">
        <v>0</v>
      </c>
      <c r="L797">
        <v>0</v>
      </c>
      <c r="M797" t="s">
        <v>598</v>
      </c>
      <c r="N797" s="9">
        <v>7.1875000000000003E-3</v>
      </c>
      <c r="O797" s="10">
        <v>0</v>
      </c>
      <c r="P797">
        <v>0</v>
      </c>
      <c r="Q797">
        <v>0</v>
      </c>
    </row>
    <row r="798" spans="1:17" x14ac:dyDescent="0.2">
      <c r="A798" s="1">
        <v>43206.825624999998</v>
      </c>
      <c r="B798">
        <v>202</v>
      </c>
      <c r="C798">
        <v>0.23</v>
      </c>
      <c r="D798">
        <v>0</v>
      </c>
      <c r="E798">
        <v>0.23</v>
      </c>
      <c r="F798">
        <v>0</v>
      </c>
      <c r="G798">
        <v>0</v>
      </c>
      <c r="H798">
        <v>0</v>
      </c>
      <c r="I798">
        <v>0</v>
      </c>
      <c r="J798">
        <v>0</v>
      </c>
      <c r="K798">
        <v>0</v>
      </c>
      <c r="L798">
        <v>0</v>
      </c>
      <c r="M798" t="s">
        <v>598</v>
      </c>
      <c r="N798" s="9">
        <v>7.1875000000000003E-3</v>
      </c>
      <c r="O798" s="10">
        <v>0</v>
      </c>
      <c r="P798">
        <v>0</v>
      </c>
      <c r="Q798">
        <v>0</v>
      </c>
    </row>
    <row r="799" spans="1:17" x14ac:dyDescent="0.2">
      <c r="A799" s="1">
        <v>43206.825972222221</v>
      </c>
      <c r="B799">
        <v>202</v>
      </c>
      <c r="C799">
        <v>0.2</v>
      </c>
      <c r="D799">
        <v>0</v>
      </c>
      <c r="E799">
        <v>0.2</v>
      </c>
      <c r="F799">
        <v>0</v>
      </c>
      <c r="G799">
        <v>0</v>
      </c>
      <c r="H799">
        <v>0</v>
      </c>
      <c r="I799">
        <v>0</v>
      </c>
      <c r="J799">
        <v>0</v>
      </c>
      <c r="K799">
        <v>0</v>
      </c>
      <c r="L799">
        <v>0</v>
      </c>
      <c r="M799" t="s">
        <v>598</v>
      </c>
      <c r="N799" s="9">
        <v>6.2500000000000003E-3</v>
      </c>
      <c r="O799" s="10">
        <v>0</v>
      </c>
      <c r="P799">
        <v>0</v>
      </c>
      <c r="Q799">
        <v>0</v>
      </c>
    </row>
    <row r="800" spans="1:17" x14ac:dyDescent="0.2">
      <c r="A800" s="1">
        <v>43206.826319444444</v>
      </c>
      <c r="B800">
        <v>202</v>
      </c>
      <c r="C800">
        <v>0.23</v>
      </c>
      <c r="D800">
        <v>0</v>
      </c>
      <c r="E800">
        <v>0.23</v>
      </c>
      <c r="F800">
        <v>0</v>
      </c>
      <c r="G800">
        <v>0</v>
      </c>
      <c r="H800">
        <v>0</v>
      </c>
      <c r="I800">
        <v>0</v>
      </c>
      <c r="J800">
        <v>0</v>
      </c>
      <c r="K800">
        <v>0</v>
      </c>
      <c r="L800">
        <v>0</v>
      </c>
      <c r="M800" t="s">
        <v>598</v>
      </c>
      <c r="N800" s="9">
        <v>7.1875000000000003E-3</v>
      </c>
      <c r="O800" s="10">
        <v>0</v>
      </c>
      <c r="P800">
        <v>0</v>
      </c>
      <c r="Q800">
        <v>0</v>
      </c>
    </row>
    <row r="801" spans="1:17" x14ac:dyDescent="0.2">
      <c r="A801" s="1">
        <v>43206.826666666668</v>
      </c>
      <c r="B801">
        <v>202</v>
      </c>
      <c r="C801">
        <v>0.23</v>
      </c>
      <c r="D801">
        <v>0</v>
      </c>
      <c r="E801">
        <v>0.23</v>
      </c>
      <c r="F801">
        <v>0</v>
      </c>
      <c r="G801">
        <v>0</v>
      </c>
      <c r="H801">
        <v>0</v>
      </c>
      <c r="I801">
        <v>0</v>
      </c>
      <c r="J801">
        <v>0</v>
      </c>
      <c r="K801">
        <v>0</v>
      </c>
      <c r="L801">
        <v>0</v>
      </c>
      <c r="M801" t="s">
        <v>598</v>
      </c>
      <c r="N801" s="9">
        <v>7.1875000000000003E-3</v>
      </c>
      <c r="O801" s="10">
        <v>0</v>
      </c>
      <c r="P801">
        <v>0</v>
      </c>
      <c r="Q801">
        <v>0</v>
      </c>
    </row>
    <row r="802" spans="1:17" x14ac:dyDescent="0.2">
      <c r="A802" s="1">
        <v>43206.827013888891</v>
      </c>
      <c r="B802">
        <v>202</v>
      </c>
      <c r="C802">
        <v>0.23</v>
      </c>
      <c r="D802">
        <v>0</v>
      </c>
      <c r="E802">
        <v>0.23</v>
      </c>
      <c r="F802">
        <v>0</v>
      </c>
      <c r="G802">
        <v>0</v>
      </c>
      <c r="H802">
        <v>0</v>
      </c>
      <c r="I802">
        <v>0</v>
      </c>
      <c r="J802">
        <v>0</v>
      </c>
      <c r="K802">
        <v>0</v>
      </c>
      <c r="L802">
        <v>0</v>
      </c>
      <c r="M802" t="s">
        <v>598</v>
      </c>
      <c r="N802" s="9">
        <v>7.1875000000000003E-3</v>
      </c>
      <c r="O802" s="10">
        <v>0</v>
      </c>
      <c r="P802">
        <v>0</v>
      </c>
      <c r="Q802">
        <v>0</v>
      </c>
    </row>
    <row r="803" spans="1:17" x14ac:dyDescent="0.2">
      <c r="A803" s="1">
        <v>43206.827361111114</v>
      </c>
      <c r="B803">
        <v>202</v>
      </c>
      <c r="C803">
        <v>0.23</v>
      </c>
      <c r="D803">
        <v>0</v>
      </c>
      <c r="E803">
        <v>0.23</v>
      </c>
      <c r="F803">
        <v>0</v>
      </c>
      <c r="G803">
        <v>0</v>
      </c>
      <c r="H803">
        <v>0</v>
      </c>
      <c r="I803">
        <v>0</v>
      </c>
      <c r="J803">
        <v>0</v>
      </c>
      <c r="K803">
        <v>0</v>
      </c>
      <c r="L803">
        <v>0</v>
      </c>
      <c r="M803" t="s">
        <v>598</v>
      </c>
      <c r="N803" s="9">
        <v>7.1875000000000003E-3</v>
      </c>
      <c r="O803" s="10">
        <v>0</v>
      </c>
      <c r="P803">
        <v>0</v>
      </c>
      <c r="Q803">
        <v>0</v>
      </c>
    </row>
    <row r="804" spans="1:17" x14ac:dyDescent="0.2">
      <c r="A804" s="1">
        <v>43206.827708333331</v>
      </c>
      <c r="B804">
        <v>202</v>
      </c>
      <c r="C804">
        <v>0.23</v>
      </c>
      <c r="D804">
        <v>0</v>
      </c>
      <c r="E804">
        <v>0.23</v>
      </c>
      <c r="F804">
        <v>0</v>
      </c>
      <c r="G804">
        <v>0</v>
      </c>
      <c r="H804">
        <v>0</v>
      </c>
      <c r="I804">
        <v>0</v>
      </c>
      <c r="J804">
        <v>0</v>
      </c>
      <c r="K804">
        <v>0</v>
      </c>
      <c r="L804">
        <v>0</v>
      </c>
      <c r="M804" t="s">
        <v>598</v>
      </c>
      <c r="N804" s="9">
        <v>7.1875000000000003E-3</v>
      </c>
      <c r="O804" s="10">
        <v>0</v>
      </c>
      <c r="P804">
        <v>0</v>
      </c>
      <c r="Q804">
        <v>0</v>
      </c>
    </row>
    <row r="805" spans="1:17" x14ac:dyDescent="0.2">
      <c r="A805" s="1">
        <v>43206.828055555554</v>
      </c>
      <c r="B805">
        <v>202</v>
      </c>
      <c r="C805">
        <v>0.23</v>
      </c>
      <c r="D805">
        <v>0</v>
      </c>
      <c r="E805">
        <v>0.23</v>
      </c>
      <c r="F805">
        <v>0</v>
      </c>
      <c r="G805">
        <v>0</v>
      </c>
      <c r="H805">
        <v>0</v>
      </c>
      <c r="I805">
        <v>0</v>
      </c>
      <c r="J805">
        <v>0</v>
      </c>
      <c r="K805">
        <v>0</v>
      </c>
      <c r="L805">
        <v>0</v>
      </c>
      <c r="M805" t="s">
        <v>598</v>
      </c>
      <c r="N805" s="9">
        <v>7.1875000000000003E-3</v>
      </c>
      <c r="O805" s="10">
        <v>0</v>
      </c>
      <c r="P805">
        <v>0</v>
      </c>
      <c r="Q805">
        <v>0</v>
      </c>
    </row>
    <row r="806" spans="1:17" x14ac:dyDescent="0.2">
      <c r="A806" s="1">
        <v>43206.828402777777</v>
      </c>
      <c r="B806">
        <v>202</v>
      </c>
      <c r="C806">
        <v>0.23</v>
      </c>
      <c r="D806">
        <v>0</v>
      </c>
      <c r="E806">
        <v>0.23</v>
      </c>
      <c r="F806">
        <v>0</v>
      </c>
      <c r="G806">
        <v>0</v>
      </c>
      <c r="H806">
        <v>0</v>
      </c>
      <c r="I806">
        <v>0</v>
      </c>
      <c r="J806">
        <v>0</v>
      </c>
      <c r="K806">
        <v>0</v>
      </c>
      <c r="L806">
        <v>0</v>
      </c>
      <c r="M806" t="s">
        <v>598</v>
      </c>
      <c r="N806" s="9">
        <v>7.1875000000000003E-3</v>
      </c>
      <c r="O806" s="10">
        <v>0</v>
      </c>
      <c r="P806">
        <v>0</v>
      </c>
      <c r="Q806">
        <v>0</v>
      </c>
    </row>
    <row r="807" spans="1:17" x14ac:dyDescent="0.2">
      <c r="A807" s="1">
        <v>43206.828750000001</v>
      </c>
      <c r="B807">
        <v>202</v>
      </c>
      <c r="C807">
        <v>0.27</v>
      </c>
      <c r="D807">
        <v>0</v>
      </c>
      <c r="E807">
        <v>0.27</v>
      </c>
      <c r="F807">
        <v>0</v>
      </c>
      <c r="G807">
        <v>0</v>
      </c>
      <c r="H807">
        <v>0</v>
      </c>
      <c r="I807">
        <v>0</v>
      </c>
      <c r="J807">
        <v>0</v>
      </c>
      <c r="K807">
        <v>0</v>
      </c>
      <c r="L807">
        <v>0</v>
      </c>
      <c r="M807" t="s">
        <v>598</v>
      </c>
      <c r="N807" s="9">
        <v>8.4375000000000006E-3</v>
      </c>
      <c r="O807" s="10">
        <v>0</v>
      </c>
      <c r="P807">
        <v>0</v>
      </c>
      <c r="Q807">
        <v>0</v>
      </c>
    </row>
    <row r="808" spans="1:17" x14ac:dyDescent="0.2">
      <c r="A808" s="1">
        <v>43206.829097222224</v>
      </c>
      <c r="B808">
        <v>202</v>
      </c>
      <c r="C808">
        <v>0.23</v>
      </c>
      <c r="D808">
        <v>0</v>
      </c>
      <c r="E808">
        <v>0.23</v>
      </c>
      <c r="F808">
        <v>0</v>
      </c>
      <c r="G808">
        <v>0</v>
      </c>
      <c r="H808">
        <v>0</v>
      </c>
      <c r="I808">
        <v>0</v>
      </c>
      <c r="J808">
        <v>0</v>
      </c>
      <c r="K808">
        <v>0</v>
      </c>
      <c r="L808">
        <v>0</v>
      </c>
      <c r="M808" t="s">
        <v>598</v>
      </c>
      <c r="N808" s="9">
        <v>7.1875000000000003E-3</v>
      </c>
      <c r="O808" s="10">
        <v>0</v>
      </c>
      <c r="P808">
        <v>0</v>
      </c>
      <c r="Q808">
        <v>0</v>
      </c>
    </row>
    <row r="809" spans="1:17" x14ac:dyDescent="0.2">
      <c r="A809" s="1">
        <v>43206.829444444447</v>
      </c>
      <c r="B809">
        <v>202</v>
      </c>
      <c r="C809">
        <v>0.23</v>
      </c>
      <c r="D809">
        <v>0</v>
      </c>
      <c r="E809">
        <v>0.23</v>
      </c>
      <c r="F809">
        <v>0</v>
      </c>
      <c r="G809">
        <v>0</v>
      </c>
      <c r="H809">
        <v>0</v>
      </c>
      <c r="I809">
        <v>0</v>
      </c>
      <c r="J809">
        <v>0</v>
      </c>
      <c r="K809">
        <v>0</v>
      </c>
      <c r="L809">
        <v>0</v>
      </c>
      <c r="M809" t="s">
        <v>598</v>
      </c>
      <c r="N809" s="9">
        <v>7.1875000000000003E-3</v>
      </c>
      <c r="O809" s="10">
        <v>0</v>
      </c>
      <c r="P809">
        <v>0</v>
      </c>
      <c r="Q809">
        <v>0</v>
      </c>
    </row>
    <row r="810" spans="1:17" x14ac:dyDescent="0.2">
      <c r="A810" s="1">
        <v>43206.829791666663</v>
      </c>
      <c r="B810">
        <v>202</v>
      </c>
      <c r="C810">
        <v>0.23</v>
      </c>
      <c r="D810">
        <v>0</v>
      </c>
      <c r="E810">
        <v>0.23</v>
      </c>
      <c r="F810">
        <v>0</v>
      </c>
      <c r="G810">
        <v>0</v>
      </c>
      <c r="H810">
        <v>0</v>
      </c>
      <c r="I810">
        <v>0</v>
      </c>
      <c r="J810">
        <v>0</v>
      </c>
      <c r="K810">
        <v>0</v>
      </c>
      <c r="L810">
        <v>0</v>
      </c>
      <c r="M810" t="s">
        <v>598</v>
      </c>
      <c r="N810" s="9">
        <v>7.1875000000000003E-3</v>
      </c>
      <c r="O810" s="10">
        <v>0</v>
      </c>
      <c r="P810">
        <v>0</v>
      </c>
      <c r="Q810">
        <v>0</v>
      </c>
    </row>
    <row r="811" spans="1:17" x14ac:dyDescent="0.2">
      <c r="A811" s="1">
        <v>43206.830138888887</v>
      </c>
      <c r="B811">
        <v>202</v>
      </c>
      <c r="C811">
        <v>0.23</v>
      </c>
      <c r="D811">
        <v>0</v>
      </c>
      <c r="E811">
        <v>0.23</v>
      </c>
      <c r="F811">
        <v>0</v>
      </c>
      <c r="G811">
        <v>0</v>
      </c>
      <c r="H811">
        <v>0</v>
      </c>
      <c r="I811">
        <v>0</v>
      </c>
      <c r="J811">
        <v>0</v>
      </c>
      <c r="K811">
        <v>0</v>
      </c>
      <c r="L811">
        <v>0</v>
      </c>
      <c r="M811" t="s">
        <v>598</v>
      </c>
      <c r="N811" s="9">
        <v>7.1875000000000003E-3</v>
      </c>
      <c r="O811" s="10">
        <v>0</v>
      </c>
      <c r="P811">
        <v>0</v>
      </c>
      <c r="Q811">
        <v>0</v>
      </c>
    </row>
    <row r="812" spans="1:17" x14ac:dyDescent="0.2">
      <c r="A812" s="1">
        <v>43206.83048611111</v>
      </c>
      <c r="B812">
        <v>202</v>
      </c>
      <c r="C812">
        <v>0.2</v>
      </c>
      <c r="D812">
        <v>0</v>
      </c>
      <c r="E812">
        <v>0.2</v>
      </c>
      <c r="F812">
        <v>0</v>
      </c>
      <c r="G812">
        <v>0</v>
      </c>
      <c r="H812">
        <v>0</v>
      </c>
      <c r="I812">
        <v>0</v>
      </c>
      <c r="J812">
        <v>0</v>
      </c>
      <c r="K812">
        <v>0</v>
      </c>
      <c r="L812">
        <v>0</v>
      </c>
      <c r="M812" t="s">
        <v>598</v>
      </c>
      <c r="N812" s="9">
        <v>6.2500000000000003E-3</v>
      </c>
      <c r="O812" s="10">
        <v>0</v>
      </c>
      <c r="P812">
        <v>0</v>
      </c>
      <c r="Q812">
        <v>0</v>
      </c>
    </row>
    <row r="813" spans="1:17" x14ac:dyDescent="0.2">
      <c r="A813" s="1">
        <v>43206.830833333333</v>
      </c>
      <c r="B813">
        <v>202</v>
      </c>
      <c r="C813">
        <v>0.23</v>
      </c>
      <c r="D813">
        <v>0</v>
      </c>
      <c r="E813">
        <v>0.23</v>
      </c>
      <c r="F813">
        <v>0</v>
      </c>
      <c r="G813">
        <v>0</v>
      </c>
      <c r="H813">
        <v>0</v>
      </c>
      <c r="I813">
        <v>0</v>
      </c>
      <c r="J813">
        <v>0</v>
      </c>
      <c r="K813">
        <v>0</v>
      </c>
      <c r="L813">
        <v>0</v>
      </c>
      <c r="M813" t="s">
        <v>598</v>
      </c>
      <c r="N813" s="9">
        <v>7.1875000000000003E-3</v>
      </c>
      <c r="O813" s="10">
        <v>0</v>
      </c>
      <c r="P813">
        <v>0</v>
      </c>
      <c r="Q813">
        <v>0</v>
      </c>
    </row>
    <row r="814" spans="1:17" x14ac:dyDescent="0.2">
      <c r="A814" s="1">
        <v>43206.831180555557</v>
      </c>
      <c r="B814">
        <v>202</v>
      </c>
      <c r="C814">
        <v>0.23</v>
      </c>
      <c r="D814">
        <v>0</v>
      </c>
      <c r="E814">
        <v>0.23</v>
      </c>
      <c r="F814">
        <v>0</v>
      </c>
      <c r="G814">
        <v>0</v>
      </c>
      <c r="H814">
        <v>0</v>
      </c>
      <c r="I814">
        <v>0</v>
      </c>
      <c r="J814">
        <v>0</v>
      </c>
      <c r="K814">
        <v>0</v>
      </c>
      <c r="L814">
        <v>0</v>
      </c>
      <c r="M814" t="s">
        <v>598</v>
      </c>
      <c r="N814" s="9">
        <v>7.1875000000000003E-3</v>
      </c>
      <c r="O814" s="10">
        <v>0</v>
      </c>
      <c r="P814">
        <v>0</v>
      </c>
      <c r="Q814">
        <v>0</v>
      </c>
    </row>
    <row r="815" spans="1:17" x14ac:dyDescent="0.2">
      <c r="A815" s="1">
        <v>43206.83152777778</v>
      </c>
      <c r="B815">
        <v>202</v>
      </c>
      <c r="C815">
        <v>0.23</v>
      </c>
      <c r="D815">
        <v>0</v>
      </c>
      <c r="E815">
        <v>0.23</v>
      </c>
      <c r="F815">
        <v>0</v>
      </c>
      <c r="G815">
        <v>0</v>
      </c>
      <c r="H815">
        <v>0</v>
      </c>
      <c r="I815">
        <v>0</v>
      </c>
      <c r="J815">
        <v>0</v>
      </c>
      <c r="K815">
        <v>0</v>
      </c>
      <c r="L815">
        <v>0</v>
      </c>
      <c r="M815" t="s">
        <v>598</v>
      </c>
      <c r="N815" s="9">
        <v>7.1875000000000003E-3</v>
      </c>
      <c r="O815" s="10">
        <v>0</v>
      </c>
      <c r="P815">
        <v>0</v>
      </c>
      <c r="Q815">
        <v>0</v>
      </c>
    </row>
    <row r="816" spans="1:17" x14ac:dyDescent="0.2">
      <c r="A816" s="1">
        <v>43206.831875000003</v>
      </c>
      <c r="B816">
        <v>202</v>
      </c>
      <c r="C816">
        <v>0.2</v>
      </c>
      <c r="D816">
        <v>0</v>
      </c>
      <c r="E816">
        <v>0.2</v>
      </c>
      <c r="F816">
        <v>0</v>
      </c>
      <c r="G816">
        <v>0</v>
      </c>
      <c r="H816">
        <v>0</v>
      </c>
      <c r="I816">
        <v>0</v>
      </c>
      <c r="J816">
        <v>0</v>
      </c>
      <c r="K816">
        <v>0</v>
      </c>
      <c r="L816">
        <v>0</v>
      </c>
      <c r="M816" t="s">
        <v>598</v>
      </c>
      <c r="N816" s="9">
        <v>6.2500000000000003E-3</v>
      </c>
      <c r="O816" s="10">
        <v>0</v>
      </c>
      <c r="P816">
        <v>0</v>
      </c>
      <c r="Q816">
        <v>0</v>
      </c>
    </row>
    <row r="817" spans="1:17" x14ac:dyDescent="0.2">
      <c r="A817" s="1">
        <v>43206.83222222222</v>
      </c>
      <c r="B817">
        <v>202</v>
      </c>
      <c r="C817">
        <v>0.2</v>
      </c>
      <c r="D817">
        <v>0</v>
      </c>
      <c r="E817">
        <v>0.2</v>
      </c>
      <c r="F817">
        <v>0</v>
      </c>
      <c r="G817">
        <v>0</v>
      </c>
      <c r="H817">
        <v>0</v>
      </c>
      <c r="I817">
        <v>0</v>
      </c>
      <c r="J817">
        <v>0</v>
      </c>
      <c r="K817">
        <v>0</v>
      </c>
      <c r="L817">
        <v>0</v>
      </c>
      <c r="M817" t="s">
        <v>598</v>
      </c>
      <c r="N817" s="9">
        <v>6.2500000000000003E-3</v>
      </c>
      <c r="O817" s="10">
        <v>0</v>
      </c>
      <c r="P817">
        <v>0</v>
      </c>
      <c r="Q817">
        <v>0</v>
      </c>
    </row>
    <row r="818" spans="1:17" x14ac:dyDescent="0.2">
      <c r="A818" s="1">
        <v>43206.832569444443</v>
      </c>
      <c r="B818">
        <v>202</v>
      </c>
      <c r="C818">
        <v>0.2</v>
      </c>
      <c r="D818">
        <v>0</v>
      </c>
      <c r="E818">
        <v>0.2</v>
      </c>
      <c r="F818">
        <v>0</v>
      </c>
      <c r="G818">
        <v>0</v>
      </c>
      <c r="H818">
        <v>0</v>
      </c>
      <c r="I818">
        <v>0</v>
      </c>
      <c r="J818">
        <v>0</v>
      </c>
      <c r="K818">
        <v>0</v>
      </c>
      <c r="L818">
        <v>0</v>
      </c>
      <c r="M818" t="s">
        <v>598</v>
      </c>
      <c r="N818" s="9">
        <v>6.2500000000000003E-3</v>
      </c>
      <c r="O818" s="10">
        <v>0</v>
      </c>
      <c r="P818">
        <v>0</v>
      </c>
      <c r="Q818">
        <v>0</v>
      </c>
    </row>
    <row r="819" spans="1:17" x14ac:dyDescent="0.2">
      <c r="A819" s="1">
        <v>43206.812037037038</v>
      </c>
      <c r="B819">
        <v>342</v>
      </c>
      <c r="C819">
        <v>0.13</v>
      </c>
      <c r="D819">
        <v>0</v>
      </c>
      <c r="E819">
        <v>0.13</v>
      </c>
      <c r="F819">
        <v>0</v>
      </c>
      <c r="G819">
        <v>0</v>
      </c>
      <c r="H819">
        <v>0</v>
      </c>
      <c r="I819">
        <v>0</v>
      </c>
      <c r="J819">
        <v>0</v>
      </c>
      <c r="K819">
        <v>0</v>
      </c>
      <c r="L819">
        <v>0</v>
      </c>
      <c r="M819" t="s">
        <v>599</v>
      </c>
      <c r="N819" s="9">
        <v>4.0625000000000001E-3</v>
      </c>
      <c r="O819" s="10">
        <v>0</v>
      </c>
      <c r="P819">
        <v>0</v>
      </c>
      <c r="Q819">
        <v>0</v>
      </c>
    </row>
    <row r="820" spans="1:17" x14ac:dyDescent="0.2">
      <c r="A820" s="1">
        <v>43206.812407407408</v>
      </c>
      <c r="B820">
        <v>342</v>
      </c>
      <c r="C820">
        <v>0.12</v>
      </c>
      <c r="D820">
        <v>0</v>
      </c>
      <c r="E820">
        <v>0.12</v>
      </c>
      <c r="F820">
        <v>0</v>
      </c>
      <c r="G820">
        <v>0</v>
      </c>
      <c r="H820">
        <v>0</v>
      </c>
      <c r="I820">
        <v>0</v>
      </c>
      <c r="J820">
        <v>0</v>
      </c>
      <c r="K820">
        <v>0</v>
      </c>
      <c r="L820">
        <v>0</v>
      </c>
      <c r="M820" t="s">
        <v>599</v>
      </c>
      <c r="N820" s="9">
        <v>3.7499999999999999E-3</v>
      </c>
      <c r="O820" s="10">
        <v>0</v>
      </c>
      <c r="P820">
        <v>0</v>
      </c>
      <c r="Q820">
        <v>0</v>
      </c>
    </row>
    <row r="821" spans="1:17" x14ac:dyDescent="0.2">
      <c r="A821" s="1">
        <v>43206.812754629631</v>
      </c>
      <c r="B821">
        <v>342</v>
      </c>
      <c r="C821">
        <v>0.13</v>
      </c>
      <c r="D821">
        <v>0</v>
      </c>
      <c r="E821">
        <v>0.13</v>
      </c>
      <c r="F821">
        <v>0</v>
      </c>
      <c r="G821">
        <v>0</v>
      </c>
      <c r="H821">
        <v>0</v>
      </c>
      <c r="I821">
        <v>0</v>
      </c>
      <c r="J821">
        <v>0</v>
      </c>
      <c r="K821">
        <v>0</v>
      </c>
      <c r="L821">
        <v>0</v>
      </c>
      <c r="M821" t="s">
        <v>599</v>
      </c>
      <c r="N821" s="9">
        <v>4.0625000000000001E-3</v>
      </c>
      <c r="O821" s="10">
        <v>0</v>
      </c>
      <c r="P821">
        <v>0</v>
      </c>
      <c r="Q821">
        <v>0</v>
      </c>
    </row>
    <row r="822" spans="1:17" x14ac:dyDescent="0.2">
      <c r="A822" s="1">
        <v>43206.813113425924</v>
      </c>
      <c r="B822">
        <v>342</v>
      </c>
      <c r="C822">
        <v>0.13</v>
      </c>
      <c r="D822">
        <v>0</v>
      </c>
      <c r="E822">
        <v>0.13</v>
      </c>
      <c r="F822">
        <v>0</v>
      </c>
      <c r="G822">
        <v>0</v>
      </c>
      <c r="H822">
        <v>0</v>
      </c>
      <c r="I822">
        <v>0</v>
      </c>
      <c r="J822">
        <v>0</v>
      </c>
      <c r="K822">
        <v>0</v>
      </c>
      <c r="L822">
        <v>0</v>
      </c>
      <c r="M822" t="s">
        <v>599</v>
      </c>
      <c r="N822" s="9">
        <v>4.0625000000000001E-3</v>
      </c>
      <c r="O822" s="10">
        <v>0</v>
      </c>
      <c r="P822">
        <v>0</v>
      </c>
      <c r="Q822">
        <v>0</v>
      </c>
    </row>
    <row r="823" spans="1:17" x14ac:dyDescent="0.2">
      <c r="A823" s="1">
        <v>43206.813460648147</v>
      </c>
      <c r="B823">
        <v>342</v>
      </c>
      <c r="C823">
        <v>0.2</v>
      </c>
      <c r="D823">
        <v>0</v>
      </c>
      <c r="E823">
        <v>0.2</v>
      </c>
      <c r="F823">
        <v>0</v>
      </c>
      <c r="G823">
        <v>0</v>
      </c>
      <c r="H823">
        <v>0</v>
      </c>
      <c r="I823">
        <v>0</v>
      </c>
      <c r="J823">
        <v>0</v>
      </c>
      <c r="K823">
        <v>0</v>
      </c>
      <c r="L823">
        <v>0</v>
      </c>
      <c r="M823" t="s">
        <v>599</v>
      </c>
      <c r="N823" s="9">
        <v>6.2500000000000003E-3</v>
      </c>
      <c r="O823" s="10">
        <v>0</v>
      </c>
      <c r="P823">
        <v>0</v>
      </c>
      <c r="Q823">
        <v>0</v>
      </c>
    </row>
    <row r="824" spans="1:17" x14ac:dyDescent="0.2">
      <c r="A824" s="1">
        <v>43206.813807870371</v>
      </c>
      <c r="B824">
        <v>342</v>
      </c>
      <c r="C824">
        <v>0.2</v>
      </c>
      <c r="D824">
        <v>0</v>
      </c>
      <c r="E824">
        <v>0.2</v>
      </c>
      <c r="F824">
        <v>0</v>
      </c>
      <c r="G824">
        <v>0</v>
      </c>
      <c r="H824">
        <v>0</v>
      </c>
      <c r="I824">
        <v>0</v>
      </c>
      <c r="J824">
        <v>0</v>
      </c>
      <c r="K824">
        <v>0</v>
      </c>
      <c r="L824">
        <v>0</v>
      </c>
      <c r="M824" t="s">
        <v>599</v>
      </c>
      <c r="N824" s="9">
        <v>6.2500000000000003E-3</v>
      </c>
      <c r="O824" s="10">
        <v>0</v>
      </c>
      <c r="P824">
        <v>0</v>
      </c>
      <c r="Q824">
        <v>0</v>
      </c>
    </row>
    <row r="825" spans="1:17" x14ac:dyDescent="0.2">
      <c r="A825" s="1">
        <v>43206.814155092594</v>
      </c>
      <c r="B825">
        <v>342</v>
      </c>
      <c r="C825">
        <v>0.17</v>
      </c>
      <c r="D825">
        <v>0</v>
      </c>
      <c r="E825">
        <v>0.17</v>
      </c>
      <c r="F825">
        <v>0</v>
      </c>
      <c r="G825">
        <v>0</v>
      </c>
      <c r="H825">
        <v>0</v>
      </c>
      <c r="I825">
        <v>0</v>
      </c>
      <c r="J825">
        <v>0</v>
      </c>
      <c r="K825">
        <v>0</v>
      </c>
      <c r="L825">
        <v>0</v>
      </c>
      <c r="M825" t="s">
        <v>599</v>
      </c>
      <c r="N825" s="9">
        <v>5.3125000000000004E-3</v>
      </c>
      <c r="O825" s="10">
        <v>0</v>
      </c>
      <c r="P825">
        <v>0</v>
      </c>
      <c r="Q825">
        <v>0</v>
      </c>
    </row>
    <row r="826" spans="1:17" x14ac:dyDescent="0.2">
      <c r="A826" s="1">
        <v>43206.814502314817</v>
      </c>
      <c r="B826">
        <v>342</v>
      </c>
      <c r="C826">
        <v>0.2</v>
      </c>
      <c r="D826">
        <v>0</v>
      </c>
      <c r="E826">
        <v>0.2</v>
      </c>
      <c r="F826">
        <v>0</v>
      </c>
      <c r="G826">
        <v>0</v>
      </c>
      <c r="H826">
        <v>0</v>
      </c>
      <c r="I826">
        <v>0</v>
      </c>
      <c r="J826">
        <v>0</v>
      </c>
      <c r="K826">
        <v>0</v>
      </c>
      <c r="L826">
        <v>0</v>
      </c>
      <c r="M826" t="s">
        <v>599</v>
      </c>
      <c r="N826" s="9">
        <v>6.2500000000000003E-3</v>
      </c>
      <c r="O826" s="10">
        <v>0</v>
      </c>
      <c r="P826">
        <v>0</v>
      </c>
      <c r="Q826">
        <v>0</v>
      </c>
    </row>
    <row r="827" spans="1:17" x14ac:dyDescent="0.2">
      <c r="A827" s="1">
        <v>43206.81554398148</v>
      </c>
      <c r="B827">
        <v>342</v>
      </c>
      <c r="C827">
        <v>0.13</v>
      </c>
      <c r="D827">
        <v>0</v>
      </c>
      <c r="E827">
        <v>0.13</v>
      </c>
      <c r="F827">
        <v>0</v>
      </c>
      <c r="G827">
        <v>0</v>
      </c>
      <c r="H827">
        <v>0</v>
      </c>
      <c r="I827">
        <v>0</v>
      </c>
      <c r="J827">
        <v>0</v>
      </c>
      <c r="K827">
        <v>0</v>
      </c>
      <c r="L827">
        <v>0</v>
      </c>
      <c r="M827" t="s">
        <v>599</v>
      </c>
      <c r="N827" s="9">
        <v>4.0625000000000001E-3</v>
      </c>
      <c r="O827" s="10">
        <v>0</v>
      </c>
      <c r="P827">
        <v>0</v>
      </c>
      <c r="Q827">
        <v>0</v>
      </c>
    </row>
    <row r="828" spans="1:17" x14ac:dyDescent="0.2">
      <c r="A828" s="1">
        <v>43206.815891203703</v>
      </c>
      <c r="B828">
        <v>342</v>
      </c>
      <c r="C828">
        <v>0.17</v>
      </c>
      <c r="D828">
        <v>0</v>
      </c>
      <c r="E828">
        <v>0.17</v>
      </c>
      <c r="F828">
        <v>0</v>
      </c>
      <c r="G828">
        <v>0</v>
      </c>
      <c r="H828">
        <v>0</v>
      </c>
      <c r="I828">
        <v>0</v>
      </c>
      <c r="J828">
        <v>0</v>
      </c>
      <c r="K828">
        <v>0</v>
      </c>
      <c r="L828">
        <v>0</v>
      </c>
      <c r="M828" t="s">
        <v>599</v>
      </c>
      <c r="N828" s="9">
        <v>5.3125000000000004E-3</v>
      </c>
      <c r="O828" s="10">
        <v>0</v>
      </c>
      <c r="P828">
        <v>0</v>
      </c>
      <c r="Q828">
        <v>0</v>
      </c>
    </row>
    <row r="829" spans="1:17" x14ac:dyDescent="0.2">
      <c r="A829" s="1">
        <v>43206.816238425927</v>
      </c>
      <c r="B829">
        <v>342</v>
      </c>
      <c r="C829">
        <v>0.17</v>
      </c>
      <c r="D829">
        <v>0</v>
      </c>
      <c r="E829">
        <v>0.17</v>
      </c>
      <c r="F829">
        <v>0</v>
      </c>
      <c r="G829">
        <v>0</v>
      </c>
      <c r="H829">
        <v>0</v>
      </c>
      <c r="I829">
        <v>0</v>
      </c>
      <c r="J829">
        <v>0</v>
      </c>
      <c r="K829">
        <v>0</v>
      </c>
      <c r="L829">
        <v>0</v>
      </c>
      <c r="M829" t="s">
        <v>599</v>
      </c>
      <c r="N829" s="9">
        <v>5.3125000000000004E-3</v>
      </c>
      <c r="O829" s="10">
        <v>0</v>
      </c>
      <c r="P829">
        <v>0</v>
      </c>
      <c r="Q829">
        <v>0</v>
      </c>
    </row>
    <row r="830" spans="1:17" x14ac:dyDescent="0.2">
      <c r="A830" s="1">
        <v>43206.816932870373</v>
      </c>
      <c r="B830">
        <v>342</v>
      </c>
      <c r="C830">
        <v>0.17</v>
      </c>
      <c r="D830">
        <v>0</v>
      </c>
      <c r="E830">
        <v>0.17</v>
      </c>
      <c r="F830">
        <v>0</v>
      </c>
      <c r="G830">
        <v>0</v>
      </c>
      <c r="H830">
        <v>0</v>
      </c>
      <c r="I830">
        <v>0</v>
      </c>
      <c r="J830">
        <v>0</v>
      </c>
      <c r="K830">
        <v>0</v>
      </c>
      <c r="L830">
        <v>0</v>
      </c>
      <c r="M830" t="s">
        <v>599</v>
      </c>
      <c r="N830" s="9">
        <v>5.3125000000000004E-3</v>
      </c>
      <c r="O830" s="10">
        <v>0</v>
      </c>
      <c r="P830">
        <v>0</v>
      </c>
      <c r="Q830">
        <v>0</v>
      </c>
    </row>
    <row r="831" spans="1:17" x14ac:dyDescent="0.2">
      <c r="A831" s="1">
        <v>43206.817280092589</v>
      </c>
      <c r="B831">
        <v>342</v>
      </c>
      <c r="C831">
        <v>0.23</v>
      </c>
      <c r="D831">
        <v>0</v>
      </c>
      <c r="E831">
        <v>0.23</v>
      </c>
      <c r="F831">
        <v>0</v>
      </c>
      <c r="G831">
        <v>0</v>
      </c>
      <c r="H831">
        <v>0</v>
      </c>
      <c r="I831">
        <v>0</v>
      </c>
      <c r="J831">
        <v>0</v>
      </c>
      <c r="K831">
        <v>0</v>
      </c>
      <c r="L831">
        <v>0</v>
      </c>
      <c r="M831" t="s">
        <v>599</v>
      </c>
      <c r="N831" s="9">
        <v>7.1875000000000003E-3</v>
      </c>
      <c r="O831" s="10">
        <v>0</v>
      </c>
      <c r="P831">
        <v>0</v>
      </c>
      <c r="Q831">
        <v>0</v>
      </c>
    </row>
    <row r="832" spans="1:17" x14ac:dyDescent="0.2">
      <c r="A832" s="1">
        <v>43206.817627314813</v>
      </c>
      <c r="B832">
        <v>342</v>
      </c>
      <c r="C832">
        <v>0.2</v>
      </c>
      <c r="D832">
        <v>0</v>
      </c>
      <c r="E832">
        <v>0.2</v>
      </c>
      <c r="F832">
        <v>0</v>
      </c>
      <c r="G832">
        <v>0</v>
      </c>
      <c r="H832">
        <v>0</v>
      </c>
      <c r="I832">
        <v>0</v>
      </c>
      <c r="J832">
        <v>0</v>
      </c>
      <c r="K832">
        <v>0</v>
      </c>
      <c r="L832">
        <v>0</v>
      </c>
      <c r="M832" t="s">
        <v>599</v>
      </c>
      <c r="N832" s="9">
        <v>6.2500000000000003E-3</v>
      </c>
      <c r="O832" s="10">
        <v>0</v>
      </c>
      <c r="P832">
        <v>0</v>
      </c>
      <c r="Q832">
        <v>0</v>
      </c>
    </row>
    <row r="833" spans="1:17" x14ac:dyDescent="0.2">
      <c r="A833" s="1">
        <v>43206.81832175926</v>
      </c>
      <c r="B833">
        <v>342</v>
      </c>
      <c r="C833">
        <v>0.13</v>
      </c>
      <c r="D833">
        <v>0</v>
      </c>
      <c r="E833">
        <v>0.13</v>
      </c>
      <c r="F833">
        <v>0</v>
      </c>
      <c r="G833">
        <v>0</v>
      </c>
      <c r="H833">
        <v>0</v>
      </c>
      <c r="I833">
        <v>0</v>
      </c>
      <c r="J833">
        <v>0</v>
      </c>
      <c r="K833">
        <v>0</v>
      </c>
      <c r="L833">
        <v>0</v>
      </c>
      <c r="M833" t="s">
        <v>599</v>
      </c>
      <c r="N833" s="9">
        <v>4.0625000000000001E-3</v>
      </c>
      <c r="O833" s="10">
        <v>0</v>
      </c>
      <c r="P833">
        <v>0</v>
      </c>
      <c r="Q833">
        <v>0</v>
      </c>
    </row>
    <row r="834" spans="1:17" x14ac:dyDescent="0.2">
      <c r="A834" s="1">
        <v>43206.822835648149</v>
      </c>
      <c r="B834">
        <v>342</v>
      </c>
      <c r="C834">
        <v>0.2</v>
      </c>
      <c r="D834">
        <v>0</v>
      </c>
      <c r="E834">
        <v>0.2</v>
      </c>
      <c r="F834">
        <v>0</v>
      </c>
      <c r="G834">
        <v>0</v>
      </c>
      <c r="H834">
        <v>0</v>
      </c>
      <c r="I834">
        <v>0</v>
      </c>
      <c r="J834">
        <v>0</v>
      </c>
      <c r="K834">
        <v>0</v>
      </c>
      <c r="L834">
        <v>0</v>
      </c>
      <c r="M834" t="s">
        <v>599</v>
      </c>
      <c r="N834" s="9">
        <v>6.2500000000000003E-3</v>
      </c>
      <c r="O834" s="10">
        <v>0</v>
      </c>
      <c r="P834">
        <v>0</v>
      </c>
      <c r="Q834">
        <v>0</v>
      </c>
    </row>
    <row r="835" spans="1:17" x14ac:dyDescent="0.2">
      <c r="A835" s="1">
        <v>43206.823530092595</v>
      </c>
      <c r="B835">
        <v>342</v>
      </c>
      <c r="C835">
        <v>0.17</v>
      </c>
      <c r="D835">
        <v>0</v>
      </c>
      <c r="E835">
        <v>0.17</v>
      </c>
      <c r="F835">
        <v>0</v>
      </c>
      <c r="G835">
        <v>0</v>
      </c>
      <c r="H835">
        <v>0</v>
      </c>
      <c r="I835">
        <v>0</v>
      </c>
      <c r="J835">
        <v>0</v>
      </c>
      <c r="K835">
        <v>0</v>
      </c>
      <c r="L835">
        <v>0</v>
      </c>
      <c r="M835" t="s">
        <v>599</v>
      </c>
      <c r="N835" s="9">
        <v>5.3125000000000004E-3</v>
      </c>
      <c r="O835" s="10">
        <v>0</v>
      </c>
      <c r="P835">
        <v>0</v>
      </c>
      <c r="Q835">
        <v>0</v>
      </c>
    </row>
    <row r="836" spans="1:17" x14ac:dyDescent="0.2">
      <c r="A836" s="1">
        <v>43206.823877314811</v>
      </c>
      <c r="B836">
        <v>342</v>
      </c>
      <c r="C836">
        <v>0.17</v>
      </c>
      <c r="D836">
        <v>0</v>
      </c>
      <c r="E836">
        <v>0.17</v>
      </c>
      <c r="F836">
        <v>0</v>
      </c>
      <c r="G836">
        <v>0</v>
      </c>
      <c r="H836">
        <v>0</v>
      </c>
      <c r="I836">
        <v>0</v>
      </c>
      <c r="J836">
        <v>0</v>
      </c>
      <c r="K836">
        <v>0</v>
      </c>
      <c r="L836">
        <v>0</v>
      </c>
      <c r="M836" t="s">
        <v>599</v>
      </c>
      <c r="N836" s="9">
        <v>5.3125000000000004E-3</v>
      </c>
      <c r="O836" s="10">
        <v>0</v>
      </c>
      <c r="P836">
        <v>0</v>
      </c>
      <c r="Q836">
        <v>0</v>
      </c>
    </row>
    <row r="837" spans="1:17" x14ac:dyDescent="0.2">
      <c r="A837" s="1">
        <v>43206.824224537035</v>
      </c>
      <c r="B837">
        <v>342</v>
      </c>
      <c r="C837">
        <v>0.23</v>
      </c>
      <c r="D837">
        <v>0</v>
      </c>
      <c r="E837">
        <v>0.23</v>
      </c>
      <c r="F837">
        <v>0</v>
      </c>
      <c r="G837">
        <v>0</v>
      </c>
      <c r="H837">
        <v>0</v>
      </c>
      <c r="I837">
        <v>0</v>
      </c>
      <c r="J837">
        <v>0</v>
      </c>
      <c r="K837">
        <v>0</v>
      </c>
      <c r="L837">
        <v>0</v>
      </c>
      <c r="M837" t="s">
        <v>599</v>
      </c>
      <c r="N837" s="9">
        <v>7.1875000000000003E-3</v>
      </c>
      <c r="O837" s="10">
        <v>0</v>
      </c>
      <c r="P837">
        <v>0</v>
      </c>
      <c r="Q837">
        <v>0</v>
      </c>
    </row>
    <row r="838" spans="1:17" x14ac:dyDescent="0.2">
      <c r="A838" s="1">
        <v>43206.824583333335</v>
      </c>
      <c r="B838">
        <v>342</v>
      </c>
      <c r="C838">
        <v>0.13</v>
      </c>
      <c r="D838">
        <v>0</v>
      </c>
      <c r="E838">
        <v>0.13</v>
      </c>
      <c r="F838">
        <v>0</v>
      </c>
      <c r="G838">
        <v>0</v>
      </c>
      <c r="H838">
        <v>0</v>
      </c>
      <c r="I838">
        <v>0</v>
      </c>
      <c r="J838">
        <v>0</v>
      </c>
      <c r="K838">
        <v>0</v>
      </c>
      <c r="L838">
        <v>0</v>
      </c>
      <c r="M838" t="s">
        <v>599</v>
      </c>
      <c r="N838" s="9">
        <v>4.0625000000000001E-3</v>
      </c>
      <c r="O838" s="10">
        <v>0</v>
      </c>
      <c r="P838">
        <v>0</v>
      </c>
      <c r="Q838">
        <v>0</v>
      </c>
    </row>
    <row r="839" spans="1:17" x14ac:dyDescent="0.2">
      <c r="A839" s="1">
        <v>43206.824930555558</v>
      </c>
      <c r="B839">
        <v>342</v>
      </c>
      <c r="C839">
        <v>0.23</v>
      </c>
      <c r="D839">
        <v>0</v>
      </c>
      <c r="E839">
        <v>0.23</v>
      </c>
      <c r="F839">
        <v>0</v>
      </c>
      <c r="G839">
        <v>0</v>
      </c>
      <c r="H839">
        <v>0</v>
      </c>
      <c r="I839">
        <v>0</v>
      </c>
      <c r="J839">
        <v>0</v>
      </c>
      <c r="K839">
        <v>0</v>
      </c>
      <c r="L839">
        <v>0</v>
      </c>
      <c r="M839" t="s">
        <v>599</v>
      </c>
      <c r="N839" s="9">
        <v>7.1875000000000003E-3</v>
      </c>
      <c r="O839" s="10">
        <v>0</v>
      </c>
      <c r="P839">
        <v>0</v>
      </c>
      <c r="Q839">
        <v>0</v>
      </c>
    </row>
    <row r="840" spans="1:17" x14ac:dyDescent="0.2">
      <c r="A840" s="1">
        <v>43206.812037037038</v>
      </c>
      <c r="B840">
        <v>452</v>
      </c>
      <c r="C840">
        <v>0.87</v>
      </c>
      <c r="D840">
        <v>0</v>
      </c>
      <c r="E840">
        <v>0.87</v>
      </c>
      <c r="F840">
        <v>0</v>
      </c>
      <c r="G840">
        <v>0</v>
      </c>
      <c r="H840">
        <v>0</v>
      </c>
      <c r="I840">
        <v>0</v>
      </c>
      <c r="J840">
        <v>0</v>
      </c>
      <c r="K840">
        <v>0</v>
      </c>
      <c r="L840">
        <v>0</v>
      </c>
      <c r="M840" t="s">
        <v>600</v>
      </c>
      <c r="N840" s="9">
        <v>2.71875E-2</v>
      </c>
      <c r="O840" s="10">
        <v>0</v>
      </c>
      <c r="P840">
        <v>0</v>
      </c>
      <c r="Q840">
        <v>0</v>
      </c>
    </row>
    <row r="841" spans="1:17" x14ac:dyDescent="0.2">
      <c r="A841" s="1">
        <v>43206.812407407408</v>
      </c>
      <c r="B841">
        <v>452</v>
      </c>
      <c r="C841">
        <v>0.84</v>
      </c>
      <c r="D841">
        <v>0</v>
      </c>
      <c r="E841">
        <v>0.84</v>
      </c>
      <c r="F841">
        <v>0</v>
      </c>
      <c r="G841">
        <v>0</v>
      </c>
      <c r="H841">
        <v>0</v>
      </c>
      <c r="I841">
        <v>0</v>
      </c>
      <c r="J841">
        <v>0</v>
      </c>
      <c r="K841">
        <v>0</v>
      </c>
      <c r="L841">
        <v>0</v>
      </c>
      <c r="M841" t="s">
        <v>600</v>
      </c>
      <c r="N841" s="9">
        <v>2.6249999999999999E-2</v>
      </c>
      <c r="O841" s="10">
        <v>0</v>
      </c>
      <c r="P841">
        <v>0</v>
      </c>
      <c r="Q841">
        <v>0</v>
      </c>
    </row>
    <row r="842" spans="1:17" x14ac:dyDescent="0.2">
      <c r="A842" s="1">
        <v>43206.812754629631</v>
      </c>
      <c r="B842">
        <v>452</v>
      </c>
      <c r="C842">
        <v>0.85</v>
      </c>
      <c r="D842">
        <v>0</v>
      </c>
      <c r="E842">
        <v>0.85</v>
      </c>
      <c r="F842">
        <v>0</v>
      </c>
      <c r="G842">
        <v>0</v>
      </c>
      <c r="H842">
        <v>0</v>
      </c>
      <c r="I842">
        <v>0</v>
      </c>
      <c r="J842">
        <v>0</v>
      </c>
      <c r="K842">
        <v>0</v>
      </c>
      <c r="L842">
        <v>0</v>
      </c>
      <c r="M842" t="s">
        <v>600</v>
      </c>
      <c r="N842" s="9">
        <v>2.6562499999999999E-2</v>
      </c>
      <c r="O842" s="10">
        <v>0</v>
      </c>
      <c r="P842">
        <v>0</v>
      </c>
      <c r="Q842">
        <v>0</v>
      </c>
    </row>
    <row r="843" spans="1:17" x14ac:dyDescent="0.2">
      <c r="A843" s="1">
        <v>43206.813113425924</v>
      </c>
      <c r="B843">
        <v>452</v>
      </c>
      <c r="C843">
        <v>0.86</v>
      </c>
      <c r="D843">
        <v>0</v>
      </c>
      <c r="E843">
        <v>0.86</v>
      </c>
      <c r="F843">
        <v>0</v>
      </c>
      <c r="G843">
        <v>0</v>
      </c>
      <c r="H843">
        <v>0</v>
      </c>
      <c r="I843">
        <v>0</v>
      </c>
      <c r="J843">
        <v>0</v>
      </c>
      <c r="K843">
        <v>0</v>
      </c>
      <c r="L843">
        <v>0</v>
      </c>
      <c r="M843" t="s">
        <v>600</v>
      </c>
      <c r="N843" s="9">
        <v>2.6875E-2</v>
      </c>
      <c r="O843" s="10">
        <v>0</v>
      </c>
      <c r="P843">
        <v>0</v>
      </c>
      <c r="Q843">
        <v>0</v>
      </c>
    </row>
    <row r="844" spans="1:17" x14ac:dyDescent="0.2">
      <c r="A844" s="1">
        <v>43206.813460648147</v>
      </c>
      <c r="B844">
        <v>452</v>
      </c>
      <c r="C844">
        <v>0.83</v>
      </c>
      <c r="D844">
        <v>0</v>
      </c>
      <c r="E844">
        <v>0.83</v>
      </c>
      <c r="F844">
        <v>0</v>
      </c>
      <c r="G844">
        <v>0</v>
      </c>
      <c r="H844">
        <v>0</v>
      </c>
      <c r="I844">
        <v>0</v>
      </c>
      <c r="J844">
        <v>0</v>
      </c>
      <c r="K844">
        <v>0</v>
      </c>
      <c r="L844">
        <v>0</v>
      </c>
      <c r="M844" t="s">
        <v>600</v>
      </c>
      <c r="N844" s="9">
        <v>2.5937499999999999E-2</v>
      </c>
      <c r="O844" s="10">
        <v>0</v>
      </c>
      <c r="P844">
        <v>0</v>
      </c>
      <c r="Q844">
        <v>0</v>
      </c>
    </row>
    <row r="845" spans="1:17" x14ac:dyDescent="0.2">
      <c r="A845" s="1">
        <v>43206.813807870371</v>
      </c>
      <c r="B845">
        <v>452</v>
      </c>
      <c r="C845">
        <v>0.93</v>
      </c>
      <c r="D845">
        <v>0</v>
      </c>
      <c r="E845">
        <v>0.93</v>
      </c>
      <c r="F845">
        <v>0</v>
      </c>
      <c r="G845">
        <v>0</v>
      </c>
      <c r="H845">
        <v>0</v>
      </c>
      <c r="I845">
        <v>0</v>
      </c>
      <c r="J845">
        <v>0</v>
      </c>
      <c r="K845">
        <v>0</v>
      </c>
      <c r="L845">
        <v>0</v>
      </c>
      <c r="M845" t="s">
        <v>600</v>
      </c>
      <c r="N845" s="9">
        <v>2.9062500000000002E-2</v>
      </c>
      <c r="O845" s="10">
        <v>0</v>
      </c>
      <c r="P845">
        <v>0</v>
      </c>
      <c r="Q845">
        <v>0</v>
      </c>
    </row>
    <row r="846" spans="1:17" x14ac:dyDescent="0.2">
      <c r="A846" s="1">
        <v>43206.814155092594</v>
      </c>
      <c r="B846">
        <v>452</v>
      </c>
      <c r="C846">
        <v>1</v>
      </c>
      <c r="D846">
        <v>0</v>
      </c>
      <c r="E846">
        <v>1</v>
      </c>
      <c r="F846">
        <v>0</v>
      </c>
      <c r="G846">
        <v>0</v>
      </c>
      <c r="H846">
        <v>0</v>
      </c>
      <c r="I846">
        <v>0</v>
      </c>
      <c r="J846">
        <v>0</v>
      </c>
      <c r="K846">
        <v>0</v>
      </c>
      <c r="L846">
        <v>0</v>
      </c>
      <c r="M846" t="s">
        <v>600</v>
      </c>
      <c r="N846" s="9">
        <v>3.125E-2</v>
      </c>
      <c r="O846" s="10">
        <v>0</v>
      </c>
      <c r="P846">
        <v>0</v>
      </c>
      <c r="Q846">
        <v>0</v>
      </c>
    </row>
    <row r="847" spans="1:17" x14ac:dyDescent="0.2">
      <c r="A847" s="1">
        <v>43206.814502314817</v>
      </c>
      <c r="B847">
        <v>452</v>
      </c>
      <c r="C847">
        <v>0.87</v>
      </c>
      <c r="D847">
        <v>0</v>
      </c>
      <c r="E847">
        <v>0.87</v>
      </c>
      <c r="F847">
        <v>0</v>
      </c>
      <c r="G847">
        <v>0</v>
      </c>
      <c r="H847">
        <v>0</v>
      </c>
      <c r="I847">
        <v>0</v>
      </c>
      <c r="J847">
        <v>0</v>
      </c>
      <c r="K847">
        <v>0</v>
      </c>
      <c r="L847">
        <v>0</v>
      </c>
      <c r="M847" t="s">
        <v>600</v>
      </c>
      <c r="N847" s="9">
        <v>2.71875E-2</v>
      </c>
      <c r="O847" s="10">
        <v>0</v>
      </c>
      <c r="P847">
        <v>0</v>
      </c>
      <c r="Q847">
        <v>0</v>
      </c>
    </row>
    <row r="848" spans="1:17" x14ac:dyDescent="0.2">
      <c r="A848" s="1">
        <v>43206.814849537041</v>
      </c>
      <c r="B848">
        <v>452</v>
      </c>
      <c r="C848">
        <v>0.9</v>
      </c>
      <c r="D848">
        <v>0</v>
      </c>
      <c r="E848">
        <v>0.9</v>
      </c>
      <c r="F848">
        <v>0</v>
      </c>
      <c r="G848">
        <v>0</v>
      </c>
      <c r="H848">
        <v>0</v>
      </c>
      <c r="I848">
        <v>0</v>
      </c>
      <c r="J848">
        <v>0</v>
      </c>
      <c r="K848">
        <v>0</v>
      </c>
      <c r="L848">
        <v>0</v>
      </c>
      <c r="M848" t="s">
        <v>600</v>
      </c>
      <c r="N848" s="9">
        <v>2.8125000000000001E-2</v>
      </c>
      <c r="O848" s="10">
        <v>0</v>
      </c>
      <c r="P848">
        <v>0</v>
      </c>
      <c r="Q848">
        <v>0</v>
      </c>
    </row>
    <row r="849" spans="1:17" x14ac:dyDescent="0.2">
      <c r="A849" s="1">
        <v>43206.815196759257</v>
      </c>
      <c r="B849">
        <v>452</v>
      </c>
      <c r="C849">
        <v>0.9</v>
      </c>
      <c r="D849">
        <v>0</v>
      </c>
      <c r="E849">
        <v>0.9</v>
      </c>
      <c r="F849">
        <v>0</v>
      </c>
      <c r="G849">
        <v>0</v>
      </c>
      <c r="H849">
        <v>0</v>
      </c>
      <c r="I849">
        <v>0</v>
      </c>
      <c r="J849">
        <v>0</v>
      </c>
      <c r="K849">
        <v>0</v>
      </c>
      <c r="L849">
        <v>0</v>
      </c>
      <c r="M849" t="s">
        <v>600</v>
      </c>
      <c r="N849" s="9">
        <v>2.8125000000000001E-2</v>
      </c>
      <c r="O849" s="10">
        <v>0</v>
      </c>
      <c r="P849">
        <v>0</v>
      </c>
      <c r="Q849">
        <v>0</v>
      </c>
    </row>
    <row r="850" spans="1:17" x14ac:dyDescent="0.2">
      <c r="A850" s="1">
        <v>43206.81554398148</v>
      </c>
      <c r="B850">
        <v>452</v>
      </c>
      <c r="C850">
        <v>0.9</v>
      </c>
      <c r="D850">
        <v>0</v>
      </c>
      <c r="E850">
        <v>0.9</v>
      </c>
      <c r="F850">
        <v>0</v>
      </c>
      <c r="G850">
        <v>0</v>
      </c>
      <c r="H850">
        <v>0</v>
      </c>
      <c r="I850">
        <v>0</v>
      </c>
      <c r="J850">
        <v>0</v>
      </c>
      <c r="K850">
        <v>0</v>
      </c>
      <c r="L850">
        <v>0</v>
      </c>
      <c r="M850" t="s">
        <v>600</v>
      </c>
      <c r="N850" s="9">
        <v>2.8125000000000001E-2</v>
      </c>
      <c r="O850" s="10">
        <v>0</v>
      </c>
      <c r="P850">
        <v>0</v>
      </c>
      <c r="Q850">
        <v>0</v>
      </c>
    </row>
    <row r="851" spans="1:17" x14ac:dyDescent="0.2">
      <c r="A851" s="1">
        <v>43206.815891203703</v>
      </c>
      <c r="B851">
        <v>452</v>
      </c>
      <c r="C851">
        <v>0.97</v>
      </c>
      <c r="D851">
        <v>0</v>
      </c>
      <c r="E851">
        <v>0.97</v>
      </c>
      <c r="F851">
        <v>0</v>
      </c>
      <c r="G851">
        <v>0</v>
      </c>
      <c r="H851">
        <v>0</v>
      </c>
      <c r="I851">
        <v>0</v>
      </c>
      <c r="J851">
        <v>0</v>
      </c>
      <c r="K851">
        <v>0</v>
      </c>
      <c r="L851">
        <v>0</v>
      </c>
      <c r="M851" t="s">
        <v>600</v>
      </c>
      <c r="N851" s="9">
        <v>3.0312499999999999E-2</v>
      </c>
      <c r="O851" s="10">
        <v>0</v>
      </c>
      <c r="P851">
        <v>0</v>
      </c>
      <c r="Q851">
        <v>0</v>
      </c>
    </row>
    <row r="852" spans="1:17" x14ac:dyDescent="0.2">
      <c r="A852" s="1">
        <v>43206.816238425927</v>
      </c>
      <c r="B852">
        <v>452</v>
      </c>
      <c r="C852">
        <v>0.87</v>
      </c>
      <c r="D852">
        <v>0</v>
      </c>
      <c r="E852">
        <v>0.87</v>
      </c>
      <c r="F852">
        <v>0</v>
      </c>
      <c r="G852">
        <v>0</v>
      </c>
      <c r="H852">
        <v>0</v>
      </c>
      <c r="I852">
        <v>0</v>
      </c>
      <c r="J852">
        <v>0</v>
      </c>
      <c r="K852">
        <v>0</v>
      </c>
      <c r="L852">
        <v>0</v>
      </c>
      <c r="M852" t="s">
        <v>600</v>
      </c>
      <c r="N852" s="9">
        <v>2.71875E-2</v>
      </c>
      <c r="O852" s="10">
        <v>0</v>
      </c>
      <c r="P852">
        <v>0</v>
      </c>
      <c r="Q852">
        <v>0</v>
      </c>
    </row>
    <row r="853" spans="1:17" x14ac:dyDescent="0.2">
      <c r="A853" s="1">
        <v>43206.81658564815</v>
      </c>
      <c r="B853">
        <v>452</v>
      </c>
      <c r="C853">
        <v>0.97</v>
      </c>
      <c r="D853">
        <v>0</v>
      </c>
      <c r="E853">
        <v>0.97</v>
      </c>
      <c r="F853">
        <v>0</v>
      </c>
      <c r="G853">
        <v>0</v>
      </c>
      <c r="H853">
        <v>0</v>
      </c>
      <c r="I853">
        <v>0</v>
      </c>
      <c r="J853">
        <v>0</v>
      </c>
      <c r="K853">
        <v>0</v>
      </c>
      <c r="L853">
        <v>0</v>
      </c>
      <c r="M853" t="s">
        <v>600</v>
      </c>
      <c r="N853" s="9">
        <v>3.0312499999999999E-2</v>
      </c>
      <c r="O853" s="10">
        <v>0</v>
      </c>
      <c r="P853">
        <v>0</v>
      </c>
      <c r="Q853">
        <v>0</v>
      </c>
    </row>
    <row r="854" spans="1:17" x14ac:dyDescent="0.2">
      <c r="A854" s="1">
        <v>43206.816932870373</v>
      </c>
      <c r="B854">
        <v>452</v>
      </c>
      <c r="C854">
        <v>1</v>
      </c>
      <c r="D854">
        <v>0</v>
      </c>
      <c r="E854">
        <v>1</v>
      </c>
      <c r="F854">
        <v>0</v>
      </c>
      <c r="G854">
        <v>0</v>
      </c>
      <c r="H854">
        <v>0</v>
      </c>
      <c r="I854">
        <v>0</v>
      </c>
      <c r="J854">
        <v>0</v>
      </c>
      <c r="K854">
        <v>0</v>
      </c>
      <c r="L854">
        <v>0</v>
      </c>
      <c r="M854" t="s">
        <v>600</v>
      </c>
      <c r="N854" s="9">
        <v>3.125E-2</v>
      </c>
      <c r="O854" s="10">
        <v>0</v>
      </c>
      <c r="P854">
        <v>0</v>
      </c>
      <c r="Q854">
        <v>0</v>
      </c>
    </row>
    <row r="855" spans="1:17" x14ac:dyDescent="0.2">
      <c r="A855" s="1">
        <v>43206.817280092589</v>
      </c>
      <c r="B855">
        <v>452</v>
      </c>
      <c r="C855">
        <v>0.8</v>
      </c>
      <c r="D855">
        <v>0</v>
      </c>
      <c r="E855">
        <v>0.8</v>
      </c>
      <c r="F855">
        <v>0</v>
      </c>
      <c r="G855">
        <v>0</v>
      </c>
      <c r="H855">
        <v>0</v>
      </c>
      <c r="I855">
        <v>0</v>
      </c>
      <c r="J855">
        <v>0</v>
      </c>
      <c r="K855">
        <v>0</v>
      </c>
      <c r="L855">
        <v>0</v>
      </c>
      <c r="M855" t="s">
        <v>600</v>
      </c>
      <c r="N855" s="9">
        <v>2.5000000000000001E-2</v>
      </c>
      <c r="O855" s="10">
        <v>0</v>
      </c>
      <c r="P855">
        <v>0</v>
      </c>
      <c r="Q855">
        <v>0</v>
      </c>
    </row>
    <row r="856" spans="1:17" x14ac:dyDescent="0.2">
      <c r="A856" s="1">
        <v>43206.817627314813</v>
      </c>
      <c r="B856">
        <v>452</v>
      </c>
      <c r="C856">
        <v>0.9</v>
      </c>
      <c r="D856">
        <v>0</v>
      </c>
      <c r="E856">
        <v>0.9</v>
      </c>
      <c r="F856">
        <v>0</v>
      </c>
      <c r="G856">
        <v>0</v>
      </c>
      <c r="H856">
        <v>0</v>
      </c>
      <c r="I856">
        <v>0</v>
      </c>
      <c r="J856">
        <v>0</v>
      </c>
      <c r="K856">
        <v>0</v>
      </c>
      <c r="L856">
        <v>0</v>
      </c>
      <c r="M856" t="s">
        <v>600</v>
      </c>
      <c r="N856" s="9">
        <v>2.8125000000000001E-2</v>
      </c>
      <c r="O856" s="10">
        <v>0</v>
      </c>
      <c r="P856">
        <v>0</v>
      </c>
      <c r="Q856">
        <v>0</v>
      </c>
    </row>
    <row r="857" spans="1:17" x14ac:dyDescent="0.2">
      <c r="A857" s="1">
        <v>43206.817974537036</v>
      </c>
      <c r="B857">
        <v>452</v>
      </c>
      <c r="C857">
        <v>0.93</v>
      </c>
      <c r="D857">
        <v>0</v>
      </c>
      <c r="E857">
        <v>0.93</v>
      </c>
      <c r="F857">
        <v>0</v>
      </c>
      <c r="G857">
        <v>0</v>
      </c>
      <c r="H857">
        <v>0</v>
      </c>
      <c r="I857">
        <v>0</v>
      </c>
      <c r="J857">
        <v>0</v>
      </c>
      <c r="K857">
        <v>0</v>
      </c>
      <c r="L857">
        <v>0</v>
      </c>
      <c r="M857" t="s">
        <v>600</v>
      </c>
      <c r="N857" s="9">
        <v>2.9062500000000002E-2</v>
      </c>
      <c r="O857" s="10">
        <v>0</v>
      </c>
      <c r="P857">
        <v>0</v>
      </c>
      <c r="Q857">
        <v>0</v>
      </c>
    </row>
    <row r="858" spans="1:17" x14ac:dyDescent="0.2">
      <c r="A858" s="1">
        <v>43206.81832175926</v>
      </c>
      <c r="B858">
        <v>452</v>
      </c>
      <c r="C858">
        <v>0.87</v>
      </c>
      <c r="D858">
        <v>0</v>
      </c>
      <c r="E858">
        <v>0.87</v>
      </c>
      <c r="F858">
        <v>0</v>
      </c>
      <c r="G858">
        <v>0</v>
      </c>
      <c r="H858">
        <v>0</v>
      </c>
      <c r="I858">
        <v>0</v>
      </c>
      <c r="J858">
        <v>0</v>
      </c>
      <c r="K858">
        <v>0</v>
      </c>
      <c r="L858">
        <v>0</v>
      </c>
      <c r="M858" t="s">
        <v>600</v>
      </c>
      <c r="N858" s="9">
        <v>2.71875E-2</v>
      </c>
      <c r="O858" s="10">
        <v>0</v>
      </c>
      <c r="P858">
        <v>0</v>
      </c>
      <c r="Q858">
        <v>0</v>
      </c>
    </row>
    <row r="859" spans="1:17" x14ac:dyDescent="0.2">
      <c r="A859" s="1">
        <v>43206.818668981483</v>
      </c>
      <c r="B859">
        <v>452</v>
      </c>
      <c r="C859">
        <v>0.83</v>
      </c>
      <c r="D859">
        <v>0</v>
      </c>
      <c r="E859">
        <v>0.83</v>
      </c>
      <c r="F859">
        <v>0</v>
      </c>
      <c r="G859">
        <v>0</v>
      </c>
      <c r="H859">
        <v>0</v>
      </c>
      <c r="I859">
        <v>0</v>
      </c>
      <c r="J859">
        <v>0</v>
      </c>
      <c r="K859">
        <v>0</v>
      </c>
      <c r="L859">
        <v>0</v>
      </c>
      <c r="M859" t="s">
        <v>600</v>
      </c>
      <c r="N859" s="9">
        <v>2.5937499999999999E-2</v>
      </c>
      <c r="O859" s="10">
        <v>0</v>
      </c>
      <c r="P859">
        <v>0</v>
      </c>
      <c r="Q859">
        <v>0</v>
      </c>
    </row>
    <row r="860" spans="1:17" x14ac:dyDescent="0.2">
      <c r="A860" s="1">
        <v>43206.819016203706</v>
      </c>
      <c r="B860">
        <v>452</v>
      </c>
      <c r="C860">
        <v>0.9</v>
      </c>
      <c r="D860">
        <v>0</v>
      </c>
      <c r="E860">
        <v>0.9</v>
      </c>
      <c r="F860">
        <v>0</v>
      </c>
      <c r="G860">
        <v>0</v>
      </c>
      <c r="H860">
        <v>0</v>
      </c>
      <c r="I860">
        <v>0</v>
      </c>
      <c r="J860">
        <v>0</v>
      </c>
      <c r="K860">
        <v>0</v>
      </c>
      <c r="L860">
        <v>0</v>
      </c>
      <c r="M860" t="s">
        <v>600</v>
      </c>
      <c r="N860" s="9">
        <v>2.8125000000000001E-2</v>
      </c>
      <c r="O860" s="10">
        <v>0</v>
      </c>
      <c r="P860">
        <v>0</v>
      </c>
      <c r="Q860">
        <v>0</v>
      </c>
    </row>
    <row r="861" spans="1:17" x14ac:dyDescent="0.2">
      <c r="A861" s="1">
        <v>43206.819363425922</v>
      </c>
      <c r="B861">
        <v>452</v>
      </c>
      <c r="C861">
        <v>0.93</v>
      </c>
      <c r="D861">
        <v>0</v>
      </c>
      <c r="E861">
        <v>0.93</v>
      </c>
      <c r="F861">
        <v>0</v>
      </c>
      <c r="G861">
        <v>0</v>
      </c>
      <c r="H861">
        <v>0</v>
      </c>
      <c r="I861">
        <v>0</v>
      </c>
      <c r="J861">
        <v>0</v>
      </c>
      <c r="K861">
        <v>0</v>
      </c>
      <c r="L861">
        <v>0</v>
      </c>
      <c r="M861" t="s">
        <v>600</v>
      </c>
      <c r="N861" s="9">
        <v>2.9062500000000002E-2</v>
      </c>
      <c r="O861" s="10">
        <v>0</v>
      </c>
      <c r="P861">
        <v>0</v>
      </c>
      <c r="Q861">
        <v>0</v>
      </c>
    </row>
    <row r="862" spans="1:17" x14ac:dyDescent="0.2">
      <c r="A862" s="1">
        <v>43206.819710648146</v>
      </c>
      <c r="B862">
        <v>452</v>
      </c>
      <c r="C862">
        <v>0.83</v>
      </c>
      <c r="D862">
        <v>0</v>
      </c>
      <c r="E862">
        <v>0.83</v>
      </c>
      <c r="F862">
        <v>0</v>
      </c>
      <c r="G862">
        <v>0</v>
      </c>
      <c r="H862">
        <v>0</v>
      </c>
      <c r="I862">
        <v>0</v>
      </c>
      <c r="J862">
        <v>0</v>
      </c>
      <c r="K862">
        <v>0</v>
      </c>
      <c r="L862">
        <v>0</v>
      </c>
      <c r="M862" t="s">
        <v>600</v>
      </c>
      <c r="N862" s="9">
        <v>2.5937499999999999E-2</v>
      </c>
      <c r="O862" s="10">
        <v>0</v>
      </c>
      <c r="P862">
        <v>0</v>
      </c>
      <c r="Q862">
        <v>0</v>
      </c>
    </row>
    <row r="863" spans="1:17" x14ac:dyDescent="0.2">
      <c r="A863" s="1">
        <v>43206.820057870369</v>
      </c>
      <c r="B863">
        <v>452</v>
      </c>
      <c r="C863">
        <v>0.9</v>
      </c>
      <c r="D863">
        <v>0</v>
      </c>
      <c r="E863">
        <v>0.9</v>
      </c>
      <c r="F863">
        <v>0</v>
      </c>
      <c r="G863">
        <v>0</v>
      </c>
      <c r="H863">
        <v>0</v>
      </c>
      <c r="I863">
        <v>0</v>
      </c>
      <c r="J863">
        <v>0</v>
      </c>
      <c r="K863">
        <v>0</v>
      </c>
      <c r="L863">
        <v>0</v>
      </c>
      <c r="M863" t="s">
        <v>600</v>
      </c>
      <c r="N863" s="9">
        <v>2.8125000000000001E-2</v>
      </c>
      <c r="O863" s="10">
        <v>0</v>
      </c>
      <c r="P863">
        <v>0</v>
      </c>
      <c r="Q863">
        <v>0</v>
      </c>
    </row>
    <row r="864" spans="1:17" x14ac:dyDescent="0.2">
      <c r="A864" s="1">
        <v>43206.820405092592</v>
      </c>
      <c r="B864">
        <v>452</v>
      </c>
      <c r="C864">
        <v>0.87</v>
      </c>
      <c r="D864">
        <v>0</v>
      </c>
      <c r="E864">
        <v>0.87</v>
      </c>
      <c r="F864">
        <v>0</v>
      </c>
      <c r="G864">
        <v>0</v>
      </c>
      <c r="H864">
        <v>0</v>
      </c>
      <c r="I864">
        <v>0</v>
      </c>
      <c r="J864">
        <v>0</v>
      </c>
      <c r="K864">
        <v>0</v>
      </c>
      <c r="L864">
        <v>0</v>
      </c>
      <c r="M864" t="s">
        <v>600</v>
      </c>
      <c r="N864" s="9">
        <v>2.71875E-2</v>
      </c>
      <c r="O864" s="10">
        <v>0</v>
      </c>
      <c r="P864">
        <v>0</v>
      </c>
      <c r="Q864">
        <v>0</v>
      </c>
    </row>
    <row r="865" spans="1:17" x14ac:dyDescent="0.2">
      <c r="A865" s="1">
        <v>43206.820752314816</v>
      </c>
      <c r="B865">
        <v>452</v>
      </c>
      <c r="C865">
        <v>0.97</v>
      </c>
      <c r="D865">
        <v>0</v>
      </c>
      <c r="E865">
        <v>0.97</v>
      </c>
      <c r="F865">
        <v>0</v>
      </c>
      <c r="G865">
        <v>0</v>
      </c>
      <c r="H865">
        <v>0</v>
      </c>
      <c r="I865">
        <v>0</v>
      </c>
      <c r="J865">
        <v>0</v>
      </c>
      <c r="K865">
        <v>0</v>
      </c>
      <c r="L865">
        <v>0</v>
      </c>
      <c r="M865" t="s">
        <v>600</v>
      </c>
      <c r="N865" s="9">
        <v>3.0312499999999999E-2</v>
      </c>
      <c r="O865" s="10">
        <v>0</v>
      </c>
      <c r="P865">
        <v>0</v>
      </c>
      <c r="Q865">
        <v>0</v>
      </c>
    </row>
    <row r="866" spans="1:17" x14ac:dyDescent="0.2">
      <c r="A866" s="1">
        <v>43206.821099537039</v>
      </c>
      <c r="B866">
        <v>452</v>
      </c>
      <c r="C866">
        <v>0.87</v>
      </c>
      <c r="D866">
        <v>0</v>
      </c>
      <c r="E866">
        <v>0.87</v>
      </c>
      <c r="F866">
        <v>0</v>
      </c>
      <c r="G866">
        <v>0</v>
      </c>
      <c r="H866">
        <v>0</v>
      </c>
      <c r="I866">
        <v>0</v>
      </c>
      <c r="J866">
        <v>0</v>
      </c>
      <c r="K866">
        <v>0</v>
      </c>
      <c r="L866">
        <v>0</v>
      </c>
      <c r="M866" t="s">
        <v>600</v>
      </c>
      <c r="N866" s="9">
        <v>2.71875E-2</v>
      </c>
      <c r="O866" s="10">
        <v>0</v>
      </c>
      <c r="P866">
        <v>0</v>
      </c>
      <c r="Q866">
        <v>0</v>
      </c>
    </row>
    <row r="867" spans="1:17" x14ac:dyDescent="0.2">
      <c r="A867" s="1">
        <v>43206.821446759262</v>
      </c>
      <c r="B867">
        <v>452</v>
      </c>
      <c r="C867">
        <v>0.9</v>
      </c>
      <c r="D867">
        <v>0</v>
      </c>
      <c r="E867">
        <v>0.9</v>
      </c>
      <c r="F867">
        <v>0</v>
      </c>
      <c r="G867">
        <v>0</v>
      </c>
      <c r="H867">
        <v>0</v>
      </c>
      <c r="I867">
        <v>0</v>
      </c>
      <c r="J867">
        <v>0</v>
      </c>
      <c r="K867">
        <v>0</v>
      </c>
      <c r="L867">
        <v>0</v>
      </c>
      <c r="M867" t="s">
        <v>600</v>
      </c>
      <c r="N867" s="9">
        <v>2.8125000000000001E-2</v>
      </c>
      <c r="O867" s="10">
        <v>0</v>
      </c>
      <c r="P867">
        <v>0</v>
      </c>
      <c r="Q867">
        <v>0</v>
      </c>
    </row>
    <row r="868" spans="1:17" x14ac:dyDescent="0.2">
      <c r="A868" s="1">
        <v>43206.821793981479</v>
      </c>
      <c r="B868">
        <v>452</v>
      </c>
      <c r="C868">
        <v>0.87</v>
      </c>
      <c r="D868">
        <v>0</v>
      </c>
      <c r="E868">
        <v>0.87</v>
      </c>
      <c r="F868">
        <v>0</v>
      </c>
      <c r="G868">
        <v>0</v>
      </c>
      <c r="H868">
        <v>0</v>
      </c>
      <c r="I868">
        <v>0</v>
      </c>
      <c r="J868">
        <v>0</v>
      </c>
      <c r="K868">
        <v>0</v>
      </c>
      <c r="L868">
        <v>0</v>
      </c>
      <c r="M868" t="s">
        <v>600</v>
      </c>
      <c r="N868" s="9">
        <v>2.71875E-2</v>
      </c>
      <c r="O868" s="10">
        <v>0</v>
      </c>
      <c r="P868">
        <v>0</v>
      </c>
      <c r="Q868">
        <v>0</v>
      </c>
    </row>
    <row r="869" spans="1:17" x14ac:dyDescent="0.2">
      <c r="A869" s="1">
        <v>43206.822141203702</v>
      </c>
      <c r="B869">
        <v>452</v>
      </c>
      <c r="C869">
        <v>0.8</v>
      </c>
      <c r="D869">
        <v>0</v>
      </c>
      <c r="E869">
        <v>0.8</v>
      </c>
      <c r="F869">
        <v>0</v>
      </c>
      <c r="G869">
        <v>0</v>
      </c>
      <c r="H869">
        <v>0</v>
      </c>
      <c r="I869">
        <v>0</v>
      </c>
      <c r="J869">
        <v>0</v>
      </c>
      <c r="K869">
        <v>0</v>
      </c>
      <c r="L869">
        <v>0</v>
      </c>
      <c r="M869" t="s">
        <v>600</v>
      </c>
      <c r="N869" s="9">
        <v>2.5000000000000001E-2</v>
      </c>
      <c r="O869" s="10">
        <v>0</v>
      </c>
      <c r="P869">
        <v>0</v>
      </c>
      <c r="Q869">
        <v>0</v>
      </c>
    </row>
    <row r="870" spans="1:17" x14ac:dyDescent="0.2">
      <c r="A870" s="1">
        <v>43206.822488425925</v>
      </c>
      <c r="B870">
        <v>452</v>
      </c>
      <c r="C870">
        <v>0.87</v>
      </c>
      <c r="D870">
        <v>0</v>
      </c>
      <c r="E870">
        <v>0.87</v>
      </c>
      <c r="F870">
        <v>0</v>
      </c>
      <c r="G870">
        <v>0</v>
      </c>
      <c r="H870">
        <v>0</v>
      </c>
      <c r="I870">
        <v>0</v>
      </c>
      <c r="J870">
        <v>0</v>
      </c>
      <c r="K870">
        <v>0</v>
      </c>
      <c r="L870">
        <v>0</v>
      </c>
      <c r="M870" t="s">
        <v>600</v>
      </c>
      <c r="N870" s="9">
        <v>2.71875E-2</v>
      </c>
      <c r="O870" s="10">
        <v>0</v>
      </c>
      <c r="P870">
        <v>0</v>
      </c>
      <c r="Q870">
        <v>0</v>
      </c>
    </row>
    <row r="871" spans="1:17" x14ac:dyDescent="0.2">
      <c r="A871" s="1">
        <v>43206.822835648149</v>
      </c>
      <c r="B871">
        <v>452</v>
      </c>
      <c r="C871">
        <v>0.8</v>
      </c>
      <c r="D871">
        <v>0</v>
      </c>
      <c r="E871">
        <v>0.8</v>
      </c>
      <c r="F871">
        <v>0</v>
      </c>
      <c r="G871">
        <v>0</v>
      </c>
      <c r="H871">
        <v>0</v>
      </c>
      <c r="I871">
        <v>0</v>
      </c>
      <c r="J871">
        <v>0</v>
      </c>
      <c r="K871">
        <v>0</v>
      </c>
      <c r="L871">
        <v>0</v>
      </c>
      <c r="M871" t="s">
        <v>600</v>
      </c>
      <c r="N871" s="9">
        <v>2.5000000000000001E-2</v>
      </c>
      <c r="O871" s="10">
        <v>0</v>
      </c>
      <c r="P871">
        <v>0</v>
      </c>
      <c r="Q871">
        <v>0</v>
      </c>
    </row>
    <row r="872" spans="1:17" x14ac:dyDescent="0.2">
      <c r="A872" s="1">
        <v>43206.823182870372</v>
      </c>
      <c r="B872">
        <v>452</v>
      </c>
      <c r="C872">
        <v>0.97</v>
      </c>
      <c r="D872">
        <v>0</v>
      </c>
      <c r="E872">
        <v>0.97</v>
      </c>
      <c r="F872">
        <v>0</v>
      </c>
      <c r="G872">
        <v>0</v>
      </c>
      <c r="H872">
        <v>0</v>
      </c>
      <c r="I872">
        <v>0</v>
      </c>
      <c r="J872">
        <v>0</v>
      </c>
      <c r="K872">
        <v>0</v>
      </c>
      <c r="L872">
        <v>0</v>
      </c>
      <c r="M872" t="s">
        <v>600</v>
      </c>
      <c r="N872" s="9">
        <v>3.0312499999999999E-2</v>
      </c>
      <c r="O872" s="10">
        <v>0</v>
      </c>
      <c r="P872">
        <v>0</v>
      </c>
      <c r="Q872">
        <v>0</v>
      </c>
    </row>
    <row r="873" spans="1:17" x14ac:dyDescent="0.2">
      <c r="A873" s="1">
        <v>43206.823530092595</v>
      </c>
      <c r="B873">
        <v>452</v>
      </c>
      <c r="C873">
        <v>0.77</v>
      </c>
      <c r="D873">
        <v>0</v>
      </c>
      <c r="E873">
        <v>0.77</v>
      </c>
      <c r="F873">
        <v>0</v>
      </c>
      <c r="G873">
        <v>0</v>
      </c>
      <c r="H873">
        <v>0</v>
      </c>
      <c r="I873">
        <v>0</v>
      </c>
      <c r="J873">
        <v>0</v>
      </c>
      <c r="K873">
        <v>0</v>
      </c>
      <c r="L873">
        <v>0</v>
      </c>
      <c r="M873" t="s">
        <v>600</v>
      </c>
      <c r="N873" s="9">
        <v>2.4062500000000001E-2</v>
      </c>
      <c r="O873" s="10">
        <v>0</v>
      </c>
      <c r="P873">
        <v>0</v>
      </c>
      <c r="Q873">
        <v>0</v>
      </c>
    </row>
    <row r="874" spans="1:17" x14ac:dyDescent="0.2">
      <c r="A874" s="1">
        <v>43206.823877314811</v>
      </c>
      <c r="B874">
        <v>452</v>
      </c>
      <c r="C874">
        <v>0.97</v>
      </c>
      <c r="D874">
        <v>0</v>
      </c>
      <c r="E874">
        <v>0.97</v>
      </c>
      <c r="F874">
        <v>0</v>
      </c>
      <c r="G874">
        <v>0</v>
      </c>
      <c r="H874">
        <v>0</v>
      </c>
      <c r="I874">
        <v>0</v>
      </c>
      <c r="J874">
        <v>0</v>
      </c>
      <c r="K874">
        <v>0</v>
      </c>
      <c r="L874">
        <v>0</v>
      </c>
      <c r="M874" t="s">
        <v>600</v>
      </c>
      <c r="N874" s="9">
        <v>3.0312499999999999E-2</v>
      </c>
      <c r="O874" s="10">
        <v>0</v>
      </c>
      <c r="P874">
        <v>0</v>
      </c>
      <c r="Q874">
        <v>0</v>
      </c>
    </row>
    <row r="875" spans="1:17" x14ac:dyDescent="0.2">
      <c r="A875" s="1">
        <v>43206.824224537035</v>
      </c>
      <c r="B875">
        <v>452</v>
      </c>
      <c r="C875">
        <v>1</v>
      </c>
      <c r="D875">
        <v>0</v>
      </c>
      <c r="E875">
        <v>1</v>
      </c>
      <c r="F875">
        <v>0</v>
      </c>
      <c r="G875">
        <v>0</v>
      </c>
      <c r="H875">
        <v>0</v>
      </c>
      <c r="I875">
        <v>0</v>
      </c>
      <c r="J875">
        <v>0</v>
      </c>
      <c r="K875">
        <v>0</v>
      </c>
      <c r="L875">
        <v>0</v>
      </c>
      <c r="M875" t="s">
        <v>600</v>
      </c>
      <c r="N875" s="9">
        <v>3.125E-2</v>
      </c>
      <c r="O875" s="10">
        <v>0</v>
      </c>
      <c r="P875">
        <v>0</v>
      </c>
      <c r="Q875">
        <v>0</v>
      </c>
    </row>
    <row r="876" spans="1:17" x14ac:dyDescent="0.2">
      <c r="A876" s="1">
        <v>43206.824583333335</v>
      </c>
      <c r="B876">
        <v>452</v>
      </c>
      <c r="C876">
        <v>0.93</v>
      </c>
      <c r="D876">
        <v>0</v>
      </c>
      <c r="E876">
        <v>0.93</v>
      </c>
      <c r="F876">
        <v>0</v>
      </c>
      <c r="G876">
        <v>0</v>
      </c>
      <c r="H876">
        <v>0</v>
      </c>
      <c r="I876">
        <v>0</v>
      </c>
      <c r="J876">
        <v>0</v>
      </c>
      <c r="K876">
        <v>0</v>
      </c>
      <c r="L876">
        <v>0</v>
      </c>
      <c r="M876" t="s">
        <v>600</v>
      </c>
      <c r="N876" s="9">
        <v>2.9062500000000002E-2</v>
      </c>
      <c r="O876" s="10">
        <v>0</v>
      </c>
      <c r="P876">
        <v>0</v>
      </c>
      <c r="Q876">
        <v>0</v>
      </c>
    </row>
    <row r="877" spans="1:17" x14ac:dyDescent="0.2">
      <c r="A877" s="1">
        <v>43206.824930555558</v>
      </c>
      <c r="B877">
        <v>452</v>
      </c>
      <c r="C877">
        <v>1</v>
      </c>
      <c r="D877">
        <v>0</v>
      </c>
      <c r="E877">
        <v>1</v>
      </c>
      <c r="F877">
        <v>0</v>
      </c>
      <c r="G877">
        <v>0</v>
      </c>
      <c r="H877">
        <v>0</v>
      </c>
      <c r="I877">
        <v>0</v>
      </c>
      <c r="J877">
        <v>0</v>
      </c>
      <c r="K877">
        <v>0</v>
      </c>
      <c r="L877">
        <v>0</v>
      </c>
      <c r="M877" t="s">
        <v>600</v>
      </c>
      <c r="N877" s="9">
        <v>3.125E-2</v>
      </c>
      <c r="O877" s="10">
        <v>0</v>
      </c>
      <c r="P877">
        <v>0</v>
      </c>
      <c r="Q877">
        <v>0</v>
      </c>
    </row>
    <row r="878" spans="1:17" x14ac:dyDescent="0.2">
      <c r="A878" s="1">
        <v>43206.825277777774</v>
      </c>
      <c r="B878">
        <v>452</v>
      </c>
      <c r="C878">
        <v>0.93</v>
      </c>
      <c r="D878">
        <v>0</v>
      </c>
      <c r="E878">
        <v>0.93</v>
      </c>
      <c r="F878">
        <v>0</v>
      </c>
      <c r="G878">
        <v>0</v>
      </c>
      <c r="H878">
        <v>0</v>
      </c>
      <c r="I878">
        <v>0</v>
      </c>
      <c r="J878">
        <v>0</v>
      </c>
      <c r="K878">
        <v>0</v>
      </c>
      <c r="L878">
        <v>0</v>
      </c>
      <c r="M878" t="s">
        <v>600</v>
      </c>
      <c r="N878" s="9">
        <v>2.9062500000000002E-2</v>
      </c>
      <c r="O878" s="10">
        <v>0</v>
      </c>
      <c r="P878">
        <v>0</v>
      </c>
      <c r="Q878">
        <v>0</v>
      </c>
    </row>
    <row r="879" spans="1:17" x14ac:dyDescent="0.2">
      <c r="A879" s="1">
        <v>43206.825624999998</v>
      </c>
      <c r="B879">
        <v>452</v>
      </c>
      <c r="C879">
        <v>0.97</v>
      </c>
      <c r="D879">
        <v>0</v>
      </c>
      <c r="E879">
        <v>0.97</v>
      </c>
      <c r="F879">
        <v>0</v>
      </c>
      <c r="G879">
        <v>0</v>
      </c>
      <c r="H879">
        <v>0</v>
      </c>
      <c r="I879">
        <v>0</v>
      </c>
      <c r="J879">
        <v>0</v>
      </c>
      <c r="K879">
        <v>0</v>
      </c>
      <c r="L879">
        <v>0</v>
      </c>
      <c r="M879" t="s">
        <v>600</v>
      </c>
      <c r="N879" s="9">
        <v>3.0312499999999999E-2</v>
      </c>
      <c r="O879" s="10">
        <v>0</v>
      </c>
      <c r="P879">
        <v>0</v>
      </c>
      <c r="Q879">
        <v>0</v>
      </c>
    </row>
    <row r="880" spans="1:17" x14ac:dyDescent="0.2">
      <c r="A880" s="1">
        <v>43206.825972222221</v>
      </c>
      <c r="B880">
        <v>452</v>
      </c>
      <c r="C880">
        <v>0.87</v>
      </c>
      <c r="D880">
        <v>0</v>
      </c>
      <c r="E880">
        <v>0.87</v>
      </c>
      <c r="F880">
        <v>0</v>
      </c>
      <c r="G880">
        <v>0</v>
      </c>
      <c r="H880">
        <v>0</v>
      </c>
      <c r="I880">
        <v>0</v>
      </c>
      <c r="J880">
        <v>0</v>
      </c>
      <c r="K880">
        <v>0</v>
      </c>
      <c r="L880">
        <v>0</v>
      </c>
      <c r="M880" t="s">
        <v>600</v>
      </c>
      <c r="N880" s="9">
        <v>2.71875E-2</v>
      </c>
      <c r="O880" s="10">
        <v>0</v>
      </c>
      <c r="P880">
        <v>0</v>
      </c>
      <c r="Q880">
        <v>0</v>
      </c>
    </row>
    <row r="881" spans="1:17" x14ac:dyDescent="0.2">
      <c r="A881" s="1">
        <v>43206.826319444444</v>
      </c>
      <c r="B881">
        <v>452</v>
      </c>
      <c r="C881">
        <v>0.97</v>
      </c>
      <c r="D881">
        <v>0</v>
      </c>
      <c r="E881">
        <v>0.97</v>
      </c>
      <c r="F881">
        <v>0</v>
      </c>
      <c r="G881">
        <v>0</v>
      </c>
      <c r="H881">
        <v>0</v>
      </c>
      <c r="I881">
        <v>0</v>
      </c>
      <c r="J881">
        <v>0</v>
      </c>
      <c r="K881">
        <v>0</v>
      </c>
      <c r="L881">
        <v>0</v>
      </c>
      <c r="M881" t="s">
        <v>600</v>
      </c>
      <c r="N881" s="9">
        <v>3.0312499999999999E-2</v>
      </c>
      <c r="O881" s="10">
        <v>0</v>
      </c>
      <c r="P881">
        <v>0</v>
      </c>
      <c r="Q881">
        <v>0</v>
      </c>
    </row>
    <row r="882" spans="1:17" x14ac:dyDescent="0.2">
      <c r="A882" s="1">
        <v>43206.826666666668</v>
      </c>
      <c r="B882">
        <v>452</v>
      </c>
      <c r="C882">
        <v>0.97</v>
      </c>
      <c r="D882">
        <v>0</v>
      </c>
      <c r="E882">
        <v>0.97</v>
      </c>
      <c r="F882">
        <v>0</v>
      </c>
      <c r="G882">
        <v>0</v>
      </c>
      <c r="H882">
        <v>0</v>
      </c>
      <c r="I882">
        <v>0</v>
      </c>
      <c r="J882">
        <v>0</v>
      </c>
      <c r="K882">
        <v>0</v>
      </c>
      <c r="L882">
        <v>0</v>
      </c>
      <c r="M882" t="s">
        <v>600</v>
      </c>
      <c r="N882" s="9">
        <v>3.0312499999999999E-2</v>
      </c>
      <c r="O882" s="10">
        <v>0</v>
      </c>
      <c r="P882">
        <v>0</v>
      </c>
      <c r="Q882">
        <v>0</v>
      </c>
    </row>
    <row r="883" spans="1:17" x14ac:dyDescent="0.2">
      <c r="A883" s="1">
        <v>43206.827013888891</v>
      </c>
      <c r="B883">
        <v>452</v>
      </c>
      <c r="C883">
        <v>0.87</v>
      </c>
      <c r="D883">
        <v>0</v>
      </c>
      <c r="E883">
        <v>0.87</v>
      </c>
      <c r="F883">
        <v>0</v>
      </c>
      <c r="G883">
        <v>0</v>
      </c>
      <c r="H883">
        <v>0</v>
      </c>
      <c r="I883">
        <v>0</v>
      </c>
      <c r="J883">
        <v>0</v>
      </c>
      <c r="K883">
        <v>0</v>
      </c>
      <c r="L883">
        <v>0</v>
      </c>
      <c r="M883" t="s">
        <v>600</v>
      </c>
      <c r="N883" s="9">
        <v>2.71875E-2</v>
      </c>
      <c r="O883" s="10">
        <v>0</v>
      </c>
      <c r="P883">
        <v>0</v>
      </c>
      <c r="Q883">
        <v>0</v>
      </c>
    </row>
    <row r="884" spans="1:17" x14ac:dyDescent="0.2">
      <c r="A884" s="1">
        <v>43206.827361111114</v>
      </c>
      <c r="B884">
        <v>452</v>
      </c>
      <c r="C884">
        <v>1</v>
      </c>
      <c r="D884">
        <v>0</v>
      </c>
      <c r="E884">
        <v>1</v>
      </c>
      <c r="F884">
        <v>0</v>
      </c>
      <c r="G884">
        <v>0</v>
      </c>
      <c r="H884">
        <v>0</v>
      </c>
      <c r="I884">
        <v>0</v>
      </c>
      <c r="J884">
        <v>0</v>
      </c>
      <c r="K884">
        <v>0</v>
      </c>
      <c r="L884">
        <v>0</v>
      </c>
      <c r="M884" t="s">
        <v>600</v>
      </c>
      <c r="N884" s="9">
        <v>3.125E-2</v>
      </c>
      <c r="O884" s="10">
        <v>0</v>
      </c>
      <c r="P884">
        <v>0</v>
      </c>
      <c r="Q884">
        <v>0</v>
      </c>
    </row>
    <row r="885" spans="1:17" x14ac:dyDescent="0.2">
      <c r="A885" s="1">
        <v>43206.827708333331</v>
      </c>
      <c r="B885">
        <v>452</v>
      </c>
      <c r="C885">
        <v>0.9</v>
      </c>
      <c r="D885">
        <v>0</v>
      </c>
      <c r="E885">
        <v>0.9</v>
      </c>
      <c r="F885">
        <v>0</v>
      </c>
      <c r="G885">
        <v>0</v>
      </c>
      <c r="H885">
        <v>0</v>
      </c>
      <c r="I885">
        <v>0</v>
      </c>
      <c r="J885">
        <v>0</v>
      </c>
      <c r="K885">
        <v>0</v>
      </c>
      <c r="L885">
        <v>0</v>
      </c>
      <c r="M885" t="s">
        <v>600</v>
      </c>
      <c r="N885" s="9">
        <v>2.8125000000000001E-2</v>
      </c>
      <c r="O885" s="10">
        <v>0</v>
      </c>
      <c r="P885">
        <v>0</v>
      </c>
      <c r="Q885">
        <v>0</v>
      </c>
    </row>
    <row r="886" spans="1:17" x14ac:dyDescent="0.2">
      <c r="A886" s="1">
        <v>43206.828055555554</v>
      </c>
      <c r="B886">
        <v>452</v>
      </c>
      <c r="C886">
        <v>0.87</v>
      </c>
      <c r="D886">
        <v>0</v>
      </c>
      <c r="E886">
        <v>0.87</v>
      </c>
      <c r="F886">
        <v>0</v>
      </c>
      <c r="G886">
        <v>0</v>
      </c>
      <c r="H886">
        <v>0</v>
      </c>
      <c r="I886">
        <v>0</v>
      </c>
      <c r="J886">
        <v>0</v>
      </c>
      <c r="K886">
        <v>0</v>
      </c>
      <c r="L886">
        <v>0</v>
      </c>
      <c r="M886" t="s">
        <v>600</v>
      </c>
      <c r="N886" s="9">
        <v>2.71875E-2</v>
      </c>
      <c r="O886" s="10">
        <v>0</v>
      </c>
      <c r="P886">
        <v>0</v>
      </c>
      <c r="Q886">
        <v>0</v>
      </c>
    </row>
    <row r="887" spans="1:17" x14ac:dyDescent="0.2">
      <c r="A887" s="1">
        <v>43206.828402777777</v>
      </c>
      <c r="B887">
        <v>452</v>
      </c>
      <c r="C887">
        <v>0.87</v>
      </c>
      <c r="D887">
        <v>0</v>
      </c>
      <c r="E887">
        <v>0.87</v>
      </c>
      <c r="F887">
        <v>0</v>
      </c>
      <c r="G887">
        <v>0</v>
      </c>
      <c r="H887">
        <v>0</v>
      </c>
      <c r="I887">
        <v>0</v>
      </c>
      <c r="J887">
        <v>0</v>
      </c>
      <c r="K887">
        <v>0</v>
      </c>
      <c r="L887">
        <v>0</v>
      </c>
      <c r="M887" t="s">
        <v>600</v>
      </c>
      <c r="N887" s="9">
        <v>2.71875E-2</v>
      </c>
      <c r="O887" s="10">
        <v>0</v>
      </c>
      <c r="P887">
        <v>0</v>
      </c>
      <c r="Q887">
        <v>0</v>
      </c>
    </row>
    <row r="888" spans="1:17" x14ac:dyDescent="0.2">
      <c r="A888" s="1">
        <v>43206.828750000001</v>
      </c>
      <c r="B888">
        <v>452</v>
      </c>
      <c r="C888">
        <v>0.87</v>
      </c>
      <c r="D888">
        <v>0</v>
      </c>
      <c r="E888">
        <v>0.87</v>
      </c>
      <c r="F888">
        <v>0</v>
      </c>
      <c r="G888">
        <v>0</v>
      </c>
      <c r="H888">
        <v>0</v>
      </c>
      <c r="I888">
        <v>0</v>
      </c>
      <c r="J888">
        <v>0</v>
      </c>
      <c r="K888">
        <v>0</v>
      </c>
      <c r="L888">
        <v>0</v>
      </c>
      <c r="M888" t="s">
        <v>600</v>
      </c>
      <c r="N888" s="9">
        <v>2.71875E-2</v>
      </c>
      <c r="O888" s="10">
        <v>0</v>
      </c>
      <c r="P888">
        <v>0</v>
      </c>
      <c r="Q888">
        <v>0</v>
      </c>
    </row>
    <row r="889" spans="1:17" x14ac:dyDescent="0.2">
      <c r="A889" s="1">
        <v>43206.829097222224</v>
      </c>
      <c r="B889">
        <v>452</v>
      </c>
      <c r="C889">
        <v>0.93</v>
      </c>
      <c r="D889">
        <v>0</v>
      </c>
      <c r="E889">
        <v>0.93</v>
      </c>
      <c r="F889">
        <v>0</v>
      </c>
      <c r="G889">
        <v>0</v>
      </c>
      <c r="H889">
        <v>0</v>
      </c>
      <c r="I889">
        <v>0</v>
      </c>
      <c r="J889">
        <v>0</v>
      </c>
      <c r="K889">
        <v>0</v>
      </c>
      <c r="L889">
        <v>0</v>
      </c>
      <c r="M889" t="s">
        <v>600</v>
      </c>
      <c r="N889" s="9">
        <v>2.9062500000000002E-2</v>
      </c>
      <c r="O889" s="10">
        <v>0</v>
      </c>
      <c r="P889">
        <v>0</v>
      </c>
      <c r="Q889">
        <v>0</v>
      </c>
    </row>
    <row r="890" spans="1:17" x14ac:dyDescent="0.2">
      <c r="A890" s="1">
        <v>43206.829444444447</v>
      </c>
      <c r="B890">
        <v>452</v>
      </c>
      <c r="C890">
        <v>0.87</v>
      </c>
      <c r="D890">
        <v>0</v>
      </c>
      <c r="E890">
        <v>0.87</v>
      </c>
      <c r="F890">
        <v>0</v>
      </c>
      <c r="G890">
        <v>0</v>
      </c>
      <c r="H890">
        <v>0</v>
      </c>
      <c r="I890">
        <v>0</v>
      </c>
      <c r="J890">
        <v>0</v>
      </c>
      <c r="K890">
        <v>0</v>
      </c>
      <c r="L890">
        <v>0</v>
      </c>
      <c r="M890" t="s">
        <v>600</v>
      </c>
      <c r="N890" s="9">
        <v>2.71875E-2</v>
      </c>
      <c r="O890" s="10">
        <v>0</v>
      </c>
      <c r="P890">
        <v>0</v>
      </c>
      <c r="Q890">
        <v>0</v>
      </c>
    </row>
    <row r="891" spans="1:17" x14ac:dyDescent="0.2">
      <c r="A891" s="1">
        <v>43206.829791666663</v>
      </c>
      <c r="B891">
        <v>452</v>
      </c>
      <c r="C891">
        <v>1</v>
      </c>
      <c r="D891">
        <v>0</v>
      </c>
      <c r="E891">
        <v>1</v>
      </c>
      <c r="F891">
        <v>0</v>
      </c>
      <c r="G891">
        <v>0</v>
      </c>
      <c r="H891">
        <v>0</v>
      </c>
      <c r="I891">
        <v>0</v>
      </c>
      <c r="J891">
        <v>0</v>
      </c>
      <c r="K891">
        <v>0</v>
      </c>
      <c r="L891">
        <v>0</v>
      </c>
      <c r="M891" t="s">
        <v>600</v>
      </c>
      <c r="N891" s="9">
        <v>3.125E-2</v>
      </c>
      <c r="O891" s="10">
        <v>0</v>
      </c>
      <c r="P891">
        <v>0</v>
      </c>
      <c r="Q891">
        <v>0</v>
      </c>
    </row>
    <row r="892" spans="1:17" x14ac:dyDescent="0.2">
      <c r="A892" s="1">
        <v>43206.830138888887</v>
      </c>
      <c r="B892">
        <v>452</v>
      </c>
      <c r="C892">
        <v>1</v>
      </c>
      <c r="D892">
        <v>0</v>
      </c>
      <c r="E892">
        <v>1</v>
      </c>
      <c r="F892">
        <v>0</v>
      </c>
      <c r="G892">
        <v>0</v>
      </c>
      <c r="H892">
        <v>0</v>
      </c>
      <c r="I892">
        <v>0</v>
      </c>
      <c r="J892">
        <v>0</v>
      </c>
      <c r="K892">
        <v>0</v>
      </c>
      <c r="L892">
        <v>0</v>
      </c>
      <c r="M892" t="s">
        <v>600</v>
      </c>
      <c r="N892" s="9">
        <v>3.125E-2</v>
      </c>
      <c r="O892" s="10">
        <v>0</v>
      </c>
      <c r="P892">
        <v>0</v>
      </c>
      <c r="Q892">
        <v>0</v>
      </c>
    </row>
    <row r="893" spans="1:17" x14ac:dyDescent="0.2">
      <c r="A893" s="1">
        <v>43206.83048611111</v>
      </c>
      <c r="B893">
        <v>452</v>
      </c>
      <c r="C893">
        <v>0.87</v>
      </c>
      <c r="D893">
        <v>0</v>
      </c>
      <c r="E893">
        <v>0.87</v>
      </c>
      <c r="F893">
        <v>0</v>
      </c>
      <c r="G893">
        <v>0</v>
      </c>
      <c r="H893">
        <v>0</v>
      </c>
      <c r="I893">
        <v>0</v>
      </c>
      <c r="J893">
        <v>0</v>
      </c>
      <c r="K893">
        <v>0</v>
      </c>
      <c r="L893">
        <v>0</v>
      </c>
      <c r="M893" t="s">
        <v>600</v>
      </c>
      <c r="N893" s="9">
        <v>2.71875E-2</v>
      </c>
      <c r="O893" s="10">
        <v>0</v>
      </c>
      <c r="P893">
        <v>0</v>
      </c>
      <c r="Q893">
        <v>0</v>
      </c>
    </row>
    <row r="894" spans="1:17" x14ac:dyDescent="0.2">
      <c r="A894" s="1">
        <v>43206.830833333333</v>
      </c>
      <c r="B894">
        <v>452</v>
      </c>
      <c r="C894">
        <v>0.97</v>
      </c>
      <c r="D894">
        <v>0</v>
      </c>
      <c r="E894">
        <v>0.97</v>
      </c>
      <c r="F894">
        <v>0</v>
      </c>
      <c r="G894">
        <v>0</v>
      </c>
      <c r="H894">
        <v>0</v>
      </c>
      <c r="I894">
        <v>0</v>
      </c>
      <c r="J894">
        <v>0</v>
      </c>
      <c r="K894">
        <v>0</v>
      </c>
      <c r="L894">
        <v>0</v>
      </c>
      <c r="M894" t="s">
        <v>600</v>
      </c>
      <c r="N894" s="9">
        <v>3.0312499999999999E-2</v>
      </c>
      <c r="O894" s="10">
        <v>0</v>
      </c>
      <c r="P894">
        <v>0</v>
      </c>
      <c r="Q894">
        <v>0</v>
      </c>
    </row>
    <row r="895" spans="1:17" x14ac:dyDescent="0.2">
      <c r="A895" s="1">
        <v>43206.831180555557</v>
      </c>
      <c r="B895">
        <v>452</v>
      </c>
      <c r="C895">
        <v>0.87</v>
      </c>
      <c r="D895">
        <v>0</v>
      </c>
      <c r="E895">
        <v>0.87</v>
      </c>
      <c r="F895">
        <v>0</v>
      </c>
      <c r="G895">
        <v>0</v>
      </c>
      <c r="H895">
        <v>0</v>
      </c>
      <c r="I895">
        <v>0</v>
      </c>
      <c r="J895">
        <v>0</v>
      </c>
      <c r="K895">
        <v>0</v>
      </c>
      <c r="L895">
        <v>0</v>
      </c>
      <c r="M895" t="s">
        <v>600</v>
      </c>
      <c r="N895" s="9">
        <v>2.71875E-2</v>
      </c>
      <c r="O895" s="10">
        <v>0</v>
      </c>
      <c r="P895">
        <v>0</v>
      </c>
      <c r="Q895">
        <v>0</v>
      </c>
    </row>
    <row r="896" spans="1:17" x14ac:dyDescent="0.2">
      <c r="A896" s="1">
        <v>43206.83152777778</v>
      </c>
      <c r="B896">
        <v>452</v>
      </c>
      <c r="C896">
        <v>1</v>
      </c>
      <c r="D896">
        <v>0</v>
      </c>
      <c r="E896">
        <v>1</v>
      </c>
      <c r="F896">
        <v>0</v>
      </c>
      <c r="G896">
        <v>0</v>
      </c>
      <c r="H896">
        <v>0</v>
      </c>
      <c r="I896">
        <v>0</v>
      </c>
      <c r="J896">
        <v>0</v>
      </c>
      <c r="K896">
        <v>0</v>
      </c>
      <c r="L896">
        <v>0</v>
      </c>
      <c r="M896" t="s">
        <v>600</v>
      </c>
      <c r="N896" s="9">
        <v>3.125E-2</v>
      </c>
      <c r="O896" s="10">
        <v>0</v>
      </c>
      <c r="P896">
        <v>0</v>
      </c>
      <c r="Q896">
        <v>0</v>
      </c>
    </row>
    <row r="897" spans="1:17" x14ac:dyDescent="0.2">
      <c r="A897" s="1">
        <v>43206.831875000003</v>
      </c>
      <c r="B897">
        <v>452</v>
      </c>
      <c r="C897">
        <v>1.03</v>
      </c>
      <c r="D897">
        <v>0</v>
      </c>
      <c r="E897">
        <v>1.03</v>
      </c>
      <c r="F897">
        <v>0</v>
      </c>
      <c r="G897">
        <v>0</v>
      </c>
      <c r="H897">
        <v>0</v>
      </c>
      <c r="I897">
        <v>0</v>
      </c>
      <c r="J897">
        <v>0</v>
      </c>
      <c r="K897">
        <v>0</v>
      </c>
      <c r="L897">
        <v>0</v>
      </c>
      <c r="M897" t="s">
        <v>600</v>
      </c>
      <c r="N897" s="9">
        <v>3.2187500000000001E-2</v>
      </c>
      <c r="O897" s="10">
        <v>0</v>
      </c>
      <c r="P897">
        <v>0</v>
      </c>
      <c r="Q897">
        <v>0</v>
      </c>
    </row>
    <row r="898" spans="1:17" x14ac:dyDescent="0.2">
      <c r="A898" s="1">
        <v>43206.83222222222</v>
      </c>
      <c r="B898">
        <v>452</v>
      </c>
      <c r="C898">
        <v>0.93</v>
      </c>
      <c r="D898">
        <v>0</v>
      </c>
      <c r="E898">
        <v>0.93</v>
      </c>
      <c r="F898">
        <v>0</v>
      </c>
      <c r="G898">
        <v>0</v>
      </c>
      <c r="H898">
        <v>0</v>
      </c>
      <c r="I898">
        <v>0</v>
      </c>
      <c r="J898">
        <v>0</v>
      </c>
      <c r="K898">
        <v>0</v>
      </c>
      <c r="L898">
        <v>0</v>
      </c>
      <c r="M898" t="s">
        <v>600</v>
      </c>
      <c r="N898" s="9">
        <v>2.9062500000000002E-2</v>
      </c>
      <c r="O898" s="10">
        <v>0</v>
      </c>
      <c r="P898">
        <v>0</v>
      </c>
      <c r="Q898">
        <v>0</v>
      </c>
    </row>
    <row r="899" spans="1:17" x14ac:dyDescent="0.2">
      <c r="A899" s="1">
        <v>43206.832569444443</v>
      </c>
      <c r="B899">
        <v>452</v>
      </c>
      <c r="C899">
        <v>1.03</v>
      </c>
      <c r="D899">
        <v>0</v>
      </c>
      <c r="E899">
        <v>1.03</v>
      </c>
      <c r="F899">
        <v>0</v>
      </c>
      <c r="G899">
        <v>0</v>
      </c>
      <c r="H899">
        <v>0</v>
      </c>
      <c r="I899">
        <v>0</v>
      </c>
      <c r="J899">
        <v>0</v>
      </c>
      <c r="K899">
        <v>0</v>
      </c>
      <c r="L899">
        <v>0</v>
      </c>
      <c r="M899" t="s">
        <v>600</v>
      </c>
      <c r="N899" s="9">
        <v>3.2187500000000001E-2</v>
      </c>
      <c r="O899" s="10">
        <v>0</v>
      </c>
      <c r="P899">
        <v>0</v>
      </c>
      <c r="Q899">
        <v>0</v>
      </c>
    </row>
    <row r="900" spans="1:17" x14ac:dyDescent="0.2">
      <c r="A900" s="1">
        <v>43206.812037037038</v>
      </c>
      <c r="B900">
        <v>3009</v>
      </c>
      <c r="C900">
        <v>1.73</v>
      </c>
      <c r="D900">
        <v>0.4</v>
      </c>
      <c r="E900">
        <v>1.33</v>
      </c>
      <c r="F900">
        <v>343396</v>
      </c>
      <c r="G900">
        <v>13944</v>
      </c>
      <c r="H900">
        <v>96</v>
      </c>
      <c r="I900">
        <v>326676</v>
      </c>
      <c r="J900">
        <v>900</v>
      </c>
      <c r="K900">
        <v>0</v>
      </c>
      <c r="L900">
        <v>0</v>
      </c>
      <c r="M900" t="s">
        <v>604</v>
      </c>
      <c r="N900" s="9">
        <v>5.4062499999999999E-2</v>
      </c>
      <c r="O900" s="10">
        <v>326772</v>
      </c>
      <c r="P900">
        <v>0</v>
      </c>
      <c r="Q900">
        <v>0</v>
      </c>
    </row>
    <row r="901" spans="1:17" x14ac:dyDescent="0.2">
      <c r="A901" s="1">
        <v>43206.812407407408</v>
      </c>
      <c r="B901">
        <v>3009</v>
      </c>
      <c r="C901">
        <v>1.56</v>
      </c>
      <c r="D901">
        <v>0.34</v>
      </c>
      <c r="E901">
        <v>1.22</v>
      </c>
      <c r="F901">
        <v>343396</v>
      </c>
      <c r="G901">
        <v>13944</v>
      </c>
      <c r="H901">
        <v>96</v>
      </c>
      <c r="I901">
        <v>326676</v>
      </c>
      <c r="J901">
        <v>900</v>
      </c>
      <c r="K901">
        <v>0</v>
      </c>
      <c r="L901">
        <v>0</v>
      </c>
      <c r="M901" t="s">
        <v>604</v>
      </c>
      <c r="N901" s="9">
        <v>4.8750000000000002E-2</v>
      </c>
      <c r="O901" s="10">
        <v>326772</v>
      </c>
      <c r="P901">
        <v>0</v>
      </c>
      <c r="Q901">
        <v>0</v>
      </c>
    </row>
    <row r="902" spans="1:17" x14ac:dyDescent="0.2">
      <c r="A902" s="1">
        <v>43206.812754629631</v>
      </c>
      <c r="B902">
        <v>3009</v>
      </c>
      <c r="C902">
        <v>1.63</v>
      </c>
      <c r="D902">
        <v>0.33</v>
      </c>
      <c r="E902">
        <v>1.31</v>
      </c>
      <c r="F902">
        <v>343396</v>
      </c>
      <c r="G902">
        <v>13944</v>
      </c>
      <c r="H902">
        <v>96</v>
      </c>
      <c r="I902">
        <v>326676</v>
      </c>
      <c r="J902">
        <v>900</v>
      </c>
      <c r="K902">
        <v>0</v>
      </c>
      <c r="L902">
        <v>0</v>
      </c>
      <c r="M902" t="s">
        <v>604</v>
      </c>
      <c r="N902" s="9">
        <v>5.0937499999999997E-2</v>
      </c>
      <c r="O902" s="10">
        <v>326772</v>
      </c>
      <c r="P902">
        <v>0</v>
      </c>
      <c r="Q902">
        <v>0</v>
      </c>
    </row>
    <row r="903" spans="1:17" x14ac:dyDescent="0.2">
      <c r="A903" s="1">
        <v>43206.813113425924</v>
      </c>
      <c r="B903">
        <v>3009</v>
      </c>
      <c r="C903">
        <v>1.63</v>
      </c>
      <c r="D903">
        <v>0.3</v>
      </c>
      <c r="E903">
        <v>1.33</v>
      </c>
      <c r="F903">
        <v>343396</v>
      </c>
      <c r="G903">
        <v>13944</v>
      </c>
      <c r="H903">
        <v>96</v>
      </c>
      <c r="I903">
        <v>326676</v>
      </c>
      <c r="J903">
        <v>900</v>
      </c>
      <c r="K903">
        <v>0</v>
      </c>
      <c r="L903">
        <v>0</v>
      </c>
      <c r="M903" t="s">
        <v>604</v>
      </c>
      <c r="N903" s="9">
        <v>5.0937499999999997E-2</v>
      </c>
      <c r="O903" s="10">
        <v>326772</v>
      </c>
      <c r="P903">
        <v>0</v>
      </c>
      <c r="Q903">
        <v>0</v>
      </c>
    </row>
    <row r="904" spans="1:17" x14ac:dyDescent="0.2">
      <c r="A904" s="1">
        <v>43206.813460648147</v>
      </c>
      <c r="B904">
        <v>3009</v>
      </c>
      <c r="C904">
        <v>1.7</v>
      </c>
      <c r="D904">
        <v>0.3</v>
      </c>
      <c r="E904">
        <v>1.4</v>
      </c>
      <c r="F904">
        <v>343396</v>
      </c>
      <c r="G904">
        <v>13944</v>
      </c>
      <c r="H904">
        <v>96</v>
      </c>
      <c r="I904">
        <v>326676</v>
      </c>
      <c r="J904">
        <v>900</v>
      </c>
      <c r="K904">
        <v>0</v>
      </c>
      <c r="L904">
        <v>0</v>
      </c>
      <c r="M904" t="s">
        <v>604</v>
      </c>
      <c r="N904" s="9">
        <v>5.3124999999999999E-2</v>
      </c>
      <c r="O904" s="10">
        <v>326772</v>
      </c>
      <c r="P904">
        <v>0</v>
      </c>
      <c r="Q904">
        <v>0</v>
      </c>
    </row>
    <row r="905" spans="1:17" x14ac:dyDescent="0.2">
      <c r="A905" s="1">
        <v>43206.813807870371</v>
      </c>
      <c r="B905">
        <v>3009</v>
      </c>
      <c r="C905">
        <v>1.7</v>
      </c>
      <c r="D905">
        <v>0.37</v>
      </c>
      <c r="E905">
        <v>1.33</v>
      </c>
      <c r="F905">
        <v>343396</v>
      </c>
      <c r="G905">
        <v>13944</v>
      </c>
      <c r="H905">
        <v>96</v>
      </c>
      <c r="I905">
        <v>326676</v>
      </c>
      <c r="J905">
        <v>900</v>
      </c>
      <c r="K905">
        <v>0</v>
      </c>
      <c r="L905">
        <v>0</v>
      </c>
      <c r="M905" t="s">
        <v>604</v>
      </c>
      <c r="N905" s="9">
        <v>5.3124999999999999E-2</v>
      </c>
      <c r="O905" s="10">
        <v>326772</v>
      </c>
      <c r="P905">
        <v>0</v>
      </c>
      <c r="Q905">
        <v>0</v>
      </c>
    </row>
    <row r="906" spans="1:17" x14ac:dyDescent="0.2">
      <c r="A906" s="1">
        <v>43206.814155092594</v>
      </c>
      <c r="B906">
        <v>3009</v>
      </c>
      <c r="C906">
        <v>1.67</v>
      </c>
      <c r="D906">
        <v>0.4</v>
      </c>
      <c r="E906">
        <v>1.27</v>
      </c>
      <c r="F906">
        <v>343396</v>
      </c>
      <c r="G906">
        <v>13944</v>
      </c>
      <c r="H906">
        <v>96</v>
      </c>
      <c r="I906">
        <v>326676</v>
      </c>
      <c r="J906">
        <v>900</v>
      </c>
      <c r="K906">
        <v>0</v>
      </c>
      <c r="L906">
        <v>0</v>
      </c>
      <c r="M906" t="s">
        <v>604</v>
      </c>
      <c r="N906" s="9">
        <v>5.2187499999999998E-2</v>
      </c>
      <c r="O906" s="10">
        <v>326772</v>
      </c>
      <c r="P906">
        <v>0</v>
      </c>
      <c r="Q906">
        <v>0</v>
      </c>
    </row>
    <row r="907" spans="1:17" x14ac:dyDescent="0.2">
      <c r="A907" s="1">
        <v>43206.814502314817</v>
      </c>
      <c r="B907">
        <v>3009</v>
      </c>
      <c r="C907">
        <v>1.57</v>
      </c>
      <c r="D907">
        <v>0.37</v>
      </c>
      <c r="E907">
        <v>1.2</v>
      </c>
      <c r="F907">
        <v>343396</v>
      </c>
      <c r="G907">
        <v>13944</v>
      </c>
      <c r="H907">
        <v>96</v>
      </c>
      <c r="I907">
        <v>326676</v>
      </c>
      <c r="J907">
        <v>900</v>
      </c>
      <c r="K907">
        <v>0</v>
      </c>
      <c r="L907">
        <v>0</v>
      </c>
      <c r="M907" t="s">
        <v>604</v>
      </c>
      <c r="N907" s="9">
        <v>4.9062500000000002E-2</v>
      </c>
      <c r="O907" s="10">
        <v>326772</v>
      </c>
      <c r="P907">
        <v>0</v>
      </c>
      <c r="Q907">
        <v>0</v>
      </c>
    </row>
    <row r="908" spans="1:17" x14ac:dyDescent="0.2">
      <c r="A908" s="1">
        <v>43206.814849537041</v>
      </c>
      <c r="B908">
        <v>3009</v>
      </c>
      <c r="C908">
        <v>1.67</v>
      </c>
      <c r="D908">
        <v>0.4</v>
      </c>
      <c r="E908">
        <v>1.27</v>
      </c>
      <c r="F908">
        <v>343396</v>
      </c>
      <c r="G908">
        <v>13944</v>
      </c>
      <c r="H908">
        <v>96</v>
      </c>
      <c r="I908">
        <v>326676</v>
      </c>
      <c r="J908">
        <v>900</v>
      </c>
      <c r="K908">
        <v>0</v>
      </c>
      <c r="L908">
        <v>0</v>
      </c>
      <c r="M908" t="s">
        <v>604</v>
      </c>
      <c r="N908" s="9">
        <v>5.2187499999999998E-2</v>
      </c>
      <c r="O908" s="10">
        <v>326772</v>
      </c>
      <c r="P908">
        <v>0</v>
      </c>
      <c r="Q908">
        <v>0</v>
      </c>
    </row>
    <row r="909" spans="1:17" x14ac:dyDescent="0.2">
      <c r="A909" s="1">
        <v>43206.815196759257</v>
      </c>
      <c r="B909">
        <v>3009</v>
      </c>
      <c r="C909">
        <v>1.57</v>
      </c>
      <c r="D909">
        <v>0.3</v>
      </c>
      <c r="E909">
        <v>1.27</v>
      </c>
      <c r="F909">
        <v>343396</v>
      </c>
      <c r="G909">
        <v>13944</v>
      </c>
      <c r="H909">
        <v>96</v>
      </c>
      <c r="I909">
        <v>326676</v>
      </c>
      <c r="J909">
        <v>900</v>
      </c>
      <c r="K909">
        <v>0</v>
      </c>
      <c r="L909">
        <v>0</v>
      </c>
      <c r="M909" t="s">
        <v>604</v>
      </c>
      <c r="N909" s="9">
        <v>4.9062500000000002E-2</v>
      </c>
      <c r="O909" s="10">
        <v>326772</v>
      </c>
      <c r="P909">
        <v>0</v>
      </c>
      <c r="Q909">
        <v>0</v>
      </c>
    </row>
    <row r="910" spans="1:17" x14ac:dyDescent="0.2">
      <c r="A910" s="1">
        <v>43206.81554398148</v>
      </c>
      <c r="B910">
        <v>3009</v>
      </c>
      <c r="C910">
        <v>1.7</v>
      </c>
      <c r="D910">
        <v>0.4</v>
      </c>
      <c r="E910">
        <v>1.3</v>
      </c>
      <c r="F910">
        <v>343396</v>
      </c>
      <c r="G910">
        <v>13944</v>
      </c>
      <c r="H910">
        <v>96</v>
      </c>
      <c r="I910">
        <v>326676</v>
      </c>
      <c r="J910">
        <v>900</v>
      </c>
      <c r="K910">
        <v>0</v>
      </c>
      <c r="L910">
        <v>0</v>
      </c>
      <c r="M910" t="s">
        <v>604</v>
      </c>
      <c r="N910" s="9">
        <v>5.3124999999999999E-2</v>
      </c>
      <c r="O910" s="10">
        <v>326772</v>
      </c>
      <c r="P910">
        <v>0</v>
      </c>
      <c r="Q910">
        <v>0</v>
      </c>
    </row>
    <row r="911" spans="1:17" x14ac:dyDescent="0.2">
      <c r="A911" s="1">
        <v>43206.815891203703</v>
      </c>
      <c r="B911">
        <v>3009</v>
      </c>
      <c r="C911">
        <v>1.63</v>
      </c>
      <c r="D911">
        <v>0.43</v>
      </c>
      <c r="E911">
        <v>1.2</v>
      </c>
      <c r="F911">
        <v>343396</v>
      </c>
      <c r="G911">
        <v>13944</v>
      </c>
      <c r="H911">
        <v>96</v>
      </c>
      <c r="I911">
        <v>326676</v>
      </c>
      <c r="J911">
        <v>900</v>
      </c>
      <c r="K911">
        <v>0</v>
      </c>
      <c r="L911">
        <v>0</v>
      </c>
      <c r="M911" t="s">
        <v>604</v>
      </c>
      <c r="N911" s="9">
        <v>5.0937499999999997E-2</v>
      </c>
      <c r="O911" s="10">
        <v>326772</v>
      </c>
      <c r="P911">
        <v>0</v>
      </c>
      <c r="Q911">
        <v>0</v>
      </c>
    </row>
    <row r="912" spans="1:17" x14ac:dyDescent="0.2">
      <c r="A912" s="1">
        <v>43206.816238425927</v>
      </c>
      <c r="B912">
        <v>3009</v>
      </c>
      <c r="C912">
        <v>1.6</v>
      </c>
      <c r="D912">
        <v>0.37</v>
      </c>
      <c r="E912">
        <v>1.23</v>
      </c>
      <c r="F912">
        <v>343396</v>
      </c>
      <c r="G912">
        <v>13944</v>
      </c>
      <c r="H912">
        <v>96</v>
      </c>
      <c r="I912">
        <v>326676</v>
      </c>
      <c r="J912">
        <v>900</v>
      </c>
      <c r="K912">
        <v>0</v>
      </c>
      <c r="L912">
        <v>0</v>
      </c>
      <c r="M912" t="s">
        <v>604</v>
      </c>
      <c r="N912" s="9">
        <v>0.05</v>
      </c>
      <c r="O912" s="10">
        <v>326772</v>
      </c>
      <c r="P912">
        <v>0</v>
      </c>
      <c r="Q912">
        <v>0</v>
      </c>
    </row>
    <row r="913" spans="1:17" x14ac:dyDescent="0.2">
      <c r="A913" s="1">
        <v>43206.81658564815</v>
      </c>
      <c r="B913">
        <v>3009</v>
      </c>
      <c r="C913">
        <v>1.57</v>
      </c>
      <c r="D913">
        <v>0.33</v>
      </c>
      <c r="E913">
        <v>1.23</v>
      </c>
      <c r="F913">
        <v>343396</v>
      </c>
      <c r="G913">
        <v>13944</v>
      </c>
      <c r="H913">
        <v>96</v>
      </c>
      <c r="I913">
        <v>326676</v>
      </c>
      <c r="J913">
        <v>900</v>
      </c>
      <c r="K913">
        <v>0</v>
      </c>
      <c r="L913">
        <v>0</v>
      </c>
      <c r="M913" t="s">
        <v>604</v>
      </c>
      <c r="N913" s="9">
        <v>4.9062500000000002E-2</v>
      </c>
      <c r="O913" s="10">
        <v>326772</v>
      </c>
      <c r="P913">
        <v>0</v>
      </c>
      <c r="Q913">
        <v>0</v>
      </c>
    </row>
    <row r="914" spans="1:17" x14ac:dyDescent="0.2">
      <c r="A914" s="1">
        <v>43206.816932870373</v>
      </c>
      <c r="B914">
        <v>3009</v>
      </c>
      <c r="C914">
        <v>1.6</v>
      </c>
      <c r="D914">
        <v>0.37</v>
      </c>
      <c r="E914">
        <v>1.23</v>
      </c>
      <c r="F914">
        <v>343396</v>
      </c>
      <c r="G914">
        <v>13944</v>
      </c>
      <c r="H914">
        <v>96</v>
      </c>
      <c r="I914">
        <v>326676</v>
      </c>
      <c r="J914">
        <v>900</v>
      </c>
      <c r="K914">
        <v>0</v>
      </c>
      <c r="L914">
        <v>0</v>
      </c>
      <c r="M914" t="s">
        <v>604</v>
      </c>
      <c r="N914" s="9">
        <v>0.05</v>
      </c>
      <c r="O914" s="10">
        <v>326772</v>
      </c>
      <c r="P914">
        <v>0</v>
      </c>
      <c r="Q914">
        <v>0</v>
      </c>
    </row>
    <row r="915" spans="1:17" x14ac:dyDescent="0.2">
      <c r="A915" s="1">
        <v>43206.817280092589</v>
      </c>
      <c r="B915">
        <v>3009</v>
      </c>
      <c r="C915">
        <v>1.7</v>
      </c>
      <c r="D915">
        <v>0.33</v>
      </c>
      <c r="E915">
        <v>1.37</v>
      </c>
      <c r="F915">
        <v>343396</v>
      </c>
      <c r="G915">
        <v>13944</v>
      </c>
      <c r="H915">
        <v>96</v>
      </c>
      <c r="I915">
        <v>326676</v>
      </c>
      <c r="J915">
        <v>900</v>
      </c>
      <c r="K915">
        <v>0</v>
      </c>
      <c r="L915">
        <v>0</v>
      </c>
      <c r="M915" t="s">
        <v>604</v>
      </c>
      <c r="N915" s="9">
        <v>5.3124999999999999E-2</v>
      </c>
      <c r="O915" s="10">
        <v>326772</v>
      </c>
      <c r="P915">
        <v>0</v>
      </c>
      <c r="Q915">
        <v>0</v>
      </c>
    </row>
    <row r="916" spans="1:17" x14ac:dyDescent="0.2">
      <c r="A916" s="1">
        <v>43206.817627314813</v>
      </c>
      <c r="B916">
        <v>3009</v>
      </c>
      <c r="C916">
        <v>1.6</v>
      </c>
      <c r="D916">
        <v>0.37</v>
      </c>
      <c r="E916">
        <v>1.23</v>
      </c>
      <c r="F916">
        <v>343396</v>
      </c>
      <c r="G916">
        <v>13944</v>
      </c>
      <c r="H916">
        <v>96</v>
      </c>
      <c r="I916">
        <v>326676</v>
      </c>
      <c r="J916">
        <v>900</v>
      </c>
      <c r="K916">
        <v>0</v>
      </c>
      <c r="L916">
        <v>0</v>
      </c>
      <c r="M916" t="s">
        <v>604</v>
      </c>
      <c r="N916" s="9">
        <v>0.05</v>
      </c>
      <c r="O916" s="10">
        <v>326772</v>
      </c>
      <c r="P916">
        <v>0</v>
      </c>
      <c r="Q916">
        <v>0</v>
      </c>
    </row>
    <row r="917" spans="1:17" x14ac:dyDescent="0.2">
      <c r="A917" s="1">
        <v>43206.817974537036</v>
      </c>
      <c r="B917">
        <v>3009</v>
      </c>
      <c r="C917">
        <v>1.67</v>
      </c>
      <c r="D917">
        <v>0.4</v>
      </c>
      <c r="E917">
        <v>1.27</v>
      </c>
      <c r="F917">
        <v>343396</v>
      </c>
      <c r="G917">
        <v>13944</v>
      </c>
      <c r="H917">
        <v>96</v>
      </c>
      <c r="I917">
        <v>326676</v>
      </c>
      <c r="J917">
        <v>900</v>
      </c>
      <c r="K917">
        <v>0</v>
      </c>
      <c r="L917">
        <v>0</v>
      </c>
      <c r="M917" t="s">
        <v>604</v>
      </c>
      <c r="N917" s="9">
        <v>5.2187499999999998E-2</v>
      </c>
      <c r="O917" s="10">
        <v>326772</v>
      </c>
      <c r="P917">
        <v>0</v>
      </c>
      <c r="Q917">
        <v>0</v>
      </c>
    </row>
    <row r="918" spans="1:17" x14ac:dyDescent="0.2">
      <c r="A918" s="1">
        <v>43206.81832175926</v>
      </c>
      <c r="B918">
        <v>3009</v>
      </c>
      <c r="C918">
        <v>1.63</v>
      </c>
      <c r="D918">
        <v>0.33</v>
      </c>
      <c r="E918">
        <v>1.3</v>
      </c>
      <c r="F918">
        <v>343396</v>
      </c>
      <c r="G918">
        <v>13944</v>
      </c>
      <c r="H918">
        <v>96</v>
      </c>
      <c r="I918">
        <v>326676</v>
      </c>
      <c r="J918">
        <v>900</v>
      </c>
      <c r="K918">
        <v>0</v>
      </c>
      <c r="L918">
        <v>0</v>
      </c>
      <c r="M918" t="s">
        <v>604</v>
      </c>
      <c r="N918" s="9">
        <v>5.0937499999999997E-2</v>
      </c>
      <c r="O918" s="10">
        <v>326772</v>
      </c>
      <c r="P918">
        <v>0</v>
      </c>
      <c r="Q918">
        <v>0</v>
      </c>
    </row>
    <row r="919" spans="1:17" x14ac:dyDescent="0.2">
      <c r="A919" s="1">
        <v>43206.818668981483</v>
      </c>
      <c r="B919">
        <v>3009</v>
      </c>
      <c r="C919">
        <v>1.7</v>
      </c>
      <c r="D919">
        <v>0.43</v>
      </c>
      <c r="E919">
        <v>1.27</v>
      </c>
      <c r="F919">
        <v>343396</v>
      </c>
      <c r="G919">
        <v>13944</v>
      </c>
      <c r="H919">
        <v>96</v>
      </c>
      <c r="I919">
        <v>326676</v>
      </c>
      <c r="J919">
        <v>900</v>
      </c>
      <c r="K919">
        <v>0</v>
      </c>
      <c r="L919">
        <v>0</v>
      </c>
      <c r="M919" t="s">
        <v>604</v>
      </c>
      <c r="N919" s="9">
        <v>5.3124999999999999E-2</v>
      </c>
      <c r="O919" s="10">
        <v>326772</v>
      </c>
      <c r="P919">
        <v>0</v>
      </c>
      <c r="Q919">
        <v>0</v>
      </c>
    </row>
    <row r="920" spans="1:17" x14ac:dyDescent="0.2">
      <c r="A920" s="1">
        <v>43206.819016203706</v>
      </c>
      <c r="B920">
        <v>3009</v>
      </c>
      <c r="C920">
        <v>1.7</v>
      </c>
      <c r="D920">
        <v>0.33</v>
      </c>
      <c r="E920">
        <v>1.37</v>
      </c>
      <c r="F920">
        <v>343396</v>
      </c>
      <c r="G920">
        <v>13944</v>
      </c>
      <c r="H920">
        <v>96</v>
      </c>
      <c r="I920">
        <v>326676</v>
      </c>
      <c r="J920">
        <v>900</v>
      </c>
      <c r="K920">
        <v>0</v>
      </c>
      <c r="L920">
        <v>0</v>
      </c>
      <c r="M920" t="s">
        <v>604</v>
      </c>
      <c r="N920" s="9">
        <v>5.3124999999999999E-2</v>
      </c>
      <c r="O920" s="10">
        <v>326772</v>
      </c>
      <c r="P920">
        <v>0</v>
      </c>
      <c r="Q920">
        <v>0</v>
      </c>
    </row>
    <row r="921" spans="1:17" x14ac:dyDescent="0.2">
      <c r="A921" s="1">
        <v>43206.819363425922</v>
      </c>
      <c r="B921">
        <v>3009</v>
      </c>
      <c r="C921">
        <v>1.6</v>
      </c>
      <c r="D921">
        <v>0.37</v>
      </c>
      <c r="E921">
        <v>1.23</v>
      </c>
      <c r="F921">
        <v>343396</v>
      </c>
      <c r="G921">
        <v>13944</v>
      </c>
      <c r="H921">
        <v>96</v>
      </c>
      <c r="I921">
        <v>326676</v>
      </c>
      <c r="J921">
        <v>900</v>
      </c>
      <c r="K921">
        <v>0</v>
      </c>
      <c r="L921">
        <v>0</v>
      </c>
      <c r="M921" t="s">
        <v>604</v>
      </c>
      <c r="N921" s="9">
        <v>0.05</v>
      </c>
      <c r="O921" s="10">
        <v>326772</v>
      </c>
      <c r="P921">
        <v>0</v>
      </c>
      <c r="Q921">
        <v>0</v>
      </c>
    </row>
    <row r="922" spans="1:17" x14ac:dyDescent="0.2">
      <c r="A922" s="1">
        <v>43206.819710648146</v>
      </c>
      <c r="B922">
        <v>3009</v>
      </c>
      <c r="C922">
        <v>1.6</v>
      </c>
      <c r="D922">
        <v>0.27</v>
      </c>
      <c r="E922">
        <v>1.33</v>
      </c>
      <c r="F922">
        <v>343396</v>
      </c>
      <c r="G922">
        <v>13944</v>
      </c>
      <c r="H922">
        <v>96</v>
      </c>
      <c r="I922">
        <v>326676</v>
      </c>
      <c r="J922">
        <v>900</v>
      </c>
      <c r="K922">
        <v>0</v>
      </c>
      <c r="L922">
        <v>0</v>
      </c>
      <c r="M922" t="s">
        <v>604</v>
      </c>
      <c r="N922" s="9">
        <v>0.05</v>
      </c>
      <c r="O922" s="10">
        <v>326772</v>
      </c>
      <c r="P922">
        <v>0</v>
      </c>
      <c r="Q922">
        <v>0</v>
      </c>
    </row>
    <row r="923" spans="1:17" x14ac:dyDescent="0.2">
      <c r="A923" s="1">
        <v>43206.820057870369</v>
      </c>
      <c r="B923">
        <v>3009</v>
      </c>
      <c r="C923">
        <v>1.63</v>
      </c>
      <c r="D923">
        <v>0.4</v>
      </c>
      <c r="E923">
        <v>1.23</v>
      </c>
      <c r="F923">
        <v>343396</v>
      </c>
      <c r="G923">
        <v>13944</v>
      </c>
      <c r="H923">
        <v>96</v>
      </c>
      <c r="I923">
        <v>326676</v>
      </c>
      <c r="J923">
        <v>900</v>
      </c>
      <c r="K923">
        <v>0</v>
      </c>
      <c r="L923">
        <v>0</v>
      </c>
      <c r="M923" t="s">
        <v>604</v>
      </c>
      <c r="N923" s="9">
        <v>5.0937499999999997E-2</v>
      </c>
      <c r="O923" s="10">
        <v>326772</v>
      </c>
      <c r="P923">
        <v>0</v>
      </c>
      <c r="Q923">
        <v>0</v>
      </c>
    </row>
    <row r="924" spans="1:17" x14ac:dyDescent="0.2">
      <c r="A924" s="1">
        <v>43206.820405092592</v>
      </c>
      <c r="B924">
        <v>3009</v>
      </c>
      <c r="C924">
        <v>1.63</v>
      </c>
      <c r="D924">
        <v>0.4</v>
      </c>
      <c r="E924">
        <v>1.23</v>
      </c>
      <c r="F924">
        <v>343396</v>
      </c>
      <c r="G924">
        <v>13944</v>
      </c>
      <c r="H924">
        <v>96</v>
      </c>
      <c r="I924">
        <v>326676</v>
      </c>
      <c r="J924">
        <v>900</v>
      </c>
      <c r="K924">
        <v>0</v>
      </c>
      <c r="L924">
        <v>0</v>
      </c>
      <c r="M924" t="s">
        <v>604</v>
      </c>
      <c r="N924" s="9">
        <v>5.0937499999999997E-2</v>
      </c>
      <c r="O924" s="10">
        <v>326772</v>
      </c>
      <c r="P924">
        <v>0</v>
      </c>
      <c r="Q924">
        <v>0</v>
      </c>
    </row>
    <row r="925" spans="1:17" x14ac:dyDescent="0.2">
      <c r="A925" s="1">
        <v>43206.820752314816</v>
      </c>
      <c r="B925">
        <v>3009</v>
      </c>
      <c r="C925">
        <v>1.6</v>
      </c>
      <c r="D925">
        <v>0.37</v>
      </c>
      <c r="E925">
        <v>1.23</v>
      </c>
      <c r="F925">
        <v>343396</v>
      </c>
      <c r="G925">
        <v>13944</v>
      </c>
      <c r="H925">
        <v>96</v>
      </c>
      <c r="I925">
        <v>326676</v>
      </c>
      <c r="J925">
        <v>900</v>
      </c>
      <c r="K925">
        <v>0</v>
      </c>
      <c r="L925">
        <v>0</v>
      </c>
      <c r="M925" t="s">
        <v>604</v>
      </c>
      <c r="N925" s="9">
        <v>0.05</v>
      </c>
      <c r="O925" s="10">
        <v>326772</v>
      </c>
      <c r="P925">
        <v>0</v>
      </c>
      <c r="Q925">
        <v>0</v>
      </c>
    </row>
    <row r="926" spans="1:17" x14ac:dyDescent="0.2">
      <c r="A926" s="1">
        <v>43206.821099537039</v>
      </c>
      <c r="B926">
        <v>3009</v>
      </c>
      <c r="C926">
        <v>1.7</v>
      </c>
      <c r="D926">
        <v>0.37</v>
      </c>
      <c r="E926">
        <v>1.33</v>
      </c>
      <c r="F926">
        <v>343396</v>
      </c>
      <c r="G926">
        <v>13944</v>
      </c>
      <c r="H926">
        <v>96</v>
      </c>
      <c r="I926">
        <v>326676</v>
      </c>
      <c r="J926">
        <v>900</v>
      </c>
      <c r="K926">
        <v>0</v>
      </c>
      <c r="L926">
        <v>0</v>
      </c>
      <c r="M926" t="s">
        <v>604</v>
      </c>
      <c r="N926" s="9">
        <v>5.3124999999999999E-2</v>
      </c>
      <c r="O926" s="10">
        <v>326772</v>
      </c>
      <c r="P926">
        <v>0</v>
      </c>
      <c r="Q926">
        <v>0</v>
      </c>
    </row>
    <row r="927" spans="1:17" x14ac:dyDescent="0.2">
      <c r="A927" s="1">
        <v>43206.821446759262</v>
      </c>
      <c r="B927">
        <v>3009</v>
      </c>
      <c r="C927">
        <v>1.63</v>
      </c>
      <c r="D927">
        <v>0.37</v>
      </c>
      <c r="E927">
        <v>1.27</v>
      </c>
      <c r="F927">
        <v>343396</v>
      </c>
      <c r="G927">
        <v>13944</v>
      </c>
      <c r="H927">
        <v>96</v>
      </c>
      <c r="I927">
        <v>326676</v>
      </c>
      <c r="J927">
        <v>900</v>
      </c>
      <c r="K927">
        <v>0</v>
      </c>
      <c r="L927">
        <v>0</v>
      </c>
      <c r="M927" t="s">
        <v>604</v>
      </c>
      <c r="N927" s="9">
        <v>5.0937499999999997E-2</v>
      </c>
      <c r="O927" s="10">
        <v>326772</v>
      </c>
      <c r="P927">
        <v>0</v>
      </c>
      <c r="Q927">
        <v>0</v>
      </c>
    </row>
    <row r="928" spans="1:17" x14ac:dyDescent="0.2">
      <c r="A928" s="1">
        <v>43206.821793981479</v>
      </c>
      <c r="B928">
        <v>3009</v>
      </c>
      <c r="C928">
        <v>1.6</v>
      </c>
      <c r="D928">
        <v>0.4</v>
      </c>
      <c r="E928">
        <v>1.2</v>
      </c>
      <c r="F928">
        <v>343396</v>
      </c>
      <c r="G928">
        <v>13944</v>
      </c>
      <c r="H928">
        <v>96</v>
      </c>
      <c r="I928">
        <v>326676</v>
      </c>
      <c r="J928">
        <v>900</v>
      </c>
      <c r="K928">
        <v>0</v>
      </c>
      <c r="L928">
        <v>0</v>
      </c>
      <c r="M928" t="s">
        <v>604</v>
      </c>
      <c r="N928" s="9">
        <v>0.05</v>
      </c>
      <c r="O928" s="10">
        <v>326772</v>
      </c>
      <c r="P928">
        <v>0</v>
      </c>
      <c r="Q928">
        <v>0</v>
      </c>
    </row>
    <row r="929" spans="1:17" x14ac:dyDescent="0.2">
      <c r="A929" s="1">
        <v>43206.822141203702</v>
      </c>
      <c r="B929">
        <v>3009</v>
      </c>
      <c r="C929">
        <v>1.6</v>
      </c>
      <c r="D929">
        <v>0.37</v>
      </c>
      <c r="E929">
        <v>1.23</v>
      </c>
      <c r="F929">
        <v>343396</v>
      </c>
      <c r="G929">
        <v>13944</v>
      </c>
      <c r="H929">
        <v>96</v>
      </c>
      <c r="I929">
        <v>326676</v>
      </c>
      <c r="J929">
        <v>900</v>
      </c>
      <c r="K929">
        <v>0</v>
      </c>
      <c r="L929">
        <v>0</v>
      </c>
      <c r="M929" t="s">
        <v>604</v>
      </c>
      <c r="N929" s="9">
        <v>0.05</v>
      </c>
      <c r="O929" s="10">
        <v>326772</v>
      </c>
      <c r="P929">
        <v>0</v>
      </c>
      <c r="Q929">
        <v>0</v>
      </c>
    </row>
    <row r="930" spans="1:17" x14ac:dyDescent="0.2">
      <c r="A930" s="1">
        <v>43206.822488425925</v>
      </c>
      <c r="B930">
        <v>3009</v>
      </c>
      <c r="C930">
        <v>1.6</v>
      </c>
      <c r="D930">
        <v>0.37</v>
      </c>
      <c r="E930">
        <v>1.23</v>
      </c>
      <c r="F930">
        <v>343396</v>
      </c>
      <c r="G930">
        <v>13944</v>
      </c>
      <c r="H930">
        <v>96</v>
      </c>
      <c r="I930">
        <v>326676</v>
      </c>
      <c r="J930">
        <v>900</v>
      </c>
      <c r="K930">
        <v>0</v>
      </c>
      <c r="L930">
        <v>0</v>
      </c>
      <c r="M930" t="s">
        <v>604</v>
      </c>
      <c r="N930" s="9">
        <v>0.05</v>
      </c>
      <c r="O930" s="10">
        <v>326772</v>
      </c>
      <c r="P930">
        <v>0</v>
      </c>
      <c r="Q930">
        <v>0</v>
      </c>
    </row>
    <row r="931" spans="1:17" x14ac:dyDescent="0.2">
      <c r="A931" s="1">
        <v>43206.822835648149</v>
      </c>
      <c r="B931">
        <v>3009</v>
      </c>
      <c r="C931">
        <v>1.7</v>
      </c>
      <c r="D931">
        <v>0.37</v>
      </c>
      <c r="E931">
        <v>1.33</v>
      </c>
      <c r="F931">
        <v>343396</v>
      </c>
      <c r="G931">
        <v>13944</v>
      </c>
      <c r="H931">
        <v>96</v>
      </c>
      <c r="I931">
        <v>326676</v>
      </c>
      <c r="J931">
        <v>900</v>
      </c>
      <c r="K931">
        <v>0</v>
      </c>
      <c r="L931">
        <v>0</v>
      </c>
      <c r="M931" t="s">
        <v>604</v>
      </c>
      <c r="N931" s="9">
        <v>5.3124999999999999E-2</v>
      </c>
      <c r="O931" s="10">
        <v>326772</v>
      </c>
      <c r="P931">
        <v>0</v>
      </c>
      <c r="Q931">
        <v>0</v>
      </c>
    </row>
    <row r="932" spans="1:17" x14ac:dyDescent="0.2">
      <c r="A932" s="1">
        <v>43206.823182870372</v>
      </c>
      <c r="B932">
        <v>3009</v>
      </c>
      <c r="C932">
        <v>1.63</v>
      </c>
      <c r="D932">
        <v>0.4</v>
      </c>
      <c r="E932">
        <v>1.23</v>
      </c>
      <c r="F932">
        <v>343396</v>
      </c>
      <c r="G932">
        <v>13944</v>
      </c>
      <c r="H932">
        <v>96</v>
      </c>
      <c r="I932">
        <v>326676</v>
      </c>
      <c r="J932">
        <v>900</v>
      </c>
      <c r="K932">
        <v>0</v>
      </c>
      <c r="L932">
        <v>0</v>
      </c>
      <c r="M932" t="s">
        <v>604</v>
      </c>
      <c r="N932" s="9">
        <v>5.0937499999999997E-2</v>
      </c>
      <c r="O932" s="10">
        <v>326772</v>
      </c>
      <c r="P932">
        <v>0</v>
      </c>
      <c r="Q932">
        <v>0</v>
      </c>
    </row>
    <row r="933" spans="1:17" x14ac:dyDescent="0.2">
      <c r="A933" s="1">
        <v>43206.823530092595</v>
      </c>
      <c r="B933">
        <v>3009</v>
      </c>
      <c r="C933">
        <v>1.63</v>
      </c>
      <c r="D933">
        <v>0.4</v>
      </c>
      <c r="E933">
        <v>1.23</v>
      </c>
      <c r="F933">
        <v>343396</v>
      </c>
      <c r="G933">
        <v>13944</v>
      </c>
      <c r="H933">
        <v>96</v>
      </c>
      <c r="I933">
        <v>326676</v>
      </c>
      <c r="J933">
        <v>900</v>
      </c>
      <c r="K933">
        <v>0</v>
      </c>
      <c r="L933">
        <v>0</v>
      </c>
      <c r="M933" t="s">
        <v>604</v>
      </c>
      <c r="N933" s="9">
        <v>5.0937499999999997E-2</v>
      </c>
      <c r="O933" s="10">
        <v>326772</v>
      </c>
      <c r="P933">
        <v>0</v>
      </c>
      <c r="Q933">
        <v>0</v>
      </c>
    </row>
    <row r="934" spans="1:17" x14ac:dyDescent="0.2">
      <c r="A934" s="1">
        <v>43206.823877314811</v>
      </c>
      <c r="B934">
        <v>3009</v>
      </c>
      <c r="C934">
        <v>1.3</v>
      </c>
      <c r="D934">
        <v>0.3</v>
      </c>
      <c r="E934">
        <v>1</v>
      </c>
      <c r="F934">
        <v>343396</v>
      </c>
      <c r="G934">
        <v>13944</v>
      </c>
      <c r="H934">
        <v>96</v>
      </c>
      <c r="I934">
        <v>326676</v>
      </c>
      <c r="J934">
        <v>900</v>
      </c>
      <c r="K934">
        <v>0</v>
      </c>
      <c r="L934">
        <v>0</v>
      </c>
      <c r="M934" t="s">
        <v>604</v>
      </c>
      <c r="N934" s="9">
        <v>4.0625000000000001E-2</v>
      </c>
      <c r="O934" s="10">
        <v>326772</v>
      </c>
      <c r="P934">
        <v>0</v>
      </c>
      <c r="Q934">
        <v>0</v>
      </c>
    </row>
    <row r="935" spans="1:17" x14ac:dyDescent="0.2">
      <c r="A935" s="1">
        <v>43206.824224537035</v>
      </c>
      <c r="B935">
        <v>3009</v>
      </c>
      <c r="C935">
        <v>1.53</v>
      </c>
      <c r="D935">
        <v>0.33</v>
      </c>
      <c r="E935">
        <v>1.2</v>
      </c>
      <c r="F935">
        <v>343396</v>
      </c>
      <c r="G935">
        <v>13944</v>
      </c>
      <c r="H935">
        <v>96</v>
      </c>
      <c r="I935">
        <v>326676</v>
      </c>
      <c r="J935">
        <v>900</v>
      </c>
      <c r="K935">
        <v>0</v>
      </c>
      <c r="L935">
        <v>0</v>
      </c>
      <c r="M935" t="s">
        <v>604</v>
      </c>
      <c r="N935" s="9">
        <v>4.7812500000000001E-2</v>
      </c>
      <c r="O935" s="10">
        <v>326772</v>
      </c>
      <c r="P935">
        <v>0</v>
      </c>
      <c r="Q935">
        <v>0</v>
      </c>
    </row>
    <row r="936" spans="1:17" x14ac:dyDescent="0.2">
      <c r="A936" s="1">
        <v>43206.824583333335</v>
      </c>
      <c r="B936">
        <v>3009</v>
      </c>
      <c r="C936">
        <v>1.59</v>
      </c>
      <c r="D936">
        <v>0.43</v>
      </c>
      <c r="E936">
        <v>1.1599999999999999</v>
      </c>
      <c r="F936">
        <v>343396</v>
      </c>
      <c r="G936">
        <v>13944</v>
      </c>
      <c r="H936">
        <v>96</v>
      </c>
      <c r="I936">
        <v>326676</v>
      </c>
      <c r="J936">
        <v>900</v>
      </c>
      <c r="K936">
        <v>0</v>
      </c>
      <c r="L936">
        <v>0</v>
      </c>
      <c r="M936" t="s">
        <v>604</v>
      </c>
      <c r="N936" s="9">
        <v>4.9687500000000002E-2</v>
      </c>
      <c r="O936" s="10">
        <v>326772</v>
      </c>
      <c r="P936">
        <v>0</v>
      </c>
      <c r="Q936">
        <v>0</v>
      </c>
    </row>
    <row r="937" spans="1:17" x14ac:dyDescent="0.2">
      <c r="A937" s="1">
        <v>43206.824930555558</v>
      </c>
      <c r="B937">
        <v>3009</v>
      </c>
      <c r="C937">
        <v>1.5</v>
      </c>
      <c r="D937">
        <v>0.33</v>
      </c>
      <c r="E937">
        <v>1.17</v>
      </c>
      <c r="F937">
        <v>343396</v>
      </c>
      <c r="G937">
        <v>13944</v>
      </c>
      <c r="H937">
        <v>96</v>
      </c>
      <c r="I937">
        <v>326676</v>
      </c>
      <c r="J937">
        <v>900</v>
      </c>
      <c r="K937">
        <v>0</v>
      </c>
      <c r="L937">
        <v>0</v>
      </c>
      <c r="M937" t="s">
        <v>604</v>
      </c>
      <c r="N937" s="9">
        <v>4.6875E-2</v>
      </c>
      <c r="O937" s="10">
        <v>326772</v>
      </c>
      <c r="P937">
        <v>0</v>
      </c>
      <c r="Q937">
        <v>0</v>
      </c>
    </row>
    <row r="938" spans="1:17" x14ac:dyDescent="0.2">
      <c r="A938" s="1">
        <v>43206.825277777774</v>
      </c>
      <c r="B938">
        <v>3009</v>
      </c>
      <c r="C938">
        <v>1.5</v>
      </c>
      <c r="D938">
        <v>0.33</v>
      </c>
      <c r="E938">
        <v>1.17</v>
      </c>
      <c r="F938">
        <v>343396</v>
      </c>
      <c r="G938">
        <v>13944</v>
      </c>
      <c r="H938">
        <v>96</v>
      </c>
      <c r="I938">
        <v>326676</v>
      </c>
      <c r="J938">
        <v>900</v>
      </c>
      <c r="K938">
        <v>0</v>
      </c>
      <c r="L938">
        <v>0</v>
      </c>
      <c r="M938" t="s">
        <v>604</v>
      </c>
      <c r="N938" s="9">
        <v>4.6875E-2</v>
      </c>
      <c r="O938" s="10">
        <v>326772</v>
      </c>
      <c r="P938">
        <v>0</v>
      </c>
      <c r="Q938">
        <v>0</v>
      </c>
    </row>
    <row r="939" spans="1:17" x14ac:dyDescent="0.2">
      <c r="A939" s="1">
        <v>43206.825624999998</v>
      </c>
      <c r="B939">
        <v>3009</v>
      </c>
      <c r="C939">
        <v>1.57</v>
      </c>
      <c r="D939">
        <v>0.37</v>
      </c>
      <c r="E939">
        <v>1.2</v>
      </c>
      <c r="F939">
        <v>343396</v>
      </c>
      <c r="G939">
        <v>13944</v>
      </c>
      <c r="H939">
        <v>96</v>
      </c>
      <c r="I939">
        <v>326676</v>
      </c>
      <c r="J939">
        <v>900</v>
      </c>
      <c r="K939">
        <v>0</v>
      </c>
      <c r="L939">
        <v>0</v>
      </c>
      <c r="M939" t="s">
        <v>604</v>
      </c>
      <c r="N939" s="9">
        <v>4.9062500000000002E-2</v>
      </c>
      <c r="O939" s="10">
        <v>326772</v>
      </c>
      <c r="P939">
        <v>0</v>
      </c>
      <c r="Q939">
        <v>0</v>
      </c>
    </row>
    <row r="940" spans="1:17" x14ac:dyDescent="0.2">
      <c r="A940" s="1">
        <v>43206.825972222221</v>
      </c>
      <c r="B940">
        <v>3009</v>
      </c>
      <c r="C940">
        <v>1.5</v>
      </c>
      <c r="D940">
        <v>0.4</v>
      </c>
      <c r="E940">
        <v>1.1000000000000001</v>
      </c>
      <c r="F940">
        <v>343396</v>
      </c>
      <c r="G940">
        <v>13944</v>
      </c>
      <c r="H940">
        <v>96</v>
      </c>
      <c r="I940">
        <v>326676</v>
      </c>
      <c r="J940">
        <v>900</v>
      </c>
      <c r="K940">
        <v>0</v>
      </c>
      <c r="L940">
        <v>0</v>
      </c>
      <c r="M940" t="s">
        <v>604</v>
      </c>
      <c r="N940" s="9">
        <v>4.6875E-2</v>
      </c>
      <c r="O940" s="10">
        <v>326772</v>
      </c>
      <c r="P940">
        <v>0</v>
      </c>
      <c r="Q940">
        <v>0</v>
      </c>
    </row>
    <row r="941" spans="1:17" x14ac:dyDescent="0.2">
      <c r="A941" s="1">
        <v>43206.826319444444</v>
      </c>
      <c r="B941">
        <v>3009</v>
      </c>
      <c r="C941">
        <v>1.67</v>
      </c>
      <c r="D941">
        <v>0.4</v>
      </c>
      <c r="E941">
        <v>1.27</v>
      </c>
      <c r="F941">
        <v>343396</v>
      </c>
      <c r="G941">
        <v>13944</v>
      </c>
      <c r="H941">
        <v>96</v>
      </c>
      <c r="I941">
        <v>326676</v>
      </c>
      <c r="J941">
        <v>900</v>
      </c>
      <c r="K941">
        <v>0</v>
      </c>
      <c r="L941">
        <v>0</v>
      </c>
      <c r="M941" t="s">
        <v>604</v>
      </c>
      <c r="N941" s="9">
        <v>5.2187499999999998E-2</v>
      </c>
      <c r="O941" s="10">
        <v>326772</v>
      </c>
      <c r="P941">
        <v>0</v>
      </c>
      <c r="Q941">
        <v>0</v>
      </c>
    </row>
    <row r="942" spans="1:17" x14ac:dyDescent="0.2">
      <c r="A942" s="1">
        <v>43206.826666666668</v>
      </c>
      <c r="B942">
        <v>3009</v>
      </c>
      <c r="C942">
        <v>1.47</v>
      </c>
      <c r="D942">
        <v>0.33</v>
      </c>
      <c r="E942">
        <v>1.1299999999999999</v>
      </c>
      <c r="F942">
        <v>343396</v>
      </c>
      <c r="G942">
        <v>13944</v>
      </c>
      <c r="H942">
        <v>96</v>
      </c>
      <c r="I942">
        <v>326676</v>
      </c>
      <c r="J942">
        <v>900</v>
      </c>
      <c r="K942">
        <v>0</v>
      </c>
      <c r="L942">
        <v>0</v>
      </c>
      <c r="M942" t="s">
        <v>604</v>
      </c>
      <c r="N942" s="9">
        <v>4.5937499999999999E-2</v>
      </c>
      <c r="O942" s="10">
        <v>326772</v>
      </c>
      <c r="P942">
        <v>0</v>
      </c>
      <c r="Q942">
        <v>0</v>
      </c>
    </row>
    <row r="943" spans="1:17" x14ac:dyDescent="0.2">
      <c r="A943" s="1">
        <v>43206.827013888891</v>
      </c>
      <c r="B943">
        <v>3009</v>
      </c>
      <c r="C943">
        <v>1.7</v>
      </c>
      <c r="D943">
        <v>0.37</v>
      </c>
      <c r="E943">
        <v>1.33</v>
      </c>
      <c r="F943">
        <v>343396</v>
      </c>
      <c r="G943">
        <v>13944</v>
      </c>
      <c r="H943">
        <v>96</v>
      </c>
      <c r="I943">
        <v>326676</v>
      </c>
      <c r="J943">
        <v>900</v>
      </c>
      <c r="K943">
        <v>0</v>
      </c>
      <c r="L943">
        <v>0</v>
      </c>
      <c r="M943" t="s">
        <v>604</v>
      </c>
      <c r="N943" s="9">
        <v>5.3124999999999999E-2</v>
      </c>
      <c r="O943" s="10">
        <v>326772</v>
      </c>
      <c r="P943">
        <v>0</v>
      </c>
      <c r="Q943">
        <v>0</v>
      </c>
    </row>
    <row r="944" spans="1:17" x14ac:dyDescent="0.2">
      <c r="A944" s="1">
        <v>43206.827361111114</v>
      </c>
      <c r="B944">
        <v>3009</v>
      </c>
      <c r="C944">
        <v>1.53</v>
      </c>
      <c r="D944">
        <v>0.23</v>
      </c>
      <c r="E944">
        <v>1.3</v>
      </c>
      <c r="F944">
        <v>343396</v>
      </c>
      <c r="G944">
        <v>13944</v>
      </c>
      <c r="H944">
        <v>96</v>
      </c>
      <c r="I944">
        <v>326676</v>
      </c>
      <c r="J944">
        <v>900</v>
      </c>
      <c r="K944">
        <v>0</v>
      </c>
      <c r="L944">
        <v>0</v>
      </c>
      <c r="M944" t="s">
        <v>604</v>
      </c>
      <c r="N944" s="9">
        <v>4.7812500000000001E-2</v>
      </c>
      <c r="O944" s="10">
        <v>326772</v>
      </c>
      <c r="P944">
        <v>0</v>
      </c>
      <c r="Q944">
        <v>0</v>
      </c>
    </row>
    <row r="945" spans="1:17" x14ac:dyDescent="0.2">
      <c r="A945" s="1">
        <v>43206.827708333331</v>
      </c>
      <c r="B945">
        <v>3009</v>
      </c>
      <c r="C945">
        <v>1.57</v>
      </c>
      <c r="D945">
        <v>0.33</v>
      </c>
      <c r="E945">
        <v>1.23</v>
      </c>
      <c r="F945">
        <v>343396</v>
      </c>
      <c r="G945">
        <v>13944</v>
      </c>
      <c r="H945">
        <v>96</v>
      </c>
      <c r="I945">
        <v>326676</v>
      </c>
      <c r="J945">
        <v>900</v>
      </c>
      <c r="K945">
        <v>0</v>
      </c>
      <c r="L945">
        <v>0</v>
      </c>
      <c r="M945" t="s">
        <v>604</v>
      </c>
      <c r="N945" s="9">
        <v>4.9062500000000002E-2</v>
      </c>
      <c r="O945" s="10">
        <v>326772</v>
      </c>
      <c r="P945">
        <v>0</v>
      </c>
      <c r="Q945">
        <v>0</v>
      </c>
    </row>
    <row r="946" spans="1:17" x14ac:dyDescent="0.2">
      <c r="A946" s="1">
        <v>43206.828055555554</v>
      </c>
      <c r="B946">
        <v>3009</v>
      </c>
      <c r="C946">
        <v>1.63</v>
      </c>
      <c r="D946">
        <v>0.37</v>
      </c>
      <c r="E946">
        <v>1.27</v>
      </c>
      <c r="F946">
        <v>343396</v>
      </c>
      <c r="G946">
        <v>13944</v>
      </c>
      <c r="H946">
        <v>96</v>
      </c>
      <c r="I946">
        <v>326676</v>
      </c>
      <c r="J946">
        <v>900</v>
      </c>
      <c r="K946">
        <v>0</v>
      </c>
      <c r="L946">
        <v>0</v>
      </c>
      <c r="M946" t="s">
        <v>604</v>
      </c>
      <c r="N946" s="9">
        <v>5.0937499999999997E-2</v>
      </c>
      <c r="O946" s="10">
        <v>326772</v>
      </c>
      <c r="P946">
        <v>0</v>
      </c>
      <c r="Q946">
        <v>0</v>
      </c>
    </row>
    <row r="947" spans="1:17" x14ac:dyDescent="0.2">
      <c r="A947" s="1">
        <v>43206.828402777777</v>
      </c>
      <c r="B947">
        <v>3009</v>
      </c>
      <c r="C947">
        <v>1.57</v>
      </c>
      <c r="D947">
        <v>0.33</v>
      </c>
      <c r="E947">
        <v>1.23</v>
      </c>
      <c r="F947">
        <v>343396</v>
      </c>
      <c r="G947">
        <v>13944</v>
      </c>
      <c r="H947">
        <v>96</v>
      </c>
      <c r="I947">
        <v>326676</v>
      </c>
      <c r="J947">
        <v>900</v>
      </c>
      <c r="K947">
        <v>0</v>
      </c>
      <c r="L947">
        <v>0</v>
      </c>
      <c r="M947" t="s">
        <v>604</v>
      </c>
      <c r="N947" s="9">
        <v>4.9062500000000002E-2</v>
      </c>
      <c r="O947" s="10">
        <v>326772</v>
      </c>
      <c r="P947">
        <v>0</v>
      </c>
      <c r="Q947">
        <v>0</v>
      </c>
    </row>
    <row r="948" spans="1:17" x14ac:dyDescent="0.2">
      <c r="A948" s="1">
        <v>43206.828750000001</v>
      </c>
      <c r="B948">
        <v>3009</v>
      </c>
      <c r="C948">
        <v>1.57</v>
      </c>
      <c r="D948">
        <v>0.33</v>
      </c>
      <c r="E948">
        <v>1.23</v>
      </c>
      <c r="F948">
        <v>343396</v>
      </c>
      <c r="G948">
        <v>13944</v>
      </c>
      <c r="H948">
        <v>96</v>
      </c>
      <c r="I948">
        <v>326676</v>
      </c>
      <c r="J948">
        <v>900</v>
      </c>
      <c r="K948">
        <v>0</v>
      </c>
      <c r="L948">
        <v>0</v>
      </c>
      <c r="M948" t="s">
        <v>604</v>
      </c>
      <c r="N948" s="9">
        <v>4.9062500000000002E-2</v>
      </c>
      <c r="O948" s="10">
        <v>326772</v>
      </c>
      <c r="P948">
        <v>0</v>
      </c>
      <c r="Q948">
        <v>0</v>
      </c>
    </row>
    <row r="949" spans="1:17" x14ac:dyDescent="0.2">
      <c r="A949" s="1">
        <v>43206.829097222224</v>
      </c>
      <c r="B949">
        <v>3009</v>
      </c>
      <c r="C949">
        <v>1.57</v>
      </c>
      <c r="D949">
        <v>0.4</v>
      </c>
      <c r="E949">
        <v>1.17</v>
      </c>
      <c r="F949">
        <v>343396</v>
      </c>
      <c r="G949">
        <v>13944</v>
      </c>
      <c r="H949">
        <v>96</v>
      </c>
      <c r="I949">
        <v>326676</v>
      </c>
      <c r="J949">
        <v>900</v>
      </c>
      <c r="K949">
        <v>0</v>
      </c>
      <c r="L949">
        <v>0</v>
      </c>
      <c r="M949" t="s">
        <v>604</v>
      </c>
      <c r="N949" s="9">
        <v>4.9062500000000002E-2</v>
      </c>
      <c r="O949" s="10">
        <v>326772</v>
      </c>
      <c r="P949">
        <v>0</v>
      </c>
      <c r="Q949">
        <v>0</v>
      </c>
    </row>
    <row r="950" spans="1:17" x14ac:dyDescent="0.2">
      <c r="A950" s="1">
        <v>43206.829444444447</v>
      </c>
      <c r="B950">
        <v>3009</v>
      </c>
      <c r="C950">
        <v>1.5</v>
      </c>
      <c r="D950">
        <v>0.37</v>
      </c>
      <c r="E950">
        <v>1.1299999999999999</v>
      </c>
      <c r="F950">
        <v>343396</v>
      </c>
      <c r="G950">
        <v>13944</v>
      </c>
      <c r="H950">
        <v>96</v>
      </c>
      <c r="I950">
        <v>326676</v>
      </c>
      <c r="J950">
        <v>900</v>
      </c>
      <c r="K950">
        <v>0</v>
      </c>
      <c r="L950">
        <v>0</v>
      </c>
      <c r="M950" t="s">
        <v>604</v>
      </c>
      <c r="N950" s="9">
        <v>4.6875E-2</v>
      </c>
      <c r="O950" s="10">
        <v>326772</v>
      </c>
      <c r="P950">
        <v>0</v>
      </c>
      <c r="Q950">
        <v>0</v>
      </c>
    </row>
    <row r="951" spans="1:17" x14ac:dyDescent="0.2">
      <c r="A951" s="1">
        <v>43206.829791666663</v>
      </c>
      <c r="B951">
        <v>3009</v>
      </c>
      <c r="C951">
        <v>1.63</v>
      </c>
      <c r="D951">
        <v>0.4</v>
      </c>
      <c r="E951">
        <v>1.23</v>
      </c>
      <c r="F951">
        <v>343396</v>
      </c>
      <c r="G951">
        <v>13944</v>
      </c>
      <c r="H951">
        <v>96</v>
      </c>
      <c r="I951">
        <v>326676</v>
      </c>
      <c r="J951">
        <v>900</v>
      </c>
      <c r="K951">
        <v>0</v>
      </c>
      <c r="L951">
        <v>0</v>
      </c>
      <c r="M951" t="s">
        <v>604</v>
      </c>
      <c r="N951" s="9">
        <v>5.0937499999999997E-2</v>
      </c>
      <c r="O951" s="10">
        <v>326772</v>
      </c>
      <c r="P951">
        <v>0</v>
      </c>
      <c r="Q951">
        <v>0</v>
      </c>
    </row>
    <row r="952" spans="1:17" x14ac:dyDescent="0.2">
      <c r="A952" s="1">
        <v>43206.830138888887</v>
      </c>
      <c r="B952">
        <v>3009</v>
      </c>
      <c r="C952">
        <v>1.57</v>
      </c>
      <c r="D952">
        <v>0.37</v>
      </c>
      <c r="E952">
        <v>1.2</v>
      </c>
      <c r="F952">
        <v>343396</v>
      </c>
      <c r="G952">
        <v>13944</v>
      </c>
      <c r="H952">
        <v>96</v>
      </c>
      <c r="I952">
        <v>326676</v>
      </c>
      <c r="J952">
        <v>900</v>
      </c>
      <c r="K952">
        <v>0</v>
      </c>
      <c r="L952">
        <v>0</v>
      </c>
      <c r="M952" t="s">
        <v>604</v>
      </c>
      <c r="N952" s="9">
        <v>4.9062500000000002E-2</v>
      </c>
      <c r="O952" s="10">
        <v>326772</v>
      </c>
      <c r="P952">
        <v>0</v>
      </c>
      <c r="Q952">
        <v>0</v>
      </c>
    </row>
    <row r="953" spans="1:17" x14ac:dyDescent="0.2">
      <c r="A953" s="1">
        <v>43206.83048611111</v>
      </c>
      <c r="B953">
        <v>3009</v>
      </c>
      <c r="C953">
        <v>1.53</v>
      </c>
      <c r="D953">
        <v>0.33</v>
      </c>
      <c r="E953">
        <v>1.2</v>
      </c>
      <c r="F953">
        <v>343396</v>
      </c>
      <c r="G953">
        <v>13944</v>
      </c>
      <c r="H953">
        <v>96</v>
      </c>
      <c r="I953">
        <v>326676</v>
      </c>
      <c r="J953">
        <v>900</v>
      </c>
      <c r="K953">
        <v>0</v>
      </c>
      <c r="L953">
        <v>0</v>
      </c>
      <c r="M953" t="s">
        <v>604</v>
      </c>
      <c r="N953" s="9">
        <v>4.7812500000000001E-2</v>
      </c>
      <c r="O953" s="10">
        <v>326772</v>
      </c>
      <c r="P953">
        <v>0</v>
      </c>
      <c r="Q953">
        <v>0</v>
      </c>
    </row>
    <row r="954" spans="1:17" x14ac:dyDescent="0.2">
      <c r="A954" s="1">
        <v>43206.830833333333</v>
      </c>
      <c r="B954">
        <v>3009</v>
      </c>
      <c r="C954">
        <v>1.6</v>
      </c>
      <c r="D954">
        <v>0.33</v>
      </c>
      <c r="E954">
        <v>1.27</v>
      </c>
      <c r="F954">
        <v>343396</v>
      </c>
      <c r="G954">
        <v>13944</v>
      </c>
      <c r="H954">
        <v>96</v>
      </c>
      <c r="I954">
        <v>326676</v>
      </c>
      <c r="J954">
        <v>900</v>
      </c>
      <c r="K954">
        <v>0</v>
      </c>
      <c r="L954">
        <v>0</v>
      </c>
      <c r="M954" t="s">
        <v>604</v>
      </c>
      <c r="N954" s="9">
        <v>0.05</v>
      </c>
      <c r="O954" s="10">
        <v>326772</v>
      </c>
      <c r="P954">
        <v>0</v>
      </c>
      <c r="Q954">
        <v>0</v>
      </c>
    </row>
    <row r="955" spans="1:17" x14ac:dyDescent="0.2">
      <c r="A955" s="1">
        <v>43206.831180555557</v>
      </c>
      <c r="B955">
        <v>3009</v>
      </c>
      <c r="C955">
        <v>1.53</v>
      </c>
      <c r="D955">
        <v>0.4</v>
      </c>
      <c r="E955">
        <v>1.1299999999999999</v>
      </c>
      <c r="F955">
        <v>343396</v>
      </c>
      <c r="G955">
        <v>13944</v>
      </c>
      <c r="H955">
        <v>96</v>
      </c>
      <c r="I955">
        <v>326676</v>
      </c>
      <c r="J955">
        <v>900</v>
      </c>
      <c r="K955">
        <v>0</v>
      </c>
      <c r="L955">
        <v>0</v>
      </c>
      <c r="M955" t="s">
        <v>604</v>
      </c>
      <c r="N955" s="9">
        <v>4.7812500000000001E-2</v>
      </c>
      <c r="O955" s="10">
        <v>326772</v>
      </c>
      <c r="P955">
        <v>0</v>
      </c>
      <c r="Q955">
        <v>0</v>
      </c>
    </row>
    <row r="956" spans="1:17" x14ac:dyDescent="0.2">
      <c r="A956" s="1">
        <v>43206.83152777778</v>
      </c>
      <c r="B956">
        <v>3009</v>
      </c>
      <c r="C956">
        <v>1.63</v>
      </c>
      <c r="D956">
        <v>0.33</v>
      </c>
      <c r="E956">
        <v>1.3</v>
      </c>
      <c r="F956">
        <v>343396</v>
      </c>
      <c r="G956">
        <v>13944</v>
      </c>
      <c r="H956">
        <v>96</v>
      </c>
      <c r="I956">
        <v>326676</v>
      </c>
      <c r="J956">
        <v>900</v>
      </c>
      <c r="K956">
        <v>0</v>
      </c>
      <c r="L956">
        <v>0</v>
      </c>
      <c r="M956" t="s">
        <v>604</v>
      </c>
      <c r="N956" s="9">
        <v>5.0937499999999997E-2</v>
      </c>
      <c r="O956" s="10">
        <v>326772</v>
      </c>
      <c r="P956">
        <v>0</v>
      </c>
      <c r="Q956">
        <v>0</v>
      </c>
    </row>
    <row r="957" spans="1:17" x14ac:dyDescent="0.2">
      <c r="A957" s="1">
        <v>43206.831875000003</v>
      </c>
      <c r="B957">
        <v>3009</v>
      </c>
      <c r="C957">
        <v>1.5</v>
      </c>
      <c r="D957">
        <v>0.33</v>
      </c>
      <c r="E957">
        <v>1.17</v>
      </c>
      <c r="F957">
        <v>343396</v>
      </c>
      <c r="G957">
        <v>13944</v>
      </c>
      <c r="H957">
        <v>96</v>
      </c>
      <c r="I957">
        <v>326676</v>
      </c>
      <c r="J957">
        <v>900</v>
      </c>
      <c r="K957">
        <v>0</v>
      </c>
      <c r="L957">
        <v>0</v>
      </c>
      <c r="M957" t="s">
        <v>604</v>
      </c>
      <c r="N957" s="9">
        <v>4.6875E-2</v>
      </c>
      <c r="O957" s="10">
        <v>326772</v>
      </c>
      <c r="P957">
        <v>0</v>
      </c>
      <c r="Q957">
        <v>0</v>
      </c>
    </row>
    <row r="958" spans="1:17" x14ac:dyDescent="0.2">
      <c r="A958" s="1">
        <v>43206.83222222222</v>
      </c>
      <c r="B958">
        <v>3009</v>
      </c>
      <c r="C958">
        <v>1.57</v>
      </c>
      <c r="D958">
        <v>0.33</v>
      </c>
      <c r="E958">
        <v>1.23</v>
      </c>
      <c r="F958">
        <v>343396</v>
      </c>
      <c r="G958">
        <v>13944</v>
      </c>
      <c r="H958">
        <v>96</v>
      </c>
      <c r="I958">
        <v>326676</v>
      </c>
      <c r="J958">
        <v>900</v>
      </c>
      <c r="K958">
        <v>0</v>
      </c>
      <c r="L958">
        <v>0</v>
      </c>
      <c r="M958" t="s">
        <v>604</v>
      </c>
      <c r="N958" s="9">
        <v>4.9062500000000002E-2</v>
      </c>
      <c r="O958" s="10">
        <v>326772</v>
      </c>
      <c r="P958">
        <v>0</v>
      </c>
      <c r="Q958">
        <v>0</v>
      </c>
    </row>
    <row r="959" spans="1:17" x14ac:dyDescent="0.2">
      <c r="A959" s="1">
        <v>43206.832569444443</v>
      </c>
      <c r="B959">
        <v>3009</v>
      </c>
      <c r="C959">
        <v>1.17</v>
      </c>
      <c r="D959">
        <v>0.27</v>
      </c>
      <c r="E959">
        <v>0.9</v>
      </c>
      <c r="F959">
        <v>343396</v>
      </c>
      <c r="G959">
        <v>13944</v>
      </c>
      <c r="H959">
        <v>96</v>
      </c>
      <c r="I959">
        <v>326676</v>
      </c>
      <c r="J959">
        <v>900</v>
      </c>
      <c r="K959">
        <v>0</v>
      </c>
      <c r="L959">
        <v>0</v>
      </c>
      <c r="M959" t="s">
        <v>604</v>
      </c>
      <c r="N959" s="9">
        <v>3.6562499999999998E-2</v>
      </c>
      <c r="O959" s="10">
        <v>326772</v>
      </c>
      <c r="P959">
        <v>0</v>
      </c>
      <c r="Q959">
        <v>0</v>
      </c>
    </row>
    <row r="960" spans="1:17" x14ac:dyDescent="0.2">
      <c r="A960" s="1">
        <v>43206.812407407408</v>
      </c>
      <c r="B960">
        <v>30789</v>
      </c>
      <c r="C960">
        <v>0.12</v>
      </c>
      <c r="D960">
        <v>0.03</v>
      </c>
      <c r="E960">
        <v>0.09</v>
      </c>
      <c r="F960">
        <v>14788</v>
      </c>
      <c r="G960">
        <v>1404</v>
      </c>
      <c r="H960">
        <v>112</v>
      </c>
      <c r="I960">
        <v>4316</v>
      </c>
      <c r="J960">
        <v>608</v>
      </c>
      <c r="K960">
        <v>55</v>
      </c>
      <c r="L960">
        <v>0</v>
      </c>
      <c r="M960" t="s">
        <v>1</v>
      </c>
      <c r="N960" s="9">
        <v>3.7499999999999999E-3</v>
      </c>
      <c r="O960" s="10">
        <v>4428</v>
      </c>
      <c r="P960">
        <v>0</v>
      </c>
      <c r="Q960">
        <v>0</v>
      </c>
    </row>
    <row r="961" spans="1:17" x14ac:dyDescent="0.2">
      <c r="A961" s="1">
        <v>43206.812037037038</v>
      </c>
      <c r="B961">
        <v>3062</v>
      </c>
      <c r="C961">
        <v>0.17</v>
      </c>
      <c r="D961">
        <v>0.03</v>
      </c>
      <c r="E961">
        <v>0.13</v>
      </c>
      <c r="F961">
        <v>115760</v>
      </c>
      <c r="G961">
        <v>1056</v>
      </c>
      <c r="H961">
        <v>4484</v>
      </c>
      <c r="I961">
        <v>1200</v>
      </c>
      <c r="J961">
        <v>472</v>
      </c>
      <c r="K961">
        <v>0</v>
      </c>
      <c r="L961">
        <v>0</v>
      </c>
      <c r="M961" t="s">
        <v>605</v>
      </c>
      <c r="N961" s="9" t="s">
        <v>801</v>
      </c>
      <c r="O961" s="10" t="s">
        <v>801</v>
      </c>
      <c r="P961">
        <v>0</v>
      </c>
      <c r="Q961">
        <v>0</v>
      </c>
    </row>
    <row r="962" spans="1:17" x14ac:dyDescent="0.2">
      <c r="A962" s="1">
        <v>43206.812037037038</v>
      </c>
      <c r="B962">
        <v>10011</v>
      </c>
      <c r="C962">
        <v>0.13</v>
      </c>
      <c r="D962">
        <v>0.1</v>
      </c>
      <c r="E962">
        <v>0.03</v>
      </c>
      <c r="F962">
        <v>177136</v>
      </c>
      <c r="G962">
        <v>7392</v>
      </c>
      <c r="H962">
        <v>4484</v>
      </c>
      <c r="I962">
        <v>2936</v>
      </c>
      <c r="J962">
        <v>5592</v>
      </c>
      <c r="K962">
        <v>0</v>
      </c>
      <c r="L962">
        <v>0</v>
      </c>
      <c r="M962" t="s">
        <v>605</v>
      </c>
      <c r="N962" s="9" t="s">
        <v>801</v>
      </c>
      <c r="O962" s="10" t="s">
        <v>801</v>
      </c>
      <c r="P962">
        <v>0</v>
      </c>
      <c r="Q962">
        <v>0</v>
      </c>
    </row>
    <row r="963" spans="1:17" x14ac:dyDescent="0.2">
      <c r="A963" s="1">
        <v>43206.812037037038</v>
      </c>
      <c r="B963">
        <v>10012</v>
      </c>
      <c r="C963">
        <v>0.37</v>
      </c>
      <c r="D963">
        <v>0.27</v>
      </c>
      <c r="E963">
        <v>0.1</v>
      </c>
      <c r="F963">
        <v>177028</v>
      </c>
      <c r="G963">
        <v>7388</v>
      </c>
      <c r="H963">
        <v>4484</v>
      </c>
      <c r="I963">
        <v>2828</v>
      </c>
      <c r="J963">
        <v>5596</v>
      </c>
      <c r="K963">
        <v>0</v>
      </c>
      <c r="L963">
        <v>0</v>
      </c>
      <c r="M963" t="s">
        <v>605</v>
      </c>
      <c r="N963" s="9" t="s">
        <v>801</v>
      </c>
      <c r="O963" s="10" t="s">
        <v>801</v>
      </c>
      <c r="P963">
        <v>0</v>
      </c>
      <c r="Q963">
        <v>0</v>
      </c>
    </row>
    <row r="964" spans="1:17" x14ac:dyDescent="0.2">
      <c r="A964" s="1">
        <v>43206.812037037038</v>
      </c>
      <c r="B964">
        <v>10014</v>
      </c>
      <c r="C964">
        <v>0.27</v>
      </c>
      <c r="D964">
        <v>0.17</v>
      </c>
      <c r="E964">
        <v>0.1</v>
      </c>
      <c r="F964">
        <v>177136</v>
      </c>
      <c r="G964">
        <v>7412</v>
      </c>
      <c r="H964">
        <v>4484</v>
      </c>
      <c r="I964">
        <v>2936</v>
      </c>
      <c r="J964">
        <v>5608</v>
      </c>
      <c r="K964">
        <v>0</v>
      </c>
      <c r="L964">
        <v>0</v>
      </c>
      <c r="M964" t="s">
        <v>605</v>
      </c>
      <c r="N964" s="9" t="s">
        <v>801</v>
      </c>
      <c r="O964" s="10" t="s">
        <v>801</v>
      </c>
      <c r="P964">
        <v>0</v>
      </c>
      <c r="Q964">
        <v>0</v>
      </c>
    </row>
    <row r="965" spans="1:17" x14ac:dyDescent="0.2">
      <c r="A965" s="1">
        <v>43206.812037037038</v>
      </c>
      <c r="B965">
        <v>10015</v>
      </c>
      <c r="C965">
        <v>0.27</v>
      </c>
      <c r="D965">
        <v>0.17</v>
      </c>
      <c r="E965">
        <v>0.1</v>
      </c>
      <c r="F965">
        <v>177136</v>
      </c>
      <c r="G965">
        <v>7348</v>
      </c>
      <c r="H965">
        <v>4484</v>
      </c>
      <c r="I965">
        <v>2936</v>
      </c>
      <c r="J965">
        <v>5564</v>
      </c>
      <c r="K965">
        <v>0</v>
      </c>
      <c r="L965">
        <v>0</v>
      </c>
      <c r="M965" t="s">
        <v>605</v>
      </c>
      <c r="N965" s="9" t="s">
        <v>801</v>
      </c>
      <c r="O965" s="10" t="s">
        <v>801</v>
      </c>
      <c r="P965">
        <v>0</v>
      </c>
      <c r="Q965">
        <v>0</v>
      </c>
    </row>
    <row r="966" spans="1:17" x14ac:dyDescent="0.2">
      <c r="A966" s="1">
        <v>43206.812037037038</v>
      </c>
      <c r="B966">
        <v>10016</v>
      </c>
      <c r="C966">
        <v>0.17</v>
      </c>
      <c r="D966">
        <v>0.1</v>
      </c>
      <c r="E966">
        <v>7.0000000000000007E-2</v>
      </c>
      <c r="F966">
        <v>177136</v>
      </c>
      <c r="G966">
        <v>7372</v>
      </c>
      <c r="H966">
        <v>4484</v>
      </c>
      <c r="I966">
        <v>2936</v>
      </c>
      <c r="J966">
        <v>5576</v>
      </c>
      <c r="K966">
        <v>0</v>
      </c>
      <c r="L966">
        <v>0</v>
      </c>
      <c r="M966" t="s">
        <v>605</v>
      </c>
      <c r="N966" s="9" t="s">
        <v>801</v>
      </c>
      <c r="O966" s="10" t="s">
        <v>801</v>
      </c>
      <c r="P966">
        <v>0</v>
      </c>
      <c r="Q966">
        <v>0</v>
      </c>
    </row>
    <row r="967" spans="1:17" x14ac:dyDescent="0.2">
      <c r="A967" s="1">
        <v>43206.812037037038</v>
      </c>
      <c r="B967">
        <v>10018</v>
      </c>
      <c r="C967">
        <v>0.2</v>
      </c>
      <c r="D967">
        <v>0.13</v>
      </c>
      <c r="E967">
        <v>7.0000000000000007E-2</v>
      </c>
      <c r="F967">
        <v>177136</v>
      </c>
      <c r="G967">
        <v>7388</v>
      </c>
      <c r="H967">
        <v>4484</v>
      </c>
      <c r="I967">
        <v>2936</v>
      </c>
      <c r="J967">
        <v>5604</v>
      </c>
      <c r="K967">
        <v>0</v>
      </c>
      <c r="L967">
        <v>0</v>
      </c>
      <c r="M967" t="s">
        <v>605</v>
      </c>
      <c r="N967" s="9" t="s">
        <v>801</v>
      </c>
      <c r="O967" s="10" t="s">
        <v>801</v>
      </c>
      <c r="P967">
        <v>0</v>
      </c>
      <c r="Q967">
        <v>0</v>
      </c>
    </row>
    <row r="968" spans="1:17" x14ac:dyDescent="0.2">
      <c r="A968" s="1">
        <v>43206.812037037038</v>
      </c>
      <c r="B968">
        <v>10019</v>
      </c>
      <c r="C968">
        <v>0.13</v>
      </c>
      <c r="D968">
        <v>0.1</v>
      </c>
      <c r="E968">
        <v>0.03</v>
      </c>
      <c r="F968">
        <v>177160</v>
      </c>
      <c r="G968">
        <v>7504</v>
      </c>
      <c r="H968">
        <v>4484</v>
      </c>
      <c r="I968">
        <v>2960</v>
      </c>
      <c r="J968">
        <v>5676</v>
      </c>
      <c r="K968">
        <v>0</v>
      </c>
      <c r="L968">
        <v>0</v>
      </c>
      <c r="M968" t="s">
        <v>605</v>
      </c>
      <c r="N968" s="9" t="s">
        <v>801</v>
      </c>
      <c r="O968" s="10" t="s">
        <v>801</v>
      </c>
      <c r="P968">
        <v>0</v>
      </c>
      <c r="Q968">
        <v>0</v>
      </c>
    </row>
    <row r="969" spans="1:17" x14ac:dyDescent="0.2">
      <c r="A969" s="1">
        <v>43206.812037037038</v>
      </c>
      <c r="B969">
        <v>10020</v>
      </c>
      <c r="C969">
        <v>0.27</v>
      </c>
      <c r="D969">
        <v>0.2</v>
      </c>
      <c r="E969">
        <v>7.0000000000000007E-2</v>
      </c>
      <c r="F969">
        <v>177700</v>
      </c>
      <c r="G969">
        <v>7960</v>
      </c>
      <c r="H969">
        <v>4484</v>
      </c>
      <c r="I969">
        <v>3500</v>
      </c>
      <c r="J969">
        <v>6032</v>
      </c>
      <c r="K969">
        <v>0</v>
      </c>
      <c r="L969">
        <v>0</v>
      </c>
      <c r="M969" t="s">
        <v>605</v>
      </c>
      <c r="N969" s="9" t="s">
        <v>801</v>
      </c>
      <c r="O969" s="10" t="s">
        <v>801</v>
      </c>
      <c r="P969">
        <v>0</v>
      </c>
      <c r="Q969">
        <v>0</v>
      </c>
    </row>
    <row r="970" spans="1:17" x14ac:dyDescent="0.2">
      <c r="A970" s="1">
        <v>43206.812037037038</v>
      </c>
      <c r="B970">
        <v>10887</v>
      </c>
      <c r="C970">
        <v>0.33</v>
      </c>
      <c r="D970">
        <v>0.23</v>
      </c>
      <c r="E970">
        <v>0.1</v>
      </c>
      <c r="F970">
        <v>177044</v>
      </c>
      <c r="G970">
        <v>7412</v>
      </c>
      <c r="H970">
        <v>4484</v>
      </c>
      <c r="I970">
        <v>2844</v>
      </c>
      <c r="J970">
        <v>5620</v>
      </c>
      <c r="K970">
        <v>0</v>
      </c>
      <c r="L970">
        <v>0</v>
      </c>
      <c r="M970" t="s">
        <v>605</v>
      </c>
      <c r="N970" s="9" t="s">
        <v>801</v>
      </c>
      <c r="O970" s="10" t="s">
        <v>801</v>
      </c>
      <c r="P970">
        <v>0</v>
      </c>
      <c r="Q970">
        <v>0</v>
      </c>
    </row>
    <row r="971" spans="1:17" x14ac:dyDescent="0.2">
      <c r="A971" s="1">
        <v>43206.812037037038</v>
      </c>
      <c r="B971">
        <v>10897</v>
      </c>
      <c r="C971">
        <v>0.13</v>
      </c>
      <c r="D971">
        <v>0.1</v>
      </c>
      <c r="E971">
        <v>0.03</v>
      </c>
      <c r="F971">
        <v>177068</v>
      </c>
      <c r="G971">
        <v>7416</v>
      </c>
      <c r="H971">
        <v>4484</v>
      </c>
      <c r="I971">
        <v>2868</v>
      </c>
      <c r="J971">
        <v>5600</v>
      </c>
      <c r="K971">
        <v>0</v>
      </c>
      <c r="L971">
        <v>0</v>
      </c>
      <c r="M971" t="s">
        <v>605</v>
      </c>
      <c r="N971" s="9" t="s">
        <v>801</v>
      </c>
      <c r="O971" s="10" t="s">
        <v>801</v>
      </c>
      <c r="P971">
        <v>0</v>
      </c>
      <c r="Q971">
        <v>0</v>
      </c>
    </row>
    <row r="972" spans="1:17" x14ac:dyDescent="0.2">
      <c r="A972" s="1">
        <v>43206.812037037038</v>
      </c>
      <c r="B972">
        <v>10898</v>
      </c>
      <c r="C972">
        <v>0.5</v>
      </c>
      <c r="D972">
        <v>0.37</v>
      </c>
      <c r="E972">
        <v>0.13</v>
      </c>
      <c r="F972">
        <v>177044</v>
      </c>
      <c r="G972">
        <v>7364</v>
      </c>
      <c r="H972">
        <v>4484</v>
      </c>
      <c r="I972">
        <v>2844</v>
      </c>
      <c r="J972">
        <v>5576</v>
      </c>
      <c r="K972">
        <v>0</v>
      </c>
      <c r="L972">
        <v>0</v>
      </c>
      <c r="M972" t="s">
        <v>605</v>
      </c>
      <c r="N972" s="9" t="s">
        <v>801</v>
      </c>
      <c r="O972" s="10" t="s">
        <v>801</v>
      </c>
      <c r="P972">
        <v>0</v>
      </c>
      <c r="Q972">
        <v>0</v>
      </c>
    </row>
    <row r="973" spans="1:17" x14ac:dyDescent="0.2">
      <c r="A973" s="1">
        <v>43206.812037037038</v>
      </c>
      <c r="B973">
        <v>10962</v>
      </c>
      <c r="C973">
        <v>0.2</v>
      </c>
      <c r="D973">
        <v>0.13</v>
      </c>
      <c r="E973">
        <v>7.0000000000000007E-2</v>
      </c>
      <c r="F973">
        <v>177044</v>
      </c>
      <c r="G973">
        <v>7360</v>
      </c>
      <c r="H973">
        <v>4484</v>
      </c>
      <c r="I973">
        <v>2844</v>
      </c>
      <c r="J973">
        <v>5580</v>
      </c>
      <c r="K973">
        <v>0</v>
      </c>
      <c r="L973">
        <v>0</v>
      </c>
      <c r="M973" t="s">
        <v>605</v>
      </c>
      <c r="N973" s="9" t="s">
        <v>801</v>
      </c>
      <c r="O973" s="10" t="s">
        <v>801</v>
      </c>
      <c r="P973">
        <v>0</v>
      </c>
      <c r="Q973">
        <v>0</v>
      </c>
    </row>
    <row r="974" spans="1:17" x14ac:dyDescent="0.2">
      <c r="A974" s="1">
        <v>43206.812037037038</v>
      </c>
      <c r="B974">
        <v>10964</v>
      </c>
      <c r="C974">
        <v>0.27</v>
      </c>
      <c r="D974">
        <v>0.2</v>
      </c>
      <c r="E974">
        <v>7.0000000000000007E-2</v>
      </c>
      <c r="F974">
        <v>177044</v>
      </c>
      <c r="G974">
        <v>7376</v>
      </c>
      <c r="H974">
        <v>4484</v>
      </c>
      <c r="I974">
        <v>2844</v>
      </c>
      <c r="J974">
        <v>5580</v>
      </c>
      <c r="K974">
        <v>0</v>
      </c>
      <c r="L974">
        <v>0</v>
      </c>
      <c r="M974" t="s">
        <v>605</v>
      </c>
      <c r="N974" s="9" t="s">
        <v>801</v>
      </c>
      <c r="O974" s="10" t="s">
        <v>801</v>
      </c>
      <c r="P974">
        <v>0</v>
      </c>
      <c r="Q974">
        <v>0</v>
      </c>
    </row>
    <row r="975" spans="1:17" x14ac:dyDescent="0.2">
      <c r="A975" s="1">
        <v>43206.812037037038</v>
      </c>
      <c r="B975">
        <v>10965</v>
      </c>
      <c r="C975">
        <v>0.23</v>
      </c>
      <c r="D975">
        <v>0.17</v>
      </c>
      <c r="E975">
        <v>7.0000000000000007E-2</v>
      </c>
      <c r="F975">
        <v>177028</v>
      </c>
      <c r="G975">
        <v>7360</v>
      </c>
      <c r="H975">
        <v>4484</v>
      </c>
      <c r="I975">
        <v>2828</v>
      </c>
      <c r="J975">
        <v>5572</v>
      </c>
      <c r="K975">
        <v>0</v>
      </c>
      <c r="L975">
        <v>0</v>
      </c>
      <c r="M975" t="s">
        <v>605</v>
      </c>
      <c r="N975" s="9" t="s">
        <v>801</v>
      </c>
      <c r="O975" s="10" t="s">
        <v>801</v>
      </c>
      <c r="P975">
        <v>0</v>
      </c>
      <c r="Q975">
        <v>0</v>
      </c>
    </row>
    <row r="976" spans="1:17" x14ac:dyDescent="0.2">
      <c r="A976" s="1">
        <v>43206.812037037038</v>
      </c>
      <c r="B976">
        <v>10966</v>
      </c>
      <c r="C976">
        <v>0.47</v>
      </c>
      <c r="D976">
        <v>0.33</v>
      </c>
      <c r="E976">
        <v>0.13</v>
      </c>
      <c r="F976">
        <v>177044</v>
      </c>
      <c r="G976">
        <v>7380</v>
      </c>
      <c r="H976">
        <v>4484</v>
      </c>
      <c r="I976">
        <v>2844</v>
      </c>
      <c r="J976">
        <v>5584</v>
      </c>
      <c r="K976">
        <v>0</v>
      </c>
      <c r="L976">
        <v>0</v>
      </c>
      <c r="M976" t="s">
        <v>605</v>
      </c>
      <c r="N976" s="9" t="s">
        <v>801</v>
      </c>
      <c r="O976" s="10" t="s">
        <v>801</v>
      </c>
      <c r="P976">
        <v>0</v>
      </c>
      <c r="Q976">
        <v>0</v>
      </c>
    </row>
    <row r="977" spans="1:17" x14ac:dyDescent="0.2">
      <c r="A977" s="1">
        <v>43206.812037037038</v>
      </c>
      <c r="B977">
        <v>10968</v>
      </c>
      <c r="C977">
        <v>0.33</v>
      </c>
      <c r="D977">
        <v>0.27</v>
      </c>
      <c r="E977">
        <v>7.0000000000000007E-2</v>
      </c>
      <c r="F977">
        <v>177104</v>
      </c>
      <c r="G977">
        <v>7360</v>
      </c>
      <c r="H977">
        <v>4484</v>
      </c>
      <c r="I977">
        <v>2904</v>
      </c>
      <c r="J977">
        <v>5572</v>
      </c>
      <c r="K977">
        <v>0</v>
      </c>
      <c r="L977">
        <v>0</v>
      </c>
      <c r="M977" t="s">
        <v>605</v>
      </c>
      <c r="N977" s="9" t="s">
        <v>801</v>
      </c>
      <c r="O977" s="10" t="s">
        <v>801</v>
      </c>
      <c r="P977">
        <v>0</v>
      </c>
      <c r="Q977">
        <v>0</v>
      </c>
    </row>
    <row r="978" spans="1:17" x14ac:dyDescent="0.2">
      <c r="A978" s="1">
        <v>43206.812037037038</v>
      </c>
      <c r="B978">
        <v>10969</v>
      </c>
      <c r="C978">
        <v>0.23</v>
      </c>
      <c r="D978">
        <v>0.17</v>
      </c>
      <c r="E978">
        <v>7.0000000000000007E-2</v>
      </c>
      <c r="F978">
        <v>177044</v>
      </c>
      <c r="G978">
        <v>7380</v>
      </c>
      <c r="H978">
        <v>4484</v>
      </c>
      <c r="I978">
        <v>2844</v>
      </c>
      <c r="J978">
        <v>5596</v>
      </c>
      <c r="K978">
        <v>0</v>
      </c>
      <c r="L978">
        <v>0</v>
      </c>
      <c r="M978" t="s">
        <v>605</v>
      </c>
      <c r="N978" s="9" t="s">
        <v>801</v>
      </c>
      <c r="O978" s="10" t="s">
        <v>801</v>
      </c>
      <c r="P978">
        <v>0</v>
      </c>
      <c r="Q978">
        <v>0</v>
      </c>
    </row>
    <row r="979" spans="1:17" x14ac:dyDescent="0.2">
      <c r="A979" s="1">
        <v>43206.812037037038</v>
      </c>
      <c r="B979">
        <v>10970</v>
      </c>
      <c r="C979">
        <v>0.23</v>
      </c>
      <c r="D979">
        <v>0.17</v>
      </c>
      <c r="E979">
        <v>7.0000000000000007E-2</v>
      </c>
      <c r="F979">
        <v>177044</v>
      </c>
      <c r="G979">
        <v>7368</v>
      </c>
      <c r="H979">
        <v>4484</v>
      </c>
      <c r="I979">
        <v>2844</v>
      </c>
      <c r="J979">
        <v>5572</v>
      </c>
      <c r="K979">
        <v>0</v>
      </c>
      <c r="L979">
        <v>0</v>
      </c>
      <c r="M979" t="s">
        <v>605</v>
      </c>
      <c r="N979" s="9" t="s">
        <v>801</v>
      </c>
      <c r="O979" s="10" t="s">
        <v>801</v>
      </c>
      <c r="P979">
        <v>0</v>
      </c>
      <c r="Q979">
        <v>0</v>
      </c>
    </row>
    <row r="980" spans="1:17" x14ac:dyDescent="0.2">
      <c r="A980" s="1">
        <v>43206.812037037038</v>
      </c>
      <c r="B980">
        <v>10973</v>
      </c>
      <c r="C980">
        <v>0.33</v>
      </c>
      <c r="D980">
        <v>0.23</v>
      </c>
      <c r="E980">
        <v>0.1</v>
      </c>
      <c r="F980">
        <v>177136</v>
      </c>
      <c r="G980">
        <v>7404</v>
      </c>
      <c r="H980">
        <v>4484</v>
      </c>
      <c r="I980">
        <v>2936</v>
      </c>
      <c r="J980">
        <v>5604</v>
      </c>
      <c r="K980">
        <v>0</v>
      </c>
      <c r="L980">
        <v>0</v>
      </c>
      <c r="M980" t="s">
        <v>605</v>
      </c>
      <c r="N980" s="9" t="s">
        <v>801</v>
      </c>
      <c r="O980" s="10" t="s">
        <v>801</v>
      </c>
      <c r="P980">
        <v>0</v>
      </c>
      <c r="Q980">
        <v>0</v>
      </c>
    </row>
    <row r="981" spans="1:17" x14ac:dyDescent="0.2">
      <c r="A981" s="1">
        <v>43206.812037037038</v>
      </c>
      <c r="B981">
        <v>10974</v>
      </c>
      <c r="C981">
        <v>0.56999999999999995</v>
      </c>
      <c r="D981">
        <v>0.43</v>
      </c>
      <c r="E981">
        <v>0.13</v>
      </c>
      <c r="F981">
        <v>177068</v>
      </c>
      <c r="G981">
        <v>7372</v>
      </c>
      <c r="H981">
        <v>4484</v>
      </c>
      <c r="I981">
        <v>2868</v>
      </c>
      <c r="J981">
        <v>5560</v>
      </c>
      <c r="K981">
        <v>0</v>
      </c>
      <c r="L981">
        <v>0</v>
      </c>
      <c r="M981" t="s">
        <v>605</v>
      </c>
      <c r="N981" s="9" t="s">
        <v>801</v>
      </c>
      <c r="O981" s="10" t="s">
        <v>801</v>
      </c>
      <c r="P981">
        <v>0</v>
      </c>
      <c r="Q981">
        <v>0</v>
      </c>
    </row>
    <row r="982" spans="1:17" x14ac:dyDescent="0.2">
      <c r="A982" s="1">
        <v>43206.812037037038</v>
      </c>
      <c r="B982">
        <v>10975</v>
      </c>
      <c r="C982">
        <v>0.43</v>
      </c>
      <c r="D982">
        <v>0.3</v>
      </c>
      <c r="E982">
        <v>0.13</v>
      </c>
      <c r="F982">
        <v>177136</v>
      </c>
      <c r="G982">
        <v>7360</v>
      </c>
      <c r="H982">
        <v>4484</v>
      </c>
      <c r="I982">
        <v>2936</v>
      </c>
      <c r="J982">
        <v>5576</v>
      </c>
      <c r="K982">
        <v>0</v>
      </c>
      <c r="L982">
        <v>0</v>
      </c>
      <c r="M982" t="s">
        <v>605</v>
      </c>
      <c r="N982" s="9" t="s">
        <v>801</v>
      </c>
      <c r="O982" s="10" t="s">
        <v>801</v>
      </c>
      <c r="P982">
        <v>0</v>
      </c>
      <c r="Q982">
        <v>0</v>
      </c>
    </row>
    <row r="983" spans="1:17" x14ac:dyDescent="0.2">
      <c r="A983" s="1">
        <v>43206.812037037038</v>
      </c>
      <c r="B983">
        <v>10976</v>
      </c>
      <c r="C983">
        <v>0.67</v>
      </c>
      <c r="D983">
        <v>0.5</v>
      </c>
      <c r="E983">
        <v>0.17</v>
      </c>
      <c r="F983">
        <v>177136</v>
      </c>
      <c r="G983">
        <v>7384</v>
      </c>
      <c r="H983">
        <v>4484</v>
      </c>
      <c r="I983">
        <v>2936</v>
      </c>
      <c r="J983">
        <v>5600</v>
      </c>
      <c r="K983">
        <v>0</v>
      </c>
      <c r="L983">
        <v>0</v>
      </c>
      <c r="M983" t="s">
        <v>605</v>
      </c>
      <c r="N983" s="9" t="s">
        <v>801</v>
      </c>
      <c r="O983" s="10" t="s">
        <v>801</v>
      </c>
      <c r="P983">
        <v>0</v>
      </c>
      <c r="Q983">
        <v>0</v>
      </c>
    </row>
    <row r="984" spans="1:17" x14ac:dyDescent="0.2">
      <c r="A984" s="1">
        <v>43206.812037037038</v>
      </c>
      <c r="B984">
        <v>10977</v>
      </c>
      <c r="C984">
        <v>0.33</v>
      </c>
      <c r="D984">
        <v>0.27</v>
      </c>
      <c r="E984">
        <v>7.0000000000000007E-2</v>
      </c>
      <c r="F984">
        <v>177136</v>
      </c>
      <c r="G984">
        <v>7368</v>
      </c>
      <c r="H984">
        <v>4484</v>
      </c>
      <c r="I984">
        <v>2936</v>
      </c>
      <c r="J984">
        <v>5584</v>
      </c>
      <c r="K984">
        <v>0</v>
      </c>
      <c r="L984">
        <v>0</v>
      </c>
      <c r="M984" t="s">
        <v>605</v>
      </c>
      <c r="N984" s="9" t="s">
        <v>801</v>
      </c>
      <c r="O984" s="10" t="s">
        <v>801</v>
      </c>
      <c r="P984">
        <v>0</v>
      </c>
      <c r="Q984">
        <v>0</v>
      </c>
    </row>
    <row r="985" spans="1:17" x14ac:dyDescent="0.2">
      <c r="A985" s="1">
        <v>43206.812037037038</v>
      </c>
      <c r="B985">
        <v>10980</v>
      </c>
      <c r="C985">
        <v>0.2</v>
      </c>
      <c r="D985">
        <v>0.13</v>
      </c>
      <c r="E985">
        <v>7.0000000000000007E-2</v>
      </c>
      <c r="F985">
        <v>177044</v>
      </c>
      <c r="G985">
        <v>7368</v>
      </c>
      <c r="H985">
        <v>4484</v>
      </c>
      <c r="I985">
        <v>2844</v>
      </c>
      <c r="J985">
        <v>5588</v>
      </c>
      <c r="K985">
        <v>0</v>
      </c>
      <c r="L985">
        <v>0</v>
      </c>
      <c r="M985" t="s">
        <v>605</v>
      </c>
      <c r="N985" s="9" t="s">
        <v>801</v>
      </c>
      <c r="O985" s="10" t="s">
        <v>801</v>
      </c>
      <c r="P985">
        <v>0</v>
      </c>
      <c r="Q985">
        <v>0</v>
      </c>
    </row>
    <row r="986" spans="1:17" x14ac:dyDescent="0.2">
      <c r="A986" s="1">
        <v>43206.812037037038</v>
      </c>
      <c r="B986">
        <v>10985</v>
      </c>
      <c r="C986">
        <v>0.23</v>
      </c>
      <c r="D986">
        <v>0.17</v>
      </c>
      <c r="E986">
        <v>7.0000000000000007E-2</v>
      </c>
      <c r="F986">
        <v>177156</v>
      </c>
      <c r="G986">
        <v>7364</v>
      </c>
      <c r="H986">
        <v>4484</v>
      </c>
      <c r="I986">
        <v>2956</v>
      </c>
      <c r="J986">
        <v>5560</v>
      </c>
      <c r="K986">
        <v>0</v>
      </c>
      <c r="L986">
        <v>0</v>
      </c>
      <c r="M986" t="s">
        <v>605</v>
      </c>
      <c r="N986" s="9" t="s">
        <v>801</v>
      </c>
      <c r="O986" s="10" t="s">
        <v>801</v>
      </c>
      <c r="P986">
        <v>0</v>
      </c>
      <c r="Q986">
        <v>0</v>
      </c>
    </row>
    <row r="987" spans="1:17" x14ac:dyDescent="0.2">
      <c r="A987" s="1">
        <v>43206.812037037038</v>
      </c>
      <c r="B987">
        <v>11022</v>
      </c>
      <c r="C987">
        <v>0.2</v>
      </c>
      <c r="D987">
        <v>0.13</v>
      </c>
      <c r="E987">
        <v>7.0000000000000007E-2</v>
      </c>
      <c r="F987">
        <v>177156</v>
      </c>
      <c r="G987">
        <v>7428</v>
      </c>
      <c r="H987">
        <v>4484</v>
      </c>
      <c r="I987">
        <v>2956</v>
      </c>
      <c r="J987">
        <v>5632</v>
      </c>
      <c r="K987">
        <v>0</v>
      </c>
      <c r="L987">
        <v>0</v>
      </c>
      <c r="M987" t="s">
        <v>605</v>
      </c>
      <c r="N987" s="9" t="s">
        <v>801</v>
      </c>
      <c r="O987" s="10" t="s">
        <v>801</v>
      </c>
      <c r="P987">
        <v>0</v>
      </c>
      <c r="Q987">
        <v>0</v>
      </c>
    </row>
    <row r="988" spans="1:17" x14ac:dyDescent="0.2">
      <c r="A988" s="1">
        <v>43206.812037037038</v>
      </c>
      <c r="B988">
        <v>11024</v>
      </c>
      <c r="C988">
        <v>0.17</v>
      </c>
      <c r="D988">
        <v>0.1</v>
      </c>
      <c r="E988">
        <v>7.0000000000000007E-2</v>
      </c>
      <c r="F988">
        <v>177044</v>
      </c>
      <c r="G988">
        <v>7356</v>
      </c>
      <c r="H988">
        <v>4484</v>
      </c>
      <c r="I988">
        <v>2844</v>
      </c>
      <c r="J988">
        <v>5576</v>
      </c>
      <c r="K988">
        <v>0</v>
      </c>
      <c r="L988">
        <v>0</v>
      </c>
      <c r="M988" t="s">
        <v>605</v>
      </c>
      <c r="N988" s="9" t="s">
        <v>801</v>
      </c>
      <c r="O988" s="10" t="s">
        <v>801</v>
      </c>
      <c r="P988">
        <v>0</v>
      </c>
      <c r="Q988">
        <v>0</v>
      </c>
    </row>
    <row r="989" spans="1:17" x14ac:dyDescent="0.2">
      <c r="A989" s="1">
        <v>43206.812037037038</v>
      </c>
      <c r="B989">
        <v>11026</v>
      </c>
      <c r="C989">
        <v>0.2</v>
      </c>
      <c r="D989">
        <v>0.13</v>
      </c>
      <c r="E989">
        <v>7.0000000000000007E-2</v>
      </c>
      <c r="F989">
        <v>177136</v>
      </c>
      <c r="G989">
        <v>7360</v>
      </c>
      <c r="H989">
        <v>4484</v>
      </c>
      <c r="I989">
        <v>2936</v>
      </c>
      <c r="J989">
        <v>5564</v>
      </c>
      <c r="K989">
        <v>0</v>
      </c>
      <c r="L989">
        <v>0</v>
      </c>
      <c r="M989" t="s">
        <v>605</v>
      </c>
      <c r="N989" s="9" t="s">
        <v>801</v>
      </c>
      <c r="O989" s="10" t="s">
        <v>801</v>
      </c>
      <c r="P989">
        <v>0</v>
      </c>
      <c r="Q989">
        <v>0</v>
      </c>
    </row>
    <row r="990" spans="1:17" x14ac:dyDescent="0.2">
      <c r="A990" s="1">
        <v>43206.812037037038</v>
      </c>
      <c r="B990">
        <v>11028</v>
      </c>
      <c r="C990">
        <v>0.2</v>
      </c>
      <c r="D990">
        <v>0.17</v>
      </c>
      <c r="E990">
        <v>0.03</v>
      </c>
      <c r="F990">
        <v>177136</v>
      </c>
      <c r="G990">
        <v>7376</v>
      </c>
      <c r="H990">
        <v>4484</v>
      </c>
      <c r="I990">
        <v>2936</v>
      </c>
      <c r="J990">
        <v>5580</v>
      </c>
      <c r="K990">
        <v>0</v>
      </c>
      <c r="L990">
        <v>0</v>
      </c>
      <c r="M990" t="s">
        <v>605</v>
      </c>
      <c r="N990" s="9" t="s">
        <v>801</v>
      </c>
      <c r="O990" s="10" t="s">
        <v>801</v>
      </c>
      <c r="P990">
        <v>0</v>
      </c>
      <c r="Q990">
        <v>0</v>
      </c>
    </row>
    <row r="991" spans="1:17" x14ac:dyDescent="0.2">
      <c r="A991" s="1">
        <v>43206.812037037038</v>
      </c>
      <c r="B991">
        <v>11029</v>
      </c>
      <c r="C991">
        <v>0.17</v>
      </c>
      <c r="D991">
        <v>0.13</v>
      </c>
      <c r="E991">
        <v>0.03</v>
      </c>
      <c r="F991">
        <v>177136</v>
      </c>
      <c r="G991">
        <v>7356</v>
      </c>
      <c r="H991">
        <v>4484</v>
      </c>
      <c r="I991">
        <v>2936</v>
      </c>
      <c r="J991">
        <v>5568</v>
      </c>
      <c r="K991">
        <v>0</v>
      </c>
      <c r="L991">
        <v>0</v>
      </c>
      <c r="M991" t="s">
        <v>605</v>
      </c>
      <c r="N991" s="9" t="s">
        <v>801</v>
      </c>
      <c r="O991" s="10" t="s">
        <v>801</v>
      </c>
      <c r="P991">
        <v>0</v>
      </c>
      <c r="Q991">
        <v>0</v>
      </c>
    </row>
    <row r="992" spans="1:17" x14ac:dyDescent="0.2">
      <c r="A992" s="1">
        <v>43206.812037037038</v>
      </c>
      <c r="B992">
        <v>11031</v>
      </c>
      <c r="C992">
        <v>0.23</v>
      </c>
      <c r="D992">
        <v>0.13</v>
      </c>
      <c r="E992">
        <v>0.1</v>
      </c>
      <c r="F992">
        <v>177044</v>
      </c>
      <c r="G992">
        <v>7364</v>
      </c>
      <c r="H992">
        <v>4484</v>
      </c>
      <c r="I992">
        <v>2844</v>
      </c>
      <c r="J992">
        <v>5580</v>
      </c>
      <c r="K992">
        <v>0</v>
      </c>
      <c r="L992">
        <v>0</v>
      </c>
      <c r="M992" t="s">
        <v>605</v>
      </c>
      <c r="N992" s="9" t="s">
        <v>801</v>
      </c>
      <c r="O992" s="10" t="s">
        <v>801</v>
      </c>
      <c r="P992">
        <v>0</v>
      </c>
      <c r="Q992">
        <v>0</v>
      </c>
    </row>
    <row r="993" spans="1:17" x14ac:dyDescent="0.2">
      <c r="A993" s="1">
        <v>43206.812037037038</v>
      </c>
      <c r="B993">
        <v>11032</v>
      </c>
      <c r="C993">
        <v>0.17</v>
      </c>
      <c r="D993">
        <v>0.13</v>
      </c>
      <c r="E993">
        <v>0.03</v>
      </c>
      <c r="F993">
        <v>177044</v>
      </c>
      <c r="G993">
        <v>7384</v>
      </c>
      <c r="H993">
        <v>4484</v>
      </c>
      <c r="I993">
        <v>2844</v>
      </c>
      <c r="J993">
        <v>5584</v>
      </c>
      <c r="K993">
        <v>0</v>
      </c>
      <c r="L993">
        <v>0</v>
      </c>
      <c r="M993" t="s">
        <v>605</v>
      </c>
      <c r="N993" s="9" t="s">
        <v>801</v>
      </c>
      <c r="O993" s="10" t="s">
        <v>801</v>
      </c>
      <c r="P993">
        <v>0</v>
      </c>
      <c r="Q993">
        <v>0</v>
      </c>
    </row>
    <row r="994" spans="1:17" x14ac:dyDescent="0.2">
      <c r="A994" s="1">
        <v>43206.812037037038</v>
      </c>
      <c r="B994">
        <v>11035</v>
      </c>
      <c r="C994">
        <v>0.13</v>
      </c>
      <c r="D994">
        <v>0.1</v>
      </c>
      <c r="E994">
        <v>0.03</v>
      </c>
      <c r="F994">
        <v>177136</v>
      </c>
      <c r="G994">
        <v>7384</v>
      </c>
      <c r="H994">
        <v>4484</v>
      </c>
      <c r="I994">
        <v>2936</v>
      </c>
      <c r="J994">
        <v>5596</v>
      </c>
      <c r="K994">
        <v>0</v>
      </c>
      <c r="L994">
        <v>0</v>
      </c>
      <c r="M994" t="s">
        <v>605</v>
      </c>
      <c r="N994" s="9" t="s">
        <v>801</v>
      </c>
      <c r="O994" s="10" t="s">
        <v>801</v>
      </c>
      <c r="P994">
        <v>0</v>
      </c>
      <c r="Q994">
        <v>0</v>
      </c>
    </row>
    <row r="995" spans="1:17" x14ac:dyDescent="0.2">
      <c r="A995" s="1">
        <v>43206.812037037038</v>
      </c>
      <c r="B995">
        <v>11036</v>
      </c>
      <c r="C995">
        <v>0.17</v>
      </c>
      <c r="D995">
        <v>0.1</v>
      </c>
      <c r="E995">
        <v>7.0000000000000007E-2</v>
      </c>
      <c r="F995">
        <v>177136</v>
      </c>
      <c r="G995">
        <v>7392</v>
      </c>
      <c r="H995">
        <v>4484</v>
      </c>
      <c r="I995">
        <v>2936</v>
      </c>
      <c r="J995">
        <v>5604</v>
      </c>
      <c r="K995">
        <v>0</v>
      </c>
      <c r="L995">
        <v>0</v>
      </c>
      <c r="M995" t="s">
        <v>605</v>
      </c>
      <c r="N995" s="9" t="s">
        <v>801</v>
      </c>
      <c r="O995" s="10" t="s">
        <v>801</v>
      </c>
      <c r="P995">
        <v>0</v>
      </c>
      <c r="Q995">
        <v>0</v>
      </c>
    </row>
    <row r="996" spans="1:17" x14ac:dyDescent="0.2">
      <c r="A996" s="1">
        <v>43206.812037037038</v>
      </c>
      <c r="B996">
        <v>11037</v>
      </c>
      <c r="C996">
        <v>0.23</v>
      </c>
      <c r="D996">
        <v>0.17</v>
      </c>
      <c r="E996">
        <v>7.0000000000000007E-2</v>
      </c>
      <c r="F996">
        <v>177136</v>
      </c>
      <c r="G996">
        <v>7376</v>
      </c>
      <c r="H996">
        <v>4484</v>
      </c>
      <c r="I996">
        <v>2936</v>
      </c>
      <c r="J996">
        <v>5592</v>
      </c>
      <c r="K996">
        <v>0</v>
      </c>
      <c r="L996">
        <v>0</v>
      </c>
      <c r="M996" t="s">
        <v>605</v>
      </c>
      <c r="N996" s="9" t="s">
        <v>801</v>
      </c>
      <c r="O996" s="10" t="s">
        <v>801</v>
      </c>
      <c r="P996">
        <v>0</v>
      </c>
      <c r="Q996">
        <v>0</v>
      </c>
    </row>
    <row r="997" spans="1:17" x14ac:dyDescent="0.2">
      <c r="A997" s="1">
        <v>43206.812037037038</v>
      </c>
      <c r="B997">
        <v>11038</v>
      </c>
      <c r="C997">
        <v>0.13</v>
      </c>
      <c r="D997">
        <v>0.1</v>
      </c>
      <c r="E997">
        <v>0.03</v>
      </c>
      <c r="F997">
        <v>177072</v>
      </c>
      <c r="G997">
        <v>7448</v>
      </c>
      <c r="H997">
        <v>4484</v>
      </c>
      <c r="I997">
        <v>2872</v>
      </c>
      <c r="J997">
        <v>5624</v>
      </c>
      <c r="K997">
        <v>0</v>
      </c>
      <c r="L997">
        <v>0</v>
      </c>
      <c r="M997" t="s">
        <v>605</v>
      </c>
      <c r="N997" s="9" t="s">
        <v>801</v>
      </c>
      <c r="O997" s="10" t="s">
        <v>801</v>
      </c>
      <c r="P997">
        <v>0</v>
      </c>
      <c r="Q997">
        <v>0</v>
      </c>
    </row>
    <row r="998" spans="1:17" x14ac:dyDescent="0.2">
      <c r="A998" s="1">
        <v>43206.812037037038</v>
      </c>
      <c r="B998">
        <v>11089</v>
      </c>
      <c r="C998">
        <v>0.2</v>
      </c>
      <c r="D998">
        <v>0.17</v>
      </c>
      <c r="E998">
        <v>0.03</v>
      </c>
      <c r="F998">
        <v>177140</v>
      </c>
      <c r="G998">
        <v>7376</v>
      </c>
      <c r="H998">
        <v>4484</v>
      </c>
      <c r="I998">
        <v>2940</v>
      </c>
      <c r="J998">
        <v>5584</v>
      </c>
      <c r="K998">
        <v>0</v>
      </c>
      <c r="L998">
        <v>0</v>
      </c>
      <c r="M998" t="s">
        <v>605</v>
      </c>
      <c r="N998" s="9" t="s">
        <v>801</v>
      </c>
      <c r="O998" s="10" t="s">
        <v>801</v>
      </c>
      <c r="P998">
        <v>0</v>
      </c>
      <c r="Q998">
        <v>0</v>
      </c>
    </row>
    <row r="999" spans="1:17" x14ac:dyDescent="0.2">
      <c r="A999" s="1">
        <v>43206.812037037038</v>
      </c>
      <c r="B999">
        <v>11090</v>
      </c>
      <c r="C999">
        <v>0.13</v>
      </c>
      <c r="D999">
        <v>0.1</v>
      </c>
      <c r="E999">
        <v>0.03</v>
      </c>
      <c r="F999">
        <v>177140</v>
      </c>
      <c r="G999">
        <v>7424</v>
      </c>
      <c r="H999">
        <v>4484</v>
      </c>
      <c r="I999">
        <v>2940</v>
      </c>
      <c r="J999">
        <v>5636</v>
      </c>
      <c r="K999">
        <v>0</v>
      </c>
      <c r="L999">
        <v>0</v>
      </c>
      <c r="M999" t="s">
        <v>605</v>
      </c>
      <c r="N999" s="9" t="s">
        <v>801</v>
      </c>
      <c r="O999" s="10" t="s">
        <v>801</v>
      </c>
      <c r="P999">
        <v>0</v>
      </c>
      <c r="Q999">
        <v>0</v>
      </c>
    </row>
    <row r="1000" spans="1:17" x14ac:dyDescent="0.2">
      <c r="A1000" s="1">
        <v>43206.812037037038</v>
      </c>
      <c r="B1000">
        <v>11091</v>
      </c>
      <c r="C1000">
        <v>0.6</v>
      </c>
      <c r="D1000">
        <v>0.43</v>
      </c>
      <c r="E1000">
        <v>0.17</v>
      </c>
      <c r="F1000">
        <v>177140</v>
      </c>
      <c r="G1000">
        <v>7396</v>
      </c>
      <c r="H1000">
        <v>4484</v>
      </c>
      <c r="I1000">
        <v>2940</v>
      </c>
      <c r="J1000">
        <v>5596</v>
      </c>
      <c r="K1000">
        <v>0</v>
      </c>
      <c r="L1000">
        <v>0</v>
      </c>
      <c r="M1000" t="s">
        <v>605</v>
      </c>
      <c r="N1000" s="9" t="s">
        <v>801</v>
      </c>
      <c r="O1000" s="10" t="s">
        <v>801</v>
      </c>
      <c r="P1000">
        <v>0</v>
      </c>
      <c r="Q1000">
        <v>0</v>
      </c>
    </row>
    <row r="1001" spans="1:17" x14ac:dyDescent="0.2">
      <c r="A1001" s="1">
        <v>43206.812037037038</v>
      </c>
      <c r="B1001">
        <v>11092</v>
      </c>
      <c r="C1001">
        <v>0.2</v>
      </c>
      <c r="D1001">
        <v>0.17</v>
      </c>
      <c r="E1001">
        <v>0.03</v>
      </c>
      <c r="F1001">
        <v>177140</v>
      </c>
      <c r="G1001">
        <v>7388</v>
      </c>
      <c r="H1001">
        <v>4484</v>
      </c>
      <c r="I1001">
        <v>2940</v>
      </c>
      <c r="J1001">
        <v>5596</v>
      </c>
      <c r="K1001">
        <v>0</v>
      </c>
      <c r="L1001">
        <v>0</v>
      </c>
      <c r="M1001" t="s">
        <v>605</v>
      </c>
      <c r="N1001" s="9" t="s">
        <v>801</v>
      </c>
      <c r="O1001" s="10" t="s">
        <v>801</v>
      </c>
      <c r="P1001">
        <v>0</v>
      </c>
      <c r="Q1001">
        <v>0</v>
      </c>
    </row>
    <row r="1002" spans="1:17" x14ac:dyDescent="0.2">
      <c r="A1002" s="1">
        <v>43206.812037037038</v>
      </c>
      <c r="B1002">
        <v>11093</v>
      </c>
      <c r="C1002">
        <v>0.17</v>
      </c>
      <c r="D1002">
        <v>0.13</v>
      </c>
      <c r="E1002">
        <v>0.03</v>
      </c>
      <c r="F1002">
        <v>177136</v>
      </c>
      <c r="G1002">
        <v>7364</v>
      </c>
      <c r="H1002">
        <v>4484</v>
      </c>
      <c r="I1002">
        <v>2936</v>
      </c>
      <c r="J1002">
        <v>5580</v>
      </c>
      <c r="K1002">
        <v>0</v>
      </c>
      <c r="L1002">
        <v>0</v>
      </c>
      <c r="M1002" t="s">
        <v>605</v>
      </c>
      <c r="N1002" s="9" t="s">
        <v>801</v>
      </c>
      <c r="O1002" s="10" t="s">
        <v>801</v>
      </c>
      <c r="P1002">
        <v>0</v>
      </c>
      <c r="Q1002">
        <v>0</v>
      </c>
    </row>
    <row r="1003" spans="1:17" x14ac:dyDescent="0.2">
      <c r="A1003" s="1">
        <v>43206.812037037038</v>
      </c>
      <c r="B1003">
        <v>11095</v>
      </c>
      <c r="C1003">
        <v>0.13</v>
      </c>
      <c r="D1003">
        <v>0.1</v>
      </c>
      <c r="E1003">
        <v>0.03</v>
      </c>
      <c r="F1003">
        <v>177136</v>
      </c>
      <c r="G1003">
        <v>7360</v>
      </c>
      <c r="H1003">
        <v>4484</v>
      </c>
      <c r="I1003">
        <v>2936</v>
      </c>
      <c r="J1003">
        <v>5568</v>
      </c>
      <c r="K1003">
        <v>0</v>
      </c>
      <c r="L1003">
        <v>0</v>
      </c>
      <c r="M1003" t="s">
        <v>605</v>
      </c>
      <c r="N1003" s="9" t="s">
        <v>801</v>
      </c>
      <c r="O1003" s="10" t="s">
        <v>801</v>
      </c>
      <c r="P1003">
        <v>0</v>
      </c>
      <c r="Q1003">
        <v>0</v>
      </c>
    </row>
    <row r="1004" spans="1:17" x14ac:dyDescent="0.2">
      <c r="A1004" s="1">
        <v>43206.812037037038</v>
      </c>
      <c r="B1004">
        <v>11096</v>
      </c>
      <c r="C1004">
        <v>0.17</v>
      </c>
      <c r="D1004">
        <v>0.1</v>
      </c>
      <c r="E1004">
        <v>7.0000000000000007E-2</v>
      </c>
      <c r="F1004">
        <v>177140</v>
      </c>
      <c r="G1004">
        <v>7392</v>
      </c>
      <c r="H1004">
        <v>4484</v>
      </c>
      <c r="I1004">
        <v>2940</v>
      </c>
      <c r="J1004">
        <v>5608</v>
      </c>
      <c r="K1004">
        <v>0</v>
      </c>
      <c r="L1004">
        <v>0</v>
      </c>
      <c r="M1004" t="s">
        <v>605</v>
      </c>
      <c r="N1004" s="9" t="s">
        <v>801</v>
      </c>
      <c r="O1004" s="10" t="s">
        <v>801</v>
      </c>
      <c r="P1004">
        <v>0</v>
      </c>
      <c r="Q1004">
        <v>0</v>
      </c>
    </row>
    <row r="1005" spans="1:17" x14ac:dyDescent="0.2">
      <c r="A1005" s="1">
        <v>43206.812037037038</v>
      </c>
      <c r="B1005">
        <v>11097</v>
      </c>
      <c r="C1005">
        <v>0.2</v>
      </c>
      <c r="D1005">
        <v>0.13</v>
      </c>
      <c r="E1005">
        <v>7.0000000000000007E-2</v>
      </c>
      <c r="F1005">
        <v>177140</v>
      </c>
      <c r="G1005">
        <v>7368</v>
      </c>
      <c r="H1005">
        <v>4484</v>
      </c>
      <c r="I1005">
        <v>2940</v>
      </c>
      <c r="J1005">
        <v>5576</v>
      </c>
      <c r="K1005">
        <v>0</v>
      </c>
      <c r="L1005">
        <v>0</v>
      </c>
      <c r="M1005" t="s">
        <v>605</v>
      </c>
      <c r="N1005" s="9" t="s">
        <v>801</v>
      </c>
      <c r="O1005" s="10" t="s">
        <v>801</v>
      </c>
      <c r="P1005">
        <v>0</v>
      </c>
      <c r="Q1005">
        <v>0</v>
      </c>
    </row>
    <row r="1006" spans="1:17" x14ac:dyDescent="0.2">
      <c r="A1006" s="1">
        <v>43206.812037037038</v>
      </c>
      <c r="B1006">
        <v>11102</v>
      </c>
      <c r="C1006">
        <v>0.13</v>
      </c>
      <c r="D1006">
        <v>0.1</v>
      </c>
      <c r="E1006">
        <v>0.03</v>
      </c>
      <c r="F1006">
        <v>177136</v>
      </c>
      <c r="G1006">
        <v>7416</v>
      </c>
      <c r="H1006">
        <v>4484</v>
      </c>
      <c r="I1006">
        <v>2936</v>
      </c>
      <c r="J1006">
        <v>5632</v>
      </c>
      <c r="K1006">
        <v>0</v>
      </c>
      <c r="L1006">
        <v>0</v>
      </c>
      <c r="M1006" t="s">
        <v>605</v>
      </c>
      <c r="N1006" s="9" t="s">
        <v>801</v>
      </c>
      <c r="O1006" s="10" t="s">
        <v>801</v>
      </c>
      <c r="P1006">
        <v>0</v>
      </c>
      <c r="Q1006">
        <v>0</v>
      </c>
    </row>
    <row r="1007" spans="1:17" x14ac:dyDescent="0.2">
      <c r="A1007" s="1">
        <v>43206.812037037038</v>
      </c>
      <c r="B1007">
        <v>11103</v>
      </c>
      <c r="C1007">
        <v>0.2</v>
      </c>
      <c r="D1007">
        <v>0.13</v>
      </c>
      <c r="E1007">
        <v>7.0000000000000007E-2</v>
      </c>
      <c r="F1007">
        <v>177136</v>
      </c>
      <c r="G1007">
        <v>7400</v>
      </c>
      <c r="H1007">
        <v>4484</v>
      </c>
      <c r="I1007">
        <v>2936</v>
      </c>
      <c r="J1007">
        <v>5616</v>
      </c>
      <c r="K1007">
        <v>0</v>
      </c>
      <c r="L1007">
        <v>0</v>
      </c>
      <c r="M1007" t="s">
        <v>605</v>
      </c>
      <c r="N1007" s="9" t="s">
        <v>801</v>
      </c>
      <c r="O1007" s="10" t="s">
        <v>801</v>
      </c>
      <c r="P1007">
        <v>0</v>
      </c>
      <c r="Q1007">
        <v>0</v>
      </c>
    </row>
    <row r="1008" spans="1:17" x14ac:dyDescent="0.2">
      <c r="A1008" s="1">
        <v>43206.812037037038</v>
      </c>
      <c r="B1008">
        <v>30765</v>
      </c>
      <c r="C1008">
        <v>0.2</v>
      </c>
      <c r="D1008">
        <v>0.13</v>
      </c>
      <c r="E1008">
        <v>7.0000000000000007E-2</v>
      </c>
      <c r="F1008">
        <v>178892</v>
      </c>
      <c r="G1008">
        <v>8120</v>
      </c>
      <c r="H1008">
        <v>4484</v>
      </c>
      <c r="I1008">
        <v>4692</v>
      </c>
      <c r="J1008">
        <v>4848</v>
      </c>
      <c r="K1008">
        <v>1</v>
      </c>
      <c r="L1008">
        <v>0</v>
      </c>
      <c r="M1008" t="s">
        <v>605</v>
      </c>
      <c r="N1008" s="9" t="s">
        <v>801</v>
      </c>
      <c r="O1008" s="10" t="s">
        <v>801</v>
      </c>
      <c r="P1008">
        <v>0</v>
      </c>
      <c r="Q1008">
        <v>0</v>
      </c>
    </row>
    <row r="1009" spans="1:17" x14ac:dyDescent="0.2">
      <c r="A1009" s="1">
        <v>43206.812037037038</v>
      </c>
      <c r="B1009">
        <v>30766</v>
      </c>
      <c r="C1009">
        <v>0.23</v>
      </c>
      <c r="D1009">
        <v>0.17</v>
      </c>
      <c r="E1009">
        <v>7.0000000000000007E-2</v>
      </c>
      <c r="F1009">
        <v>178892</v>
      </c>
      <c r="G1009">
        <v>8128</v>
      </c>
      <c r="H1009">
        <v>4484</v>
      </c>
      <c r="I1009">
        <v>4692</v>
      </c>
      <c r="J1009">
        <v>4856</v>
      </c>
      <c r="K1009">
        <v>1</v>
      </c>
      <c r="L1009">
        <v>0</v>
      </c>
      <c r="M1009" t="s">
        <v>605</v>
      </c>
      <c r="N1009" s="9" t="s">
        <v>801</v>
      </c>
      <c r="O1009" s="10" t="s">
        <v>801</v>
      </c>
      <c r="P1009">
        <v>0</v>
      </c>
      <c r="Q1009">
        <v>0</v>
      </c>
    </row>
    <row r="1010" spans="1:17" x14ac:dyDescent="0.2">
      <c r="A1010" s="1">
        <v>43206.812037037038</v>
      </c>
      <c r="B1010">
        <v>30767</v>
      </c>
      <c r="C1010">
        <v>0.2</v>
      </c>
      <c r="D1010">
        <v>0.13</v>
      </c>
      <c r="E1010">
        <v>7.0000000000000007E-2</v>
      </c>
      <c r="F1010">
        <v>178892</v>
      </c>
      <c r="G1010">
        <v>8112</v>
      </c>
      <c r="H1010">
        <v>4484</v>
      </c>
      <c r="I1010">
        <v>4692</v>
      </c>
      <c r="J1010">
        <v>4840</v>
      </c>
      <c r="K1010">
        <v>1</v>
      </c>
      <c r="L1010">
        <v>0</v>
      </c>
      <c r="M1010" t="s">
        <v>605</v>
      </c>
      <c r="N1010" s="9" t="s">
        <v>801</v>
      </c>
      <c r="O1010" s="10" t="s">
        <v>801</v>
      </c>
      <c r="P1010">
        <v>0</v>
      </c>
      <c r="Q1010">
        <v>0</v>
      </c>
    </row>
    <row r="1011" spans="1:17" x14ac:dyDescent="0.2">
      <c r="A1011" s="1">
        <v>43206.812037037038</v>
      </c>
      <c r="B1011">
        <v>30768</v>
      </c>
      <c r="C1011">
        <v>0.2</v>
      </c>
      <c r="D1011">
        <v>0.13</v>
      </c>
      <c r="E1011">
        <v>7.0000000000000007E-2</v>
      </c>
      <c r="F1011">
        <v>178892</v>
      </c>
      <c r="G1011">
        <v>8128</v>
      </c>
      <c r="H1011">
        <v>4484</v>
      </c>
      <c r="I1011">
        <v>4692</v>
      </c>
      <c r="J1011">
        <v>4856</v>
      </c>
      <c r="K1011">
        <v>1</v>
      </c>
      <c r="L1011">
        <v>0</v>
      </c>
      <c r="M1011" t="s">
        <v>605</v>
      </c>
      <c r="N1011" s="9" t="s">
        <v>801</v>
      </c>
      <c r="O1011" s="10" t="s">
        <v>801</v>
      </c>
      <c r="P1011">
        <v>0</v>
      </c>
      <c r="Q1011">
        <v>0</v>
      </c>
    </row>
    <row r="1012" spans="1:17" x14ac:dyDescent="0.2">
      <c r="A1012" s="1">
        <v>43206.812037037038</v>
      </c>
      <c r="B1012">
        <v>30769</v>
      </c>
      <c r="C1012">
        <v>0.23</v>
      </c>
      <c r="D1012">
        <v>0.17</v>
      </c>
      <c r="E1012">
        <v>7.0000000000000007E-2</v>
      </c>
      <c r="F1012">
        <v>178892</v>
      </c>
      <c r="G1012">
        <v>8116</v>
      </c>
      <c r="H1012">
        <v>4484</v>
      </c>
      <c r="I1012">
        <v>4692</v>
      </c>
      <c r="J1012">
        <v>4844</v>
      </c>
      <c r="K1012">
        <v>1</v>
      </c>
      <c r="L1012">
        <v>0</v>
      </c>
      <c r="M1012" t="s">
        <v>605</v>
      </c>
      <c r="N1012" s="9" t="s">
        <v>801</v>
      </c>
      <c r="O1012" s="10" t="s">
        <v>801</v>
      </c>
      <c r="P1012">
        <v>0</v>
      </c>
      <c r="Q1012">
        <v>0</v>
      </c>
    </row>
    <row r="1013" spans="1:17" x14ac:dyDescent="0.2">
      <c r="A1013" s="1">
        <v>43206.812037037038</v>
      </c>
      <c r="B1013">
        <v>30770</v>
      </c>
      <c r="C1013">
        <v>0.23</v>
      </c>
      <c r="D1013">
        <v>0.13</v>
      </c>
      <c r="E1013">
        <v>0.1</v>
      </c>
      <c r="F1013">
        <v>178892</v>
      </c>
      <c r="G1013">
        <v>8124</v>
      </c>
      <c r="H1013">
        <v>4484</v>
      </c>
      <c r="I1013">
        <v>4692</v>
      </c>
      <c r="J1013">
        <v>4852</v>
      </c>
      <c r="K1013">
        <v>1</v>
      </c>
      <c r="L1013">
        <v>0</v>
      </c>
      <c r="M1013" t="s">
        <v>605</v>
      </c>
      <c r="N1013" s="9" t="s">
        <v>801</v>
      </c>
      <c r="O1013" s="10" t="s">
        <v>801</v>
      </c>
      <c r="P1013">
        <v>0</v>
      </c>
      <c r="Q1013">
        <v>0</v>
      </c>
    </row>
    <row r="1014" spans="1:17" x14ac:dyDescent="0.2">
      <c r="A1014" s="1">
        <v>43206.812037037038</v>
      </c>
      <c r="B1014">
        <v>30771</v>
      </c>
      <c r="C1014">
        <v>0.2</v>
      </c>
      <c r="D1014">
        <v>0.13</v>
      </c>
      <c r="E1014">
        <v>7.0000000000000007E-2</v>
      </c>
      <c r="F1014">
        <v>178892</v>
      </c>
      <c r="G1014">
        <v>8112</v>
      </c>
      <c r="H1014">
        <v>4484</v>
      </c>
      <c r="I1014">
        <v>4692</v>
      </c>
      <c r="J1014">
        <v>4840</v>
      </c>
      <c r="K1014">
        <v>1</v>
      </c>
      <c r="L1014">
        <v>0</v>
      </c>
      <c r="M1014" t="s">
        <v>605</v>
      </c>
      <c r="N1014" s="9" t="s">
        <v>801</v>
      </c>
      <c r="O1014" s="10" t="s">
        <v>801</v>
      </c>
      <c r="P1014">
        <v>0</v>
      </c>
      <c r="Q1014">
        <v>0</v>
      </c>
    </row>
    <row r="1015" spans="1:17" x14ac:dyDescent="0.2">
      <c r="A1015" s="1">
        <v>43206.812037037038</v>
      </c>
      <c r="B1015">
        <v>30772</v>
      </c>
      <c r="C1015">
        <v>0.23</v>
      </c>
      <c r="D1015">
        <v>0.17</v>
      </c>
      <c r="E1015">
        <v>7.0000000000000007E-2</v>
      </c>
      <c r="F1015">
        <v>178892</v>
      </c>
      <c r="G1015">
        <v>8128</v>
      </c>
      <c r="H1015">
        <v>4484</v>
      </c>
      <c r="I1015">
        <v>4692</v>
      </c>
      <c r="J1015">
        <v>4856</v>
      </c>
      <c r="K1015">
        <v>1</v>
      </c>
      <c r="L1015">
        <v>0</v>
      </c>
      <c r="M1015" t="s">
        <v>605</v>
      </c>
      <c r="N1015" s="9" t="s">
        <v>801</v>
      </c>
      <c r="O1015" s="10" t="s">
        <v>801</v>
      </c>
      <c r="P1015">
        <v>0</v>
      </c>
      <c r="Q1015">
        <v>0</v>
      </c>
    </row>
    <row r="1016" spans="1:17" x14ac:dyDescent="0.2">
      <c r="A1016" s="1">
        <v>43206.812037037038</v>
      </c>
      <c r="B1016">
        <v>30773</v>
      </c>
      <c r="C1016">
        <v>0.23</v>
      </c>
      <c r="D1016">
        <v>0.13</v>
      </c>
      <c r="E1016">
        <v>0.1</v>
      </c>
      <c r="F1016">
        <v>178892</v>
      </c>
      <c r="G1016">
        <v>8112</v>
      </c>
      <c r="H1016">
        <v>4484</v>
      </c>
      <c r="I1016">
        <v>4692</v>
      </c>
      <c r="J1016">
        <v>4840</v>
      </c>
      <c r="K1016">
        <v>1</v>
      </c>
      <c r="L1016">
        <v>0</v>
      </c>
      <c r="M1016" t="s">
        <v>605</v>
      </c>
      <c r="N1016" s="9" t="s">
        <v>801</v>
      </c>
      <c r="O1016" s="10" t="s">
        <v>801</v>
      </c>
      <c r="P1016">
        <v>0</v>
      </c>
      <c r="Q1016">
        <v>0</v>
      </c>
    </row>
    <row r="1017" spans="1:17" x14ac:dyDescent="0.2">
      <c r="A1017" s="1">
        <v>43206.812037037038</v>
      </c>
      <c r="B1017">
        <v>30774</v>
      </c>
      <c r="C1017">
        <v>0.23</v>
      </c>
      <c r="D1017">
        <v>0.17</v>
      </c>
      <c r="E1017">
        <v>7.0000000000000007E-2</v>
      </c>
      <c r="F1017">
        <v>178892</v>
      </c>
      <c r="G1017">
        <v>8120</v>
      </c>
      <c r="H1017">
        <v>4484</v>
      </c>
      <c r="I1017">
        <v>4692</v>
      </c>
      <c r="J1017">
        <v>4848</v>
      </c>
      <c r="K1017">
        <v>1</v>
      </c>
      <c r="L1017">
        <v>0</v>
      </c>
      <c r="M1017" t="s">
        <v>605</v>
      </c>
      <c r="N1017" s="9">
        <v>0.43656250000000008</v>
      </c>
      <c r="O1017" s="10">
        <v>186852</v>
      </c>
      <c r="P1017">
        <v>0</v>
      </c>
      <c r="Q1017">
        <v>0</v>
      </c>
    </row>
    <row r="1018" spans="1:17" x14ac:dyDescent="0.2">
      <c r="A1018" s="1">
        <v>43206.812407407408</v>
      </c>
      <c r="B1018">
        <v>3062</v>
      </c>
      <c r="C1018">
        <v>0.16</v>
      </c>
      <c r="D1018">
        <v>0.06</v>
      </c>
      <c r="E1018">
        <v>0.09</v>
      </c>
      <c r="F1018">
        <v>115760</v>
      </c>
      <c r="G1018">
        <v>1056</v>
      </c>
      <c r="H1018">
        <v>4484</v>
      </c>
      <c r="I1018">
        <v>1200</v>
      </c>
      <c r="J1018">
        <v>472</v>
      </c>
      <c r="K1018">
        <v>0</v>
      </c>
      <c r="L1018">
        <v>0</v>
      </c>
      <c r="M1018" t="s">
        <v>605</v>
      </c>
      <c r="N1018" s="9" t="s">
        <v>801</v>
      </c>
      <c r="O1018" s="10" t="s">
        <v>801</v>
      </c>
      <c r="P1018">
        <v>0</v>
      </c>
      <c r="Q1018">
        <v>0</v>
      </c>
    </row>
    <row r="1019" spans="1:17" x14ac:dyDescent="0.2">
      <c r="A1019" s="1">
        <v>43206.812407407408</v>
      </c>
      <c r="B1019">
        <v>10015</v>
      </c>
      <c r="C1019">
        <v>0.12</v>
      </c>
      <c r="D1019">
        <v>0.09</v>
      </c>
      <c r="E1019">
        <v>0.03</v>
      </c>
      <c r="F1019">
        <v>177136</v>
      </c>
      <c r="G1019">
        <v>7348</v>
      </c>
      <c r="H1019">
        <v>4484</v>
      </c>
      <c r="I1019">
        <v>2936</v>
      </c>
      <c r="J1019">
        <v>5564</v>
      </c>
      <c r="K1019">
        <v>0</v>
      </c>
      <c r="L1019">
        <v>0</v>
      </c>
      <c r="M1019" t="s">
        <v>605</v>
      </c>
      <c r="N1019" s="9" t="s">
        <v>801</v>
      </c>
      <c r="O1019" s="10" t="s">
        <v>801</v>
      </c>
      <c r="P1019">
        <v>0</v>
      </c>
      <c r="Q1019">
        <v>0</v>
      </c>
    </row>
    <row r="1020" spans="1:17" x14ac:dyDescent="0.2">
      <c r="A1020" s="1">
        <v>43206.812407407408</v>
      </c>
      <c r="B1020">
        <v>10017</v>
      </c>
      <c r="C1020">
        <v>0.16</v>
      </c>
      <c r="D1020">
        <v>0.09</v>
      </c>
      <c r="E1020">
        <v>0.06</v>
      </c>
      <c r="F1020">
        <v>177136</v>
      </c>
      <c r="G1020">
        <v>7364</v>
      </c>
      <c r="H1020">
        <v>4484</v>
      </c>
      <c r="I1020">
        <v>2936</v>
      </c>
      <c r="J1020">
        <v>5560</v>
      </c>
      <c r="K1020">
        <v>0</v>
      </c>
      <c r="L1020">
        <v>0</v>
      </c>
      <c r="M1020" t="s">
        <v>605</v>
      </c>
      <c r="N1020" s="9" t="s">
        <v>801</v>
      </c>
      <c r="O1020" s="10" t="s">
        <v>801</v>
      </c>
      <c r="P1020">
        <v>0</v>
      </c>
      <c r="Q1020">
        <v>0</v>
      </c>
    </row>
    <row r="1021" spans="1:17" x14ac:dyDescent="0.2">
      <c r="A1021" s="1">
        <v>43206.812407407408</v>
      </c>
      <c r="B1021">
        <v>10018</v>
      </c>
      <c r="C1021">
        <v>0.12</v>
      </c>
      <c r="D1021">
        <v>0.09</v>
      </c>
      <c r="E1021">
        <v>0.03</v>
      </c>
      <c r="F1021">
        <v>177136</v>
      </c>
      <c r="G1021">
        <v>7388</v>
      </c>
      <c r="H1021">
        <v>4484</v>
      </c>
      <c r="I1021">
        <v>2936</v>
      </c>
      <c r="J1021">
        <v>5604</v>
      </c>
      <c r="K1021">
        <v>0</v>
      </c>
      <c r="L1021">
        <v>0</v>
      </c>
      <c r="M1021" t="s">
        <v>605</v>
      </c>
      <c r="N1021" s="9" t="s">
        <v>801</v>
      </c>
      <c r="O1021" s="10" t="s">
        <v>801</v>
      </c>
      <c r="P1021">
        <v>0</v>
      </c>
      <c r="Q1021">
        <v>0</v>
      </c>
    </row>
    <row r="1022" spans="1:17" x14ac:dyDescent="0.2">
      <c r="A1022" s="1">
        <v>43206.812407407408</v>
      </c>
      <c r="B1022">
        <v>10019</v>
      </c>
      <c r="C1022">
        <v>0.16</v>
      </c>
      <c r="D1022">
        <v>0.09</v>
      </c>
      <c r="E1022">
        <v>0.06</v>
      </c>
      <c r="F1022">
        <v>177160</v>
      </c>
      <c r="G1022">
        <v>7504</v>
      </c>
      <c r="H1022">
        <v>4484</v>
      </c>
      <c r="I1022">
        <v>2960</v>
      </c>
      <c r="J1022">
        <v>5676</v>
      </c>
      <c r="K1022">
        <v>0</v>
      </c>
      <c r="L1022">
        <v>0</v>
      </c>
      <c r="M1022" t="s">
        <v>605</v>
      </c>
      <c r="N1022" s="9" t="s">
        <v>801</v>
      </c>
      <c r="O1022" s="10" t="s">
        <v>801</v>
      </c>
      <c r="P1022">
        <v>0</v>
      </c>
      <c r="Q1022">
        <v>0</v>
      </c>
    </row>
    <row r="1023" spans="1:17" x14ac:dyDescent="0.2">
      <c r="A1023" s="1">
        <v>43206.812407407408</v>
      </c>
      <c r="B1023">
        <v>10020</v>
      </c>
      <c r="C1023">
        <v>0.19</v>
      </c>
      <c r="D1023">
        <v>0.12</v>
      </c>
      <c r="E1023">
        <v>0.06</v>
      </c>
      <c r="F1023">
        <v>177700</v>
      </c>
      <c r="G1023">
        <v>7960</v>
      </c>
      <c r="H1023">
        <v>4484</v>
      </c>
      <c r="I1023">
        <v>3500</v>
      </c>
      <c r="J1023">
        <v>6032</v>
      </c>
      <c r="K1023">
        <v>0</v>
      </c>
      <c r="L1023">
        <v>0</v>
      </c>
      <c r="M1023" t="s">
        <v>605</v>
      </c>
      <c r="N1023" s="9" t="s">
        <v>801</v>
      </c>
      <c r="O1023" s="10" t="s">
        <v>801</v>
      </c>
      <c r="P1023">
        <v>0</v>
      </c>
      <c r="Q1023">
        <v>0</v>
      </c>
    </row>
    <row r="1024" spans="1:17" x14ac:dyDescent="0.2">
      <c r="A1024" s="1">
        <v>43206.812407407408</v>
      </c>
      <c r="B1024">
        <v>10896</v>
      </c>
      <c r="C1024">
        <v>0.22</v>
      </c>
      <c r="D1024">
        <v>0.19</v>
      </c>
      <c r="E1024">
        <v>0.03</v>
      </c>
      <c r="F1024">
        <v>177044</v>
      </c>
      <c r="G1024">
        <v>7372</v>
      </c>
      <c r="H1024">
        <v>4484</v>
      </c>
      <c r="I1024">
        <v>2844</v>
      </c>
      <c r="J1024">
        <v>5592</v>
      </c>
      <c r="K1024">
        <v>0</v>
      </c>
      <c r="L1024">
        <v>0</v>
      </c>
      <c r="M1024" t="s">
        <v>605</v>
      </c>
      <c r="N1024" s="9" t="s">
        <v>801</v>
      </c>
      <c r="O1024" s="10" t="s">
        <v>801</v>
      </c>
      <c r="P1024">
        <v>0</v>
      </c>
      <c r="Q1024">
        <v>0</v>
      </c>
    </row>
    <row r="1025" spans="1:17" x14ac:dyDescent="0.2">
      <c r="A1025" s="1">
        <v>43206.812407407408</v>
      </c>
      <c r="B1025">
        <v>10897</v>
      </c>
      <c r="C1025">
        <v>0.12</v>
      </c>
      <c r="D1025">
        <v>0.09</v>
      </c>
      <c r="E1025">
        <v>0.03</v>
      </c>
      <c r="F1025">
        <v>177068</v>
      </c>
      <c r="G1025">
        <v>7416</v>
      </c>
      <c r="H1025">
        <v>4484</v>
      </c>
      <c r="I1025">
        <v>2868</v>
      </c>
      <c r="J1025">
        <v>5600</v>
      </c>
      <c r="K1025">
        <v>0</v>
      </c>
      <c r="L1025">
        <v>0</v>
      </c>
      <c r="M1025" t="s">
        <v>605</v>
      </c>
      <c r="N1025" s="9" t="s">
        <v>801</v>
      </c>
      <c r="O1025" s="10" t="s">
        <v>801</v>
      </c>
      <c r="P1025">
        <v>0</v>
      </c>
      <c r="Q1025">
        <v>0</v>
      </c>
    </row>
    <row r="1026" spans="1:17" x14ac:dyDescent="0.2">
      <c r="A1026" s="1">
        <v>43206.812407407408</v>
      </c>
      <c r="B1026">
        <v>10898</v>
      </c>
      <c r="C1026">
        <v>0.16</v>
      </c>
      <c r="D1026">
        <v>0.12</v>
      </c>
      <c r="E1026">
        <v>0.03</v>
      </c>
      <c r="F1026">
        <v>177044</v>
      </c>
      <c r="G1026">
        <v>7364</v>
      </c>
      <c r="H1026">
        <v>4484</v>
      </c>
      <c r="I1026">
        <v>2844</v>
      </c>
      <c r="J1026">
        <v>5576</v>
      </c>
      <c r="K1026">
        <v>0</v>
      </c>
      <c r="L1026">
        <v>0</v>
      </c>
      <c r="M1026" t="s">
        <v>605</v>
      </c>
      <c r="N1026" s="9" t="s">
        <v>801</v>
      </c>
      <c r="O1026" s="10" t="s">
        <v>801</v>
      </c>
      <c r="P1026">
        <v>0</v>
      </c>
      <c r="Q1026">
        <v>0</v>
      </c>
    </row>
    <row r="1027" spans="1:17" x14ac:dyDescent="0.2">
      <c r="A1027" s="1">
        <v>43206.812407407408</v>
      </c>
      <c r="B1027">
        <v>10900</v>
      </c>
      <c r="C1027">
        <v>0.19</v>
      </c>
      <c r="D1027">
        <v>0.16</v>
      </c>
      <c r="E1027">
        <v>0.03</v>
      </c>
      <c r="F1027">
        <v>177044</v>
      </c>
      <c r="G1027">
        <v>7376</v>
      </c>
      <c r="H1027">
        <v>4484</v>
      </c>
      <c r="I1027">
        <v>2844</v>
      </c>
      <c r="J1027">
        <v>5580</v>
      </c>
      <c r="K1027">
        <v>0</v>
      </c>
      <c r="L1027">
        <v>0</v>
      </c>
      <c r="M1027" t="s">
        <v>605</v>
      </c>
      <c r="N1027" s="9" t="s">
        <v>801</v>
      </c>
      <c r="O1027" s="10" t="s">
        <v>801</v>
      </c>
      <c r="P1027">
        <v>0</v>
      </c>
      <c r="Q1027">
        <v>0</v>
      </c>
    </row>
    <row r="1028" spans="1:17" x14ac:dyDescent="0.2">
      <c r="A1028" s="1">
        <v>43206.812407407408</v>
      </c>
      <c r="B1028">
        <v>10962</v>
      </c>
      <c r="C1028">
        <v>0.19</v>
      </c>
      <c r="D1028">
        <v>0.12</v>
      </c>
      <c r="E1028">
        <v>0.06</v>
      </c>
      <c r="F1028">
        <v>177044</v>
      </c>
      <c r="G1028">
        <v>7360</v>
      </c>
      <c r="H1028">
        <v>4484</v>
      </c>
      <c r="I1028">
        <v>2844</v>
      </c>
      <c r="J1028">
        <v>5580</v>
      </c>
      <c r="K1028">
        <v>0</v>
      </c>
      <c r="L1028">
        <v>0</v>
      </c>
      <c r="M1028" t="s">
        <v>605</v>
      </c>
      <c r="N1028" s="9" t="s">
        <v>801</v>
      </c>
      <c r="O1028" s="10" t="s">
        <v>801</v>
      </c>
      <c r="P1028">
        <v>0</v>
      </c>
      <c r="Q1028">
        <v>0</v>
      </c>
    </row>
    <row r="1029" spans="1:17" x14ac:dyDescent="0.2">
      <c r="A1029" s="1">
        <v>43206.812407407408</v>
      </c>
      <c r="B1029">
        <v>10963</v>
      </c>
      <c r="C1029">
        <v>0.19</v>
      </c>
      <c r="D1029">
        <v>0.16</v>
      </c>
      <c r="E1029">
        <v>0.03</v>
      </c>
      <c r="F1029">
        <v>177044</v>
      </c>
      <c r="G1029">
        <v>7364</v>
      </c>
      <c r="H1029">
        <v>4484</v>
      </c>
      <c r="I1029">
        <v>2844</v>
      </c>
      <c r="J1029">
        <v>5584</v>
      </c>
      <c r="K1029">
        <v>0</v>
      </c>
      <c r="L1029">
        <v>0</v>
      </c>
      <c r="M1029" t="s">
        <v>605</v>
      </c>
      <c r="N1029" s="9" t="s">
        <v>801</v>
      </c>
      <c r="O1029" s="10" t="s">
        <v>801</v>
      </c>
      <c r="P1029">
        <v>0</v>
      </c>
      <c r="Q1029">
        <v>0</v>
      </c>
    </row>
    <row r="1030" spans="1:17" x14ac:dyDescent="0.2">
      <c r="A1030" s="1">
        <v>43206.812407407408</v>
      </c>
      <c r="B1030">
        <v>10964</v>
      </c>
      <c r="C1030">
        <v>0.19</v>
      </c>
      <c r="D1030">
        <v>0.12</v>
      </c>
      <c r="E1030">
        <v>0.06</v>
      </c>
      <c r="F1030">
        <v>177044</v>
      </c>
      <c r="G1030">
        <v>7376</v>
      </c>
      <c r="H1030">
        <v>4484</v>
      </c>
      <c r="I1030">
        <v>2844</v>
      </c>
      <c r="J1030">
        <v>5580</v>
      </c>
      <c r="K1030">
        <v>0</v>
      </c>
      <c r="L1030">
        <v>0</v>
      </c>
      <c r="M1030" t="s">
        <v>605</v>
      </c>
      <c r="N1030" s="9" t="s">
        <v>801</v>
      </c>
      <c r="O1030" s="10" t="s">
        <v>801</v>
      </c>
      <c r="P1030">
        <v>0</v>
      </c>
      <c r="Q1030">
        <v>0</v>
      </c>
    </row>
    <row r="1031" spans="1:17" x14ac:dyDescent="0.2">
      <c r="A1031" s="1">
        <v>43206.812407407408</v>
      </c>
      <c r="B1031">
        <v>10965</v>
      </c>
      <c r="C1031">
        <v>0.12</v>
      </c>
      <c r="D1031">
        <v>0.09</v>
      </c>
      <c r="E1031">
        <v>0.03</v>
      </c>
      <c r="F1031">
        <v>177028</v>
      </c>
      <c r="G1031">
        <v>7360</v>
      </c>
      <c r="H1031">
        <v>4484</v>
      </c>
      <c r="I1031">
        <v>2828</v>
      </c>
      <c r="J1031">
        <v>5572</v>
      </c>
      <c r="K1031">
        <v>0</v>
      </c>
      <c r="L1031">
        <v>0</v>
      </c>
      <c r="M1031" t="s">
        <v>605</v>
      </c>
      <c r="N1031" s="9" t="s">
        <v>801</v>
      </c>
      <c r="O1031" s="10" t="s">
        <v>801</v>
      </c>
      <c r="P1031">
        <v>0</v>
      </c>
      <c r="Q1031">
        <v>0</v>
      </c>
    </row>
    <row r="1032" spans="1:17" x14ac:dyDescent="0.2">
      <c r="A1032" s="1">
        <v>43206.812407407408</v>
      </c>
      <c r="B1032">
        <v>10966</v>
      </c>
      <c r="C1032">
        <v>0.28000000000000003</v>
      </c>
      <c r="D1032">
        <v>0.22</v>
      </c>
      <c r="E1032">
        <v>0.06</v>
      </c>
      <c r="F1032">
        <v>177044</v>
      </c>
      <c r="G1032">
        <v>7380</v>
      </c>
      <c r="H1032">
        <v>4484</v>
      </c>
      <c r="I1032">
        <v>2844</v>
      </c>
      <c r="J1032">
        <v>5584</v>
      </c>
      <c r="K1032">
        <v>0</v>
      </c>
      <c r="L1032">
        <v>0</v>
      </c>
      <c r="M1032" t="s">
        <v>605</v>
      </c>
      <c r="N1032" s="9" t="s">
        <v>801</v>
      </c>
      <c r="O1032" s="10" t="s">
        <v>801</v>
      </c>
      <c r="P1032">
        <v>0</v>
      </c>
      <c r="Q1032">
        <v>0</v>
      </c>
    </row>
    <row r="1033" spans="1:17" x14ac:dyDescent="0.2">
      <c r="A1033" s="1">
        <v>43206.812407407408</v>
      </c>
      <c r="B1033">
        <v>10968</v>
      </c>
      <c r="C1033">
        <v>0.16</v>
      </c>
      <c r="D1033">
        <v>0.12</v>
      </c>
      <c r="E1033">
        <v>0.03</v>
      </c>
      <c r="F1033">
        <v>177104</v>
      </c>
      <c r="G1033">
        <v>7360</v>
      </c>
      <c r="H1033">
        <v>4484</v>
      </c>
      <c r="I1033">
        <v>2904</v>
      </c>
      <c r="J1033">
        <v>5572</v>
      </c>
      <c r="K1033">
        <v>0</v>
      </c>
      <c r="L1033">
        <v>0</v>
      </c>
      <c r="M1033" t="s">
        <v>605</v>
      </c>
      <c r="N1033" s="9" t="s">
        <v>801</v>
      </c>
      <c r="O1033" s="10" t="s">
        <v>801</v>
      </c>
      <c r="P1033">
        <v>0</v>
      </c>
      <c r="Q1033">
        <v>0</v>
      </c>
    </row>
    <row r="1034" spans="1:17" x14ac:dyDescent="0.2">
      <c r="A1034" s="1">
        <v>43206.812407407408</v>
      </c>
      <c r="B1034">
        <v>10969</v>
      </c>
      <c r="C1034">
        <v>0.12</v>
      </c>
      <c r="D1034">
        <v>0.09</v>
      </c>
      <c r="E1034">
        <v>0.03</v>
      </c>
      <c r="F1034">
        <v>177044</v>
      </c>
      <c r="G1034">
        <v>7380</v>
      </c>
      <c r="H1034">
        <v>4484</v>
      </c>
      <c r="I1034">
        <v>2844</v>
      </c>
      <c r="J1034">
        <v>5596</v>
      </c>
      <c r="K1034">
        <v>0</v>
      </c>
      <c r="L1034">
        <v>0</v>
      </c>
      <c r="M1034" t="s">
        <v>605</v>
      </c>
      <c r="N1034" s="9" t="s">
        <v>801</v>
      </c>
      <c r="O1034" s="10" t="s">
        <v>801</v>
      </c>
      <c r="P1034">
        <v>0</v>
      </c>
      <c r="Q1034">
        <v>0</v>
      </c>
    </row>
    <row r="1035" spans="1:17" x14ac:dyDescent="0.2">
      <c r="A1035" s="1">
        <v>43206.812407407408</v>
      </c>
      <c r="B1035">
        <v>10971</v>
      </c>
      <c r="C1035">
        <v>0.19</v>
      </c>
      <c r="D1035">
        <v>0.16</v>
      </c>
      <c r="E1035">
        <v>0.03</v>
      </c>
      <c r="F1035">
        <v>177044</v>
      </c>
      <c r="G1035">
        <v>7376</v>
      </c>
      <c r="H1035">
        <v>4484</v>
      </c>
      <c r="I1035">
        <v>2844</v>
      </c>
      <c r="J1035">
        <v>5592</v>
      </c>
      <c r="K1035">
        <v>0</v>
      </c>
      <c r="L1035">
        <v>0</v>
      </c>
      <c r="M1035" t="s">
        <v>605</v>
      </c>
      <c r="N1035" s="9" t="s">
        <v>801</v>
      </c>
      <c r="O1035" s="10" t="s">
        <v>801</v>
      </c>
      <c r="P1035">
        <v>0</v>
      </c>
      <c r="Q1035">
        <v>0</v>
      </c>
    </row>
    <row r="1036" spans="1:17" x14ac:dyDescent="0.2">
      <c r="A1036" s="1">
        <v>43206.812407407408</v>
      </c>
      <c r="B1036">
        <v>10972</v>
      </c>
      <c r="C1036">
        <v>0.47</v>
      </c>
      <c r="D1036">
        <v>0.34</v>
      </c>
      <c r="E1036">
        <v>0.12</v>
      </c>
      <c r="F1036">
        <v>177136</v>
      </c>
      <c r="G1036">
        <v>7392</v>
      </c>
      <c r="H1036">
        <v>4484</v>
      </c>
      <c r="I1036">
        <v>2936</v>
      </c>
      <c r="J1036">
        <v>5604</v>
      </c>
      <c r="K1036">
        <v>0</v>
      </c>
      <c r="L1036">
        <v>0</v>
      </c>
      <c r="M1036" t="s">
        <v>605</v>
      </c>
      <c r="N1036" s="9" t="s">
        <v>801</v>
      </c>
      <c r="O1036" s="10" t="s">
        <v>801</v>
      </c>
      <c r="P1036">
        <v>0</v>
      </c>
      <c r="Q1036">
        <v>0</v>
      </c>
    </row>
    <row r="1037" spans="1:17" x14ac:dyDescent="0.2">
      <c r="A1037" s="1">
        <v>43206.812407407408</v>
      </c>
      <c r="B1037">
        <v>10973</v>
      </c>
      <c r="C1037">
        <v>0.31</v>
      </c>
      <c r="D1037">
        <v>0.25</v>
      </c>
      <c r="E1037">
        <v>0.06</v>
      </c>
      <c r="F1037">
        <v>177136</v>
      </c>
      <c r="G1037">
        <v>7404</v>
      </c>
      <c r="H1037">
        <v>4484</v>
      </c>
      <c r="I1037">
        <v>2936</v>
      </c>
      <c r="J1037">
        <v>5604</v>
      </c>
      <c r="K1037">
        <v>0</v>
      </c>
      <c r="L1037">
        <v>0</v>
      </c>
      <c r="M1037" t="s">
        <v>605</v>
      </c>
      <c r="N1037" s="9" t="s">
        <v>801</v>
      </c>
      <c r="O1037" s="10" t="s">
        <v>801</v>
      </c>
      <c r="P1037">
        <v>0</v>
      </c>
      <c r="Q1037">
        <v>0</v>
      </c>
    </row>
    <row r="1038" spans="1:17" x14ac:dyDescent="0.2">
      <c r="A1038" s="1">
        <v>43206.812407407408</v>
      </c>
      <c r="B1038">
        <v>10975</v>
      </c>
      <c r="C1038">
        <v>0.12</v>
      </c>
      <c r="D1038">
        <v>0.09</v>
      </c>
      <c r="E1038">
        <v>0.03</v>
      </c>
      <c r="F1038">
        <v>177136</v>
      </c>
      <c r="G1038">
        <v>7360</v>
      </c>
      <c r="H1038">
        <v>4484</v>
      </c>
      <c r="I1038">
        <v>2936</v>
      </c>
      <c r="J1038">
        <v>5576</v>
      </c>
      <c r="K1038">
        <v>0</v>
      </c>
      <c r="L1038">
        <v>0</v>
      </c>
      <c r="M1038" t="s">
        <v>605</v>
      </c>
      <c r="N1038" s="9" t="s">
        <v>801</v>
      </c>
      <c r="O1038" s="10" t="s">
        <v>801</v>
      </c>
      <c r="P1038">
        <v>0</v>
      </c>
      <c r="Q1038">
        <v>0</v>
      </c>
    </row>
    <row r="1039" spans="1:17" x14ac:dyDescent="0.2">
      <c r="A1039" s="1">
        <v>43206.812407407408</v>
      </c>
      <c r="B1039">
        <v>10976</v>
      </c>
      <c r="C1039">
        <v>0.47</v>
      </c>
      <c r="D1039">
        <v>0.34</v>
      </c>
      <c r="E1039">
        <v>0.12</v>
      </c>
      <c r="F1039">
        <v>177136</v>
      </c>
      <c r="G1039">
        <v>7384</v>
      </c>
      <c r="H1039">
        <v>4484</v>
      </c>
      <c r="I1039">
        <v>2936</v>
      </c>
      <c r="J1039">
        <v>5600</v>
      </c>
      <c r="K1039">
        <v>0</v>
      </c>
      <c r="L1039">
        <v>0</v>
      </c>
      <c r="M1039" t="s">
        <v>605</v>
      </c>
      <c r="N1039" s="9" t="s">
        <v>801</v>
      </c>
      <c r="O1039" s="10" t="s">
        <v>801</v>
      </c>
      <c r="P1039">
        <v>0</v>
      </c>
      <c r="Q1039">
        <v>0</v>
      </c>
    </row>
    <row r="1040" spans="1:17" x14ac:dyDescent="0.2">
      <c r="A1040" s="1">
        <v>43206.812407407408</v>
      </c>
      <c r="B1040">
        <v>10977</v>
      </c>
      <c r="C1040">
        <v>0.19</v>
      </c>
      <c r="D1040">
        <v>0.16</v>
      </c>
      <c r="E1040">
        <v>0.03</v>
      </c>
      <c r="F1040">
        <v>177136</v>
      </c>
      <c r="G1040">
        <v>7368</v>
      </c>
      <c r="H1040">
        <v>4484</v>
      </c>
      <c r="I1040">
        <v>2936</v>
      </c>
      <c r="J1040">
        <v>5584</v>
      </c>
      <c r="K1040">
        <v>0</v>
      </c>
      <c r="L1040">
        <v>0</v>
      </c>
      <c r="M1040" t="s">
        <v>605</v>
      </c>
      <c r="N1040" s="9" t="s">
        <v>801</v>
      </c>
      <c r="O1040" s="10" t="s">
        <v>801</v>
      </c>
      <c r="P1040">
        <v>0</v>
      </c>
      <c r="Q1040">
        <v>0</v>
      </c>
    </row>
    <row r="1041" spans="1:17" x14ac:dyDescent="0.2">
      <c r="A1041" s="1">
        <v>43206.812407407408</v>
      </c>
      <c r="B1041">
        <v>10978</v>
      </c>
      <c r="C1041">
        <v>0.25</v>
      </c>
      <c r="D1041">
        <v>0.19</v>
      </c>
      <c r="E1041">
        <v>0.06</v>
      </c>
      <c r="F1041">
        <v>177044</v>
      </c>
      <c r="G1041">
        <v>7404</v>
      </c>
      <c r="H1041">
        <v>4484</v>
      </c>
      <c r="I1041">
        <v>2844</v>
      </c>
      <c r="J1041">
        <v>5624</v>
      </c>
      <c r="K1041">
        <v>0</v>
      </c>
      <c r="L1041">
        <v>0</v>
      </c>
      <c r="M1041" t="s">
        <v>605</v>
      </c>
      <c r="N1041" s="9" t="s">
        <v>801</v>
      </c>
      <c r="O1041" s="10" t="s">
        <v>801</v>
      </c>
      <c r="P1041">
        <v>0</v>
      </c>
      <c r="Q1041">
        <v>0</v>
      </c>
    </row>
    <row r="1042" spans="1:17" x14ac:dyDescent="0.2">
      <c r="A1042" s="1">
        <v>43206.812407407408</v>
      </c>
      <c r="B1042">
        <v>10979</v>
      </c>
      <c r="C1042">
        <v>0.25</v>
      </c>
      <c r="D1042">
        <v>0.19</v>
      </c>
      <c r="E1042">
        <v>0.06</v>
      </c>
      <c r="F1042">
        <v>177136</v>
      </c>
      <c r="G1042">
        <v>7420</v>
      </c>
      <c r="H1042">
        <v>4484</v>
      </c>
      <c r="I1042">
        <v>2936</v>
      </c>
      <c r="J1042">
        <v>5636</v>
      </c>
      <c r="K1042">
        <v>0</v>
      </c>
      <c r="L1042">
        <v>0</v>
      </c>
      <c r="M1042" t="s">
        <v>605</v>
      </c>
      <c r="N1042" s="9" t="s">
        <v>801</v>
      </c>
      <c r="O1042" s="10" t="s">
        <v>801</v>
      </c>
      <c r="P1042">
        <v>0</v>
      </c>
      <c r="Q1042">
        <v>0</v>
      </c>
    </row>
    <row r="1043" spans="1:17" x14ac:dyDescent="0.2">
      <c r="A1043" s="1">
        <v>43206.812407407408</v>
      </c>
      <c r="B1043">
        <v>10980</v>
      </c>
      <c r="C1043">
        <v>0.28000000000000003</v>
      </c>
      <c r="D1043">
        <v>0.19</v>
      </c>
      <c r="E1043">
        <v>0.09</v>
      </c>
      <c r="F1043">
        <v>177044</v>
      </c>
      <c r="G1043">
        <v>7368</v>
      </c>
      <c r="H1043">
        <v>4484</v>
      </c>
      <c r="I1043">
        <v>2844</v>
      </c>
      <c r="J1043">
        <v>5588</v>
      </c>
      <c r="K1043">
        <v>0</v>
      </c>
      <c r="L1043">
        <v>0</v>
      </c>
      <c r="M1043" t="s">
        <v>605</v>
      </c>
      <c r="N1043" s="9" t="s">
        <v>801</v>
      </c>
      <c r="O1043" s="10" t="s">
        <v>801</v>
      </c>
      <c r="P1043">
        <v>0</v>
      </c>
      <c r="Q1043">
        <v>0</v>
      </c>
    </row>
    <row r="1044" spans="1:17" x14ac:dyDescent="0.2">
      <c r="A1044" s="1">
        <v>43206.812407407408</v>
      </c>
      <c r="B1044">
        <v>10985</v>
      </c>
      <c r="C1044">
        <v>0.41</v>
      </c>
      <c r="D1044">
        <v>0.31</v>
      </c>
      <c r="E1044">
        <v>0.09</v>
      </c>
      <c r="F1044">
        <v>177156</v>
      </c>
      <c r="G1044">
        <v>7364</v>
      </c>
      <c r="H1044">
        <v>4484</v>
      </c>
      <c r="I1044">
        <v>2956</v>
      </c>
      <c r="J1044">
        <v>5560</v>
      </c>
      <c r="K1044">
        <v>0</v>
      </c>
      <c r="L1044">
        <v>0</v>
      </c>
      <c r="M1044" t="s">
        <v>605</v>
      </c>
      <c r="N1044" s="9" t="s">
        <v>801</v>
      </c>
      <c r="O1044" s="10" t="s">
        <v>801</v>
      </c>
      <c r="P1044">
        <v>0</v>
      </c>
      <c r="Q1044">
        <v>0</v>
      </c>
    </row>
    <row r="1045" spans="1:17" x14ac:dyDescent="0.2">
      <c r="A1045" s="1">
        <v>43206.812407407408</v>
      </c>
      <c r="B1045">
        <v>11023</v>
      </c>
      <c r="C1045">
        <v>0.16</v>
      </c>
      <c r="D1045">
        <v>0.09</v>
      </c>
      <c r="E1045">
        <v>0.06</v>
      </c>
      <c r="F1045">
        <v>177044</v>
      </c>
      <c r="G1045">
        <v>7404</v>
      </c>
      <c r="H1045">
        <v>4484</v>
      </c>
      <c r="I1045">
        <v>2844</v>
      </c>
      <c r="J1045">
        <v>5600</v>
      </c>
      <c r="K1045">
        <v>0</v>
      </c>
      <c r="L1045">
        <v>0</v>
      </c>
      <c r="M1045" t="s">
        <v>605</v>
      </c>
      <c r="N1045" s="9" t="s">
        <v>801</v>
      </c>
      <c r="O1045" s="10" t="s">
        <v>801</v>
      </c>
      <c r="P1045">
        <v>0</v>
      </c>
      <c r="Q1045">
        <v>0</v>
      </c>
    </row>
    <row r="1046" spans="1:17" x14ac:dyDescent="0.2">
      <c r="A1046" s="1">
        <v>43206.812407407408</v>
      </c>
      <c r="B1046">
        <v>11024</v>
      </c>
      <c r="C1046">
        <v>0.31</v>
      </c>
      <c r="D1046">
        <v>0.25</v>
      </c>
      <c r="E1046">
        <v>0.06</v>
      </c>
      <c r="F1046">
        <v>177044</v>
      </c>
      <c r="G1046">
        <v>7356</v>
      </c>
      <c r="H1046">
        <v>4484</v>
      </c>
      <c r="I1046">
        <v>2844</v>
      </c>
      <c r="J1046">
        <v>5576</v>
      </c>
      <c r="K1046">
        <v>0</v>
      </c>
      <c r="L1046">
        <v>0</v>
      </c>
      <c r="M1046" t="s">
        <v>605</v>
      </c>
      <c r="N1046" s="9" t="s">
        <v>801</v>
      </c>
      <c r="O1046" s="10" t="s">
        <v>801</v>
      </c>
      <c r="P1046">
        <v>0</v>
      </c>
      <c r="Q1046">
        <v>0</v>
      </c>
    </row>
    <row r="1047" spans="1:17" x14ac:dyDescent="0.2">
      <c r="A1047" s="1">
        <v>43206.812407407408</v>
      </c>
      <c r="B1047">
        <v>11025</v>
      </c>
      <c r="C1047">
        <v>0.12</v>
      </c>
      <c r="D1047">
        <v>0.09</v>
      </c>
      <c r="E1047">
        <v>0.03</v>
      </c>
      <c r="F1047">
        <v>177044</v>
      </c>
      <c r="G1047">
        <v>7404</v>
      </c>
      <c r="H1047">
        <v>4484</v>
      </c>
      <c r="I1047">
        <v>2844</v>
      </c>
      <c r="J1047">
        <v>5612</v>
      </c>
      <c r="K1047">
        <v>0</v>
      </c>
      <c r="L1047">
        <v>0</v>
      </c>
      <c r="M1047" t="s">
        <v>605</v>
      </c>
      <c r="N1047" s="9" t="s">
        <v>801</v>
      </c>
      <c r="O1047" s="10" t="s">
        <v>801</v>
      </c>
      <c r="P1047">
        <v>0</v>
      </c>
      <c r="Q1047">
        <v>0</v>
      </c>
    </row>
    <row r="1048" spans="1:17" x14ac:dyDescent="0.2">
      <c r="A1048" s="1">
        <v>43206.812407407408</v>
      </c>
      <c r="B1048">
        <v>11026</v>
      </c>
      <c r="C1048">
        <v>0.16</v>
      </c>
      <c r="D1048">
        <v>0.09</v>
      </c>
      <c r="E1048">
        <v>0.06</v>
      </c>
      <c r="F1048">
        <v>177136</v>
      </c>
      <c r="G1048">
        <v>7360</v>
      </c>
      <c r="H1048">
        <v>4484</v>
      </c>
      <c r="I1048">
        <v>2936</v>
      </c>
      <c r="J1048">
        <v>5564</v>
      </c>
      <c r="K1048">
        <v>0</v>
      </c>
      <c r="L1048">
        <v>0</v>
      </c>
      <c r="M1048" t="s">
        <v>605</v>
      </c>
      <c r="N1048" s="9" t="s">
        <v>801</v>
      </c>
      <c r="O1048" s="10" t="s">
        <v>801</v>
      </c>
      <c r="P1048">
        <v>0</v>
      </c>
      <c r="Q1048">
        <v>0</v>
      </c>
    </row>
    <row r="1049" spans="1:17" x14ac:dyDescent="0.2">
      <c r="A1049" s="1">
        <v>43206.812407407408</v>
      </c>
      <c r="B1049">
        <v>11027</v>
      </c>
      <c r="C1049">
        <v>0.12</v>
      </c>
      <c r="D1049">
        <v>0.09</v>
      </c>
      <c r="E1049">
        <v>0.03</v>
      </c>
      <c r="F1049">
        <v>177136</v>
      </c>
      <c r="G1049">
        <v>7336</v>
      </c>
      <c r="H1049">
        <v>4484</v>
      </c>
      <c r="I1049">
        <v>2936</v>
      </c>
      <c r="J1049">
        <v>5552</v>
      </c>
      <c r="K1049">
        <v>0</v>
      </c>
      <c r="L1049">
        <v>0</v>
      </c>
      <c r="M1049" t="s">
        <v>605</v>
      </c>
      <c r="N1049" s="9" t="s">
        <v>801</v>
      </c>
      <c r="O1049" s="10" t="s">
        <v>801</v>
      </c>
      <c r="P1049">
        <v>0</v>
      </c>
      <c r="Q1049">
        <v>0</v>
      </c>
    </row>
    <row r="1050" spans="1:17" x14ac:dyDescent="0.2">
      <c r="A1050" s="1">
        <v>43206.812407407408</v>
      </c>
      <c r="B1050">
        <v>11030</v>
      </c>
      <c r="C1050">
        <v>0.12</v>
      </c>
      <c r="D1050">
        <v>0.09</v>
      </c>
      <c r="E1050">
        <v>0.03</v>
      </c>
      <c r="F1050">
        <v>177156</v>
      </c>
      <c r="G1050">
        <v>7420</v>
      </c>
      <c r="H1050">
        <v>4484</v>
      </c>
      <c r="I1050">
        <v>2956</v>
      </c>
      <c r="J1050">
        <v>5616</v>
      </c>
      <c r="K1050">
        <v>0</v>
      </c>
      <c r="L1050">
        <v>0</v>
      </c>
      <c r="M1050" t="s">
        <v>605</v>
      </c>
      <c r="N1050" s="9" t="s">
        <v>801</v>
      </c>
      <c r="O1050" s="10" t="s">
        <v>801</v>
      </c>
      <c r="P1050">
        <v>0</v>
      </c>
      <c r="Q1050">
        <v>0</v>
      </c>
    </row>
    <row r="1051" spans="1:17" x14ac:dyDescent="0.2">
      <c r="A1051" s="1">
        <v>43206.812407407408</v>
      </c>
      <c r="B1051">
        <v>11031</v>
      </c>
      <c r="C1051">
        <v>0.12</v>
      </c>
      <c r="D1051">
        <v>0.09</v>
      </c>
      <c r="E1051">
        <v>0.03</v>
      </c>
      <c r="F1051">
        <v>177044</v>
      </c>
      <c r="G1051">
        <v>7364</v>
      </c>
      <c r="H1051">
        <v>4484</v>
      </c>
      <c r="I1051">
        <v>2844</v>
      </c>
      <c r="J1051">
        <v>5580</v>
      </c>
      <c r="K1051">
        <v>0</v>
      </c>
      <c r="L1051">
        <v>0</v>
      </c>
      <c r="M1051" t="s">
        <v>605</v>
      </c>
      <c r="N1051" s="9" t="s">
        <v>801</v>
      </c>
      <c r="O1051" s="10" t="s">
        <v>801</v>
      </c>
      <c r="P1051">
        <v>0</v>
      </c>
      <c r="Q1051">
        <v>0</v>
      </c>
    </row>
    <row r="1052" spans="1:17" x14ac:dyDescent="0.2">
      <c r="A1052" s="1">
        <v>43206.812407407408</v>
      </c>
      <c r="B1052">
        <v>11032</v>
      </c>
      <c r="C1052">
        <v>0.25</v>
      </c>
      <c r="D1052">
        <v>0.19</v>
      </c>
      <c r="E1052">
        <v>0.06</v>
      </c>
      <c r="F1052">
        <v>177044</v>
      </c>
      <c r="G1052">
        <v>7384</v>
      </c>
      <c r="H1052">
        <v>4484</v>
      </c>
      <c r="I1052">
        <v>2844</v>
      </c>
      <c r="J1052">
        <v>5584</v>
      </c>
      <c r="K1052">
        <v>0</v>
      </c>
      <c r="L1052">
        <v>0</v>
      </c>
      <c r="M1052" t="s">
        <v>605</v>
      </c>
      <c r="N1052" s="9" t="s">
        <v>801</v>
      </c>
      <c r="O1052" s="10" t="s">
        <v>801</v>
      </c>
      <c r="P1052">
        <v>0</v>
      </c>
      <c r="Q1052">
        <v>0</v>
      </c>
    </row>
    <row r="1053" spans="1:17" x14ac:dyDescent="0.2">
      <c r="A1053" s="1">
        <v>43206.812407407408</v>
      </c>
      <c r="B1053">
        <v>11033</v>
      </c>
      <c r="C1053">
        <v>0.37</v>
      </c>
      <c r="D1053">
        <v>0.28000000000000003</v>
      </c>
      <c r="E1053">
        <v>0.09</v>
      </c>
      <c r="F1053">
        <v>177136</v>
      </c>
      <c r="G1053">
        <v>7380</v>
      </c>
      <c r="H1053">
        <v>4484</v>
      </c>
      <c r="I1053">
        <v>2936</v>
      </c>
      <c r="J1053">
        <v>5588</v>
      </c>
      <c r="K1053">
        <v>0</v>
      </c>
      <c r="L1053">
        <v>0</v>
      </c>
      <c r="M1053" t="s">
        <v>605</v>
      </c>
      <c r="N1053" s="9" t="s">
        <v>801</v>
      </c>
      <c r="O1053" s="10" t="s">
        <v>801</v>
      </c>
      <c r="P1053">
        <v>0</v>
      </c>
      <c r="Q1053">
        <v>0</v>
      </c>
    </row>
    <row r="1054" spans="1:17" x14ac:dyDescent="0.2">
      <c r="A1054" s="1">
        <v>43206.812407407408</v>
      </c>
      <c r="B1054">
        <v>11034</v>
      </c>
      <c r="C1054">
        <v>0.12</v>
      </c>
      <c r="D1054">
        <v>0.09</v>
      </c>
      <c r="E1054">
        <v>0.03</v>
      </c>
      <c r="F1054">
        <v>177044</v>
      </c>
      <c r="G1054">
        <v>7364</v>
      </c>
      <c r="H1054">
        <v>4484</v>
      </c>
      <c r="I1054">
        <v>2844</v>
      </c>
      <c r="J1054">
        <v>5580</v>
      </c>
      <c r="K1054">
        <v>0</v>
      </c>
      <c r="L1054">
        <v>0</v>
      </c>
      <c r="M1054" t="s">
        <v>605</v>
      </c>
      <c r="N1054" s="9" t="s">
        <v>801</v>
      </c>
      <c r="O1054" s="10" t="s">
        <v>801</v>
      </c>
      <c r="P1054">
        <v>0</v>
      </c>
      <c r="Q1054">
        <v>0</v>
      </c>
    </row>
    <row r="1055" spans="1:17" x14ac:dyDescent="0.2">
      <c r="A1055" s="1">
        <v>43206.812407407408</v>
      </c>
      <c r="B1055">
        <v>11035</v>
      </c>
      <c r="C1055">
        <v>0.34</v>
      </c>
      <c r="D1055">
        <v>0.28000000000000003</v>
      </c>
      <c r="E1055">
        <v>0.06</v>
      </c>
      <c r="F1055">
        <v>177136</v>
      </c>
      <c r="G1055">
        <v>7384</v>
      </c>
      <c r="H1055">
        <v>4484</v>
      </c>
      <c r="I1055">
        <v>2936</v>
      </c>
      <c r="J1055">
        <v>5596</v>
      </c>
      <c r="K1055">
        <v>0</v>
      </c>
      <c r="L1055">
        <v>0</v>
      </c>
      <c r="M1055" t="s">
        <v>605</v>
      </c>
      <c r="N1055" s="9" t="s">
        <v>801</v>
      </c>
      <c r="O1055" s="10" t="s">
        <v>801</v>
      </c>
      <c r="P1055">
        <v>0</v>
      </c>
      <c r="Q1055">
        <v>0</v>
      </c>
    </row>
    <row r="1056" spans="1:17" x14ac:dyDescent="0.2">
      <c r="A1056" s="1">
        <v>43206.812407407408</v>
      </c>
      <c r="B1056">
        <v>11036</v>
      </c>
      <c r="C1056">
        <v>0.12</v>
      </c>
      <c r="D1056">
        <v>0.09</v>
      </c>
      <c r="E1056">
        <v>0.03</v>
      </c>
      <c r="F1056">
        <v>177136</v>
      </c>
      <c r="G1056">
        <v>7392</v>
      </c>
      <c r="H1056">
        <v>4484</v>
      </c>
      <c r="I1056">
        <v>2936</v>
      </c>
      <c r="J1056">
        <v>5604</v>
      </c>
      <c r="K1056">
        <v>0</v>
      </c>
      <c r="L1056">
        <v>0</v>
      </c>
      <c r="M1056" t="s">
        <v>605</v>
      </c>
      <c r="N1056" s="9" t="s">
        <v>801</v>
      </c>
      <c r="O1056" s="10" t="s">
        <v>801</v>
      </c>
      <c r="P1056">
        <v>0</v>
      </c>
      <c r="Q1056">
        <v>0</v>
      </c>
    </row>
    <row r="1057" spans="1:17" x14ac:dyDescent="0.2">
      <c r="A1057" s="1">
        <v>43206.812407407408</v>
      </c>
      <c r="B1057">
        <v>11037</v>
      </c>
      <c r="C1057">
        <v>0.22</v>
      </c>
      <c r="D1057">
        <v>0.16</v>
      </c>
      <c r="E1057">
        <v>0.06</v>
      </c>
      <c r="F1057">
        <v>177136</v>
      </c>
      <c r="G1057">
        <v>7376</v>
      </c>
      <c r="H1057">
        <v>4484</v>
      </c>
      <c r="I1057">
        <v>2936</v>
      </c>
      <c r="J1057">
        <v>5592</v>
      </c>
      <c r="K1057">
        <v>0</v>
      </c>
      <c r="L1057">
        <v>0</v>
      </c>
      <c r="M1057" t="s">
        <v>605</v>
      </c>
      <c r="N1057" s="9" t="s">
        <v>801</v>
      </c>
      <c r="O1057" s="10" t="s">
        <v>801</v>
      </c>
      <c r="P1057">
        <v>0</v>
      </c>
      <c r="Q1057">
        <v>0</v>
      </c>
    </row>
    <row r="1058" spans="1:17" x14ac:dyDescent="0.2">
      <c r="A1058" s="1">
        <v>43206.812407407408</v>
      </c>
      <c r="B1058">
        <v>11090</v>
      </c>
      <c r="C1058">
        <v>0.12</v>
      </c>
      <c r="D1058">
        <v>0.09</v>
      </c>
      <c r="E1058">
        <v>0.03</v>
      </c>
      <c r="F1058">
        <v>177140</v>
      </c>
      <c r="G1058">
        <v>7424</v>
      </c>
      <c r="H1058">
        <v>4484</v>
      </c>
      <c r="I1058">
        <v>2940</v>
      </c>
      <c r="J1058">
        <v>5636</v>
      </c>
      <c r="K1058">
        <v>0</v>
      </c>
      <c r="L1058">
        <v>0</v>
      </c>
      <c r="M1058" t="s">
        <v>605</v>
      </c>
      <c r="N1058" s="9" t="s">
        <v>801</v>
      </c>
      <c r="O1058" s="10" t="s">
        <v>801</v>
      </c>
      <c r="P1058">
        <v>0</v>
      </c>
      <c r="Q1058">
        <v>0</v>
      </c>
    </row>
    <row r="1059" spans="1:17" x14ac:dyDescent="0.2">
      <c r="A1059" s="1">
        <v>43206.812407407408</v>
      </c>
      <c r="B1059">
        <v>11093</v>
      </c>
      <c r="C1059">
        <v>0.53</v>
      </c>
      <c r="D1059">
        <v>0.34</v>
      </c>
      <c r="E1059">
        <v>0.19</v>
      </c>
      <c r="F1059">
        <v>177136</v>
      </c>
      <c r="G1059">
        <v>7364</v>
      </c>
      <c r="H1059">
        <v>4484</v>
      </c>
      <c r="I1059">
        <v>2936</v>
      </c>
      <c r="J1059">
        <v>5580</v>
      </c>
      <c r="K1059">
        <v>0</v>
      </c>
      <c r="L1059">
        <v>0</v>
      </c>
      <c r="M1059" t="s">
        <v>605</v>
      </c>
      <c r="N1059" s="9" t="s">
        <v>801</v>
      </c>
      <c r="O1059" s="10" t="s">
        <v>801</v>
      </c>
      <c r="P1059">
        <v>0</v>
      </c>
      <c r="Q1059">
        <v>0</v>
      </c>
    </row>
    <row r="1060" spans="1:17" x14ac:dyDescent="0.2">
      <c r="A1060" s="1">
        <v>43206.812407407408</v>
      </c>
      <c r="B1060">
        <v>11094</v>
      </c>
      <c r="C1060">
        <v>0.34</v>
      </c>
      <c r="D1060">
        <v>0.28000000000000003</v>
      </c>
      <c r="E1060">
        <v>0.06</v>
      </c>
      <c r="F1060">
        <v>177136</v>
      </c>
      <c r="G1060">
        <v>7392</v>
      </c>
      <c r="H1060">
        <v>4484</v>
      </c>
      <c r="I1060">
        <v>2936</v>
      </c>
      <c r="J1060">
        <v>5604</v>
      </c>
      <c r="K1060">
        <v>0</v>
      </c>
      <c r="L1060">
        <v>0</v>
      </c>
      <c r="M1060" t="s">
        <v>605</v>
      </c>
      <c r="N1060" s="9" t="s">
        <v>801</v>
      </c>
      <c r="O1060" s="10" t="s">
        <v>801</v>
      </c>
      <c r="P1060">
        <v>0</v>
      </c>
      <c r="Q1060">
        <v>0</v>
      </c>
    </row>
    <row r="1061" spans="1:17" x14ac:dyDescent="0.2">
      <c r="A1061" s="1">
        <v>43206.812407407408</v>
      </c>
      <c r="B1061">
        <v>11095</v>
      </c>
      <c r="C1061">
        <v>0.12</v>
      </c>
      <c r="D1061">
        <v>0.09</v>
      </c>
      <c r="E1061">
        <v>0.03</v>
      </c>
      <c r="F1061">
        <v>177136</v>
      </c>
      <c r="G1061">
        <v>7360</v>
      </c>
      <c r="H1061">
        <v>4484</v>
      </c>
      <c r="I1061">
        <v>2936</v>
      </c>
      <c r="J1061">
        <v>5568</v>
      </c>
      <c r="K1061">
        <v>0</v>
      </c>
      <c r="L1061">
        <v>0</v>
      </c>
      <c r="M1061" t="s">
        <v>605</v>
      </c>
      <c r="N1061" s="9" t="s">
        <v>801</v>
      </c>
      <c r="O1061" s="10" t="s">
        <v>801</v>
      </c>
      <c r="P1061">
        <v>0</v>
      </c>
      <c r="Q1061">
        <v>0</v>
      </c>
    </row>
    <row r="1062" spans="1:17" x14ac:dyDescent="0.2">
      <c r="A1062" s="1">
        <v>43206.812407407408</v>
      </c>
      <c r="B1062">
        <v>11096</v>
      </c>
      <c r="C1062">
        <v>0.22</v>
      </c>
      <c r="D1062">
        <v>0.16</v>
      </c>
      <c r="E1062">
        <v>0.06</v>
      </c>
      <c r="F1062">
        <v>177140</v>
      </c>
      <c r="G1062">
        <v>7392</v>
      </c>
      <c r="H1062">
        <v>4484</v>
      </c>
      <c r="I1062">
        <v>2940</v>
      </c>
      <c r="J1062">
        <v>5608</v>
      </c>
      <c r="K1062">
        <v>0</v>
      </c>
      <c r="L1062">
        <v>0</v>
      </c>
      <c r="M1062" t="s">
        <v>605</v>
      </c>
      <c r="N1062" s="9" t="s">
        <v>801</v>
      </c>
      <c r="O1062" s="10" t="s">
        <v>801</v>
      </c>
      <c r="P1062">
        <v>0</v>
      </c>
      <c r="Q1062">
        <v>0</v>
      </c>
    </row>
    <row r="1063" spans="1:17" x14ac:dyDescent="0.2">
      <c r="A1063" s="1">
        <v>43206.812407407408</v>
      </c>
      <c r="B1063">
        <v>11097</v>
      </c>
      <c r="C1063">
        <v>0.22</v>
      </c>
      <c r="D1063">
        <v>0.16</v>
      </c>
      <c r="E1063">
        <v>0.06</v>
      </c>
      <c r="F1063">
        <v>177140</v>
      </c>
      <c r="G1063">
        <v>7368</v>
      </c>
      <c r="H1063">
        <v>4484</v>
      </c>
      <c r="I1063">
        <v>2940</v>
      </c>
      <c r="J1063">
        <v>5576</v>
      </c>
      <c r="K1063">
        <v>0</v>
      </c>
      <c r="L1063">
        <v>0</v>
      </c>
      <c r="M1063" t="s">
        <v>605</v>
      </c>
      <c r="N1063" s="9" t="s">
        <v>801</v>
      </c>
      <c r="O1063" s="10" t="s">
        <v>801</v>
      </c>
      <c r="P1063">
        <v>0</v>
      </c>
      <c r="Q1063">
        <v>0</v>
      </c>
    </row>
    <row r="1064" spans="1:17" x14ac:dyDescent="0.2">
      <c r="A1064" s="1">
        <v>43206.812407407408</v>
      </c>
      <c r="B1064">
        <v>11105</v>
      </c>
      <c r="C1064">
        <v>0.22</v>
      </c>
      <c r="D1064">
        <v>0.16</v>
      </c>
      <c r="E1064">
        <v>0.06</v>
      </c>
      <c r="F1064">
        <v>177136</v>
      </c>
      <c r="G1064">
        <v>7376</v>
      </c>
      <c r="H1064">
        <v>4484</v>
      </c>
      <c r="I1064">
        <v>2936</v>
      </c>
      <c r="J1064">
        <v>5572</v>
      </c>
      <c r="K1064">
        <v>0</v>
      </c>
      <c r="L1064">
        <v>0</v>
      </c>
      <c r="M1064" t="s">
        <v>605</v>
      </c>
      <c r="N1064" s="9" t="s">
        <v>801</v>
      </c>
      <c r="O1064" s="10" t="s">
        <v>801</v>
      </c>
      <c r="P1064">
        <v>0</v>
      </c>
      <c r="Q1064">
        <v>0</v>
      </c>
    </row>
    <row r="1065" spans="1:17" x14ac:dyDescent="0.2">
      <c r="A1065" s="1">
        <v>43206.812407407408</v>
      </c>
      <c r="B1065">
        <v>30765</v>
      </c>
      <c r="C1065">
        <v>0.19</v>
      </c>
      <c r="D1065">
        <v>0.12</v>
      </c>
      <c r="E1065">
        <v>0.06</v>
      </c>
      <c r="F1065">
        <v>178892</v>
      </c>
      <c r="G1065">
        <v>8140</v>
      </c>
      <c r="H1065">
        <v>4484</v>
      </c>
      <c r="I1065">
        <v>4692</v>
      </c>
      <c r="J1065">
        <v>4868</v>
      </c>
      <c r="K1065">
        <v>0</v>
      </c>
      <c r="L1065">
        <v>0</v>
      </c>
      <c r="M1065" t="s">
        <v>605</v>
      </c>
      <c r="N1065" s="9" t="s">
        <v>801</v>
      </c>
      <c r="O1065" s="10" t="s">
        <v>801</v>
      </c>
      <c r="P1065">
        <v>0</v>
      </c>
      <c r="Q1065">
        <v>0</v>
      </c>
    </row>
    <row r="1066" spans="1:17" x14ac:dyDescent="0.2">
      <c r="A1066" s="1">
        <v>43206.812407407408</v>
      </c>
      <c r="B1066">
        <v>30766</v>
      </c>
      <c r="C1066">
        <v>0.19</v>
      </c>
      <c r="D1066">
        <v>0.12</v>
      </c>
      <c r="E1066">
        <v>0.06</v>
      </c>
      <c r="F1066">
        <v>178892</v>
      </c>
      <c r="G1066">
        <v>8132</v>
      </c>
      <c r="H1066">
        <v>4484</v>
      </c>
      <c r="I1066">
        <v>4692</v>
      </c>
      <c r="J1066">
        <v>4860</v>
      </c>
      <c r="K1066">
        <v>0</v>
      </c>
      <c r="L1066">
        <v>0</v>
      </c>
      <c r="M1066" t="s">
        <v>605</v>
      </c>
      <c r="N1066" s="9" t="s">
        <v>801</v>
      </c>
      <c r="O1066" s="10" t="s">
        <v>801</v>
      </c>
      <c r="P1066">
        <v>0</v>
      </c>
      <c r="Q1066">
        <v>0</v>
      </c>
    </row>
    <row r="1067" spans="1:17" x14ac:dyDescent="0.2">
      <c r="A1067" s="1">
        <v>43206.812407407408</v>
      </c>
      <c r="B1067">
        <v>30767</v>
      </c>
      <c r="C1067">
        <v>0.19</v>
      </c>
      <c r="D1067">
        <v>0.12</v>
      </c>
      <c r="E1067">
        <v>0.06</v>
      </c>
      <c r="F1067">
        <v>178892</v>
      </c>
      <c r="G1067">
        <v>8140</v>
      </c>
      <c r="H1067">
        <v>4484</v>
      </c>
      <c r="I1067">
        <v>4692</v>
      </c>
      <c r="J1067">
        <v>4868</v>
      </c>
      <c r="K1067">
        <v>0</v>
      </c>
      <c r="L1067">
        <v>0</v>
      </c>
      <c r="M1067" t="s">
        <v>605</v>
      </c>
      <c r="N1067" s="9" t="s">
        <v>801</v>
      </c>
      <c r="O1067" s="10" t="s">
        <v>801</v>
      </c>
      <c r="P1067">
        <v>0</v>
      </c>
      <c r="Q1067">
        <v>0</v>
      </c>
    </row>
    <row r="1068" spans="1:17" x14ac:dyDescent="0.2">
      <c r="A1068" s="1">
        <v>43206.812407407408</v>
      </c>
      <c r="B1068">
        <v>30768</v>
      </c>
      <c r="C1068">
        <v>0.22</v>
      </c>
      <c r="D1068">
        <v>0.16</v>
      </c>
      <c r="E1068">
        <v>0.06</v>
      </c>
      <c r="F1068">
        <v>178892</v>
      </c>
      <c r="G1068">
        <v>8132</v>
      </c>
      <c r="H1068">
        <v>4484</v>
      </c>
      <c r="I1068">
        <v>4692</v>
      </c>
      <c r="J1068">
        <v>4860</v>
      </c>
      <c r="K1068">
        <v>0</v>
      </c>
      <c r="L1068">
        <v>0</v>
      </c>
      <c r="M1068" t="s">
        <v>605</v>
      </c>
      <c r="N1068" s="9" t="s">
        <v>801</v>
      </c>
      <c r="O1068" s="10" t="s">
        <v>801</v>
      </c>
      <c r="P1068">
        <v>0</v>
      </c>
      <c r="Q1068">
        <v>0</v>
      </c>
    </row>
    <row r="1069" spans="1:17" x14ac:dyDescent="0.2">
      <c r="A1069" s="1">
        <v>43206.812407407408</v>
      </c>
      <c r="B1069">
        <v>30769</v>
      </c>
      <c r="C1069">
        <v>0.16</v>
      </c>
      <c r="D1069">
        <v>0.12</v>
      </c>
      <c r="E1069">
        <v>0.03</v>
      </c>
      <c r="F1069">
        <v>178892</v>
      </c>
      <c r="G1069">
        <v>8136</v>
      </c>
      <c r="H1069">
        <v>4484</v>
      </c>
      <c r="I1069">
        <v>4692</v>
      </c>
      <c r="J1069">
        <v>4864</v>
      </c>
      <c r="K1069">
        <v>0</v>
      </c>
      <c r="L1069">
        <v>0</v>
      </c>
      <c r="M1069" t="s">
        <v>605</v>
      </c>
      <c r="N1069" s="9" t="s">
        <v>801</v>
      </c>
      <c r="O1069" s="10" t="s">
        <v>801</v>
      </c>
      <c r="P1069">
        <v>0</v>
      </c>
      <c r="Q1069">
        <v>0</v>
      </c>
    </row>
    <row r="1070" spans="1:17" x14ac:dyDescent="0.2">
      <c r="A1070" s="1">
        <v>43206.812407407408</v>
      </c>
      <c r="B1070">
        <v>30770</v>
      </c>
      <c r="C1070">
        <v>0.16</v>
      </c>
      <c r="D1070">
        <v>0.12</v>
      </c>
      <c r="E1070">
        <v>0.03</v>
      </c>
      <c r="F1070">
        <v>178892</v>
      </c>
      <c r="G1070">
        <v>8144</v>
      </c>
      <c r="H1070">
        <v>4484</v>
      </c>
      <c r="I1070">
        <v>4692</v>
      </c>
      <c r="J1070">
        <v>4872</v>
      </c>
      <c r="K1070">
        <v>0</v>
      </c>
      <c r="L1070">
        <v>0</v>
      </c>
      <c r="M1070" t="s">
        <v>605</v>
      </c>
      <c r="N1070" s="9" t="s">
        <v>801</v>
      </c>
      <c r="O1070" s="10" t="s">
        <v>801</v>
      </c>
      <c r="P1070">
        <v>0</v>
      </c>
      <c r="Q1070">
        <v>0</v>
      </c>
    </row>
    <row r="1071" spans="1:17" x14ac:dyDescent="0.2">
      <c r="A1071" s="1">
        <v>43206.812407407408</v>
      </c>
      <c r="B1071">
        <v>30771</v>
      </c>
      <c r="C1071">
        <v>0.19</v>
      </c>
      <c r="D1071">
        <v>0.12</v>
      </c>
      <c r="E1071">
        <v>0.06</v>
      </c>
      <c r="F1071">
        <v>178892</v>
      </c>
      <c r="G1071">
        <v>8144</v>
      </c>
      <c r="H1071">
        <v>4484</v>
      </c>
      <c r="I1071">
        <v>4692</v>
      </c>
      <c r="J1071">
        <v>4872</v>
      </c>
      <c r="K1071">
        <v>0</v>
      </c>
      <c r="L1071">
        <v>0</v>
      </c>
      <c r="M1071" t="s">
        <v>605</v>
      </c>
      <c r="N1071" s="9" t="s">
        <v>801</v>
      </c>
      <c r="O1071" s="10" t="s">
        <v>801</v>
      </c>
      <c r="P1071">
        <v>0</v>
      </c>
      <c r="Q1071">
        <v>0</v>
      </c>
    </row>
    <row r="1072" spans="1:17" x14ac:dyDescent="0.2">
      <c r="A1072" s="1">
        <v>43206.812407407408</v>
      </c>
      <c r="B1072">
        <v>30772</v>
      </c>
      <c r="C1072">
        <v>0.19</v>
      </c>
      <c r="D1072">
        <v>0.09</v>
      </c>
      <c r="E1072">
        <v>0.09</v>
      </c>
      <c r="F1072">
        <v>178892</v>
      </c>
      <c r="G1072">
        <v>8132</v>
      </c>
      <c r="H1072">
        <v>4484</v>
      </c>
      <c r="I1072">
        <v>4692</v>
      </c>
      <c r="J1072">
        <v>4860</v>
      </c>
      <c r="K1072">
        <v>0</v>
      </c>
      <c r="L1072">
        <v>0</v>
      </c>
      <c r="M1072" t="s">
        <v>605</v>
      </c>
      <c r="N1072" s="9" t="s">
        <v>801</v>
      </c>
      <c r="O1072" s="10" t="s">
        <v>801</v>
      </c>
      <c r="P1072">
        <v>0</v>
      </c>
      <c r="Q1072">
        <v>0</v>
      </c>
    </row>
    <row r="1073" spans="1:17" x14ac:dyDescent="0.2">
      <c r="A1073" s="1">
        <v>43206.812407407408</v>
      </c>
      <c r="B1073">
        <v>30773</v>
      </c>
      <c r="C1073">
        <v>0.16</v>
      </c>
      <c r="D1073">
        <v>0.12</v>
      </c>
      <c r="E1073">
        <v>0.03</v>
      </c>
      <c r="F1073">
        <v>178892</v>
      </c>
      <c r="G1073">
        <v>8116</v>
      </c>
      <c r="H1073">
        <v>4484</v>
      </c>
      <c r="I1073">
        <v>4692</v>
      </c>
      <c r="J1073">
        <v>4844</v>
      </c>
      <c r="K1073">
        <v>0</v>
      </c>
      <c r="L1073">
        <v>0</v>
      </c>
      <c r="M1073" t="s">
        <v>605</v>
      </c>
      <c r="N1073" s="9" t="s">
        <v>801</v>
      </c>
      <c r="O1073" s="10" t="s">
        <v>801</v>
      </c>
      <c r="P1073">
        <v>0</v>
      </c>
      <c r="Q1073">
        <v>0</v>
      </c>
    </row>
    <row r="1074" spans="1:17" x14ac:dyDescent="0.2">
      <c r="A1074" s="1">
        <v>43206.812407407408</v>
      </c>
      <c r="B1074">
        <v>30774</v>
      </c>
      <c r="C1074">
        <v>0.19</v>
      </c>
      <c r="D1074">
        <v>0.12</v>
      </c>
      <c r="E1074">
        <v>0.06</v>
      </c>
      <c r="F1074">
        <v>178892</v>
      </c>
      <c r="G1074">
        <v>8140</v>
      </c>
      <c r="H1074">
        <v>4484</v>
      </c>
      <c r="I1074">
        <v>4692</v>
      </c>
      <c r="J1074">
        <v>4868</v>
      </c>
      <c r="K1074">
        <v>0</v>
      </c>
      <c r="L1074">
        <v>0</v>
      </c>
      <c r="M1074" t="s">
        <v>605</v>
      </c>
      <c r="N1074" s="9">
        <v>0.37281249999999999</v>
      </c>
      <c r="O1074" s="10">
        <v>186528</v>
      </c>
      <c r="P1074">
        <v>0</v>
      </c>
      <c r="Q1074">
        <v>0</v>
      </c>
    </row>
    <row r="1075" spans="1:17" x14ac:dyDescent="0.2">
      <c r="A1075" s="1">
        <v>43206.812754629631</v>
      </c>
      <c r="B1075">
        <v>3062</v>
      </c>
      <c r="C1075">
        <v>0.13</v>
      </c>
      <c r="D1075">
        <v>0.03</v>
      </c>
      <c r="E1075">
        <v>0.1</v>
      </c>
      <c r="F1075">
        <v>115760</v>
      </c>
      <c r="G1075">
        <v>1056</v>
      </c>
      <c r="H1075">
        <v>4484</v>
      </c>
      <c r="I1075">
        <v>1200</v>
      </c>
      <c r="J1075">
        <v>472</v>
      </c>
      <c r="K1075">
        <v>0</v>
      </c>
      <c r="L1075">
        <v>0</v>
      </c>
      <c r="M1075" t="s">
        <v>605</v>
      </c>
      <c r="N1075" s="9" t="s">
        <v>801</v>
      </c>
      <c r="O1075" s="10" t="s">
        <v>801</v>
      </c>
      <c r="P1075">
        <v>0</v>
      </c>
      <c r="Q1075">
        <v>0</v>
      </c>
    </row>
    <row r="1076" spans="1:17" x14ac:dyDescent="0.2">
      <c r="A1076" s="1">
        <v>43206.812754629631</v>
      </c>
      <c r="B1076">
        <v>10011</v>
      </c>
      <c r="C1076">
        <v>0.2</v>
      </c>
      <c r="D1076">
        <v>0.16</v>
      </c>
      <c r="E1076">
        <v>0.03</v>
      </c>
      <c r="F1076">
        <v>177136</v>
      </c>
      <c r="G1076">
        <v>7392</v>
      </c>
      <c r="H1076">
        <v>4484</v>
      </c>
      <c r="I1076">
        <v>2936</v>
      </c>
      <c r="J1076">
        <v>5592</v>
      </c>
      <c r="K1076">
        <v>0</v>
      </c>
      <c r="L1076">
        <v>0</v>
      </c>
      <c r="M1076" t="s">
        <v>605</v>
      </c>
      <c r="N1076" s="9" t="s">
        <v>801</v>
      </c>
      <c r="O1076" s="10" t="s">
        <v>801</v>
      </c>
      <c r="P1076">
        <v>0</v>
      </c>
      <c r="Q1076">
        <v>0</v>
      </c>
    </row>
    <row r="1077" spans="1:17" x14ac:dyDescent="0.2">
      <c r="A1077" s="1">
        <v>43206.812754629631</v>
      </c>
      <c r="B1077">
        <v>10013</v>
      </c>
      <c r="C1077">
        <v>0.16</v>
      </c>
      <c r="D1077">
        <v>0.1</v>
      </c>
      <c r="E1077">
        <v>7.0000000000000007E-2</v>
      </c>
      <c r="F1077">
        <v>177136</v>
      </c>
      <c r="G1077">
        <v>7352</v>
      </c>
      <c r="H1077">
        <v>4484</v>
      </c>
      <c r="I1077">
        <v>2936</v>
      </c>
      <c r="J1077">
        <v>5568</v>
      </c>
      <c r="K1077">
        <v>0</v>
      </c>
      <c r="L1077">
        <v>0</v>
      </c>
      <c r="M1077" t="s">
        <v>605</v>
      </c>
      <c r="N1077" s="9" t="s">
        <v>801</v>
      </c>
      <c r="O1077" s="10" t="s">
        <v>801</v>
      </c>
      <c r="P1077">
        <v>0</v>
      </c>
      <c r="Q1077">
        <v>0</v>
      </c>
    </row>
    <row r="1078" spans="1:17" x14ac:dyDescent="0.2">
      <c r="A1078" s="1">
        <v>43206.812754629631</v>
      </c>
      <c r="B1078">
        <v>10015</v>
      </c>
      <c r="C1078">
        <v>0.13</v>
      </c>
      <c r="D1078">
        <v>0.1</v>
      </c>
      <c r="E1078">
        <v>0.03</v>
      </c>
      <c r="F1078">
        <v>177136</v>
      </c>
      <c r="G1078">
        <v>7348</v>
      </c>
      <c r="H1078">
        <v>4484</v>
      </c>
      <c r="I1078">
        <v>2936</v>
      </c>
      <c r="J1078">
        <v>5564</v>
      </c>
      <c r="K1078">
        <v>0</v>
      </c>
      <c r="L1078">
        <v>0</v>
      </c>
      <c r="M1078" t="s">
        <v>605</v>
      </c>
      <c r="N1078" s="9" t="s">
        <v>801</v>
      </c>
      <c r="O1078" s="10" t="s">
        <v>801</v>
      </c>
      <c r="P1078">
        <v>0</v>
      </c>
      <c r="Q1078">
        <v>0</v>
      </c>
    </row>
    <row r="1079" spans="1:17" x14ac:dyDescent="0.2">
      <c r="A1079" s="1">
        <v>43206.812754629631</v>
      </c>
      <c r="B1079">
        <v>10016</v>
      </c>
      <c r="C1079">
        <v>0.13</v>
      </c>
      <c r="D1079">
        <v>0.1</v>
      </c>
      <c r="E1079">
        <v>0.03</v>
      </c>
      <c r="F1079">
        <v>177136</v>
      </c>
      <c r="G1079">
        <v>7372</v>
      </c>
      <c r="H1079">
        <v>4484</v>
      </c>
      <c r="I1079">
        <v>2936</v>
      </c>
      <c r="J1079">
        <v>5576</v>
      </c>
      <c r="K1079">
        <v>0</v>
      </c>
      <c r="L1079">
        <v>0</v>
      </c>
      <c r="M1079" t="s">
        <v>605</v>
      </c>
      <c r="N1079" s="9" t="s">
        <v>801</v>
      </c>
      <c r="O1079" s="10" t="s">
        <v>801</v>
      </c>
      <c r="P1079">
        <v>0</v>
      </c>
      <c r="Q1079">
        <v>0</v>
      </c>
    </row>
    <row r="1080" spans="1:17" x14ac:dyDescent="0.2">
      <c r="A1080" s="1">
        <v>43206.812754629631</v>
      </c>
      <c r="B1080">
        <v>10017</v>
      </c>
      <c r="C1080">
        <v>0.26</v>
      </c>
      <c r="D1080">
        <v>0.23</v>
      </c>
      <c r="E1080">
        <v>0.03</v>
      </c>
      <c r="F1080">
        <v>177136</v>
      </c>
      <c r="G1080">
        <v>7364</v>
      </c>
      <c r="H1080">
        <v>4484</v>
      </c>
      <c r="I1080">
        <v>2936</v>
      </c>
      <c r="J1080">
        <v>5560</v>
      </c>
      <c r="K1080">
        <v>0</v>
      </c>
      <c r="L1080">
        <v>0</v>
      </c>
      <c r="M1080" t="s">
        <v>605</v>
      </c>
      <c r="N1080" s="9" t="s">
        <v>801</v>
      </c>
      <c r="O1080" s="10" t="s">
        <v>801</v>
      </c>
      <c r="P1080">
        <v>0</v>
      </c>
      <c r="Q1080">
        <v>0</v>
      </c>
    </row>
    <row r="1081" spans="1:17" x14ac:dyDescent="0.2">
      <c r="A1081" s="1">
        <v>43206.812754629631</v>
      </c>
      <c r="B1081">
        <v>10018</v>
      </c>
      <c r="C1081">
        <v>0.26</v>
      </c>
      <c r="D1081">
        <v>0.2</v>
      </c>
      <c r="E1081">
        <v>7.0000000000000007E-2</v>
      </c>
      <c r="F1081">
        <v>177136</v>
      </c>
      <c r="G1081">
        <v>7388</v>
      </c>
      <c r="H1081">
        <v>4484</v>
      </c>
      <c r="I1081">
        <v>2936</v>
      </c>
      <c r="J1081">
        <v>5604</v>
      </c>
      <c r="K1081">
        <v>0</v>
      </c>
      <c r="L1081">
        <v>0</v>
      </c>
      <c r="M1081" t="s">
        <v>605</v>
      </c>
      <c r="N1081" s="9" t="s">
        <v>801</v>
      </c>
      <c r="O1081" s="10" t="s">
        <v>801</v>
      </c>
      <c r="P1081">
        <v>0</v>
      </c>
      <c r="Q1081">
        <v>0</v>
      </c>
    </row>
    <row r="1082" spans="1:17" x14ac:dyDescent="0.2">
      <c r="A1082" s="1">
        <v>43206.812754629631</v>
      </c>
      <c r="B1082">
        <v>10019</v>
      </c>
      <c r="C1082">
        <v>0.13</v>
      </c>
      <c r="D1082">
        <v>0.1</v>
      </c>
      <c r="E1082">
        <v>0.03</v>
      </c>
      <c r="F1082">
        <v>177160</v>
      </c>
      <c r="G1082">
        <v>7504</v>
      </c>
      <c r="H1082">
        <v>4484</v>
      </c>
      <c r="I1082">
        <v>2960</v>
      </c>
      <c r="J1082">
        <v>5676</v>
      </c>
      <c r="K1082">
        <v>0</v>
      </c>
      <c r="L1082">
        <v>0</v>
      </c>
      <c r="M1082" t="s">
        <v>605</v>
      </c>
      <c r="N1082" s="9" t="s">
        <v>801</v>
      </c>
      <c r="O1082" s="10" t="s">
        <v>801</v>
      </c>
      <c r="P1082">
        <v>0</v>
      </c>
      <c r="Q1082">
        <v>0</v>
      </c>
    </row>
    <row r="1083" spans="1:17" x14ac:dyDescent="0.2">
      <c r="A1083" s="1">
        <v>43206.812754629631</v>
      </c>
      <c r="B1083">
        <v>10887</v>
      </c>
      <c r="C1083">
        <v>0.13</v>
      </c>
      <c r="D1083">
        <v>0.1</v>
      </c>
      <c r="E1083">
        <v>0.03</v>
      </c>
      <c r="F1083">
        <v>177044</v>
      </c>
      <c r="G1083">
        <v>7412</v>
      </c>
      <c r="H1083">
        <v>4484</v>
      </c>
      <c r="I1083">
        <v>2844</v>
      </c>
      <c r="J1083">
        <v>5620</v>
      </c>
      <c r="K1083">
        <v>0</v>
      </c>
      <c r="L1083">
        <v>0</v>
      </c>
      <c r="M1083" t="s">
        <v>605</v>
      </c>
      <c r="N1083" s="9" t="s">
        <v>801</v>
      </c>
      <c r="O1083" s="10" t="s">
        <v>801</v>
      </c>
      <c r="P1083">
        <v>0</v>
      </c>
      <c r="Q1083">
        <v>0</v>
      </c>
    </row>
    <row r="1084" spans="1:17" x14ac:dyDescent="0.2">
      <c r="A1084" s="1">
        <v>43206.812754629631</v>
      </c>
      <c r="B1084">
        <v>10900</v>
      </c>
      <c r="C1084">
        <v>0.23</v>
      </c>
      <c r="D1084">
        <v>0.16</v>
      </c>
      <c r="E1084">
        <v>7.0000000000000007E-2</v>
      </c>
      <c r="F1084">
        <v>177044</v>
      </c>
      <c r="G1084">
        <v>7376</v>
      </c>
      <c r="H1084">
        <v>4484</v>
      </c>
      <c r="I1084">
        <v>2844</v>
      </c>
      <c r="J1084">
        <v>5580</v>
      </c>
      <c r="K1084">
        <v>0</v>
      </c>
      <c r="L1084">
        <v>0</v>
      </c>
      <c r="M1084" t="s">
        <v>605</v>
      </c>
      <c r="N1084" s="9" t="s">
        <v>801</v>
      </c>
      <c r="O1084" s="10" t="s">
        <v>801</v>
      </c>
      <c r="P1084">
        <v>0</v>
      </c>
      <c r="Q1084">
        <v>0</v>
      </c>
    </row>
    <row r="1085" spans="1:17" x14ac:dyDescent="0.2">
      <c r="A1085" s="1">
        <v>43206.812754629631</v>
      </c>
      <c r="B1085">
        <v>10962</v>
      </c>
      <c r="C1085">
        <v>0.13</v>
      </c>
      <c r="D1085">
        <v>0.1</v>
      </c>
      <c r="E1085">
        <v>0.03</v>
      </c>
      <c r="F1085">
        <v>177044</v>
      </c>
      <c r="G1085">
        <v>7360</v>
      </c>
      <c r="H1085">
        <v>4484</v>
      </c>
      <c r="I1085">
        <v>2844</v>
      </c>
      <c r="J1085">
        <v>5580</v>
      </c>
      <c r="K1085">
        <v>0</v>
      </c>
      <c r="L1085">
        <v>0</v>
      </c>
      <c r="M1085" t="s">
        <v>605</v>
      </c>
      <c r="N1085" s="9" t="s">
        <v>801</v>
      </c>
      <c r="O1085" s="10" t="s">
        <v>801</v>
      </c>
      <c r="P1085">
        <v>0</v>
      </c>
      <c r="Q1085">
        <v>0</v>
      </c>
    </row>
    <row r="1086" spans="1:17" x14ac:dyDescent="0.2">
      <c r="A1086" s="1">
        <v>43206.812754629631</v>
      </c>
      <c r="B1086">
        <v>10963</v>
      </c>
      <c r="C1086">
        <v>0.46</v>
      </c>
      <c r="D1086">
        <v>0.33</v>
      </c>
      <c r="E1086">
        <v>0.13</v>
      </c>
      <c r="F1086">
        <v>177044</v>
      </c>
      <c r="G1086">
        <v>7364</v>
      </c>
      <c r="H1086">
        <v>4484</v>
      </c>
      <c r="I1086">
        <v>2844</v>
      </c>
      <c r="J1086">
        <v>5584</v>
      </c>
      <c r="K1086">
        <v>0</v>
      </c>
      <c r="L1086">
        <v>0</v>
      </c>
      <c r="M1086" t="s">
        <v>605</v>
      </c>
      <c r="N1086" s="9" t="s">
        <v>801</v>
      </c>
      <c r="O1086" s="10" t="s">
        <v>801</v>
      </c>
      <c r="P1086">
        <v>0</v>
      </c>
      <c r="Q1086">
        <v>0</v>
      </c>
    </row>
    <row r="1087" spans="1:17" x14ac:dyDescent="0.2">
      <c r="A1087" s="1">
        <v>43206.812754629631</v>
      </c>
      <c r="B1087">
        <v>10965</v>
      </c>
      <c r="C1087">
        <v>0.26</v>
      </c>
      <c r="D1087">
        <v>0.2</v>
      </c>
      <c r="E1087">
        <v>7.0000000000000007E-2</v>
      </c>
      <c r="F1087">
        <v>177028</v>
      </c>
      <c r="G1087">
        <v>7360</v>
      </c>
      <c r="H1087">
        <v>4484</v>
      </c>
      <c r="I1087">
        <v>2828</v>
      </c>
      <c r="J1087">
        <v>5572</v>
      </c>
      <c r="K1087">
        <v>0</v>
      </c>
      <c r="L1087">
        <v>0</v>
      </c>
      <c r="M1087" t="s">
        <v>605</v>
      </c>
      <c r="N1087" s="9" t="s">
        <v>801</v>
      </c>
      <c r="O1087" s="10" t="s">
        <v>801</v>
      </c>
      <c r="P1087">
        <v>0</v>
      </c>
      <c r="Q1087">
        <v>0</v>
      </c>
    </row>
    <row r="1088" spans="1:17" x14ac:dyDescent="0.2">
      <c r="A1088" s="1">
        <v>43206.812754629631</v>
      </c>
      <c r="B1088">
        <v>10966</v>
      </c>
      <c r="C1088">
        <v>0.13</v>
      </c>
      <c r="D1088">
        <v>0.1</v>
      </c>
      <c r="E1088">
        <v>0.03</v>
      </c>
      <c r="F1088">
        <v>177044</v>
      </c>
      <c r="G1088">
        <v>7380</v>
      </c>
      <c r="H1088">
        <v>4484</v>
      </c>
      <c r="I1088">
        <v>2844</v>
      </c>
      <c r="J1088">
        <v>5584</v>
      </c>
      <c r="K1088">
        <v>0</v>
      </c>
      <c r="L1088">
        <v>0</v>
      </c>
      <c r="M1088" t="s">
        <v>605</v>
      </c>
      <c r="N1088" s="9" t="s">
        <v>801</v>
      </c>
      <c r="O1088" s="10" t="s">
        <v>801</v>
      </c>
      <c r="P1088">
        <v>0</v>
      </c>
      <c r="Q1088">
        <v>0</v>
      </c>
    </row>
    <row r="1089" spans="1:17" x14ac:dyDescent="0.2">
      <c r="A1089" s="1">
        <v>43206.812754629631</v>
      </c>
      <c r="B1089">
        <v>10967</v>
      </c>
      <c r="C1089">
        <v>0.23</v>
      </c>
      <c r="D1089">
        <v>0.16</v>
      </c>
      <c r="E1089">
        <v>7.0000000000000007E-2</v>
      </c>
      <c r="F1089">
        <v>177044</v>
      </c>
      <c r="G1089">
        <v>7364</v>
      </c>
      <c r="H1089">
        <v>4484</v>
      </c>
      <c r="I1089">
        <v>2844</v>
      </c>
      <c r="J1089">
        <v>5576</v>
      </c>
      <c r="K1089">
        <v>0</v>
      </c>
      <c r="L1089">
        <v>0</v>
      </c>
      <c r="M1089" t="s">
        <v>605</v>
      </c>
      <c r="N1089" s="9" t="s">
        <v>801</v>
      </c>
      <c r="O1089" s="10" t="s">
        <v>801</v>
      </c>
      <c r="P1089">
        <v>0</v>
      </c>
      <c r="Q1089">
        <v>0</v>
      </c>
    </row>
    <row r="1090" spans="1:17" x14ac:dyDescent="0.2">
      <c r="A1090" s="1">
        <v>43206.812754629631</v>
      </c>
      <c r="B1090">
        <v>10968</v>
      </c>
      <c r="C1090">
        <v>0.42</v>
      </c>
      <c r="D1090">
        <v>0.28999999999999998</v>
      </c>
      <c r="E1090">
        <v>0.13</v>
      </c>
      <c r="F1090">
        <v>177104</v>
      </c>
      <c r="G1090">
        <v>7380</v>
      </c>
      <c r="H1090">
        <v>4484</v>
      </c>
      <c r="I1090">
        <v>2904</v>
      </c>
      <c r="J1090">
        <v>5592</v>
      </c>
      <c r="K1090">
        <v>0</v>
      </c>
      <c r="L1090">
        <v>0</v>
      </c>
      <c r="M1090" t="s">
        <v>605</v>
      </c>
      <c r="N1090" s="9" t="s">
        <v>801</v>
      </c>
      <c r="O1090" s="10" t="s">
        <v>801</v>
      </c>
      <c r="P1090">
        <v>0</v>
      </c>
      <c r="Q1090">
        <v>0</v>
      </c>
    </row>
    <row r="1091" spans="1:17" x14ac:dyDescent="0.2">
      <c r="A1091" s="1">
        <v>43206.812754629631</v>
      </c>
      <c r="B1091">
        <v>10969</v>
      </c>
      <c r="C1091">
        <v>0.16</v>
      </c>
      <c r="D1091">
        <v>0.1</v>
      </c>
      <c r="E1091">
        <v>7.0000000000000007E-2</v>
      </c>
      <c r="F1091">
        <v>177044</v>
      </c>
      <c r="G1091">
        <v>7380</v>
      </c>
      <c r="H1091">
        <v>4484</v>
      </c>
      <c r="I1091">
        <v>2844</v>
      </c>
      <c r="J1091">
        <v>5596</v>
      </c>
      <c r="K1091">
        <v>0</v>
      </c>
      <c r="L1091">
        <v>0</v>
      </c>
      <c r="M1091" t="s">
        <v>605</v>
      </c>
      <c r="N1091" s="9" t="s">
        <v>801</v>
      </c>
      <c r="O1091" s="10" t="s">
        <v>801</v>
      </c>
      <c r="P1091">
        <v>0</v>
      </c>
      <c r="Q1091">
        <v>0</v>
      </c>
    </row>
    <row r="1092" spans="1:17" x14ac:dyDescent="0.2">
      <c r="A1092" s="1">
        <v>43206.812754629631</v>
      </c>
      <c r="B1092">
        <v>10970</v>
      </c>
      <c r="C1092">
        <v>0.33</v>
      </c>
      <c r="D1092">
        <v>0.23</v>
      </c>
      <c r="E1092">
        <v>0.1</v>
      </c>
      <c r="F1092">
        <v>177044</v>
      </c>
      <c r="G1092">
        <v>7368</v>
      </c>
      <c r="H1092">
        <v>4484</v>
      </c>
      <c r="I1092">
        <v>2844</v>
      </c>
      <c r="J1092">
        <v>5572</v>
      </c>
      <c r="K1092">
        <v>0</v>
      </c>
      <c r="L1092">
        <v>0</v>
      </c>
      <c r="M1092" t="s">
        <v>605</v>
      </c>
      <c r="N1092" s="9" t="s">
        <v>801</v>
      </c>
      <c r="O1092" s="10" t="s">
        <v>801</v>
      </c>
      <c r="P1092">
        <v>0</v>
      </c>
      <c r="Q1092">
        <v>0</v>
      </c>
    </row>
    <row r="1093" spans="1:17" x14ac:dyDescent="0.2">
      <c r="A1093" s="1">
        <v>43206.812754629631</v>
      </c>
      <c r="B1093">
        <v>10971</v>
      </c>
      <c r="C1093">
        <v>0.2</v>
      </c>
      <c r="D1093">
        <v>0.16</v>
      </c>
      <c r="E1093">
        <v>0.03</v>
      </c>
      <c r="F1093">
        <v>177044</v>
      </c>
      <c r="G1093">
        <v>7376</v>
      </c>
      <c r="H1093">
        <v>4484</v>
      </c>
      <c r="I1093">
        <v>2844</v>
      </c>
      <c r="J1093">
        <v>5592</v>
      </c>
      <c r="K1093">
        <v>0</v>
      </c>
      <c r="L1093">
        <v>0</v>
      </c>
      <c r="M1093" t="s">
        <v>605</v>
      </c>
      <c r="N1093" s="9" t="s">
        <v>801</v>
      </c>
      <c r="O1093" s="10" t="s">
        <v>801</v>
      </c>
      <c r="P1093">
        <v>0</v>
      </c>
      <c r="Q1093">
        <v>0</v>
      </c>
    </row>
    <row r="1094" spans="1:17" x14ac:dyDescent="0.2">
      <c r="A1094" s="1">
        <v>43206.812754629631</v>
      </c>
      <c r="B1094">
        <v>10972</v>
      </c>
      <c r="C1094">
        <v>0.16</v>
      </c>
      <c r="D1094">
        <v>0.13</v>
      </c>
      <c r="E1094">
        <v>0.03</v>
      </c>
      <c r="F1094">
        <v>177136</v>
      </c>
      <c r="G1094">
        <v>7392</v>
      </c>
      <c r="H1094">
        <v>4484</v>
      </c>
      <c r="I1094">
        <v>2936</v>
      </c>
      <c r="J1094">
        <v>5604</v>
      </c>
      <c r="K1094">
        <v>0</v>
      </c>
      <c r="L1094">
        <v>0</v>
      </c>
      <c r="M1094" t="s">
        <v>605</v>
      </c>
      <c r="N1094" s="9" t="s">
        <v>801</v>
      </c>
      <c r="O1094" s="10" t="s">
        <v>801</v>
      </c>
      <c r="P1094">
        <v>0</v>
      </c>
      <c r="Q1094">
        <v>0</v>
      </c>
    </row>
    <row r="1095" spans="1:17" x14ac:dyDescent="0.2">
      <c r="A1095" s="1">
        <v>43206.812754629631</v>
      </c>
      <c r="B1095">
        <v>10974</v>
      </c>
      <c r="C1095">
        <v>0.23</v>
      </c>
      <c r="D1095">
        <v>0.16</v>
      </c>
      <c r="E1095">
        <v>7.0000000000000007E-2</v>
      </c>
      <c r="F1095">
        <v>177068</v>
      </c>
      <c r="G1095">
        <v>7372</v>
      </c>
      <c r="H1095">
        <v>4484</v>
      </c>
      <c r="I1095">
        <v>2868</v>
      </c>
      <c r="J1095">
        <v>5560</v>
      </c>
      <c r="K1095">
        <v>0</v>
      </c>
      <c r="L1095">
        <v>0</v>
      </c>
      <c r="M1095" t="s">
        <v>605</v>
      </c>
      <c r="N1095" s="9" t="s">
        <v>801</v>
      </c>
      <c r="O1095" s="10" t="s">
        <v>801</v>
      </c>
      <c r="P1095">
        <v>0</v>
      </c>
      <c r="Q1095">
        <v>0</v>
      </c>
    </row>
    <row r="1096" spans="1:17" x14ac:dyDescent="0.2">
      <c r="A1096" s="1">
        <v>43206.812754629631</v>
      </c>
      <c r="B1096">
        <v>10976</v>
      </c>
      <c r="C1096">
        <v>0.23</v>
      </c>
      <c r="D1096">
        <v>0.16</v>
      </c>
      <c r="E1096">
        <v>7.0000000000000007E-2</v>
      </c>
      <c r="F1096">
        <v>177136</v>
      </c>
      <c r="G1096">
        <v>7384</v>
      </c>
      <c r="H1096">
        <v>4484</v>
      </c>
      <c r="I1096">
        <v>2936</v>
      </c>
      <c r="J1096">
        <v>5600</v>
      </c>
      <c r="K1096">
        <v>0</v>
      </c>
      <c r="L1096">
        <v>0</v>
      </c>
      <c r="M1096" t="s">
        <v>605</v>
      </c>
      <c r="N1096" s="9" t="s">
        <v>801</v>
      </c>
      <c r="O1096" s="10" t="s">
        <v>801</v>
      </c>
      <c r="P1096">
        <v>0</v>
      </c>
      <c r="Q1096">
        <v>0</v>
      </c>
    </row>
    <row r="1097" spans="1:17" x14ac:dyDescent="0.2">
      <c r="A1097" s="1">
        <v>43206.812754629631</v>
      </c>
      <c r="B1097">
        <v>10977</v>
      </c>
      <c r="C1097">
        <v>0.28999999999999998</v>
      </c>
      <c r="D1097">
        <v>0.2</v>
      </c>
      <c r="E1097">
        <v>0.1</v>
      </c>
      <c r="F1097">
        <v>177136</v>
      </c>
      <c r="G1097">
        <v>7368</v>
      </c>
      <c r="H1097">
        <v>4484</v>
      </c>
      <c r="I1097">
        <v>2936</v>
      </c>
      <c r="J1097">
        <v>5584</v>
      </c>
      <c r="K1097">
        <v>0</v>
      </c>
      <c r="L1097">
        <v>0</v>
      </c>
      <c r="M1097" t="s">
        <v>605</v>
      </c>
      <c r="N1097" s="9" t="s">
        <v>801</v>
      </c>
      <c r="O1097" s="10" t="s">
        <v>801</v>
      </c>
      <c r="P1097">
        <v>0</v>
      </c>
      <c r="Q1097">
        <v>0</v>
      </c>
    </row>
    <row r="1098" spans="1:17" x14ac:dyDescent="0.2">
      <c r="A1098" s="1">
        <v>43206.812754629631</v>
      </c>
      <c r="B1098">
        <v>10978</v>
      </c>
      <c r="C1098">
        <v>0.13</v>
      </c>
      <c r="D1098">
        <v>0.1</v>
      </c>
      <c r="E1098">
        <v>0.03</v>
      </c>
      <c r="F1098">
        <v>177044</v>
      </c>
      <c r="G1098">
        <v>7404</v>
      </c>
      <c r="H1098">
        <v>4484</v>
      </c>
      <c r="I1098">
        <v>2844</v>
      </c>
      <c r="J1098">
        <v>5624</v>
      </c>
      <c r="K1098">
        <v>0</v>
      </c>
      <c r="L1098">
        <v>0</v>
      </c>
      <c r="M1098" t="s">
        <v>605</v>
      </c>
      <c r="N1098" s="9" t="s">
        <v>801</v>
      </c>
      <c r="O1098" s="10" t="s">
        <v>801</v>
      </c>
      <c r="P1098">
        <v>0</v>
      </c>
      <c r="Q1098">
        <v>0</v>
      </c>
    </row>
    <row r="1099" spans="1:17" x14ac:dyDescent="0.2">
      <c r="A1099" s="1">
        <v>43206.812754629631</v>
      </c>
      <c r="B1099">
        <v>10980</v>
      </c>
      <c r="C1099">
        <v>0.13</v>
      </c>
      <c r="D1099">
        <v>0.1</v>
      </c>
      <c r="E1099">
        <v>0.03</v>
      </c>
      <c r="F1099">
        <v>177044</v>
      </c>
      <c r="G1099">
        <v>7368</v>
      </c>
      <c r="H1099">
        <v>4484</v>
      </c>
      <c r="I1099">
        <v>2844</v>
      </c>
      <c r="J1099">
        <v>5588</v>
      </c>
      <c r="K1099">
        <v>0</v>
      </c>
      <c r="L1099">
        <v>0</v>
      </c>
      <c r="M1099" t="s">
        <v>605</v>
      </c>
      <c r="N1099" s="9" t="s">
        <v>801</v>
      </c>
      <c r="O1099" s="10" t="s">
        <v>801</v>
      </c>
      <c r="P1099">
        <v>0</v>
      </c>
      <c r="Q1099">
        <v>0</v>
      </c>
    </row>
    <row r="1100" spans="1:17" x14ac:dyDescent="0.2">
      <c r="A1100" s="1">
        <v>43206.812754629631</v>
      </c>
      <c r="B1100">
        <v>10985</v>
      </c>
      <c r="C1100">
        <v>0.46</v>
      </c>
      <c r="D1100">
        <v>0.28999999999999998</v>
      </c>
      <c r="E1100">
        <v>0.16</v>
      </c>
      <c r="F1100">
        <v>177156</v>
      </c>
      <c r="G1100">
        <v>7364</v>
      </c>
      <c r="H1100">
        <v>4484</v>
      </c>
      <c r="I1100">
        <v>2956</v>
      </c>
      <c r="J1100">
        <v>5560</v>
      </c>
      <c r="K1100">
        <v>0</v>
      </c>
      <c r="L1100">
        <v>0</v>
      </c>
      <c r="M1100" t="s">
        <v>605</v>
      </c>
      <c r="N1100" s="9" t="s">
        <v>801</v>
      </c>
      <c r="O1100" s="10" t="s">
        <v>801</v>
      </c>
      <c r="P1100">
        <v>0</v>
      </c>
      <c r="Q1100">
        <v>0</v>
      </c>
    </row>
    <row r="1101" spans="1:17" x14ac:dyDescent="0.2">
      <c r="A1101" s="1">
        <v>43206.812754629631</v>
      </c>
      <c r="B1101">
        <v>11022</v>
      </c>
      <c r="C1101">
        <v>0.13</v>
      </c>
      <c r="D1101">
        <v>7.0000000000000007E-2</v>
      </c>
      <c r="E1101">
        <v>7.0000000000000007E-2</v>
      </c>
      <c r="F1101">
        <v>177156</v>
      </c>
      <c r="G1101">
        <v>7428</v>
      </c>
      <c r="H1101">
        <v>4484</v>
      </c>
      <c r="I1101">
        <v>2956</v>
      </c>
      <c r="J1101">
        <v>5632</v>
      </c>
      <c r="K1101">
        <v>0</v>
      </c>
      <c r="L1101">
        <v>0</v>
      </c>
      <c r="M1101" t="s">
        <v>605</v>
      </c>
      <c r="N1101" s="9" t="s">
        <v>801</v>
      </c>
      <c r="O1101" s="10" t="s">
        <v>801</v>
      </c>
      <c r="P1101">
        <v>0</v>
      </c>
      <c r="Q1101">
        <v>0</v>
      </c>
    </row>
    <row r="1102" spans="1:17" x14ac:dyDescent="0.2">
      <c r="A1102" s="1">
        <v>43206.812754629631</v>
      </c>
      <c r="B1102">
        <v>11023</v>
      </c>
      <c r="C1102">
        <v>0.16</v>
      </c>
      <c r="D1102">
        <v>0.13</v>
      </c>
      <c r="E1102">
        <v>0.03</v>
      </c>
      <c r="F1102">
        <v>177044</v>
      </c>
      <c r="G1102">
        <v>7404</v>
      </c>
      <c r="H1102">
        <v>4484</v>
      </c>
      <c r="I1102">
        <v>2844</v>
      </c>
      <c r="J1102">
        <v>5600</v>
      </c>
      <c r="K1102">
        <v>0</v>
      </c>
      <c r="L1102">
        <v>0</v>
      </c>
      <c r="M1102" t="s">
        <v>605</v>
      </c>
      <c r="N1102" s="9" t="s">
        <v>801</v>
      </c>
      <c r="O1102" s="10" t="s">
        <v>801</v>
      </c>
      <c r="P1102">
        <v>0</v>
      </c>
      <c r="Q1102">
        <v>0</v>
      </c>
    </row>
    <row r="1103" spans="1:17" x14ac:dyDescent="0.2">
      <c r="A1103" s="1">
        <v>43206.812754629631</v>
      </c>
      <c r="B1103">
        <v>11026</v>
      </c>
      <c r="C1103">
        <v>0.36</v>
      </c>
      <c r="D1103">
        <v>0.28999999999999998</v>
      </c>
      <c r="E1103">
        <v>7.0000000000000007E-2</v>
      </c>
      <c r="F1103">
        <v>177136</v>
      </c>
      <c r="G1103">
        <v>7360</v>
      </c>
      <c r="H1103">
        <v>4484</v>
      </c>
      <c r="I1103">
        <v>2936</v>
      </c>
      <c r="J1103">
        <v>5564</v>
      </c>
      <c r="K1103">
        <v>0</v>
      </c>
      <c r="L1103">
        <v>0</v>
      </c>
      <c r="M1103" t="s">
        <v>605</v>
      </c>
      <c r="N1103" s="9" t="s">
        <v>801</v>
      </c>
      <c r="O1103" s="10" t="s">
        <v>801</v>
      </c>
      <c r="P1103">
        <v>0</v>
      </c>
      <c r="Q1103">
        <v>0</v>
      </c>
    </row>
    <row r="1104" spans="1:17" x14ac:dyDescent="0.2">
      <c r="A1104" s="1">
        <v>43206.812754629631</v>
      </c>
      <c r="B1104">
        <v>11028</v>
      </c>
      <c r="C1104">
        <v>0.46</v>
      </c>
      <c r="D1104">
        <v>0.36</v>
      </c>
      <c r="E1104">
        <v>0.1</v>
      </c>
      <c r="F1104">
        <v>177136</v>
      </c>
      <c r="G1104">
        <v>7376</v>
      </c>
      <c r="H1104">
        <v>4484</v>
      </c>
      <c r="I1104">
        <v>2936</v>
      </c>
      <c r="J1104">
        <v>5580</v>
      </c>
      <c r="K1104">
        <v>0</v>
      </c>
      <c r="L1104">
        <v>0</v>
      </c>
      <c r="M1104" t="s">
        <v>605</v>
      </c>
      <c r="N1104" s="9" t="s">
        <v>801</v>
      </c>
      <c r="O1104" s="10" t="s">
        <v>801</v>
      </c>
      <c r="P1104">
        <v>0</v>
      </c>
      <c r="Q1104">
        <v>0</v>
      </c>
    </row>
    <row r="1105" spans="1:17" x14ac:dyDescent="0.2">
      <c r="A1105" s="1">
        <v>43206.812754629631</v>
      </c>
      <c r="B1105">
        <v>11029</v>
      </c>
      <c r="C1105">
        <v>0.33</v>
      </c>
      <c r="D1105">
        <v>0.23</v>
      </c>
      <c r="E1105">
        <v>0.1</v>
      </c>
      <c r="F1105">
        <v>177136</v>
      </c>
      <c r="G1105">
        <v>7356</v>
      </c>
      <c r="H1105">
        <v>4484</v>
      </c>
      <c r="I1105">
        <v>2936</v>
      </c>
      <c r="J1105">
        <v>5568</v>
      </c>
      <c r="K1105">
        <v>0</v>
      </c>
      <c r="L1105">
        <v>0</v>
      </c>
      <c r="M1105" t="s">
        <v>605</v>
      </c>
      <c r="N1105" s="9" t="s">
        <v>801</v>
      </c>
      <c r="O1105" s="10" t="s">
        <v>801</v>
      </c>
      <c r="P1105">
        <v>0</v>
      </c>
      <c r="Q1105">
        <v>0</v>
      </c>
    </row>
    <row r="1106" spans="1:17" x14ac:dyDescent="0.2">
      <c r="A1106" s="1">
        <v>43206.812754629631</v>
      </c>
      <c r="B1106">
        <v>11031</v>
      </c>
      <c r="C1106">
        <v>0.23</v>
      </c>
      <c r="D1106">
        <v>0.13</v>
      </c>
      <c r="E1106">
        <v>0.1</v>
      </c>
      <c r="F1106">
        <v>177044</v>
      </c>
      <c r="G1106">
        <v>7364</v>
      </c>
      <c r="H1106">
        <v>4484</v>
      </c>
      <c r="I1106">
        <v>2844</v>
      </c>
      <c r="J1106">
        <v>5580</v>
      </c>
      <c r="K1106">
        <v>0</v>
      </c>
      <c r="L1106">
        <v>0</v>
      </c>
      <c r="M1106" t="s">
        <v>605</v>
      </c>
      <c r="N1106" s="9" t="s">
        <v>801</v>
      </c>
      <c r="O1106" s="10" t="s">
        <v>801</v>
      </c>
      <c r="P1106">
        <v>0</v>
      </c>
      <c r="Q1106">
        <v>0</v>
      </c>
    </row>
    <row r="1107" spans="1:17" x14ac:dyDescent="0.2">
      <c r="A1107" s="1">
        <v>43206.812754629631</v>
      </c>
      <c r="B1107">
        <v>11032</v>
      </c>
      <c r="C1107">
        <v>0.23</v>
      </c>
      <c r="D1107">
        <v>0.16</v>
      </c>
      <c r="E1107">
        <v>7.0000000000000007E-2</v>
      </c>
      <c r="F1107">
        <v>177044</v>
      </c>
      <c r="G1107">
        <v>7384</v>
      </c>
      <c r="H1107">
        <v>4484</v>
      </c>
      <c r="I1107">
        <v>2844</v>
      </c>
      <c r="J1107">
        <v>5584</v>
      </c>
      <c r="K1107">
        <v>0</v>
      </c>
      <c r="L1107">
        <v>0</v>
      </c>
      <c r="M1107" t="s">
        <v>605</v>
      </c>
      <c r="N1107" s="9" t="s">
        <v>801</v>
      </c>
      <c r="O1107" s="10" t="s">
        <v>801</v>
      </c>
      <c r="P1107">
        <v>0</v>
      </c>
      <c r="Q1107">
        <v>0</v>
      </c>
    </row>
    <row r="1108" spans="1:17" x14ac:dyDescent="0.2">
      <c r="A1108" s="1">
        <v>43206.812754629631</v>
      </c>
      <c r="B1108">
        <v>11033</v>
      </c>
      <c r="C1108">
        <v>0.23</v>
      </c>
      <c r="D1108">
        <v>0.13</v>
      </c>
      <c r="E1108">
        <v>0.1</v>
      </c>
      <c r="F1108">
        <v>177136</v>
      </c>
      <c r="G1108">
        <v>7380</v>
      </c>
      <c r="H1108">
        <v>4484</v>
      </c>
      <c r="I1108">
        <v>2936</v>
      </c>
      <c r="J1108">
        <v>5588</v>
      </c>
      <c r="K1108">
        <v>0</v>
      </c>
      <c r="L1108">
        <v>0</v>
      </c>
      <c r="M1108" t="s">
        <v>605</v>
      </c>
      <c r="N1108" s="9" t="s">
        <v>801</v>
      </c>
      <c r="O1108" s="10" t="s">
        <v>801</v>
      </c>
      <c r="P1108">
        <v>0</v>
      </c>
      <c r="Q1108">
        <v>0</v>
      </c>
    </row>
    <row r="1109" spans="1:17" x14ac:dyDescent="0.2">
      <c r="A1109" s="1">
        <v>43206.812754629631</v>
      </c>
      <c r="B1109">
        <v>11035</v>
      </c>
      <c r="C1109">
        <v>0.28999999999999998</v>
      </c>
      <c r="D1109">
        <v>0.2</v>
      </c>
      <c r="E1109">
        <v>0.1</v>
      </c>
      <c r="F1109">
        <v>177136</v>
      </c>
      <c r="G1109">
        <v>7392</v>
      </c>
      <c r="H1109">
        <v>4484</v>
      </c>
      <c r="I1109">
        <v>2936</v>
      </c>
      <c r="J1109">
        <v>5604</v>
      </c>
      <c r="K1109">
        <v>0</v>
      </c>
      <c r="L1109">
        <v>0</v>
      </c>
      <c r="M1109" t="s">
        <v>605</v>
      </c>
      <c r="N1109" s="9" t="s">
        <v>801</v>
      </c>
      <c r="O1109" s="10" t="s">
        <v>801</v>
      </c>
      <c r="P1109">
        <v>0</v>
      </c>
      <c r="Q1109">
        <v>0</v>
      </c>
    </row>
    <row r="1110" spans="1:17" x14ac:dyDescent="0.2">
      <c r="A1110" s="1">
        <v>43206.812754629631</v>
      </c>
      <c r="B1110">
        <v>11036</v>
      </c>
      <c r="C1110">
        <v>0.28999999999999998</v>
      </c>
      <c r="D1110">
        <v>0.23</v>
      </c>
      <c r="E1110">
        <v>7.0000000000000007E-2</v>
      </c>
      <c r="F1110">
        <v>177136</v>
      </c>
      <c r="G1110">
        <v>7392</v>
      </c>
      <c r="H1110">
        <v>4484</v>
      </c>
      <c r="I1110">
        <v>2936</v>
      </c>
      <c r="J1110">
        <v>5604</v>
      </c>
      <c r="K1110">
        <v>0</v>
      </c>
      <c r="L1110">
        <v>0</v>
      </c>
      <c r="M1110" t="s">
        <v>605</v>
      </c>
      <c r="N1110" s="9" t="s">
        <v>801</v>
      </c>
      <c r="O1110" s="10" t="s">
        <v>801</v>
      </c>
      <c r="P1110">
        <v>0</v>
      </c>
      <c r="Q1110">
        <v>0</v>
      </c>
    </row>
    <row r="1111" spans="1:17" x14ac:dyDescent="0.2">
      <c r="A1111" s="1">
        <v>43206.812754629631</v>
      </c>
      <c r="B1111">
        <v>11037</v>
      </c>
      <c r="C1111">
        <v>0.13</v>
      </c>
      <c r="D1111">
        <v>0.1</v>
      </c>
      <c r="E1111">
        <v>0.03</v>
      </c>
      <c r="F1111">
        <v>177136</v>
      </c>
      <c r="G1111">
        <v>7376</v>
      </c>
      <c r="H1111">
        <v>4484</v>
      </c>
      <c r="I1111">
        <v>2936</v>
      </c>
      <c r="J1111">
        <v>5592</v>
      </c>
      <c r="K1111">
        <v>0</v>
      </c>
      <c r="L1111">
        <v>0</v>
      </c>
      <c r="M1111" t="s">
        <v>605</v>
      </c>
      <c r="N1111" s="9" t="s">
        <v>801</v>
      </c>
      <c r="O1111" s="10" t="s">
        <v>801</v>
      </c>
      <c r="P1111">
        <v>0</v>
      </c>
      <c r="Q1111">
        <v>0</v>
      </c>
    </row>
    <row r="1112" spans="1:17" x14ac:dyDescent="0.2">
      <c r="A1112" s="1">
        <v>43206.812754629631</v>
      </c>
      <c r="B1112">
        <v>11038</v>
      </c>
      <c r="C1112">
        <v>0.16</v>
      </c>
      <c r="D1112">
        <v>0.1</v>
      </c>
      <c r="E1112">
        <v>7.0000000000000007E-2</v>
      </c>
      <c r="F1112">
        <v>177072</v>
      </c>
      <c r="G1112">
        <v>7456</v>
      </c>
      <c r="H1112">
        <v>4484</v>
      </c>
      <c r="I1112">
        <v>2872</v>
      </c>
      <c r="J1112">
        <v>5632</v>
      </c>
      <c r="K1112">
        <v>0</v>
      </c>
      <c r="L1112">
        <v>0</v>
      </c>
      <c r="M1112" t="s">
        <v>605</v>
      </c>
      <c r="N1112" s="9" t="s">
        <v>801</v>
      </c>
      <c r="O1112" s="10" t="s">
        <v>801</v>
      </c>
      <c r="P1112">
        <v>0</v>
      </c>
      <c r="Q1112">
        <v>0</v>
      </c>
    </row>
    <row r="1113" spans="1:17" x14ac:dyDescent="0.2">
      <c r="A1113" s="1">
        <v>43206.812754629631</v>
      </c>
      <c r="B1113">
        <v>11089</v>
      </c>
      <c r="C1113">
        <v>0.13</v>
      </c>
      <c r="D1113">
        <v>7.0000000000000007E-2</v>
      </c>
      <c r="E1113">
        <v>7.0000000000000007E-2</v>
      </c>
      <c r="F1113">
        <v>177140</v>
      </c>
      <c r="G1113">
        <v>7376</v>
      </c>
      <c r="H1113">
        <v>4484</v>
      </c>
      <c r="I1113">
        <v>2940</v>
      </c>
      <c r="J1113">
        <v>5584</v>
      </c>
      <c r="K1113">
        <v>0</v>
      </c>
      <c r="L1113">
        <v>0</v>
      </c>
      <c r="M1113" t="s">
        <v>605</v>
      </c>
      <c r="N1113" s="9" t="s">
        <v>801</v>
      </c>
      <c r="O1113" s="10" t="s">
        <v>801</v>
      </c>
      <c r="P1113">
        <v>0</v>
      </c>
      <c r="Q1113">
        <v>0</v>
      </c>
    </row>
    <row r="1114" spans="1:17" x14ac:dyDescent="0.2">
      <c r="A1114" s="1">
        <v>43206.812754629631</v>
      </c>
      <c r="B1114">
        <v>11091</v>
      </c>
      <c r="C1114">
        <v>0.42</v>
      </c>
      <c r="D1114">
        <v>0.33</v>
      </c>
      <c r="E1114">
        <v>0.1</v>
      </c>
      <c r="F1114">
        <v>177140</v>
      </c>
      <c r="G1114">
        <v>7396</v>
      </c>
      <c r="H1114">
        <v>4484</v>
      </c>
      <c r="I1114">
        <v>2940</v>
      </c>
      <c r="J1114">
        <v>5596</v>
      </c>
      <c r="K1114">
        <v>0</v>
      </c>
      <c r="L1114">
        <v>0</v>
      </c>
      <c r="M1114" t="s">
        <v>605</v>
      </c>
      <c r="N1114" s="9" t="s">
        <v>801</v>
      </c>
      <c r="O1114" s="10" t="s">
        <v>801</v>
      </c>
      <c r="P1114">
        <v>0</v>
      </c>
      <c r="Q1114">
        <v>0</v>
      </c>
    </row>
    <row r="1115" spans="1:17" x14ac:dyDescent="0.2">
      <c r="A1115" s="1">
        <v>43206.812754629631</v>
      </c>
      <c r="B1115">
        <v>11092</v>
      </c>
      <c r="C1115">
        <v>0.13</v>
      </c>
      <c r="D1115">
        <v>0.1</v>
      </c>
      <c r="E1115">
        <v>0.03</v>
      </c>
      <c r="F1115">
        <v>177140</v>
      </c>
      <c r="G1115">
        <v>7388</v>
      </c>
      <c r="H1115">
        <v>4484</v>
      </c>
      <c r="I1115">
        <v>2940</v>
      </c>
      <c r="J1115">
        <v>5596</v>
      </c>
      <c r="K1115">
        <v>0</v>
      </c>
      <c r="L1115">
        <v>0</v>
      </c>
      <c r="M1115" t="s">
        <v>605</v>
      </c>
      <c r="N1115" s="9" t="s">
        <v>801</v>
      </c>
      <c r="O1115" s="10" t="s">
        <v>801</v>
      </c>
      <c r="P1115">
        <v>0</v>
      </c>
      <c r="Q1115">
        <v>0</v>
      </c>
    </row>
    <row r="1116" spans="1:17" x14ac:dyDescent="0.2">
      <c r="A1116" s="1">
        <v>43206.812754629631</v>
      </c>
      <c r="B1116">
        <v>11093</v>
      </c>
      <c r="C1116">
        <v>0.52</v>
      </c>
      <c r="D1116">
        <v>0.39</v>
      </c>
      <c r="E1116">
        <v>0.13</v>
      </c>
      <c r="F1116">
        <v>177136</v>
      </c>
      <c r="G1116">
        <v>7364</v>
      </c>
      <c r="H1116">
        <v>4484</v>
      </c>
      <c r="I1116">
        <v>2936</v>
      </c>
      <c r="J1116">
        <v>5580</v>
      </c>
      <c r="K1116">
        <v>0</v>
      </c>
      <c r="L1116">
        <v>0</v>
      </c>
      <c r="M1116" t="s">
        <v>605</v>
      </c>
      <c r="N1116" s="9" t="s">
        <v>801</v>
      </c>
      <c r="O1116" s="10" t="s">
        <v>801</v>
      </c>
      <c r="P1116">
        <v>0</v>
      </c>
      <c r="Q1116">
        <v>0</v>
      </c>
    </row>
    <row r="1117" spans="1:17" x14ac:dyDescent="0.2">
      <c r="A1117" s="1">
        <v>43206.812754629631</v>
      </c>
      <c r="B1117">
        <v>11094</v>
      </c>
      <c r="C1117">
        <v>0.13</v>
      </c>
      <c r="D1117">
        <v>0.1</v>
      </c>
      <c r="E1117">
        <v>0.03</v>
      </c>
      <c r="F1117">
        <v>177136</v>
      </c>
      <c r="G1117">
        <v>7392</v>
      </c>
      <c r="H1117">
        <v>4484</v>
      </c>
      <c r="I1117">
        <v>2936</v>
      </c>
      <c r="J1117">
        <v>5604</v>
      </c>
      <c r="K1117">
        <v>0</v>
      </c>
      <c r="L1117">
        <v>0</v>
      </c>
      <c r="M1117" t="s">
        <v>605</v>
      </c>
      <c r="N1117" s="9" t="s">
        <v>801</v>
      </c>
      <c r="O1117" s="10" t="s">
        <v>801</v>
      </c>
      <c r="P1117">
        <v>0</v>
      </c>
      <c r="Q1117">
        <v>0</v>
      </c>
    </row>
    <row r="1118" spans="1:17" x14ac:dyDescent="0.2">
      <c r="A1118" s="1">
        <v>43206.812754629631</v>
      </c>
      <c r="B1118">
        <v>11095</v>
      </c>
      <c r="C1118">
        <v>0.26</v>
      </c>
      <c r="D1118">
        <v>0.2</v>
      </c>
      <c r="E1118">
        <v>7.0000000000000007E-2</v>
      </c>
      <c r="F1118">
        <v>177136</v>
      </c>
      <c r="G1118">
        <v>7360</v>
      </c>
      <c r="H1118">
        <v>4484</v>
      </c>
      <c r="I1118">
        <v>2936</v>
      </c>
      <c r="J1118">
        <v>5568</v>
      </c>
      <c r="K1118">
        <v>0</v>
      </c>
      <c r="L1118">
        <v>0</v>
      </c>
      <c r="M1118" t="s">
        <v>605</v>
      </c>
      <c r="N1118" s="9" t="s">
        <v>801</v>
      </c>
      <c r="O1118" s="10" t="s">
        <v>801</v>
      </c>
      <c r="P1118">
        <v>0</v>
      </c>
      <c r="Q1118">
        <v>0</v>
      </c>
    </row>
    <row r="1119" spans="1:17" x14ac:dyDescent="0.2">
      <c r="A1119" s="1">
        <v>43206.812754629631</v>
      </c>
      <c r="B1119">
        <v>11096</v>
      </c>
      <c r="C1119">
        <v>0.23</v>
      </c>
      <c r="D1119">
        <v>0.16</v>
      </c>
      <c r="E1119">
        <v>7.0000000000000007E-2</v>
      </c>
      <c r="F1119">
        <v>177140</v>
      </c>
      <c r="G1119">
        <v>7392</v>
      </c>
      <c r="H1119">
        <v>4484</v>
      </c>
      <c r="I1119">
        <v>2940</v>
      </c>
      <c r="J1119">
        <v>5608</v>
      </c>
      <c r="K1119">
        <v>0</v>
      </c>
      <c r="L1119">
        <v>0</v>
      </c>
      <c r="M1119" t="s">
        <v>605</v>
      </c>
      <c r="N1119" s="9" t="s">
        <v>801</v>
      </c>
      <c r="O1119" s="10" t="s">
        <v>801</v>
      </c>
      <c r="P1119">
        <v>0</v>
      </c>
      <c r="Q1119">
        <v>0</v>
      </c>
    </row>
    <row r="1120" spans="1:17" x14ac:dyDescent="0.2">
      <c r="A1120" s="1">
        <v>43206.812754629631</v>
      </c>
      <c r="B1120">
        <v>11097</v>
      </c>
      <c r="C1120">
        <v>0.23</v>
      </c>
      <c r="D1120">
        <v>0.16</v>
      </c>
      <c r="E1120">
        <v>7.0000000000000007E-2</v>
      </c>
      <c r="F1120">
        <v>177140</v>
      </c>
      <c r="G1120">
        <v>7368</v>
      </c>
      <c r="H1120">
        <v>4484</v>
      </c>
      <c r="I1120">
        <v>2940</v>
      </c>
      <c r="J1120">
        <v>5576</v>
      </c>
      <c r="K1120">
        <v>0</v>
      </c>
      <c r="L1120">
        <v>0</v>
      </c>
      <c r="M1120" t="s">
        <v>605</v>
      </c>
      <c r="N1120" s="9" t="s">
        <v>801</v>
      </c>
      <c r="O1120" s="10" t="s">
        <v>801</v>
      </c>
      <c r="P1120">
        <v>0</v>
      </c>
      <c r="Q1120">
        <v>0</v>
      </c>
    </row>
    <row r="1121" spans="1:17" x14ac:dyDescent="0.2">
      <c r="A1121" s="1">
        <v>43206.812754629631</v>
      </c>
      <c r="B1121">
        <v>11104</v>
      </c>
      <c r="C1121">
        <v>0.26</v>
      </c>
      <c r="D1121">
        <v>0.2</v>
      </c>
      <c r="E1121">
        <v>7.0000000000000007E-2</v>
      </c>
      <c r="F1121">
        <v>177136</v>
      </c>
      <c r="G1121">
        <v>7372</v>
      </c>
      <c r="H1121">
        <v>4484</v>
      </c>
      <c r="I1121">
        <v>2936</v>
      </c>
      <c r="J1121">
        <v>5576</v>
      </c>
      <c r="K1121">
        <v>0</v>
      </c>
      <c r="L1121">
        <v>0</v>
      </c>
      <c r="M1121" t="s">
        <v>605</v>
      </c>
      <c r="N1121" s="9" t="s">
        <v>801</v>
      </c>
      <c r="O1121" s="10" t="s">
        <v>801</v>
      </c>
      <c r="P1121">
        <v>0</v>
      </c>
      <c r="Q1121">
        <v>0</v>
      </c>
    </row>
    <row r="1122" spans="1:17" x14ac:dyDescent="0.2">
      <c r="A1122" s="1">
        <v>43206.812754629631</v>
      </c>
      <c r="B1122">
        <v>11105</v>
      </c>
      <c r="C1122">
        <v>0.23</v>
      </c>
      <c r="D1122">
        <v>0.16</v>
      </c>
      <c r="E1122">
        <v>7.0000000000000007E-2</v>
      </c>
      <c r="F1122">
        <v>177136</v>
      </c>
      <c r="G1122">
        <v>7376</v>
      </c>
      <c r="H1122">
        <v>4484</v>
      </c>
      <c r="I1122">
        <v>2936</v>
      </c>
      <c r="J1122">
        <v>5572</v>
      </c>
      <c r="K1122">
        <v>0</v>
      </c>
      <c r="L1122">
        <v>0</v>
      </c>
      <c r="M1122" t="s">
        <v>605</v>
      </c>
      <c r="N1122" s="9" t="s">
        <v>801</v>
      </c>
      <c r="O1122" s="10" t="s">
        <v>801</v>
      </c>
      <c r="P1122">
        <v>0</v>
      </c>
      <c r="Q1122">
        <v>0</v>
      </c>
    </row>
    <row r="1123" spans="1:17" x14ac:dyDescent="0.2">
      <c r="A1123" s="1">
        <v>43206.812754629631</v>
      </c>
      <c r="B1123">
        <v>30765</v>
      </c>
      <c r="C1123">
        <v>0.2</v>
      </c>
      <c r="D1123">
        <v>0.13</v>
      </c>
      <c r="E1123">
        <v>7.0000000000000007E-2</v>
      </c>
      <c r="F1123">
        <v>178892</v>
      </c>
      <c r="G1123">
        <v>8152</v>
      </c>
      <c r="H1123">
        <v>4484</v>
      </c>
      <c r="I1123">
        <v>4692</v>
      </c>
      <c r="J1123">
        <v>4880</v>
      </c>
      <c r="K1123">
        <v>0</v>
      </c>
      <c r="L1123">
        <v>0</v>
      </c>
      <c r="M1123" t="s">
        <v>605</v>
      </c>
      <c r="N1123" s="9" t="s">
        <v>801</v>
      </c>
      <c r="O1123" s="10" t="s">
        <v>801</v>
      </c>
      <c r="P1123">
        <v>0</v>
      </c>
      <c r="Q1123">
        <v>0</v>
      </c>
    </row>
    <row r="1124" spans="1:17" x14ac:dyDescent="0.2">
      <c r="A1124" s="1">
        <v>43206.812754629631</v>
      </c>
      <c r="B1124">
        <v>30766</v>
      </c>
      <c r="C1124">
        <v>0.2</v>
      </c>
      <c r="D1124">
        <v>0.13</v>
      </c>
      <c r="E1124">
        <v>7.0000000000000007E-2</v>
      </c>
      <c r="F1124">
        <v>178892</v>
      </c>
      <c r="G1124">
        <v>8140</v>
      </c>
      <c r="H1124">
        <v>4484</v>
      </c>
      <c r="I1124">
        <v>4692</v>
      </c>
      <c r="J1124">
        <v>4868</v>
      </c>
      <c r="K1124">
        <v>0</v>
      </c>
      <c r="L1124">
        <v>0</v>
      </c>
      <c r="M1124" t="s">
        <v>605</v>
      </c>
      <c r="N1124" s="9" t="s">
        <v>801</v>
      </c>
      <c r="O1124" s="10" t="s">
        <v>801</v>
      </c>
      <c r="P1124">
        <v>0</v>
      </c>
      <c r="Q1124">
        <v>0</v>
      </c>
    </row>
    <row r="1125" spans="1:17" x14ac:dyDescent="0.2">
      <c r="A1125" s="1">
        <v>43206.812754629631</v>
      </c>
      <c r="B1125">
        <v>30767</v>
      </c>
      <c r="C1125">
        <v>0.2</v>
      </c>
      <c r="D1125">
        <v>0.13</v>
      </c>
      <c r="E1125">
        <v>7.0000000000000007E-2</v>
      </c>
      <c r="F1125">
        <v>178892</v>
      </c>
      <c r="G1125">
        <v>8148</v>
      </c>
      <c r="H1125">
        <v>4484</v>
      </c>
      <c r="I1125">
        <v>4692</v>
      </c>
      <c r="J1125">
        <v>4876</v>
      </c>
      <c r="K1125">
        <v>0</v>
      </c>
      <c r="L1125">
        <v>0</v>
      </c>
      <c r="M1125" t="s">
        <v>605</v>
      </c>
      <c r="N1125" s="9" t="s">
        <v>801</v>
      </c>
      <c r="O1125" s="10" t="s">
        <v>801</v>
      </c>
      <c r="P1125">
        <v>0</v>
      </c>
      <c r="Q1125">
        <v>0</v>
      </c>
    </row>
    <row r="1126" spans="1:17" x14ac:dyDescent="0.2">
      <c r="A1126" s="1">
        <v>43206.812754629631</v>
      </c>
      <c r="B1126">
        <v>30768</v>
      </c>
      <c r="C1126">
        <v>0.16</v>
      </c>
      <c r="D1126">
        <v>0.13</v>
      </c>
      <c r="E1126">
        <v>0.03</v>
      </c>
      <c r="F1126">
        <v>178892</v>
      </c>
      <c r="G1126">
        <v>8148</v>
      </c>
      <c r="H1126">
        <v>4484</v>
      </c>
      <c r="I1126">
        <v>4692</v>
      </c>
      <c r="J1126">
        <v>4876</v>
      </c>
      <c r="K1126">
        <v>0</v>
      </c>
      <c r="L1126">
        <v>0</v>
      </c>
      <c r="M1126" t="s">
        <v>605</v>
      </c>
      <c r="N1126" s="9" t="s">
        <v>801</v>
      </c>
      <c r="O1126" s="10" t="s">
        <v>801</v>
      </c>
      <c r="P1126">
        <v>0</v>
      </c>
      <c r="Q1126">
        <v>0</v>
      </c>
    </row>
    <row r="1127" spans="1:17" x14ac:dyDescent="0.2">
      <c r="A1127" s="1">
        <v>43206.812754629631</v>
      </c>
      <c r="B1127">
        <v>30769</v>
      </c>
      <c r="C1127">
        <v>0.2</v>
      </c>
      <c r="D1127">
        <v>0.1</v>
      </c>
      <c r="E1127">
        <v>0.1</v>
      </c>
      <c r="F1127">
        <v>178892</v>
      </c>
      <c r="G1127">
        <v>8152</v>
      </c>
      <c r="H1127">
        <v>4484</v>
      </c>
      <c r="I1127">
        <v>4692</v>
      </c>
      <c r="J1127">
        <v>4880</v>
      </c>
      <c r="K1127">
        <v>0</v>
      </c>
      <c r="L1127">
        <v>0</v>
      </c>
      <c r="M1127" t="s">
        <v>605</v>
      </c>
      <c r="N1127" s="9" t="s">
        <v>801</v>
      </c>
      <c r="O1127" s="10" t="s">
        <v>801</v>
      </c>
      <c r="P1127">
        <v>0</v>
      </c>
      <c r="Q1127">
        <v>0</v>
      </c>
    </row>
    <row r="1128" spans="1:17" x14ac:dyDescent="0.2">
      <c r="A1128" s="1">
        <v>43206.812754629631</v>
      </c>
      <c r="B1128">
        <v>30770</v>
      </c>
      <c r="C1128">
        <v>0.23</v>
      </c>
      <c r="D1128">
        <v>0.16</v>
      </c>
      <c r="E1128">
        <v>7.0000000000000007E-2</v>
      </c>
      <c r="F1128">
        <v>178892</v>
      </c>
      <c r="G1128">
        <v>8144</v>
      </c>
      <c r="H1128">
        <v>4484</v>
      </c>
      <c r="I1128">
        <v>4692</v>
      </c>
      <c r="J1128">
        <v>4872</v>
      </c>
      <c r="K1128">
        <v>0</v>
      </c>
      <c r="L1128">
        <v>0</v>
      </c>
      <c r="M1128" t="s">
        <v>605</v>
      </c>
      <c r="N1128" s="9" t="s">
        <v>801</v>
      </c>
      <c r="O1128" s="10" t="s">
        <v>801</v>
      </c>
      <c r="P1128">
        <v>0</v>
      </c>
      <c r="Q1128">
        <v>0</v>
      </c>
    </row>
    <row r="1129" spans="1:17" x14ac:dyDescent="0.2">
      <c r="A1129" s="1">
        <v>43206.812754629631</v>
      </c>
      <c r="B1129">
        <v>30771</v>
      </c>
      <c r="C1129">
        <v>0.2</v>
      </c>
      <c r="D1129">
        <v>0.13</v>
      </c>
      <c r="E1129">
        <v>7.0000000000000007E-2</v>
      </c>
      <c r="F1129">
        <v>178892</v>
      </c>
      <c r="G1129">
        <v>8144</v>
      </c>
      <c r="H1129">
        <v>4484</v>
      </c>
      <c r="I1129">
        <v>4692</v>
      </c>
      <c r="J1129">
        <v>4872</v>
      </c>
      <c r="K1129">
        <v>0</v>
      </c>
      <c r="L1129">
        <v>0</v>
      </c>
      <c r="M1129" t="s">
        <v>605</v>
      </c>
      <c r="N1129" s="9" t="s">
        <v>801</v>
      </c>
      <c r="O1129" s="10" t="s">
        <v>801</v>
      </c>
      <c r="P1129">
        <v>0</v>
      </c>
      <c r="Q1129">
        <v>0</v>
      </c>
    </row>
    <row r="1130" spans="1:17" x14ac:dyDescent="0.2">
      <c r="A1130" s="1">
        <v>43206.812754629631</v>
      </c>
      <c r="B1130">
        <v>30772</v>
      </c>
      <c r="C1130">
        <v>0.2</v>
      </c>
      <c r="D1130">
        <v>0.16</v>
      </c>
      <c r="E1130">
        <v>0.03</v>
      </c>
      <c r="F1130">
        <v>178892</v>
      </c>
      <c r="G1130">
        <v>8140</v>
      </c>
      <c r="H1130">
        <v>4484</v>
      </c>
      <c r="I1130">
        <v>4692</v>
      </c>
      <c r="J1130">
        <v>4868</v>
      </c>
      <c r="K1130">
        <v>0</v>
      </c>
      <c r="L1130">
        <v>0</v>
      </c>
      <c r="M1130" t="s">
        <v>605</v>
      </c>
      <c r="N1130" s="9" t="s">
        <v>801</v>
      </c>
      <c r="O1130" s="10" t="s">
        <v>801</v>
      </c>
      <c r="P1130">
        <v>0</v>
      </c>
      <c r="Q1130">
        <v>0</v>
      </c>
    </row>
    <row r="1131" spans="1:17" x14ac:dyDescent="0.2">
      <c r="A1131" s="1">
        <v>43206.812754629631</v>
      </c>
      <c r="B1131">
        <v>30773</v>
      </c>
      <c r="C1131">
        <v>0.2</v>
      </c>
      <c r="D1131">
        <v>0.16</v>
      </c>
      <c r="E1131">
        <v>0.03</v>
      </c>
      <c r="F1131">
        <v>178892</v>
      </c>
      <c r="G1131">
        <v>8124</v>
      </c>
      <c r="H1131">
        <v>4484</v>
      </c>
      <c r="I1131">
        <v>4692</v>
      </c>
      <c r="J1131">
        <v>4852</v>
      </c>
      <c r="K1131">
        <v>0</v>
      </c>
      <c r="L1131">
        <v>0</v>
      </c>
      <c r="M1131" t="s">
        <v>605</v>
      </c>
      <c r="N1131" s="9" t="s">
        <v>801</v>
      </c>
      <c r="O1131" s="10" t="s">
        <v>801</v>
      </c>
      <c r="P1131">
        <v>0</v>
      </c>
      <c r="Q1131">
        <v>0</v>
      </c>
    </row>
    <row r="1132" spans="1:17" x14ac:dyDescent="0.2">
      <c r="A1132" s="1">
        <v>43206.812754629631</v>
      </c>
      <c r="B1132">
        <v>30774</v>
      </c>
      <c r="C1132">
        <v>0.2</v>
      </c>
      <c r="D1132">
        <v>0.13</v>
      </c>
      <c r="E1132">
        <v>7.0000000000000007E-2</v>
      </c>
      <c r="F1132">
        <v>178892</v>
      </c>
      <c r="G1132">
        <v>8148</v>
      </c>
      <c r="H1132">
        <v>4484</v>
      </c>
      <c r="I1132">
        <v>4692</v>
      </c>
      <c r="J1132">
        <v>4876</v>
      </c>
      <c r="K1132">
        <v>0</v>
      </c>
      <c r="L1132">
        <v>0</v>
      </c>
      <c r="M1132" t="s">
        <v>605</v>
      </c>
      <c r="N1132" s="9">
        <v>0.41374999999999995</v>
      </c>
      <c r="O1132" s="10">
        <v>189120</v>
      </c>
      <c r="P1132">
        <v>0</v>
      </c>
      <c r="Q1132">
        <v>0</v>
      </c>
    </row>
    <row r="1133" spans="1:17" x14ac:dyDescent="0.2">
      <c r="A1133" s="1">
        <v>43206.813113425924</v>
      </c>
      <c r="B1133">
        <v>3062</v>
      </c>
      <c r="C1133">
        <v>0.13</v>
      </c>
      <c r="D1133">
        <v>7.0000000000000007E-2</v>
      </c>
      <c r="E1133">
        <v>7.0000000000000007E-2</v>
      </c>
      <c r="F1133">
        <v>115760</v>
      </c>
      <c r="G1133">
        <v>1056</v>
      </c>
      <c r="H1133">
        <v>4484</v>
      </c>
      <c r="I1133">
        <v>1200</v>
      </c>
      <c r="J1133">
        <v>472</v>
      </c>
      <c r="K1133">
        <v>0</v>
      </c>
      <c r="L1133">
        <v>0</v>
      </c>
      <c r="M1133" t="s">
        <v>605</v>
      </c>
      <c r="N1133" s="9" t="s">
        <v>801</v>
      </c>
      <c r="O1133" s="10" t="s">
        <v>801</v>
      </c>
      <c r="P1133">
        <v>0</v>
      </c>
      <c r="Q1133">
        <v>0</v>
      </c>
    </row>
    <row r="1134" spans="1:17" x14ac:dyDescent="0.2">
      <c r="A1134" s="1">
        <v>43206.813113425924</v>
      </c>
      <c r="B1134">
        <v>10011</v>
      </c>
      <c r="C1134">
        <v>0.2</v>
      </c>
      <c r="D1134">
        <v>0.13</v>
      </c>
      <c r="E1134">
        <v>7.0000000000000007E-2</v>
      </c>
      <c r="F1134">
        <v>177136</v>
      </c>
      <c r="G1134">
        <v>7392</v>
      </c>
      <c r="H1134">
        <v>4484</v>
      </c>
      <c r="I1134">
        <v>2936</v>
      </c>
      <c r="J1134">
        <v>5592</v>
      </c>
      <c r="K1134">
        <v>0</v>
      </c>
      <c r="L1134">
        <v>0</v>
      </c>
      <c r="M1134" t="s">
        <v>605</v>
      </c>
      <c r="N1134" s="9" t="s">
        <v>801</v>
      </c>
      <c r="O1134" s="10" t="s">
        <v>801</v>
      </c>
      <c r="P1134">
        <v>0</v>
      </c>
      <c r="Q1134">
        <v>0</v>
      </c>
    </row>
    <row r="1135" spans="1:17" x14ac:dyDescent="0.2">
      <c r="A1135" s="1">
        <v>43206.813113425924</v>
      </c>
      <c r="B1135">
        <v>10013</v>
      </c>
      <c r="C1135">
        <v>0.17</v>
      </c>
      <c r="D1135">
        <v>0.13</v>
      </c>
      <c r="E1135">
        <v>0.03</v>
      </c>
      <c r="F1135">
        <v>177136</v>
      </c>
      <c r="G1135">
        <v>7352</v>
      </c>
      <c r="H1135">
        <v>4484</v>
      </c>
      <c r="I1135">
        <v>2936</v>
      </c>
      <c r="J1135">
        <v>5568</v>
      </c>
      <c r="K1135">
        <v>0</v>
      </c>
      <c r="L1135">
        <v>0</v>
      </c>
      <c r="M1135" t="s">
        <v>605</v>
      </c>
      <c r="N1135" s="9" t="s">
        <v>801</v>
      </c>
      <c r="O1135" s="10" t="s">
        <v>801</v>
      </c>
      <c r="P1135">
        <v>0</v>
      </c>
      <c r="Q1135">
        <v>0</v>
      </c>
    </row>
    <row r="1136" spans="1:17" x14ac:dyDescent="0.2">
      <c r="A1136" s="1">
        <v>43206.813113425924</v>
      </c>
      <c r="B1136">
        <v>10014</v>
      </c>
      <c r="C1136">
        <v>0.13</v>
      </c>
      <c r="D1136">
        <v>0.1</v>
      </c>
      <c r="E1136">
        <v>0.03</v>
      </c>
      <c r="F1136">
        <v>177136</v>
      </c>
      <c r="G1136">
        <v>7412</v>
      </c>
      <c r="H1136">
        <v>4484</v>
      </c>
      <c r="I1136">
        <v>2936</v>
      </c>
      <c r="J1136">
        <v>5608</v>
      </c>
      <c r="K1136">
        <v>0</v>
      </c>
      <c r="L1136">
        <v>0</v>
      </c>
      <c r="M1136" t="s">
        <v>605</v>
      </c>
      <c r="N1136" s="9" t="s">
        <v>801</v>
      </c>
      <c r="O1136" s="10" t="s">
        <v>801</v>
      </c>
      <c r="P1136">
        <v>0</v>
      </c>
      <c r="Q1136">
        <v>0</v>
      </c>
    </row>
    <row r="1137" spans="1:17" x14ac:dyDescent="0.2">
      <c r="A1137" s="1">
        <v>43206.813113425924</v>
      </c>
      <c r="B1137">
        <v>10016</v>
      </c>
      <c r="C1137">
        <v>0.13</v>
      </c>
      <c r="D1137">
        <v>0.1</v>
      </c>
      <c r="E1137">
        <v>0.03</v>
      </c>
      <c r="F1137">
        <v>177136</v>
      </c>
      <c r="G1137">
        <v>7372</v>
      </c>
      <c r="H1137">
        <v>4484</v>
      </c>
      <c r="I1137">
        <v>2936</v>
      </c>
      <c r="J1137">
        <v>5576</v>
      </c>
      <c r="K1137">
        <v>0</v>
      </c>
      <c r="L1137">
        <v>0</v>
      </c>
      <c r="M1137" t="s">
        <v>605</v>
      </c>
      <c r="N1137" s="9" t="s">
        <v>801</v>
      </c>
      <c r="O1137" s="10" t="s">
        <v>801</v>
      </c>
      <c r="P1137">
        <v>0</v>
      </c>
      <c r="Q1137">
        <v>0</v>
      </c>
    </row>
    <row r="1138" spans="1:17" x14ac:dyDescent="0.2">
      <c r="A1138" s="1">
        <v>43206.813113425924</v>
      </c>
      <c r="B1138">
        <v>10017</v>
      </c>
      <c r="C1138">
        <v>0.13</v>
      </c>
      <c r="D1138">
        <v>7.0000000000000007E-2</v>
      </c>
      <c r="E1138">
        <v>7.0000000000000007E-2</v>
      </c>
      <c r="F1138">
        <v>177136</v>
      </c>
      <c r="G1138">
        <v>7364</v>
      </c>
      <c r="H1138">
        <v>4484</v>
      </c>
      <c r="I1138">
        <v>2936</v>
      </c>
      <c r="J1138">
        <v>5560</v>
      </c>
      <c r="K1138">
        <v>0</v>
      </c>
      <c r="L1138">
        <v>0</v>
      </c>
      <c r="M1138" t="s">
        <v>605</v>
      </c>
      <c r="N1138" s="9" t="s">
        <v>801</v>
      </c>
      <c r="O1138" s="10" t="s">
        <v>801</v>
      </c>
      <c r="P1138">
        <v>0</v>
      </c>
      <c r="Q1138">
        <v>0</v>
      </c>
    </row>
    <row r="1139" spans="1:17" x14ac:dyDescent="0.2">
      <c r="A1139" s="1">
        <v>43206.813113425924</v>
      </c>
      <c r="B1139">
        <v>10019</v>
      </c>
      <c r="C1139">
        <v>0.56000000000000005</v>
      </c>
      <c r="D1139">
        <v>0.43</v>
      </c>
      <c r="E1139">
        <v>0.13</v>
      </c>
      <c r="F1139">
        <v>177160</v>
      </c>
      <c r="G1139">
        <v>7504</v>
      </c>
      <c r="H1139">
        <v>4484</v>
      </c>
      <c r="I1139">
        <v>2960</v>
      </c>
      <c r="J1139">
        <v>5676</v>
      </c>
      <c r="K1139">
        <v>0</v>
      </c>
      <c r="L1139">
        <v>0</v>
      </c>
      <c r="M1139" t="s">
        <v>605</v>
      </c>
      <c r="N1139" s="9" t="s">
        <v>801</v>
      </c>
      <c r="O1139" s="10" t="s">
        <v>801</v>
      </c>
      <c r="P1139">
        <v>0</v>
      </c>
      <c r="Q1139">
        <v>0</v>
      </c>
    </row>
    <row r="1140" spans="1:17" x14ac:dyDescent="0.2">
      <c r="A1140" s="1">
        <v>43206.813113425924</v>
      </c>
      <c r="B1140">
        <v>10020</v>
      </c>
      <c r="C1140">
        <v>0.4</v>
      </c>
      <c r="D1140">
        <v>0.27</v>
      </c>
      <c r="E1140">
        <v>0.13</v>
      </c>
      <c r="F1140">
        <v>177700</v>
      </c>
      <c r="G1140">
        <v>7960</v>
      </c>
      <c r="H1140">
        <v>4484</v>
      </c>
      <c r="I1140">
        <v>3500</v>
      </c>
      <c r="J1140">
        <v>6032</v>
      </c>
      <c r="K1140">
        <v>0</v>
      </c>
      <c r="L1140">
        <v>0</v>
      </c>
      <c r="M1140" t="s">
        <v>605</v>
      </c>
      <c r="N1140" s="9" t="s">
        <v>801</v>
      </c>
      <c r="O1140" s="10" t="s">
        <v>801</v>
      </c>
      <c r="P1140">
        <v>0</v>
      </c>
      <c r="Q1140">
        <v>0</v>
      </c>
    </row>
    <row r="1141" spans="1:17" x14ac:dyDescent="0.2">
      <c r="A1141" s="1">
        <v>43206.813113425924</v>
      </c>
      <c r="B1141">
        <v>10887</v>
      </c>
      <c r="C1141">
        <v>0.27</v>
      </c>
      <c r="D1141">
        <v>0.2</v>
      </c>
      <c r="E1141">
        <v>7.0000000000000007E-2</v>
      </c>
      <c r="F1141">
        <v>177044</v>
      </c>
      <c r="G1141">
        <v>7412</v>
      </c>
      <c r="H1141">
        <v>4484</v>
      </c>
      <c r="I1141">
        <v>2844</v>
      </c>
      <c r="J1141">
        <v>5620</v>
      </c>
      <c r="K1141">
        <v>0</v>
      </c>
      <c r="L1141">
        <v>0</v>
      </c>
      <c r="M1141" t="s">
        <v>605</v>
      </c>
      <c r="N1141" s="9" t="s">
        <v>801</v>
      </c>
      <c r="O1141" s="10" t="s">
        <v>801</v>
      </c>
      <c r="P1141">
        <v>0</v>
      </c>
      <c r="Q1141">
        <v>0</v>
      </c>
    </row>
    <row r="1142" spans="1:17" x14ac:dyDescent="0.2">
      <c r="A1142" s="1">
        <v>43206.813113425924</v>
      </c>
      <c r="B1142">
        <v>10897</v>
      </c>
      <c r="C1142">
        <v>0.13</v>
      </c>
      <c r="D1142">
        <v>0.1</v>
      </c>
      <c r="E1142">
        <v>0.03</v>
      </c>
      <c r="F1142">
        <v>177068</v>
      </c>
      <c r="G1142">
        <v>7416</v>
      </c>
      <c r="H1142">
        <v>4484</v>
      </c>
      <c r="I1142">
        <v>2868</v>
      </c>
      <c r="J1142">
        <v>5600</v>
      </c>
      <c r="K1142">
        <v>0</v>
      </c>
      <c r="L1142">
        <v>0</v>
      </c>
      <c r="M1142" t="s">
        <v>605</v>
      </c>
      <c r="N1142" s="9" t="s">
        <v>801</v>
      </c>
      <c r="O1142" s="10" t="s">
        <v>801</v>
      </c>
      <c r="P1142">
        <v>0</v>
      </c>
      <c r="Q1142">
        <v>0</v>
      </c>
    </row>
    <row r="1143" spans="1:17" x14ac:dyDescent="0.2">
      <c r="A1143" s="1">
        <v>43206.813113425924</v>
      </c>
      <c r="B1143">
        <v>10900</v>
      </c>
      <c r="C1143">
        <v>0.23</v>
      </c>
      <c r="D1143">
        <v>0.2</v>
      </c>
      <c r="E1143">
        <v>0.03</v>
      </c>
      <c r="F1143">
        <v>177044</v>
      </c>
      <c r="G1143">
        <v>7376</v>
      </c>
      <c r="H1143">
        <v>4484</v>
      </c>
      <c r="I1143">
        <v>2844</v>
      </c>
      <c r="J1143">
        <v>5580</v>
      </c>
      <c r="K1143">
        <v>0</v>
      </c>
      <c r="L1143">
        <v>0</v>
      </c>
      <c r="M1143" t="s">
        <v>605</v>
      </c>
      <c r="N1143" s="9" t="s">
        <v>801</v>
      </c>
      <c r="O1143" s="10" t="s">
        <v>801</v>
      </c>
      <c r="P1143">
        <v>0</v>
      </c>
      <c r="Q1143">
        <v>0</v>
      </c>
    </row>
    <row r="1144" spans="1:17" x14ac:dyDescent="0.2">
      <c r="A1144" s="1">
        <v>43206.813113425924</v>
      </c>
      <c r="B1144">
        <v>10962</v>
      </c>
      <c r="C1144">
        <v>0.56000000000000005</v>
      </c>
      <c r="D1144">
        <v>0.43</v>
      </c>
      <c r="E1144">
        <v>0.13</v>
      </c>
      <c r="F1144">
        <v>177044</v>
      </c>
      <c r="G1144">
        <v>7360</v>
      </c>
      <c r="H1144">
        <v>4484</v>
      </c>
      <c r="I1144">
        <v>2844</v>
      </c>
      <c r="J1144">
        <v>5580</v>
      </c>
      <c r="K1144">
        <v>0</v>
      </c>
      <c r="L1144">
        <v>0</v>
      </c>
      <c r="M1144" t="s">
        <v>605</v>
      </c>
      <c r="N1144" s="9" t="s">
        <v>801</v>
      </c>
      <c r="O1144" s="10" t="s">
        <v>801</v>
      </c>
      <c r="P1144">
        <v>0</v>
      </c>
      <c r="Q1144">
        <v>0</v>
      </c>
    </row>
    <row r="1145" spans="1:17" x14ac:dyDescent="0.2">
      <c r="A1145" s="1">
        <v>43206.813113425924</v>
      </c>
      <c r="B1145">
        <v>10963</v>
      </c>
      <c r="C1145">
        <v>0.13</v>
      </c>
      <c r="D1145">
        <v>0.1</v>
      </c>
      <c r="E1145">
        <v>0.03</v>
      </c>
      <c r="F1145">
        <v>177044</v>
      </c>
      <c r="G1145">
        <v>7364</v>
      </c>
      <c r="H1145">
        <v>4484</v>
      </c>
      <c r="I1145">
        <v>2844</v>
      </c>
      <c r="J1145">
        <v>5584</v>
      </c>
      <c r="K1145">
        <v>0</v>
      </c>
      <c r="L1145">
        <v>0</v>
      </c>
      <c r="M1145" t="s">
        <v>605</v>
      </c>
      <c r="N1145" s="9" t="s">
        <v>801</v>
      </c>
      <c r="O1145" s="10" t="s">
        <v>801</v>
      </c>
      <c r="P1145">
        <v>0</v>
      </c>
      <c r="Q1145">
        <v>0</v>
      </c>
    </row>
    <row r="1146" spans="1:17" x14ac:dyDescent="0.2">
      <c r="A1146" s="1">
        <v>43206.813113425924</v>
      </c>
      <c r="B1146">
        <v>10964</v>
      </c>
      <c r="C1146">
        <v>0.17</v>
      </c>
      <c r="D1146">
        <v>0.13</v>
      </c>
      <c r="E1146">
        <v>0.03</v>
      </c>
      <c r="F1146">
        <v>177044</v>
      </c>
      <c r="G1146">
        <v>7376</v>
      </c>
      <c r="H1146">
        <v>4484</v>
      </c>
      <c r="I1146">
        <v>2844</v>
      </c>
      <c r="J1146">
        <v>5580</v>
      </c>
      <c r="K1146">
        <v>0</v>
      </c>
      <c r="L1146">
        <v>0</v>
      </c>
      <c r="M1146" t="s">
        <v>605</v>
      </c>
      <c r="N1146" s="9" t="s">
        <v>801</v>
      </c>
      <c r="O1146" s="10" t="s">
        <v>801</v>
      </c>
      <c r="P1146">
        <v>0</v>
      </c>
      <c r="Q1146">
        <v>0</v>
      </c>
    </row>
    <row r="1147" spans="1:17" x14ac:dyDescent="0.2">
      <c r="A1147" s="1">
        <v>43206.813113425924</v>
      </c>
      <c r="B1147">
        <v>10966</v>
      </c>
      <c r="C1147">
        <v>0.2</v>
      </c>
      <c r="D1147">
        <v>0.17</v>
      </c>
      <c r="E1147">
        <v>0.03</v>
      </c>
      <c r="F1147">
        <v>177044</v>
      </c>
      <c r="G1147">
        <v>7380</v>
      </c>
      <c r="H1147">
        <v>4484</v>
      </c>
      <c r="I1147">
        <v>2844</v>
      </c>
      <c r="J1147">
        <v>5584</v>
      </c>
      <c r="K1147">
        <v>0</v>
      </c>
      <c r="L1147">
        <v>0</v>
      </c>
      <c r="M1147" t="s">
        <v>605</v>
      </c>
      <c r="N1147" s="9" t="s">
        <v>801</v>
      </c>
      <c r="O1147" s="10" t="s">
        <v>801</v>
      </c>
      <c r="P1147">
        <v>0</v>
      </c>
      <c r="Q1147">
        <v>0</v>
      </c>
    </row>
    <row r="1148" spans="1:17" x14ac:dyDescent="0.2">
      <c r="A1148" s="1">
        <v>43206.813113425924</v>
      </c>
      <c r="B1148">
        <v>10969</v>
      </c>
      <c r="C1148">
        <v>0.13</v>
      </c>
      <c r="D1148">
        <v>0.1</v>
      </c>
      <c r="E1148">
        <v>0.03</v>
      </c>
      <c r="F1148">
        <v>177044</v>
      </c>
      <c r="G1148">
        <v>7380</v>
      </c>
      <c r="H1148">
        <v>4484</v>
      </c>
      <c r="I1148">
        <v>2844</v>
      </c>
      <c r="J1148">
        <v>5596</v>
      </c>
      <c r="K1148">
        <v>0</v>
      </c>
      <c r="L1148">
        <v>0</v>
      </c>
      <c r="M1148" t="s">
        <v>605</v>
      </c>
      <c r="N1148" s="9" t="s">
        <v>801</v>
      </c>
      <c r="O1148" s="10" t="s">
        <v>801</v>
      </c>
      <c r="P1148">
        <v>0</v>
      </c>
      <c r="Q1148">
        <v>0</v>
      </c>
    </row>
    <row r="1149" spans="1:17" x14ac:dyDescent="0.2">
      <c r="A1149" s="1">
        <v>43206.813113425924</v>
      </c>
      <c r="B1149">
        <v>10970</v>
      </c>
      <c r="C1149">
        <v>0.23</v>
      </c>
      <c r="D1149">
        <v>0.17</v>
      </c>
      <c r="E1149">
        <v>7.0000000000000007E-2</v>
      </c>
      <c r="F1149">
        <v>177044</v>
      </c>
      <c r="G1149">
        <v>7368</v>
      </c>
      <c r="H1149">
        <v>4484</v>
      </c>
      <c r="I1149">
        <v>2844</v>
      </c>
      <c r="J1149">
        <v>5572</v>
      </c>
      <c r="K1149">
        <v>0</v>
      </c>
      <c r="L1149">
        <v>0</v>
      </c>
      <c r="M1149" t="s">
        <v>605</v>
      </c>
      <c r="N1149" s="9" t="s">
        <v>801</v>
      </c>
      <c r="O1149" s="10" t="s">
        <v>801</v>
      </c>
      <c r="P1149">
        <v>0</v>
      </c>
      <c r="Q1149">
        <v>0</v>
      </c>
    </row>
    <row r="1150" spans="1:17" x14ac:dyDescent="0.2">
      <c r="A1150" s="1">
        <v>43206.813113425924</v>
      </c>
      <c r="B1150">
        <v>10971</v>
      </c>
      <c r="C1150">
        <v>0.3</v>
      </c>
      <c r="D1150">
        <v>0.2</v>
      </c>
      <c r="E1150">
        <v>0.1</v>
      </c>
      <c r="F1150">
        <v>177044</v>
      </c>
      <c r="G1150">
        <v>7388</v>
      </c>
      <c r="H1150">
        <v>4484</v>
      </c>
      <c r="I1150">
        <v>2844</v>
      </c>
      <c r="J1150">
        <v>5604</v>
      </c>
      <c r="K1150">
        <v>0</v>
      </c>
      <c r="L1150">
        <v>0</v>
      </c>
      <c r="M1150" t="s">
        <v>605</v>
      </c>
      <c r="N1150" s="9" t="s">
        <v>801</v>
      </c>
      <c r="O1150" s="10" t="s">
        <v>801</v>
      </c>
      <c r="P1150">
        <v>0</v>
      </c>
      <c r="Q1150">
        <v>0</v>
      </c>
    </row>
    <row r="1151" spans="1:17" x14ac:dyDescent="0.2">
      <c r="A1151" s="1">
        <v>43206.813113425924</v>
      </c>
      <c r="B1151">
        <v>10973</v>
      </c>
      <c r="C1151">
        <v>0.23</v>
      </c>
      <c r="D1151">
        <v>0.17</v>
      </c>
      <c r="E1151">
        <v>7.0000000000000007E-2</v>
      </c>
      <c r="F1151">
        <v>177136</v>
      </c>
      <c r="G1151">
        <v>7404</v>
      </c>
      <c r="H1151">
        <v>4484</v>
      </c>
      <c r="I1151">
        <v>2936</v>
      </c>
      <c r="J1151">
        <v>5604</v>
      </c>
      <c r="K1151">
        <v>0</v>
      </c>
      <c r="L1151">
        <v>0</v>
      </c>
      <c r="M1151" t="s">
        <v>605</v>
      </c>
      <c r="N1151" s="9" t="s">
        <v>801</v>
      </c>
      <c r="O1151" s="10" t="s">
        <v>801</v>
      </c>
      <c r="P1151">
        <v>0</v>
      </c>
      <c r="Q1151">
        <v>0</v>
      </c>
    </row>
    <row r="1152" spans="1:17" x14ac:dyDescent="0.2">
      <c r="A1152" s="1">
        <v>43206.813113425924</v>
      </c>
      <c r="B1152">
        <v>10974</v>
      </c>
      <c r="C1152">
        <v>0.13</v>
      </c>
      <c r="D1152">
        <v>0.1</v>
      </c>
      <c r="E1152">
        <v>0.03</v>
      </c>
      <c r="F1152">
        <v>177068</v>
      </c>
      <c r="G1152">
        <v>7372</v>
      </c>
      <c r="H1152">
        <v>4484</v>
      </c>
      <c r="I1152">
        <v>2868</v>
      </c>
      <c r="J1152">
        <v>5560</v>
      </c>
      <c r="K1152">
        <v>0</v>
      </c>
      <c r="L1152">
        <v>0</v>
      </c>
      <c r="M1152" t="s">
        <v>605</v>
      </c>
      <c r="N1152" s="9" t="s">
        <v>801</v>
      </c>
      <c r="O1152" s="10" t="s">
        <v>801</v>
      </c>
      <c r="P1152">
        <v>0</v>
      </c>
      <c r="Q1152">
        <v>0</v>
      </c>
    </row>
    <row r="1153" spans="1:17" x14ac:dyDescent="0.2">
      <c r="A1153" s="1">
        <v>43206.813113425924</v>
      </c>
      <c r="B1153">
        <v>10975</v>
      </c>
      <c r="C1153">
        <v>0.13</v>
      </c>
      <c r="D1153">
        <v>0.1</v>
      </c>
      <c r="E1153">
        <v>0.03</v>
      </c>
      <c r="F1153">
        <v>177136</v>
      </c>
      <c r="G1153">
        <v>7360</v>
      </c>
      <c r="H1153">
        <v>4484</v>
      </c>
      <c r="I1153">
        <v>2936</v>
      </c>
      <c r="J1153">
        <v>5576</v>
      </c>
      <c r="K1153">
        <v>0</v>
      </c>
      <c r="L1153">
        <v>0</v>
      </c>
      <c r="M1153" t="s">
        <v>605</v>
      </c>
      <c r="N1153" s="9" t="s">
        <v>801</v>
      </c>
      <c r="O1153" s="10" t="s">
        <v>801</v>
      </c>
      <c r="P1153">
        <v>0</v>
      </c>
      <c r="Q1153">
        <v>0</v>
      </c>
    </row>
    <row r="1154" spans="1:17" x14ac:dyDescent="0.2">
      <c r="A1154" s="1">
        <v>43206.813113425924</v>
      </c>
      <c r="B1154">
        <v>10976</v>
      </c>
      <c r="C1154">
        <v>0.2</v>
      </c>
      <c r="D1154">
        <v>0.17</v>
      </c>
      <c r="E1154">
        <v>0.03</v>
      </c>
      <c r="F1154">
        <v>177136</v>
      </c>
      <c r="G1154">
        <v>7384</v>
      </c>
      <c r="H1154">
        <v>4484</v>
      </c>
      <c r="I1154">
        <v>2936</v>
      </c>
      <c r="J1154">
        <v>5600</v>
      </c>
      <c r="K1154">
        <v>0</v>
      </c>
      <c r="L1154">
        <v>0</v>
      </c>
      <c r="M1154" t="s">
        <v>605</v>
      </c>
      <c r="N1154" s="9" t="s">
        <v>801</v>
      </c>
      <c r="O1154" s="10" t="s">
        <v>801</v>
      </c>
      <c r="P1154">
        <v>0</v>
      </c>
      <c r="Q1154">
        <v>0</v>
      </c>
    </row>
    <row r="1155" spans="1:17" x14ac:dyDescent="0.2">
      <c r="A1155" s="1">
        <v>43206.813113425924</v>
      </c>
      <c r="B1155">
        <v>10977</v>
      </c>
      <c r="C1155">
        <v>0.43</v>
      </c>
      <c r="D1155">
        <v>0.33</v>
      </c>
      <c r="E1155">
        <v>0.1</v>
      </c>
      <c r="F1155">
        <v>177136</v>
      </c>
      <c r="G1155">
        <v>7368</v>
      </c>
      <c r="H1155">
        <v>4484</v>
      </c>
      <c r="I1155">
        <v>2936</v>
      </c>
      <c r="J1155">
        <v>5584</v>
      </c>
      <c r="K1155">
        <v>0</v>
      </c>
      <c r="L1155">
        <v>0</v>
      </c>
      <c r="M1155" t="s">
        <v>605</v>
      </c>
      <c r="N1155" s="9" t="s">
        <v>801</v>
      </c>
      <c r="O1155" s="10" t="s">
        <v>801</v>
      </c>
      <c r="P1155">
        <v>0</v>
      </c>
      <c r="Q1155">
        <v>0</v>
      </c>
    </row>
    <row r="1156" spans="1:17" x14ac:dyDescent="0.2">
      <c r="A1156" s="1">
        <v>43206.813113425924</v>
      </c>
      <c r="B1156">
        <v>10978</v>
      </c>
      <c r="C1156">
        <v>0.3</v>
      </c>
      <c r="D1156">
        <v>0.23</v>
      </c>
      <c r="E1156">
        <v>7.0000000000000007E-2</v>
      </c>
      <c r="F1156">
        <v>177044</v>
      </c>
      <c r="G1156">
        <v>7404</v>
      </c>
      <c r="H1156">
        <v>4484</v>
      </c>
      <c r="I1156">
        <v>2844</v>
      </c>
      <c r="J1156">
        <v>5624</v>
      </c>
      <c r="K1156">
        <v>0</v>
      </c>
      <c r="L1156">
        <v>0</v>
      </c>
      <c r="M1156" t="s">
        <v>605</v>
      </c>
      <c r="N1156" s="9" t="s">
        <v>801</v>
      </c>
      <c r="O1156" s="10" t="s">
        <v>801</v>
      </c>
      <c r="P1156">
        <v>0</v>
      </c>
      <c r="Q1156">
        <v>0</v>
      </c>
    </row>
    <row r="1157" spans="1:17" x14ac:dyDescent="0.2">
      <c r="A1157" s="1">
        <v>43206.813113425924</v>
      </c>
      <c r="B1157">
        <v>10979</v>
      </c>
      <c r="C1157">
        <v>0.2</v>
      </c>
      <c r="D1157">
        <v>0.17</v>
      </c>
      <c r="E1157">
        <v>0.03</v>
      </c>
      <c r="F1157">
        <v>177136</v>
      </c>
      <c r="G1157">
        <v>7420</v>
      </c>
      <c r="H1157">
        <v>4484</v>
      </c>
      <c r="I1157">
        <v>2936</v>
      </c>
      <c r="J1157">
        <v>5636</v>
      </c>
      <c r="K1157">
        <v>0</v>
      </c>
      <c r="L1157">
        <v>0</v>
      </c>
      <c r="M1157" t="s">
        <v>605</v>
      </c>
      <c r="N1157" s="9" t="s">
        <v>801</v>
      </c>
      <c r="O1157" s="10" t="s">
        <v>801</v>
      </c>
      <c r="P1157">
        <v>0</v>
      </c>
      <c r="Q1157">
        <v>0</v>
      </c>
    </row>
    <row r="1158" spans="1:17" x14ac:dyDescent="0.2">
      <c r="A1158" s="1">
        <v>43206.813113425924</v>
      </c>
      <c r="B1158">
        <v>10980</v>
      </c>
      <c r="C1158">
        <v>0.33</v>
      </c>
      <c r="D1158">
        <v>0.23</v>
      </c>
      <c r="E1158">
        <v>0.1</v>
      </c>
      <c r="F1158">
        <v>177044</v>
      </c>
      <c r="G1158">
        <v>7368</v>
      </c>
      <c r="H1158">
        <v>4484</v>
      </c>
      <c r="I1158">
        <v>2844</v>
      </c>
      <c r="J1158">
        <v>5588</v>
      </c>
      <c r="K1158">
        <v>0</v>
      </c>
      <c r="L1158">
        <v>0</v>
      </c>
      <c r="M1158" t="s">
        <v>605</v>
      </c>
      <c r="N1158" s="9" t="s">
        <v>801</v>
      </c>
      <c r="O1158" s="10" t="s">
        <v>801</v>
      </c>
      <c r="P1158">
        <v>0</v>
      </c>
      <c r="Q1158">
        <v>0</v>
      </c>
    </row>
    <row r="1159" spans="1:17" x14ac:dyDescent="0.2">
      <c r="A1159" s="1">
        <v>43206.813113425924</v>
      </c>
      <c r="B1159">
        <v>11023</v>
      </c>
      <c r="C1159">
        <v>0.27</v>
      </c>
      <c r="D1159">
        <v>0.2</v>
      </c>
      <c r="E1159">
        <v>7.0000000000000007E-2</v>
      </c>
      <c r="F1159">
        <v>177044</v>
      </c>
      <c r="G1159">
        <v>7404</v>
      </c>
      <c r="H1159">
        <v>4484</v>
      </c>
      <c r="I1159">
        <v>2844</v>
      </c>
      <c r="J1159">
        <v>5600</v>
      </c>
      <c r="K1159">
        <v>0</v>
      </c>
      <c r="L1159">
        <v>0</v>
      </c>
      <c r="M1159" t="s">
        <v>605</v>
      </c>
      <c r="N1159" s="9" t="s">
        <v>801</v>
      </c>
      <c r="O1159" s="10" t="s">
        <v>801</v>
      </c>
      <c r="P1159">
        <v>0</v>
      </c>
      <c r="Q1159">
        <v>0</v>
      </c>
    </row>
    <row r="1160" spans="1:17" x14ac:dyDescent="0.2">
      <c r="A1160" s="1">
        <v>43206.813113425924</v>
      </c>
      <c r="B1160">
        <v>11025</v>
      </c>
      <c r="C1160">
        <v>0.13</v>
      </c>
      <c r="D1160">
        <v>7.0000000000000007E-2</v>
      </c>
      <c r="E1160">
        <v>7.0000000000000007E-2</v>
      </c>
      <c r="F1160">
        <v>177044</v>
      </c>
      <c r="G1160">
        <v>7404</v>
      </c>
      <c r="H1160">
        <v>4484</v>
      </c>
      <c r="I1160">
        <v>2844</v>
      </c>
      <c r="J1160">
        <v>5612</v>
      </c>
      <c r="K1160">
        <v>0</v>
      </c>
      <c r="L1160">
        <v>0</v>
      </c>
      <c r="M1160" t="s">
        <v>605</v>
      </c>
      <c r="N1160" s="9" t="s">
        <v>801</v>
      </c>
      <c r="O1160" s="10" t="s">
        <v>801</v>
      </c>
      <c r="P1160">
        <v>0</v>
      </c>
      <c r="Q1160">
        <v>0</v>
      </c>
    </row>
    <row r="1161" spans="1:17" x14ac:dyDescent="0.2">
      <c r="A1161" s="1">
        <v>43206.813113425924</v>
      </c>
      <c r="B1161">
        <v>11027</v>
      </c>
      <c r="C1161">
        <v>0.13</v>
      </c>
      <c r="D1161">
        <v>0.1</v>
      </c>
      <c r="E1161">
        <v>0.03</v>
      </c>
      <c r="F1161">
        <v>177136</v>
      </c>
      <c r="G1161">
        <v>7336</v>
      </c>
      <c r="H1161">
        <v>4484</v>
      </c>
      <c r="I1161">
        <v>2936</v>
      </c>
      <c r="J1161">
        <v>5552</v>
      </c>
      <c r="K1161">
        <v>0</v>
      </c>
      <c r="L1161">
        <v>0</v>
      </c>
      <c r="M1161" t="s">
        <v>605</v>
      </c>
      <c r="N1161" s="9" t="s">
        <v>801</v>
      </c>
      <c r="O1161" s="10" t="s">
        <v>801</v>
      </c>
      <c r="P1161">
        <v>0</v>
      </c>
      <c r="Q1161">
        <v>0</v>
      </c>
    </row>
    <row r="1162" spans="1:17" x14ac:dyDescent="0.2">
      <c r="A1162" s="1">
        <v>43206.813113425924</v>
      </c>
      <c r="B1162">
        <v>11028</v>
      </c>
      <c r="C1162">
        <v>0.17</v>
      </c>
      <c r="D1162">
        <v>0.1</v>
      </c>
      <c r="E1162">
        <v>7.0000000000000007E-2</v>
      </c>
      <c r="F1162">
        <v>177136</v>
      </c>
      <c r="G1162">
        <v>7376</v>
      </c>
      <c r="H1162">
        <v>4484</v>
      </c>
      <c r="I1162">
        <v>2936</v>
      </c>
      <c r="J1162">
        <v>5580</v>
      </c>
      <c r="K1162">
        <v>0</v>
      </c>
      <c r="L1162">
        <v>0</v>
      </c>
      <c r="M1162" t="s">
        <v>605</v>
      </c>
      <c r="N1162" s="9" t="s">
        <v>801</v>
      </c>
      <c r="O1162" s="10" t="s">
        <v>801</v>
      </c>
      <c r="P1162">
        <v>0</v>
      </c>
      <c r="Q1162">
        <v>0</v>
      </c>
    </row>
    <row r="1163" spans="1:17" x14ac:dyDescent="0.2">
      <c r="A1163" s="1">
        <v>43206.813113425924</v>
      </c>
      <c r="B1163">
        <v>11029</v>
      </c>
      <c r="C1163">
        <v>0.27</v>
      </c>
      <c r="D1163">
        <v>0.23</v>
      </c>
      <c r="E1163">
        <v>0.03</v>
      </c>
      <c r="F1163">
        <v>177136</v>
      </c>
      <c r="G1163">
        <v>7356</v>
      </c>
      <c r="H1163">
        <v>4484</v>
      </c>
      <c r="I1163">
        <v>2936</v>
      </c>
      <c r="J1163">
        <v>5568</v>
      </c>
      <c r="K1163">
        <v>0</v>
      </c>
      <c r="L1163">
        <v>0</v>
      </c>
      <c r="M1163" t="s">
        <v>605</v>
      </c>
      <c r="N1163" s="9" t="s">
        <v>801</v>
      </c>
      <c r="O1163" s="10" t="s">
        <v>801</v>
      </c>
      <c r="P1163">
        <v>0</v>
      </c>
      <c r="Q1163">
        <v>0</v>
      </c>
    </row>
    <row r="1164" spans="1:17" x14ac:dyDescent="0.2">
      <c r="A1164" s="1">
        <v>43206.813113425924</v>
      </c>
      <c r="B1164">
        <v>11031</v>
      </c>
      <c r="C1164">
        <v>0.13</v>
      </c>
      <c r="D1164">
        <v>0.1</v>
      </c>
      <c r="E1164">
        <v>0.03</v>
      </c>
      <c r="F1164">
        <v>177044</v>
      </c>
      <c r="G1164">
        <v>7364</v>
      </c>
      <c r="H1164">
        <v>4484</v>
      </c>
      <c r="I1164">
        <v>2844</v>
      </c>
      <c r="J1164">
        <v>5580</v>
      </c>
      <c r="K1164">
        <v>0</v>
      </c>
      <c r="L1164">
        <v>0</v>
      </c>
      <c r="M1164" t="s">
        <v>605</v>
      </c>
      <c r="N1164" s="9" t="s">
        <v>801</v>
      </c>
      <c r="O1164" s="10" t="s">
        <v>801</v>
      </c>
      <c r="P1164">
        <v>0</v>
      </c>
      <c r="Q1164">
        <v>0</v>
      </c>
    </row>
    <row r="1165" spans="1:17" x14ac:dyDescent="0.2">
      <c r="A1165" s="1">
        <v>43206.813113425924</v>
      </c>
      <c r="B1165">
        <v>11032</v>
      </c>
      <c r="C1165">
        <v>0.33</v>
      </c>
      <c r="D1165">
        <v>0.27</v>
      </c>
      <c r="E1165">
        <v>7.0000000000000007E-2</v>
      </c>
      <c r="F1165">
        <v>177044</v>
      </c>
      <c r="G1165">
        <v>7384</v>
      </c>
      <c r="H1165">
        <v>4484</v>
      </c>
      <c r="I1165">
        <v>2844</v>
      </c>
      <c r="J1165">
        <v>5584</v>
      </c>
      <c r="K1165">
        <v>0</v>
      </c>
      <c r="L1165">
        <v>0</v>
      </c>
      <c r="M1165" t="s">
        <v>605</v>
      </c>
      <c r="N1165" s="9" t="s">
        <v>801</v>
      </c>
      <c r="O1165" s="10" t="s">
        <v>801</v>
      </c>
      <c r="P1165">
        <v>0</v>
      </c>
      <c r="Q1165">
        <v>0</v>
      </c>
    </row>
    <row r="1166" spans="1:17" x14ac:dyDescent="0.2">
      <c r="A1166" s="1">
        <v>43206.813113425924</v>
      </c>
      <c r="B1166">
        <v>11033</v>
      </c>
      <c r="C1166">
        <v>0.23</v>
      </c>
      <c r="D1166">
        <v>0.17</v>
      </c>
      <c r="E1166">
        <v>7.0000000000000007E-2</v>
      </c>
      <c r="F1166">
        <v>177136</v>
      </c>
      <c r="G1166">
        <v>7380</v>
      </c>
      <c r="H1166">
        <v>4484</v>
      </c>
      <c r="I1166">
        <v>2936</v>
      </c>
      <c r="J1166">
        <v>5588</v>
      </c>
      <c r="K1166">
        <v>0</v>
      </c>
      <c r="L1166">
        <v>0</v>
      </c>
      <c r="M1166" t="s">
        <v>605</v>
      </c>
      <c r="N1166" s="9" t="s">
        <v>801</v>
      </c>
      <c r="O1166" s="10" t="s">
        <v>801</v>
      </c>
      <c r="P1166">
        <v>0</v>
      </c>
      <c r="Q1166">
        <v>0</v>
      </c>
    </row>
    <row r="1167" spans="1:17" x14ac:dyDescent="0.2">
      <c r="A1167" s="1">
        <v>43206.813113425924</v>
      </c>
      <c r="B1167">
        <v>11034</v>
      </c>
      <c r="C1167">
        <v>0.13</v>
      </c>
      <c r="D1167">
        <v>0.1</v>
      </c>
      <c r="E1167">
        <v>0.03</v>
      </c>
      <c r="F1167">
        <v>177044</v>
      </c>
      <c r="G1167">
        <v>7364</v>
      </c>
      <c r="H1167">
        <v>4484</v>
      </c>
      <c r="I1167">
        <v>2844</v>
      </c>
      <c r="J1167">
        <v>5580</v>
      </c>
      <c r="K1167">
        <v>0</v>
      </c>
      <c r="L1167">
        <v>0</v>
      </c>
      <c r="M1167" t="s">
        <v>605</v>
      </c>
      <c r="N1167" s="9" t="s">
        <v>801</v>
      </c>
      <c r="O1167" s="10" t="s">
        <v>801</v>
      </c>
      <c r="P1167">
        <v>0</v>
      </c>
      <c r="Q1167">
        <v>0</v>
      </c>
    </row>
    <row r="1168" spans="1:17" x14ac:dyDescent="0.2">
      <c r="A1168" s="1">
        <v>43206.813113425924</v>
      </c>
      <c r="B1168">
        <v>11035</v>
      </c>
      <c r="C1168">
        <v>0.13</v>
      </c>
      <c r="D1168">
        <v>7.0000000000000007E-2</v>
      </c>
      <c r="E1168">
        <v>7.0000000000000007E-2</v>
      </c>
      <c r="F1168">
        <v>177136</v>
      </c>
      <c r="G1168">
        <v>7392</v>
      </c>
      <c r="H1168">
        <v>4484</v>
      </c>
      <c r="I1168">
        <v>2936</v>
      </c>
      <c r="J1168">
        <v>5604</v>
      </c>
      <c r="K1168">
        <v>0</v>
      </c>
      <c r="L1168">
        <v>0</v>
      </c>
      <c r="M1168" t="s">
        <v>605</v>
      </c>
      <c r="N1168" s="9" t="s">
        <v>801</v>
      </c>
      <c r="O1168" s="10" t="s">
        <v>801</v>
      </c>
      <c r="P1168">
        <v>0</v>
      </c>
      <c r="Q1168">
        <v>0</v>
      </c>
    </row>
    <row r="1169" spans="1:17" x14ac:dyDescent="0.2">
      <c r="A1169" s="1">
        <v>43206.813113425924</v>
      </c>
      <c r="B1169">
        <v>11038</v>
      </c>
      <c r="C1169">
        <v>0.13</v>
      </c>
      <c r="D1169">
        <v>0.1</v>
      </c>
      <c r="E1169">
        <v>0.03</v>
      </c>
      <c r="F1169">
        <v>177072</v>
      </c>
      <c r="G1169">
        <v>7456</v>
      </c>
      <c r="H1169">
        <v>4484</v>
      </c>
      <c r="I1169">
        <v>2872</v>
      </c>
      <c r="J1169">
        <v>5632</v>
      </c>
      <c r="K1169">
        <v>0</v>
      </c>
      <c r="L1169">
        <v>0</v>
      </c>
      <c r="M1169" t="s">
        <v>605</v>
      </c>
      <c r="N1169" s="9" t="s">
        <v>801</v>
      </c>
      <c r="O1169" s="10" t="s">
        <v>801</v>
      </c>
      <c r="P1169">
        <v>0</v>
      </c>
      <c r="Q1169">
        <v>0</v>
      </c>
    </row>
    <row r="1170" spans="1:17" x14ac:dyDescent="0.2">
      <c r="A1170" s="1">
        <v>43206.813113425924</v>
      </c>
      <c r="B1170">
        <v>11089</v>
      </c>
      <c r="C1170">
        <v>0.13</v>
      </c>
      <c r="D1170">
        <v>0.1</v>
      </c>
      <c r="E1170">
        <v>0.03</v>
      </c>
      <c r="F1170">
        <v>177140</v>
      </c>
      <c r="G1170">
        <v>7376</v>
      </c>
      <c r="H1170">
        <v>4484</v>
      </c>
      <c r="I1170">
        <v>2940</v>
      </c>
      <c r="J1170">
        <v>5584</v>
      </c>
      <c r="K1170">
        <v>0</v>
      </c>
      <c r="L1170">
        <v>0</v>
      </c>
      <c r="M1170" t="s">
        <v>605</v>
      </c>
      <c r="N1170" s="9" t="s">
        <v>801</v>
      </c>
      <c r="O1170" s="10" t="s">
        <v>801</v>
      </c>
      <c r="P1170">
        <v>0</v>
      </c>
      <c r="Q1170">
        <v>0</v>
      </c>
    </row>
    <row r="1171" spans="1:17" x14ac:dyDescent="0.2">
      <c r="A1171" s="1">
        <v>43206.813113425924</v>
      </c>
      <c r="B1171">
        <v>11090</v>
      </c>
      <c r="C1171">
        <v>0.3</v>
      </c>
      <c r="D1171">
        <v>0.27</v>
      </c>
      <c r="E1171">
        <v>0.03</v>
      </c>
      <c r="F1171">
        <v>177140</v>
      </c>
      <c r="G1171">
        <v>7424</v>
      </c>
      <c r="H1171">
        <v>4484</v>
      </c>
      <c r="I1171">
        <v>2940</v>
      </c>
      <c r="J1171">
        <v>5636</v>
      </c>
      <c r="K1171">
        <v>0</v>
      </c>
      <c r="L1171">
        <v>0</v>
      </c>
      <c r="M1171" t="s">
        <v>605</v>
      </c>
      <c r="N1171" s="9" t="s">
        <v>801</v>
      </c>
      <c r="O1171" s="10" t="s">
        <v>801</v>
      </c>
      <c r="P1171">
        <v>0</v>
      </c>
      <c r="Q1171">
        <v>0</v>
      </c>
    </row>
    <row r="1172" spans="1:17" x14ac:dyDescent="0.2">
      <c r="A1172" s="1">
        <v>43206.813113425924</v>
      </c>
      <c r="B1172">
        <v>11091</v>
      </c>
      <c r="C1172">
        <v>0.46</v>
      </c>
      <c r="D1172">
        <v>0.33</v>
      </c>
      <c r="E1172">
        <v>0.13</v>
      </c>
      <c r="F1172">
        <v>177140</v>
      </c>
      <c r="G1172">
        <v>7396</v>
      </c>
      <c r="H1172">
        <v>4484</v>
      </c>
      <c r="I1172">
        <v>2940</v>
      </c>
      <c r="J1172">
        <v>5596</v>
      </c>
      <c r="K1172">
        <v>0</v>
      </c>
      <c r="L1172">
        <v>0</v>
      </c>
      <c r="M1172" t="s">
        <v>605</v>
      </c>
      <c r="N1172" s="9" t="s">
        <v>801</v>
      </c>
      <c r="O1172" s="10" t="s">
        <v>801</v>
      </c>
      <c r="P1172">
        <v>0</v>
      </c>
      <c r="Q1172">
        <v>0</v>
      </c>
    </row>
    <row r="1173" spans="1:17" x14ac:dyDescent="0.2">
      <c r="A1173" s="1">
        <v>43206.813113425924</v>
      </c>
      <c r="B1173">
        <v>11093</v>
      </c>
      <c r="C1173">
        <v>0.33</v>
      </c>
      <c r="D1173">
        <v>0.23</v>
      </c>
      <c r="E1173">
        <v>0.1</v>
      </c>
      <c r="F1173">
        <v>177136</v>
      </c>
      <c r="G1173">
        <v>7364</v>
      </c>
      <c r="H1173">
        <v>4484</v>
      </c>
      <c r="I1173">
        <v>2936</v>
      </c>
      <c r="J1173">
        <v>5580</v>
      </c>
      <c r="K1173">
        <v>0</v>
      </c>
      <c r="L1173">
        <v>0</v>
      </c>
      <c r="M1173" t="s">
        <v>605</v>
      </c>
      <c r="N1173" s="9" t="s">
        <v>801</v>
      </c>
      <c r="O1173" s="10" t="s">
        <v>801</v>
      </c>
      <c r="P1173">
        <v>0</v>
      </c>
      <c r="Q1173">
        <v>0</v>
      </c>
    </row>
    <row r="1174" spans="1:17" x14ac:dyDescent="0.2">
      <c r="A1174" s="1">
        <v>43206.813113425924</v>
      </c>
      <c r="B1174">
        <v>11095</v>
      </c>
      <c r="C1174">
        <v>0.13</v>
      </c>
      <c r="D1174">
        <v>7.0000000000000007E-2</v>
      </c>
      <c r="E1174">
        <v>7.0000000000000007E-2</v>
      </c>
      <c r="F1174">
        <v>177136</v>
      </c>
      <c r="G1174">
        <v>7360</v>
      </c>
      <c r="H1174">
        <v>4484</v>
      </c>
      <c r="I1174">
        <v>2936</v>
      </c>
      <c r="J1174">
        <v>5568</v>
      </c>
      <c r="K1174">
        <v>0</v>
      </c>
      <c r="L1174">
        <v>0</v>
      </c>
      <c r="M1174" t="s">
        <v>605</v>
      </c>
      <c r="N1174" s="9" t="s">
        <v>801</v>
      </c>
      <c r="O1174" s="10" t="s">
        <v>801</v>
      </c>
      <c r="P1174">
        <v>0</v>
      </c>
      <c r="Q1174">
        <v>0</v>
      </c>
    </row>
    <row r="1175" spans="1:17" x14ac:dyDescent="0.2">
      <c r="A1175" s="1">
        <v>43206.813113425924</v>
      </c>
      <c r="B1175">
        <v>11097</v>
      </c>
      <c r="C1175">
        <v>0.43</v>
      </c>
      <c r="D1175">
        <v>0.3</v>
      </c>
      <c r="E1175">
        <v>0.13</v>
      </c>
      <c r="F1175">
        <v>177140</v>
      </c>
      <c r="G1175">
        <v>7368</v>
      </c>
      <c r="H1175">
        <v>4484</v>
      </c>
      <c r="I1175">
        <v>2940</v>
      </c>
      <c r="J1175">
        <v>5576</v>
      </c>
      <c r="K1175">
        <v>0</v>
      </c>
      <c r="L1175">
        <v>0</v>
      </c>
      <c r="M1175" t="s">
        <v>605</v>
      </c>
      <c r="N1175" s="9" t="s">
        <v>801</v>
      </c>
      <c r="O1175" s="10" t="s">
        <v>801</v>
      </c>
      <c r="P1175">
        <v>0</v>
      </c>
      <c r="Q1175">
        <v>0</v>
      </c>
    </row>
    <row r="1176" spans="1:17" x14ac:dyDescent="0.2">
      <c r="A1176" s="1">
        <v>43206.813113425924</v>
      </c>
      <c r="B1176">
        <v>11104</v>
      </c>
      <c r="C1176">
        <v>0.13</v>
      </c>
      <c r="D1176">
        <v>0.1</v>
      </c>
      <c r="E1176">
        <v>0.03</v>
      </c>
      <c r="F1176">
        <v>177136</v>
      </c>
      <c r="G1176">
        <v>7372</v>
      </c>
      <c r="H1176">
        <v>4484</v>
      </c>
      <c r="I1176">
        <v>2936</v>
      </c>
      <c r="J1176">
        <v>5576</v>
      </c>
      <c r="K1176">
        <v>0</v>
      </c>
      <c r="L1176">
        <v>0</v>
      </c>
      <c r="M1176" t="s">
        <v>605</v>
      </c>
      <c r="N1176" s="9" t="s">
        <v>801</v>
      </c>
      <c r="O1176" s="10" t="s">
        <v>801</v>
      </c>
      <c r="P1176">
        <v>0</v>
      </c>
      <c r="Q1176">
        <v>0</v>
      </c>
    </row>
    <row r="1177" spans="1:17" x14ac:dyDescent="0.2">
      <c r="A1177" s="1">
        <v>43206.813113425924</v>
      </c>
      <c r="B1177">
        <v>11105</v>
      </c>
      <c r="C1177">
        <v>0.27</v>
      </c>
      <c r="D1177">
        <v>0.2</v>
      </c>
      <c r="E1177">
        <v>7.0000000000000007E-2</v>
      </c>
      <c r="F1177">
        <v>177136</v>
      </c>
      <c r="G1177">
        <v>7376</v>
      </c>
      <c r="H1177">
        <v>4484</v>
      </c>
      <c r="I1177">
        <v>2936</v>
      </c>
      <c r="J1177">
        <v>5572</v>
      </c>
      <c r="K1177">
        <v>0</v>
      </c>
      <c r="L1177">
        <v>0</v>
      </c>
      <c r="M1177" t="s">
        <v>605</v>
      </c>
      <c r="N1177" s="9" t="s">
        <v>801</v>
      </c>
      <c r="O1177" s="10" t="s">
        <v>801</v>
      </c>
      <c r="P1177">
        <v>0</v>
      </c>
      <c r="Q1177">
        <v>0</v>
      </c>
    </row>
    <row r="1178" spans="1:17" x14ac:dyDescent="0.2">
      <c r="A1178" s="1">
        <v>43206.813113425924</v>
      </c>
      <c r="B1178">
        <v>30765</v>
      </c>
      <c r="C1178">
        <v>0.2</v>
      </c>
      <c r="D1178">
        <v>0.13</v>
      </c>
      <c r="E1178">
        <v>7.0000000000000007E-2</v>
      </c>
      <c r="F1178">
        <v>178892</v>
      </c>
      <c r="G1178">
        <v>8152</v>
      </c>
      <c r="H1178">
        <v>4484</v>
      </c>
      <c r="I1178">
        <v>4692</v>
      </c>
      <c r="J1178">
        <v>4880</v>
      </c>
      <c r="K1178">
        <v>0</v>
      </c>
      <c r="L1178">
        <v>0</v>
      </c>
      <c r="M1178" t="s">
        <v>605</v>
      </c>
      <c r="N1178" s="9" t="s">
        <v>801</v>
      </c>
      <c r="O1178" s="10" t="s">
        <v>801</v>
      </c>
      <c r="P1178">
        <v>0</v>
      </c>
      <c r="Q1178">
        <v>0</v>
      </c>
    </row>
    <row r="1179" spans="1:17" x14ac:dyDescent="0.2">
      <c r="A1179" s="1">
        <v>43206.813113425924</v>
      </c>
      <c r="B1179">
        <v>30766</v>
      </c>
      <c r="C1179">
        <v>0.2</v>
      </c>
      <c r="D1179">
        <v>0.13</v>
      </c>
      <c r="E1179">
        <v>7.0000000000000007E-2</v>
      </c>
      <c r="F1179">
        <v>178892</v>
      </c>
      <c r="G1179">
        <v>8140</v>
      </c>
      <c r="H1179">
        <v>4484</v>
      </c>
      <c r="I1179">
        <v>4692</v>
      </c>
      <c r="J1179">
        <v>4868</v>
      </c>
      <c r="K1179">
        <v>0</v>
      </c>
      <c r="L1179">
        <v>0</v>
      </c>
      <c r="M1179" t="s">
        <v>605</v>
      </c>
      <c r="N1179" s="9" t="s">
        <v>801</v>
      </c>
      <c r="O1179" s="10" t="s">
        <v>801</v>
      </c>
      <c r="P1179">
        <v>0</v>
      </c>
      <c r="Q1179">
        <v>0</v>
      </c>
    </row>
    <row r="1180" spans="1:17" x14ac:dyDescent="0.2">
      <c r="A1180" s="1">
        <v>43206.813113425924</v>
      </c>
      <c r="B1180">
        <v>30767</v>
      </c>
      <c r="C1180">
        <v>0.2</v>
      </c>
      <c r="D1180">
        <v>0.13</v>
      </c>
      <c r="E1180">
        <v>7.0000000000000007E-2</v>
      </c>
      <c r="F1180">
        <v>178892</v>
      </c>
      <c r="G1180">
        <v>8148</v>
      </c>
      <c r="H1180">
        <v>4484</v>
      </c>
      <c r="I1180">
        <v>4692</v>
      </c>
      <c r="J1180">
        <v>4876</v>
      </c>
      <c r="K1180">
        <v>0</v>
      </c>
      <c r="L1180">
        <v>0</v>
      </c>
      <c r="M1180" t="s">
        <v>605</v>
      </c>
      <c r="N1180" s="9" t="s">
        <v>801</v>
      </c>
      <c r="O1180" s="10" t="s">
        <v>801</v>
      </c>
      <c r="P1180">
        <v>0</v>
      </c>
      <c r="Q1180">
        <v>0</v>
      </c>
    </row>
    <row r="1181" spans="1:17" x14ac:dyDescent="0.2">
      <c r="A1181" s="1">
        <v>43206.813113425924</v>
      </c>
      <c r="B1181">
        <v>30768</v>
      </c>
      <c r="C1181">
        <v>0.2</v>
      </c>
      <c r="D1181">
        <v>0.13</v>
      </c>
      <c r="E1181">
        <v>7.0000000000000007E-2</v>
      </c>
      <c r="F1181">
        <v>178892</v>
      </c>
      <c r="G1181">
        <v>8148</v>
      </c>
      <c r="H1181">
        <v>4484</v>
      </c>
      <c r="I1181">
        <v>4692</v>
      </c>
      <c r="J1181">
        <v>4876</v>
      </c>
      <c r="K1181">
        <v>0</v>
      </c>
      <c r="L1181">
        <v>0</v>
      </c>
      <c r="M1181" t="s">
        <v>605</v>
      </c>
      <c r="N1181" s="9" t="s">
        <v>801</v>
      </c>
      <c r="O1181" s="10" t="s">
        <v>801</v>
      </c>
      <c r="P1181">
        <v>0</v>
      </c>
      <c r="Q1181">
        <v>0</v>
      </c>
    </row>
    <row r="1182" spans="1:17" x14ac:dyDescent="0.2">
      <c r="A1182" s="1">
        <v>43206.813113425924</v>
      </c>
      <c r="B1182">
        <v>30769</v>
      </c>
      <c r="C1182">
        <v>0.2</v>
      </c>
      <c r="D1182">
        <v>0.13</v>
      </c>
      <c r="E1182">
        <v>7.0000000000000007E-2</v>
      </c>
      <c r="F1182">
        <v>178892</v>
      </c>
      <c r="G1182">
        <v>8152</v>
      </c>
      <c r="H1182">
        <v>4484</v>
      </c>
      <c r="I1182">
        <v>4692</v>
      </c>
      <c r="J1182">
        <v>4880</v>
      </c>
      <c r="K1182">
        <v>0</v>
      </c>
      <c r="L1182">
        <v>0</v>
      </c>
      <c r="M1182" t="s">
        <v>605</v>
      </c>
      <c r="N1182" s="9" t="s">
        <v>801</v>
      </c>
      <c r="O1182" s="10" t="s">
        <v>801</v>
      </c>
      <c r="P1182">
        <v>0</v>
      </c>
      <c r="Q1182">
        <v>0</v>
      </c>
    </row>
    <row r="1183" spans="1:17" x14ac:dyDescent="0.2">
      <c r="A1183" s="1">
        <v>43206.813113425924</v>
      </c>
      <c r="B1183">
        <v>30770</v>
      </c>
      <c r="C1183">
        <v>0.17</v>
      </c>
      <c r="D1183">
        <v>0.13</v>
      </c>
      <c r="E1183">
        <v>0.03</v>
      </c>
      <c r="F1183">
        <v>178892</v>
      </c>
      <c r="G1183">
        <v>8152</v>
      </c>
      <c r="H1183">
        <v>4484</v>
      </c>
      <c r="I1183">
        <v>4692</v>
      </c>
      <c r="J1183">
        <v>4880</v>
      </c>
      <c r="K1183">
        <v>0</v>
      </c>
      <c r="L1183">
        <v>0</v>
      </c>
      <c r="M1183" t="s">
        <v>605</v>
      </c>
      <c r="N1183" s="9" t="s">
        <v>801</v>
      </c>
      <c r="O1183" s="10" t="s">
        <v>801</v>
      </c>
      <c r="P1183">
        <v>0</v>
      </c>
      <c r="Q1183">
        <v>0</v>
      </c>
    </row>
    <row r="1184" spans="1:17" x14ac:dyDescent="0.2">
      <c r="A1184" s="1">
        <v>43206.813113425924</v>
      </c>
      <c r="B1184">
        <v>30771</v>
      </c>
      <c r="C1184">
        <v>0.2</v>
      </c>
      <c r="D1184">
        <v>0.13</v>
      </c>
      <c r="E1184">
        <v>7.0000000000000007E-2</v>
      </c>
      <c r="F1184">
        <v>178892</v>
      </c>
      <c r="G1184">
        <v>8152</v>
      </c>
      <c r="H1184">
        <v>4484</v>
      </c>
      <c r="I1184">
        <v>4692</v>
      </c>
      <c r="J1184">
        <v>4880</v>
      </c>
      <c r="K1184">
        <v>0</v>
      </c>
      <c r="L1184">
        <v>0</v>
      </c>
      <c r="M1184" t="s">
        <v>605</v>
      </c>
      <c r="N1184" s="9" t="s">
        <v>801</v>
      </c>
      <c r="O1184" s="10" t="s">
        <v>801</v>
      </c>
      <c r="P1184">
        <v>0</v>
      </c>
      <c r="Q1184">
        <v>0</v>
      </c>
    </row>
    <row r="1185" spans="1:17" x14ac:dyDescent="0.2">
      <c r="A1185" s="1">
        <v>43206.813113425924</v>
      </c>
      <c r="B1185">
        <v>30772</v>
      </c>
      <c r="C1185">
        <v>0.2</v>
      </c>
      <c r="D1185">
        <v>0.13</v>
      </c>
      <c r="E1185">
        <v>7.0000000000000007E-2</v>
      </c>
      <c r="F1185">
        <v>178892</v>
      </c>
      <c r="G1185">
        <v>8148</v>
      </c>
      <c r="H1185">
        <v>4484</v>
      </c>
      <c r="I1185">
        <v>4692</v>
      </c>
      <c r="J1185">
        <v>4876</v>
      </c>
      <c r="K1185">
        <v>0</v>
      </c>
      <c r="L1185">
        <v>0</v>
      </c>
      <c r="M1185" t="s">
        <v>605</v>
      </c>
      <c r="N1185" s="9" t="s">
        <v>801</v>
      </c>
      <c r="O1185" s="10" t="s">
        <v>801</v>
      </c>
      <c r="P1185">
        <v>0</v>
      </c>
      <c r="Q1185">
        <v>0</v>
      </c>
    </row>
    <row r="1186" spans="1:17" x14ac:dyDescent="0.2">
      <c r="A1186" s="1">
        <v>43206.813113425924</v>
      </c>
      <c r="B1186">
        <v>30773</v>
      </c>
      <c r="C1186">
        <v>0.23</v>
      </c>
      <c r="D1186">
        <v>0.17</v>
      </c>
      <c r="E1186">
        <v>7.0000000000000007E-2</v>
      </c>
      <c r="F1186">
        <v>178892</v>
      </c>
      <c r="G1186">
        <v>8140</v>
      </c>
      <c r="H1186">
        <v>4484</v>
      </c>
      <c r="I1186">
        <v>4692</v>
      </c>
      <c r="J1186">
        <v>4868</v>
      </c>
      <c r="K1186">
        <v>0</v>
      </c>
      <c r="L1186">
        <v>0</v>
      </c>
      <c r="M1186" t="s">
        <v>605</v>
      </c>
      <c r="N1186" s="9" t="s">
        <v>801</v>
      </c>
      <c r="O1186" s="10" t="s">
        <v>801</v>
      </c>
      <c r="P1186">
        <v>0</v>
      </c>
      <c r="Q1186">
        <v>0</v>
      </c>
    </row>
    <row r="1187" spans="1:17" x14ac:dyDescent="0.2">
      <c r="A1187" s="1">
        <v>43206.813113425924</v>
      </c>
      <c r="B1187">
        <v>30774</v>
      </c>
      <c r="C1187">
        <v>0.2</v>
      </c>
      <c r="D1187">
        <v>0.17</v>
      </c>
      <c r="E1187">
        <v>0.03</v>
      </c>
      <c r="F1187">
        <v>178892</v>
      </c>
      <c r="G1187">
        <v>8148</v>
      </c>
      <c r="H1187">
        <v>4484</v>
      </c>
      <c r="I1187">
        <v>4692</v>
      </c>
      <c r="J1187">
        <v>4876</v>
      </c>
      <c r="K1187">
        <v>0</v>
      </c>
      <c r="L1187">
        <v>0</v>
      </c>
      <c r="M1187" t="s">
        <v>605</v>
      </c>
      <c r="N1187" s="9">
        <v>0.38687499999999997</v>
      </c>
      <c r="O1187" s="10">
        <v>180720</v>
      </c>
      <c r="P1187">
        <v>0</v>
      </c>
      <c r="Q1187">
        <v>0</v>
      </c>
    </row>
    <row r="1188" spans="1:17" x14ac:dyDescent="0.2">
      <c r="A1188" s="1">
        <v>43206.813460648147</v>
      </c>
      <c r="B1188">
        <v>3062</v>
      </c>
      <c r="C1188">
        <v>0.13</v>
      </c>
      <c r="D1188">
        <v>0.03</v>
      </c>
      <c r="E1188">
        <v>0.1</v>
      </c>
      <c r="F1188">
        <v>115760</v>
      </c>
      <c r="G1188">
        <v>1056</v>
      </c>
      <c r="H1188">
        <v>4484</v>
      </c>
      <c r="I1188">
        <v>1200</v>
      </c>
      <c r="J1188">
        <v>472</v>
      </c>
      <c r="K1188">
        <v>0</v>
      </c>
      <c r="L1188">
        <v>0</v>
      </c>
      <c r="M1188" t="s">
        <v>605</v>
      </c>
      <c r="N1188" s="9" t="s">
        <v>801</v>
      </c>
      <c r="O1188" s="10" t="s">
        <v>801</v>
      </c>
      <c r="P1188">
        <v>0</v>
      </c>
      <c r="Q1188">
        <v>0</v>
      </c>
    </row>
    <row r="1189" spans="1:17" x14ac:dyDescent="0.2">
      <c r="A1189" s="1">
        <v>43206.813460648147</v>
      </c>
      <c r="B1189">
        <v>10011</v>
      </c>
      <c r="C1189">
        <v>0.13</v>
      </c>
      <c r="D1189">
        <v>0.1</v>
      </c>
      <c r="E1189">
        <v>0.03</v>
      </c>
      <c r="F1189">
        <v>177136</v>
      </c>
      <c r="G1189">
        <v>7392</v>
      </c>
      <c r="H1189">
        <v>4484</v>
      </c>
      <c r="I1189">
        <v>2936</v>
      </c>
      <c r="J1189">
        <v>5592</v>
      </c>
      <c r="K1189">
        <v>0</v>
      </c>
      <c r="L1189">
        <v>0</v>
      </c>
      <c r="M1189" t="s">
        <v>605</v>
      </c>
      <c r="N1189" s="9" t="s">
        <v>801</v>
      </c>
      <c r="O1189" s="10" t="s">
        <v>801</v>
      </c>
      <c r="P1189">
        <v>0</v>
      </c>
      <c r="Q1189">
        <v>0</v>
      </c>
    </row>
    <row r="1190" spans="1:17" x14ac:dyDescent="0.2">
      <c r="A1190" s="1">
        <v>43206.813460648147</v>
      </c>
      <c r="B1190">
        <v>10016</v>
      </c>
      <c r="C1190">
        <v>0.13</v>
      </c>
      <c r="D1190">
        <v>0.1</v>
      </c>
      <c r="E1190">
        <v>0.03</v>
      </c>
      <c r="F1190">
        <v>177136</v>
      </c>
      <c r="G1190">
        <v>7372</v>
      </c>
      <c r="H1190">
        <v>4484</v>
      </c>
      <c r="I1190">
        <v>2936</v>
      </c>
      <c r="J1190">
        <v>5576</v>
      </c>
      <c r="K1190">
        <v>0</v>
      </c>
      <c r="L1190">
        <v>0</v>
      </c>
      <c r="M1190" t="s">
        <v>605</v>
      </c>
      <c r="N1190" s="9" t="s">
        <v>801</v>
      </c>
      <c r="O1190" s="10" t="s">
        <v>801</v>
      </c>
      <c r="P1190">
        <v>0</v>
      </c>
      <c r="Q1190">
        <v>0</v>
      </c>
    </row>
    <row r="1191" spans="1:17" x14ac:dyDescent="0.2">
      <c r="A1191" s="1">
        <v>43206.813460648147</v>
      </c>
      <c r="B1191">
        <v>10017</v>
      </c>
      <c r="C1191">
        <v>0.37</v>
      </c>
      <c r="D1191">
        <v>0.27</v>
      </c>
      <c r="E1191">
        <v>0.1</v>
      </c>
      <c r="F1191">
        <v>177136</v>
      </c>
      <c r="G1191">
        <v>7364</v>
      </c>
      <c r="H1191">
        <v>4484</v>
      </c>
      <c r="I1191">
        <v>2936</v>
      </c>
      <c r="J1191">
        <v>5560</v>
      </c>
      <c r="K1191">
        <v>0</v>
      </c>
      <c r="L1191">
        <v>0</v>
      </c>
      <c r="M1191" t="s">
        <v>605</v>
      </c>
      <c r="N1191" s="9" t="s">
        <v>801</v>
      </c>
      <c r="O1191" s="10" t="s">
        <v>801</v>
      </c>
      <c r="P1191">
        <v>0</v>
      </c>
      <c r="Q1191">
        <v>0</v>
      </c>
    </row>
    <row r="1192" spans="1:17" x14ac:dyDescent="0.2">
      <c r="A1192" s="1">
        <v>43206.813460648147</v>
      </c>
      <c r="B1192">
        <v>10018</v>
      </c>
      <c r="C1192">
        <v>0.47</v>
      </c>
      <c r="D1192">
        <v>0.33</v>
      </c>
      <c r="E1192">
        <v>0.13</v>
      </c>
      <c r="F1192">
        <v>177136</v>
      </c>
      <c r="G1192">
        <v>7388</v>
      </c>
      <c r="H1192">
        <v>4484</v>
      </c>
      <c r="I1192">
        <v>2936</v>
      </c>
      <c r="J1192">
        <v>5604</v>
      </c>
      <c r="K1192">
        <v>0</v>
      </c>
      <c r="L1192">
        <v>0</v>
      </c>
      <c r="M1192" t="s">
        <v>605</v>
      </c>
      <c r="N1192" s="9" t="s">
        <v>801</v>
      </c>
      <c r="O1192" s="10" t="s">
        <v>801</v>
      </c>
      <c r="P1192">
        <v>0</v>
      </c>
      <c r="Q1192">
        <v>0</v>
      </c>
    </row>
    <row r="1193" spans="1:17" x14ac:dyDescent="0.2">
      <c r="A1193" s="1">
        <v>43206.813460648147</v>
      </c>
      <c r="B1193">
        <v>10019</v>
      </c>
      <c r="C1193">
        <v>0.13</v>
      </c>
      <c r="D1193">
        <v>0.1</v>
      </c>
      <c r="E1193">
        <v>0.03</v>
      </c>
      <c r="F1193">
        <v>177160</v>
      </c>
      <c r="G1193">
        <v>7504</v>
      </c>
      <c r="H1193">
        <v>4484</v>
      </c>
      <c r="I1193">
        <v>2960</v>
      </c>
      <c r="J1193">
        <v>5676</v>
      </c>
      <c r="K1193">
        <v>0</v>
      </c>
      <c r="L1193">
        <v>0</v>
      </c>
      <c r="M1193" t="s">
        <v>605</v>
      </c>
      <c r="N1193" s="9" t="s">
        <v>801</v>
      </c>
      <c r="O1193" s="10" t="s">
        <v>801</v>
      </c>
      <c r="P1193">
        <v>0</v>
      </c>
      <c r="Q1193">
        <v>0</v>
      </c>
    </row>
    <row r="1194" spans="1:17" x14ac:dyDescent="0.2">
      <c r="A1194" s="1">
        <v>43206.813460648147</v>
      </c>
      <c r="B1194">
        <v>10020</v>
      </c>
      <c r="C1194">
        <v>0.17</v>
      </c>
      <c r="D1194">
        <v>0.13</v>
      </c>
      <c r="E1194">
        <v>0.03</v>
      </c>
      <c r="F1194">
        <v>177700</v>
      </c>
      <c r="G1194">
        <v>7960</v>
      </c>
      <c r="H1194">
        <v>4484</v>
      </c>
      <c r="I1194">
        <v>3500</v>
      </c>
      <c r="J1194">
        <v>6032</v>
      </c>
      <c r="K1194">
        <v>0</v>
      </c>
      <c r="L1194">
        <v>0</v>
      </c>
      <c r="M1194" t="s">
        <v>605</v>
      </c>
      <c r="N1194" s="9" t="s">
        <v>801</v>
      </c>
      <c r="O1194" s="10" t="s">
        <v>801</v>
      </c>
      <c r="P1194">
        <v>0</v>
      </c>
      <c r="Q1194">
        <v>0</v>
      </c>
    </row>
    <row r="1195" spans="1:17" x14ac:dyDescent="0.2">
      <c r="A1195" s="1">
        <v>43206.813460648147</v>
      </c>
      <c r="B1195">
        <v>10896</v>
      </c>
      <c r="C1195">
        <v>0.17</v>
      </c>
      <c r="D1195">
        <v>0.13</v>
      </c>
      <c r="E1195">
        <v>0.03</v>
      </c>
      <c r="F1195">
        <v>177044</v>
      </c>
      <c r="G1195">
        <v>7372</v>
      </c>
      <c r="H1195">
        <v>4484</v>
      </c>
      <c r="I1195">
        <v>2844</v>
      </c>
      <c r="J1195">
        <v>5592</v>
      </c>
      <c r="K1195">
        <v>0</v>
      </c>
      <c r="L1195">
        <v>0</v>
      </c>
      <c r="M1195" t="s">
        <v>605</v>
      </c>
      <c r="N1195" s="9" t="s">
        <v>801</v>
      </c>
      <c r="O1195" s="10" t="s">
        <v>801</v>
      </c>
      <c r="P1195">
        <v>0</v>
      </c>
      <c r="Q1195">
        <v>0</v>
      </c>
    </row>
    <row r="1196" spans="1:17" x14ac:dyDescent="0.2">
      <c r="A1196" s="1">
        <v>43206.813460648147</v>
      </c>
      <c r="B1196">
        <v>10897</v>
      </c>
      <c r="C1196">
        <v>0.17</v>
      </c>
      <c r="D1196">
        <v>0.1</v>
      </c>
      <c r="E1196">
        <v>7.0000000000000007E-2</v>
      </c>
      <c r="F1196">
        <v>177068</v>
      </c>
      <c r="G1196">
        <v>7416</v>
      </c>
      <c r="H1196">
        <v>4484</v>
      </c>
      <c r="I1196">
        <v>2868</v>
      </c>
      <c r="J1196">
        <v>5600</v>
      </c>
      <c r="K1196">
        <v>0</v>
      </c>
      <c r="L1196">
        <v>0</v>
      </c>
      <c r="M1196" t="s">
        <v>605</v>
      </c>
      <c r="N1196" s="9" t="s">
        <v>801</v>
      </c>
      <c r="O1196" s="10" t="s">
        <v>801</v>
      </c>
      <c r="P1196">
        <v>0</v>
      </c>
      <c r="Q1196">
        <v>0</v>
      </c>
    </row>
    <row r="1197" spans="1:17" x14ac:dyDescent="0.2">
      <c r="A1197" s="1">
        <v>43206.813460648147</v>
      </c>
      <c r="B1197">
        <v>10898</v>
      </c>
      <c r="C1197">
        <v>0.4</v>
      </c>
      <c r="D1197">
        <v>0.3</v>
      </c>
      <c r="E1197">
        <v>0.1</v>
      </c>
      <c r="F1197">
        <v>177044</v>
      </c>
      <c r="G1197">
        <v>7364</v>
      </c>
      <c r="H1197">
        <v>4484</v>
      </c>
      <c r="I1197">
        <v>2844</v>
      </c>
      <c r="J1197">
        <v>5576</v>
      </c>
      <c r="K1197">
        <v>0</v>
      </c>
      <c r="L1197">
        <v>0</v>
      </c>
      <c r="M1197" t="s">
        <v>605</v>
      </c>
      <c r="N1197" s="9" t="s">
        <v>801</v>
      </c>
      <c r="O1197" s="10" t="s">
        <v>801</v>
      </c>
      <c r="P1197">
        <v>0</v>
      </c>
      <c r="Q1197">
        <v>0</v>
      </c>
    </row>
    <row r="1198" spans="1:17" x14ac:dyDescent="0.2">
      <c r="A1198" s="1">
        <v>43206.813460648147</v>
      </c>
      <c r="B1198">
        <v>10900</v>
      </c>
      <c r="C1198">
        <v>0.2</v>
      </c>
      <c r="D1198">
        <v>0.13</v>
      </c>
      <c r="E1198">
        <v>7.0000000000000007E-2</v>
      </c>
      <c r="F1198">
        <v>177044</v>
      </c>
      <c r="G1198">
        <v>7376</v>
      </c>
      <c r="H1198">
        <v>4484</v>
      </c>
      <c r="I1198">
        <v>2844</v>
      </c>
      <c r="J1198">
        <v>5580</v>
      </c>
      <c r="K1198">
        <v>0</v>
      </c>
      <c r="L1198">
        <v>0</v>
      </c>
      <c r="M1198" t="s">
        <v>605</v>
      </c>
      <c r="N1198" s="9" t="s">
        <v>801</v>
      </c>
      <c r="O1198" s="10" t="s">
        <v>801</v>
      </c>
      <c r="P1198">
        <v>0</v>
      </c>
      <c r="Q1198">
        <v>0</v>
      </c>
    </row>
    <row r="1199" spans="1:17" x14ac:dyDescent="0.2">
      <c r="A1199" s="1">
        <v>43206.813460648147</v>
      </c>
      <c r="B1199">
        <v>10963</v>
      </c>
      <c r="C1199">
        <v>0.2</v>
      </c>
      <c r="D1199">
        <v>0.17</v>
      </c>
      <c r="E1199">
        <v>0.03</v>
      </c>
      <c r="F1199">
        <v>177044</v>
      </c>
      <c r="G1199">
        <v>7364</v>
      </c>
      <c r="H1199">
        <v>4484</v>
      </c>
      <c r="I1199">
        <v>2844</v>
      </c>
      <c r="J1199">
        <v>5584</v>
      </c>
      <c r="K1199">
        <v>0</v>
      </c>
      <c r="L1199">
        <v>0</v>
      </c>
      <c r="M1199" t="s">
        <v>605</v>
      </c>
      <c r="N1199" s="9" t="s">
        <v>801</v>
      </c>
      <c r="O1199" s="10" t="s">
        <v>801</v>
      </c>
      <c r="P1199">
        <v>0</v>
      </c>
      <c r="Q1199">
        <v>0</v>
      </c>
    </row>
    <row r="1200" spans="1:17" x14ac:dyDescent="0.2">
      <c r="A1200" s="1">
        <v>43206.813460648147</v>
      </c>
      <c r="B1200">
        <v>10964</v>
      </c>
      <c r="C1200">
        <v>0.13</v>
      </c>
      <c r="D1200">
        <v>0.1</v>
      </c>
      <c r="E1200">
        <v>0.03</v>
      </c>
      <c r="F1200">
        <v>177044</v>
      </c>
      <c r="G1200">
        <v>7376</v>
      </c>
      <c r="H1200">
        <v>4484</v>
      </c>
      <c r="I1200">
        <v>2844</v>
      </c>
      <c r="J1200">
        <v>5580</v>
      </c>
      <c r="K1200">
        <v>0</v>
      </c>
      <c r="L1200">
        <v>0</v>
      </c>
      <c r="M1200" t="s">
        <v>605</v>
      </c>
      <c r="N1200" s="9" t="s">
        <v>801</v>
      </c>
      <c r="O1200" s="10" t="s">
        <v>801</v>
      </c>
      <c r="P1200">
        <v>0</v>
      </c>
      <c r="Q1200">
        <v>0</v>
      </c>
    </row>
    <row r="1201" spans="1:17" x14ac:dyDescent="0.2">
      <c r="A1201" s="1">
        <v>43206.813460648147</v>
      </c>
      <c r="B1201">
        <v>10965</v>
      </c>
      <c r="C1201">
        <v>0.27</v>
      </c>
      <c r="D1201">
        <v>0.17</v>
      </c>
      <c r="E1201">
        <v>0.1</v>
      </c>
      <c r="F1201">
        <v>177028</v>
      </c>
      <c r="G1201">
        <v>7360</v>
      </c>
      <c r="H1201">
        <v>4484</v>
      </c>
      <c r="I1201">
        <v>2828</v>
      </c>
      <c r="J1201">
        <v>5572</v>
      </c>
      <c r="K1201">
        <v>0</v>
      </c>
      <c r="L1201">
        <v>0</v>
      </c>
      <c r="M1201" t="s">
        <v>605</v>
      </c>
      <c r="N1201" s="9" t="s">
        <v>801</v>
      </c>
      <c r="O1201" s="10" t="s">
        <v>801</v>
      </c>
      <c r="P1201">
        <v>0</v>
      </c>
      <c r="Q1201">
        <v>0</v>
      </c>
    </row>
    <row r="1202" spans="1:17" x14ac:dyDescent="0.2">
      <c r="A1202" s="1">
        <v>43206.813460648147</v>
      </c>
      <c r="B1202">
        <v>10966</v>
      </c>
      <c r="C1202">
        <v>0.23</v>
      </c>
      <c r="D1202">
        <v>0.17</v>
      </c>
      <c r="E1202">
        <v>7.0000000000000007E-2</v>
      </c>
      <c r="F1202">
        <v>177044</v>
      </c>
      <c r="G1202">
        <v>7380</v>
      </c>
      <c r="H1202">
        <v>4484</v>
      </c>
      <c r="I1202">
        <v>2844</v>
      </c>
      <c r="J1202">
        <v>5584</v>
      </c>
      <c r="K1202">
        <v>0</v>
      </c>
      <c r="L1202">
        <v>0</v>
      </c>
      <c r="M1202" t="s">
        <v>605</v>
      </c>
      <c r="N1202" s="9" t="s">
        <v>801</v>
      </c>
      <c r="O1202" s="10" t="s">
        <v>801</v>
      </c>
      <c r="P1202">
        <v>0</v>
      </c>
      <c r="Q1202">
        <v>0</v>
      </c>
    </row>
    <row r="1203" spans="1:17" x14ac:dyDescent="0.2">
      <c r="A1203" s="1">
        <v>43206.813460648147</v>
      </c>
      <c r="B1203">
        <v>10967</v>
      </c>
      <c r="C1203">
        <v>0.2</v>
      </c>
      <c r="D1203">
        <v>0.13</v>
      </c>
      <c r="E1203">
        <v>7.0000000000000007E-2</v>
      </c>
      <c r="F1203">
        <v>177044</v>
      </c>
      <c r="G1203">
        <v>7364</v>
      </c>
      <c r="H1203">
        <v>4484</v>
      </c>
      <c r="I1203">
        <v>2844</v>
      </c>
      <c r="J1203">
        <v>5576</v>
      </c>
      <c r="K1203">
        <v>0</v>
      </c>
      <c r="L1203">
        <v>0</v>
      </c>
      <c r="M1203" t="s">
        <v>605</v>
      </c>
      <c r="N1203" s="9" t="s">
        <v>801</v>
      </c>
      <c r="O1203" s="10" t="s">
        <v>801</v>
      </c>
      <c r="P1203">
        <v>0</v>
      </c>
      <c r="Q1203">
        <v>0</v>
      </c>
    </row>
    <row r="1204" spans="1:17" x14ac:dyDescent="0.2">
      <c r="A1204" s="1">
        <v>43206.813460648147</v>
      </c>
      <c r="B1204">
        <v>10969</v>
      </c>
      <c r="C1204">
        <v>0.5</v>
      </c>
      <c r="D1204">
        <v>0.37</v>
      </c>
      <c r="E1204">
        <v>0.13</v>
      </c>
      <c r="F1204">
        <v>177044</v>
      </c>
      <c r="G1204">
        <v>7380</v>
      </c>
      <c r="H1204">
        <v>4484</v>
      </c>
      <c r="I1204">
        <v>2844</v>
      </c>
      <c r="J1204">
        <v>5596</v>
      </c>
      <c r="K1204">
        <v>0</v>
      </c>
      <c r="L1204">
        <v>0</v>
      </c>
      <c r="M1204" t="s">
        <v>605</v>
      </c>
      <c r="N1204" s="9" t="s">
        <v>801</v>
      </c>
      <c r="O1204" s="10" t="s">
        <v>801</v>
      </c>
      <c r="P1204">
        <v>0</v>
      </c>
      <c r="Q1204">
        <v>0</v>
      </c>
    </row>
    <row r="1205" spans="1:17" x14ac:dyDescent="0.2">
      <c r="A1205" s="1">
        <v>43206.813460648147</v>
      </c>
      <c r="B1205">
        <v>10970</v>
      </c>
      <c r="C1205">
        <v>0.27</v>
      </c>
      <c r="D1205">
        <v>0.2</v>
      </c>
      <c r="E1205">
        <v>7.0000000000000007E-2</v>
      </c>
      <c r="F1205">
        <v>177044</v>
      </c>
      <c r="G1205">
        <v>7376</v>
      </c>
      <c r="H1205">
        <v>4484</v>
      </c>
      <c r="I1205">
        <v>2844</v>
      </c>
      <c r="J1205">
        <v>5580</v>
      </c>
      <c r="K1205">
        <v>0</v>
      </c>
      <c r="L1205">
        <v>0</v>
      </c>
      <c r="M1205" t="s">
        <v>605</v>
      </c>
      <c r="N1205" s="9" t="s">
        <v>801</v>
      </c>
      <c r="O1205" s="10" t="s">
        <v>801</v>
      </c>
      <c r="P1205">
        <v>0</v>
      </c>
      <c r="Q1205">
        <v>0</v>
      </c>
    </row>
    <row r="1206" spans="1:17" x14ac:dyDescent="0.2">
      <c r="A1206" s="1">
        <v>43206.813460648147</v>
      </c>
      <c r="B1206">
        <v>10971</v>
      </c>
      <c r="C1206">
        <v>0.13</v>
      </c>
      <c r="D1206">
        <v>0.1</v>
      </c>
      <c r="E1206">
        <v>0.03</v>
      </c>
      <c r="F1206">
        <v>177044</v>
      </c>
      <c r="G1206">
        <v>7388</v>
      </c>
      <c r="H1206">
        <v>4484</v>
      </c>
      <c r="I1206">
        <v>2844</v>
      </c>
      <c r="J1206">
        <v>5604</v>
      </c>
      <c r="K1206">
        <v>0</v>
      </c>
      <c r="L1206">
        <v>0</v>
      </c>
      <c r="M1206" t="s">
        <v>605</v>
      </c>
      <c r="N1206" s="9" t="s">
        <v>801</v>
      </c>
      <c r="O1206" s="10" t="s">
        <v>801</v>
      </c>
      <c r="P1206">
        <v>0</v>
      </c>
      <c r="Q1206">
        <v>0</v>
      </c>
    </row>
    <row r="1207" spans="1:17" x14ac:dyDescent="0.2">
      <c r="A1207" s="1">
        <v>43206.813460648147</v>
      </c>
      <c r="B1207">
        <v>10972</v>
      </c>
      <c r="C1207">
        <v>0.33</v>
      </c>
      <c r="D1207">
        <v>0.23</v>
      </c>
      <c r="E1207">
        <v>0.1</v>
      </c>
      <c r="F1207">
        <v>177136</v>
      </c>
      <c r="G1207">
        <v>7392</v>
      </c>
      <c r="H1207">
        <v>4484</v>
      </c>
      <c r="I1207">
        <v>2936</v>
      </c>
      <c r="J1207">
        <v>5604</v>
      </c>
      <c r="K1207">
        <v>0</v>
      </c>
      <c r="L1207">
        <v>0</v>
      </c>
      <c r="M1207" t="s">
        <v>605</v>
      </c>
      <c r="N1207" s="9" t="s">
        <v>801</v>
      </c>
      <c r="O1207" s="10" t="s">
        <v>801</v>
      </c>
      <c r="P1207">
        <v>0</v>
      </c>
      <c r="Q1207">
        <v>0</v>
      </c>
    </row>
    <row r="1208" spans="1:17" x14ac:dyDescent="0.2">
      <c r="A1208" s="1">
        <v>43206.813460648147</v>
      </c>
      <c r="B1208">
        <v>10973</v>
      </c>
      <c r="C1208">
        <v>0.2</v>
      </c>
      <c r="D1208">
        <v>0.17</v>
      </c>
      <c r="E1208">
        <v>0.03</v>
      </c>
      <c r="F1208">
        <v>177136</v>
      </c>
      <c r="G1208">
        <v>7404</v>
      </c>
      <c r="H1208">
        <v>4484</v>
      </c>
      <c r="I1208">
        <v>2936</v>
      </c>
      <c r="J1208">
        <v>5604</v>
      </c>
      <c r="K1208">
        <v>0</v>
      </c>
      <c r="L1208">
        <v>0</v>
      </c>
      <c r="M1208" t="s">
        <v>605</v>
      </c>
      <c r="N1208" s="9" t="s">
        <v>801</v>
      </c>
      <c r="O1208" s="10" t="s">
        <v>801</v>
      </c>
      <c r="P1208">
        <v>0</v>
      </c>
      <c r="Q1208">
        <v>0</v>
      </c>
    </row>
    <row r="1209" spans="1:17" x14ac:dyDescent="0.2">
      <c r="A1209" s="1">
        <v>43206.813460648147</v>
      </c>
      <c r="B1209">
        <v>10976</v>
      </c>
      <c r="C1209">
        <v>0.17</v>
      </c>
      <c r="D1209">
        <v>0.1</v>
      </c>
      <c r="E1209">
        <v>7.0000000000000007E-2</v>
      </c>
      <c r="F1209">
        <v>177136</v>
      </c>
      <c r="G1209">
        <v>7384</v>
      </c>
      <c r="H1209">
        <v>4484</v>
      </c>
      <c r="I1209">
        <v>2936</v>
      </c>
      <c r="J1209">
        <v>5600</v>
      </c>
      <c r="K1209">
        <v>0</v>
      </c>
      <c r="L1209">
        <v>0</v>
      </c>
      <c r="M1209" t="s">
        <v>605</v>
      </c>
      <c r="N1209" s="9" t="s">
        <v>801</v>
      </c>
      <c r="O1209" s="10" t="s">
        <v>801</v>
      </c>
      <c r="P1209">
        <v>0</v>
      </c>
      <c r="Q1209">
        <v>0</v>
      </c>
    </row>
    <row r="1210" spans="1:17" x14ac:dyDescent="0.2">
      <c r="A1210" s="1">
        <v>43206.813460648147</v>
      </c>
      <c r="B1210">
        <v>10977</v>
      </c>
      <c r="C1210">
        <v>0.27</v>
      </c>
      <c r="D1210">
        <v>0.2</v>
      </c>
      <c r="E1210">
        <v>7.0000000000000007E-2</v>
      </c>
      <c r="F1210">
        <v>177136</v>
      </c>
      <c r="G1210">
        <v>7368</v>
      </c>
      <c r="H1210">
        <v>4484</v>
      </c>
      <c r="I1210">
        <v>2936</v>
      </c>
      <c r="J1210">
        <v>5584</v>
      </c>
      <c r="K1210">
        <v>0</v>
      </c>
      <c r="L1210">
        <v>0</v>
      </c>
      <c r="M1210" t="s">
        <v>605</v>
      </c>
      <c r="N1210" s="9" t="s">
        <v>801</v>
      </c>
      <c r="O1210" s="10" t="s">
        <v>801</v>
      </c>
      <c r="P1210">
        <v>0</v>
      </c>
      <c r="Q1210">
        <v>0</v>
      </c>
    </row>
    <row r="1211" spans="1:17" x14ac:dyDescent="0.2">
      <c r="A1211" s="1">
        <v>43206.813460648147</v>
      </c>
      <c r="B1211">
        <v>10978</v>
      </c>
      <c r="C1211">
        <v>0.13</v>
      </c>
      <c r="D1211">
        <v>0.1</v>
      </c>
      <c r="E1211">
        <v>0.03</v>
      </c>
      <c r="F1211">
        <v>177044</v>
      </c>
      <c r="G1211">
        <v>7404</v>
      </c>
      <c r="H1211">
        <v>4484</v>
      </c>
      <c r="I1211">
        <v>2844</v>
      </c>
      <c r="J1211">
        <v>5624</v>
      </c>
      <c r="K1211">
        <v>0</v>
      </c>
      <c r="L1211">
        <v>0</v>
      </c>
      <c r="M1211" t="s">
        <v>605</v>
      </c>
      <c r="N1211" s="9" t="s">
        <v>801</v>
      </c>
      <c r="O1211" s="10" t="s">
        <v>801</v>
      </c>
      <c r="P1211">
        <v>0</v>
      </c>
      <c r="Q1211">
        <v>0</v>
      </c>
    </row>
    <row r="1212" spans="1:17" x14ac:dyDescent="0.2">
      <c r="A1212" s="1">
        <v>43206.813460648147</v>
      </c>
      <c r="B1212">
        <v>10979</v>
      </c>
      <c r="C1212">
        <v>0.23</v>
      </c>
      <c r="D1212">
        <v>0.17</v>
      </c>
      <c r="E1212">
        <v>7.0000000000000007E-2</v>
      </c>
      <c r="F1212">
        <v>177136</v>
      </c>
      <c r="G1212">
        <v>7420</v>
      </c>
      <c r="H1212">
        <v>4484</v>
      </c>
      <c r="I1212">
        <v>2936</v>
      </c>
      <c r="J1212">
        <v>5636</v>
      </c>
      <c r="K1212">
        <v>0</v>
      </c>
      <c r="L1212">
        <v>0</v>
      </c>
      <c r="M1212" t="s">
        <v>605</v>
      </c>
      <c r="N1212" s="9" t="s">
        <v>801</v>
      </c>
      <c r="O1212" s="10" t="s">
        <v>801</v>
      </c>
      <c r="P1212">
        <v>0</v>
      </c>
      <c r="Q1212">
        <v>0</v>
      </c>
    </row>
    <row r="1213" spans="1:17" x14ac:dyDescent="0.2">
      <c r="A1213" s="1">
        <v>43206.813460648147</v>
      </c>
      <c r="B1213">
        <v>10980</v>
      </c>
      <c r="C1213">
        <v>0.17</v>
      </c>
      <c r="D1213">
        <v>0.13</v>
      </c>
      <c r="E1213">
        <v>0.03</v>
      </c>
      <c r="F1213">
        <v>177044</v>
      </c>
      <c r="G1213">
        <v>7368</v>
      </c>
      <c r="H1213">
        <v>4484</v>
      </c>
      <c r="I1213">
        <v>2844</v>
      </c>
      <c r="J1213">
        <v>5588</v>
      </c>
      <c r="K1213">
        <v>0</v>
      </c>
      <c r="L1213">
        <v>0</v>
      </c>
      <c r="M1213" t="s">
        <v>605</v>
      </c>
      <c r="N1213" s="9" t="s">
        <v>801</v>
      </c>
      <c r="O1213" s="10" t="s">
        <v>801</v>
      </c>
      <c r="P1213">
        <v>0</v>
      </c>
      <c r="Q1213">
        <v>0</v>
      </c>
    </row>
    <row r="1214" spans="1:17" x14ac:dyDescent="0.2">
      <c r="A1214" s="1">
        <v>43206.813460648147</v>
      </c>
      <c r="B1214">
        <v>10985</v>
      </c>
      <c r="C1214">
        <v>0.13</v>
      </c>
      <c r="D1214">
        <v>0.1</v>
      </c>
      <c r="E1214">
        <v>0.03</v>
      </c>
      <c r="F1214">
        <v>177156</v>
      </c>
      <c r="G1214">
        <v>7372</v>
      </c>
      <c r="H1214">
        <v>4484</v>
      </c>
      <c r="I1214">
        <v>2956</v>
      </c>
      <c r="J1214">
        <v>5568</v>
      </c>
      <c r="K1214">
        <v>0</v>
      </c>
      <c r="L1214">
        <v>0</v>
      </c>
      <c r="M1214" t="s">
        <v>605</v>
      </c>
      <c r="N1214" s="9" t="s">
        <v>801</v>
      </c>
      <c r="O1214" s="10" t="s">
        <v>801</v>
      </c>
      <c r="P1214">
        <v>0</v>
      </c>
      <c r="Q1214">
        <v>0</v>
      </c>
    </row>
    <row r="1215" spans="1:17" x14ac:dyDescent="0.2">
      <c r="A1215" s="1">
        <v>43206.813460648147</v>
      </c>
      <c r="B1215">
        <v>11022</v>
      </c>
      <c r="C1215">
        <v>0.17</v>
      </c>
      <c r="D1215">
        <v>0.13</v>
      </c>
      <c r="E1215">
        <v>0.03</v>
      </c>
      <c r="F1215">
        <v>177156</v>
      </c>
      <c r="G1215">
        <v>7428</v>
      </c>
      <c r="H1215">
        <v>4484</v>
      </c>
      <c r="I1215">
        <v>2956</v>
      </c>
      <c r="J1215">
        <v>5632</v>
      </c>
      <c r="K1215">
        <v>0</v>
      </c>
      <c r="L1215">
        <v>0</v>
      </c>
      <c r="M1215" t="s">
        <v>605</v>
      </c>
      <c r="N1215" s="9" t="s">
        <v>801</v>
      </c>
      <c r="O1215" s="10" t="s">
        <v>801</v>
      </c>
      <c r="P1215">
        <v>0</v>
      </c>
      <c r="Q1215">
        <v>0</v>
      </c>
    </row>
    <row r="1216" spans="1:17" x14ac:dyDescent="0.2">
      <c r="A1216" s="1">
        <v>43206.813460648147</v>
      </c>
      <c r="B1216">
        <v>11023</v>
      </c>
      <c r="C1216">
        <v>0.43</v>
      </c>
      <c r="D1216">
        <v>0.33</v>
      </c>
      <c r="E1216">
        <v>0.1</v>
      </c>
      <c r="F1216">
        <v>177044</v>
      </c>
      <c r="G1216">
        <v>7404</v>
      </c>
      <c r="H1216">
        <v>4484</v>
      </c>
      <c r="I1216">
        <v>2844</v>
      </c>
      <c r="J1216">
        <v>5600</v>
      </c>
      <c r="K1216">
        <v>0</v>
      </c>
      <c r="L1216">
        <v>0</v>
      </c>
      <c r="M1216" t="s">
        <v>605</v>
      </c>
      <c r="N1216" s="9" t="s">
        <v>801</v>
      </c>
      <c r="O1216" s="10" t="s">
        <v>801</v>
      </c>
      <c r="P1216">
        <v>0</v>
      </c>
      <c r="Q1216">
        <v>0</v>
      </c>
    </row>
    <row r="1217" spans="1:17" x14ac:dyDescent="0.2">
      <c r="A1217" s="1">
        <v>43206.813460648147</v>
      </c>
      <c r="B1217">
        <v>11024</v>
      </c>
      <c r="C1217">
        <v>0.17</v>
      </c>
      <c r="D1217">
        <v>0.13</v>
      </c>
      <c r="E1217">
        <v>0.03</v>
      </c>
      <c r="F1217">
        <v>177044</v>
      </c>
      <c r="G1217">
        <v>7356</v>
      </c>
      <c r="H1217">
        <v>4484</v>
      </c>
      <c r="I1217">
        <v>2844</v>
      </c>
      <c r="J1217">
        <v>5576</v>
      </c>
      <c r="K1217">
        <v>0</v>
      </c>
      <c r="L1217">
        <v>0</v>
      </c>
      <c r="M1217" t="s">
        <v>605</v>
      </c>
      <c r="N1217" s="9" t="s">
        <v>801</v>
      </c>
      <c r="O1217" s="10" t="s">
        <v>801</v>
      </c>
      <c r="P1217">
        <v>0</v>
      </c>
      <c r="Q1217">
        <v>0</v>
      </c>
    </row>
    <row r="1218" spans="1:17" x14ac:dyDescent="0.2">
      <c r="A1218" s="1">
        <v>43206.813460648147</v>
      </c>
      <c r="B1218">
        <v>11025</v>
      </c>
      <c r="C1218">
        <v>0.13</v>
      </c>
      <c r="D1218">
        <v>0.1</v>
      </c>
      <c r="E1218">
        <v>0.03</v>
      </c>
      <c r="F1218">
        <v>177044</v>
      </c>
      <c r="G1218">
        <v>7404</v>
      </c>
      <c r="H1218">
        <v>4484</v>
      </c>
      <c r="I1218">
        <v>2844</v>
      </c>
      <c r="J1218">
        <v>5612</v>
      </c>
      <c r="K1218">
        <v>0</v>
      </c>
      <c r="L1218">
        <v>0</v>
      </c>
      <c r="M1218" t="s">
        <v>605</v>
      </c>
      <c r="N1218" s="9" t="s">
        <v>801</v>
      </c>
      <c r="O1218" s="10" t="s">
        <v>801</v>
      </c>
      <c r="P1218">
        <v>0</v>
      </c>
      <c r="Q1218">
        <v>0</v>
      </c>
    </row>
    <row r="1219" spans="1:17" x14ac:dyDescent="0.2">
      <c r="A1219" s="1">
        <v>43206.813460648147</v>
      </c>
      <c r="B1219">
        <v>11028</v>
      </c>
      <c r="C1219">
        <v>0.47</v>
      </c>
      <c r="D1219">
        <v>0.37</v>
      </c>
      <c r="E1219">
        <v>0.1</v>
      </c>
      <c r="F1219">
        <v>177136</v>
      </c>
      <c r="G1219">
        <v>7376</v>
      </c>
      <c r="H1219">
        <v>4484</v>
      </c>
      <c r="I1219">
        <v>2936</v>
      </c>
      <c r="J1219">
        <v>5580</v>
      </c>
      <c r="K1219">
        <v>0</v>
      </c>
      <c r="L1219">
        <v>0</v>
      </c>
      <c r="M1219" t="s">
        <v>605</v>
      </c>
      <c r="N1219" s="9" t="s">
        <v>801</v>
      </c>
      <c r="O1219" s="10" t="s">
        <v>801</v>
      </c>
      <c r="P1219">
        <v>0</v>
      </c>
      <c r="Q1219">
        <v>0</v>
      </c>
    </row>
    <row r="1220" spans="1:17" x14ac:dyDescent="0.2">
      <c r="A1220" s="1">
        <v>43206.813460648147</v>
      </c>
      <c r="B1220">
        <v>11029</v>
      </c>
      <c r="C1220">
        <v>0.33</v>
      </c>
      <c r="D1220">
        <v>0.23</v>
      </c>
      <c r="E1220">
        <v>0.1</v>
      </c>
      <c r="F1220">
        <v>177136</v>
      </c>
      <c r="G1220">
        <v>7364</v>
      </c>
      <c r="H1220">
        <v>4484</v>
      </c>
      <c r="I1220">
        <v>2936</v>
      </c>
      <c r="J1220">
        <v>5576</v>
      </c>
      <c r="K1220">
        <v>0</v>
      </c>
      <c r="L1220">
        <v>0</v>
      </c>
      <c r="M1220" t="s">
        <v>605</v>
      </c>
      <c r="N1220" s="9" t="s">
        <v>801</v>
      </c>
      <c r="O1220" s="10" t="s">
        <v>801</v>
      </c>
      <c r="P1220">
        <v>0</v>
      </c>
      <c r="Q1220">
        <v>0</v>
      </c>
    </row>
    <row r="1221" spans="1:17" x14ac:dyDescent="0.2">
      <c r="A1221" s="1">
        <v>43206.813460648147</v>
      </c>
      <c r="B1221">
        <v>11032</v>
      </c>
      <c r="C1221">
        <v>0.4</v>
      </c>
      <c r="D1221">
        <v>0.3</v>
      </c>
      <c r="E1221">
        <v>0.1</v>
      </c>
      <c r="F1221">
        <v>177044</v>
      </c>
      <c r="G1221">
        <v>7384</v>
      </c>
      <c r="H1221">
        <v>4484</v>
      </c>
      <c r="I1221">
        <v>2844</v>
      </c>
      <c r="J1221">
        <v>5584</v>
      </c>
      <c r="K1221">
        <v>0</v>
      </c>
      <c r="L1221">
        <v>0</v>
      </c>
      <c r="M1221" t="s">
        <v>605</v>
      </c>
      <c r="N1221" s="9" t="s">
        <v>801</v>
      </c>
      <c r="O1221" s="10" t="s">
        <v>801</v>
      </c>
      <c r="P1221">
        <v>0</v>
      </c>
      <c r="Q1221">
        <v>0</v>
      </c>
    </row>
    <row r="1222" spans="1:17" x14ac:dyDescent="0.2">
      <c r="A1222" s="1">
        <v>43206.813460648147</v>
      </c>
      <c r="B1222">
        <v>11033</v>
      </c>
      <c r="C1222">
        <v>0.3</v>
      </c>
      <c r="D1222">
        <v>0.23</v>
      </c>
      <c r="E1222">
        <v>7.0000000000000007E-2</v>
      </c>
      <c r="F1222">
        <v>177136</v>
      </c>
      <c r="G1222">
        <v>7380</v>
      </c>
      <c r="H1222">
        <v>4484</v>
      </c>
      <c r="I1222">
        <v>2936</v>
      </c>
      <c r="J1222">
        <v>5588</v>
      </c>
      <c r="K1222">
        <v>0</v>
      </c>
      <c r="L1222">
        <v>0</v>
      </c>
      <c r="M1222" t="s">
        <v>605</v>
      </c>
      <c r="N1222" s="9" t="s">
        <v>801</v>
      </c>
      <c r="O1222" s="10" t="s">
        <v>801</v>
      </c>
      <c r="P1222">
        <v>0</v>
      </c>
      <c r="Q1222">
        <v>0</v>
      </c>
    </row>
    <row r="1223" spans="1:17" x14ac:dyDescent="0.2">
      <c r="A1223" s="1">
        <v>43206.813460648147</v>
      </c>
      <c r="B1223">
        <v>11034</v>
      </c>
      <c r="C1223">
        <v>0.23</v>
      </c>
      <c r="D1223">
        <v>0.17</v>
      </c>
      <c r="E1223">
        <v>7.0000000000000007E-2</v>
      </c>
      <c r="F1223">
        <v>177044</v>
      </c>
      <c r="G1223">
        <v>7364</v>
      </c>
      <c r="H1223">
        <v>4484</v>
      </c>
      <c r="I1223">
        <v>2844</v>
      </c>
      <c r="J1223">
        <v>5580</v>
      </c>
      <c r="K1223">
        <v>0</v>
      </c>
      <c r="L1223">
        <v>0</v>
      </c>
      <c r="M1223" t="s">
        <v>605</v>
      </c>
      <c r="N1223" s="9" t="s">
        <v>801</v>
      </c>
      <c r="O1223" s="10" t="s">
        <v>801</v>
      </c>
      <c r="P1223">
        <v>0</v>
      </c>
      <c r="Q1223">
        <v>0</v>
      </c>
    </row>
    <row r="1224" spans="1:17" x14ac:dyDescent="0.2">
      <c r="A1224" s="1">
        <v>43206.813460648147</v>
      </c>
      <c r="B1224">
        <v>11035</v>
      </c>
      <c r="C1224">
        <v>0.13</v>
      </c>
      <c r="D1224">
        <v>0.1</v>
      </c>
      <c r="E1224">
        <v>0.03</v>
      </c>
      <c r="F1224">
        <v>177136</v>
      </c>
      <c r="G1224">
        <v>7392</v>
      </c>
      <c r="H1224">
        <v>4484</v>
      </c>
      <c r="I1224">
        <v>2936</v>
      </c>
      <c r="J1224">
        <v>5604</v>
      </c>
      <c r="K1224">
        <v>0</v>
      </c>
      <c r="L1224">
        <v>0</v>
      </c>
      <c r="M1224" t="s">
        <v>605</v>
      </c>
      <c r="N1224" s="9" t="s">
        <v>801</v>
      </c>
      <c r="O1224" s="10" t="s">
        <v>801</v>
      </c>
      <c r="P1224">
        <v>0</v>
      </c>
      <c r="Q1224">
        <v>0</v>
      </c>
    </row>
    <row r="1225" spans="1:17" x14ac:dyDescent="0.2">
      <c r="A1225" s="1">
        <v>43206.813460648147</v>
      </c>
      <c r="B1225">
        <v>11037</v>
      </c>
      <c r="C1225">
        <v>0.37</v>
      </c>
      <c r="D1225">
        <v>0.27</v>
      </c>
      <c r="E1225">
        <v>0.1</v>
      </c>
      <c r="F1225">
        <v>177136</v>
      </c>
      <c r="G1225">
        <v>7388</v>
      </c>
      <c r="H1225">
        <v>4484</v>
      </c>
      <c r="I1225">
        <v>2936</v>
      </c>
      <c r="J1225">
        <v>5604</v>
      </c>
      <c r="K1225">
        <v>0</v>
      </c>
      <c r="L1225">
        <v>0</v>
      </c>
      <c r="M1225" t="s">
        <v>605</v>
      </c>
      <c r="N1225" s="9" t="s">
        <v>801</v>
      </c>
      <c r="O1225" s="10" t="s">
        <v>801</v>
      </c>
      <c r="P1225">
        <v>0</v>
      </c>
      <c r="Q1225">
        <v>0</v>
      </c>
    </row>
    <row r="1226" spans="1:17" x14ac:dyDescent="0.2">
      <c r="A1226" s="1">
        <v>43206.813460648147</v>
      </c>
      <c r="B1226">
        <v>11038</v>
      </c>
      <c r="C1226">
        <v>0.17</v>
      </c>
      <c r="D1226">
        <v>0.1</v>
      </c>
      <c r="E1226">
        <v>7.0000000000000007E-2</v>
      </c>
      <c r="F1226">
        <v>177072</v>
      </c>
      <c r="G1226">
        <v>7456</v>
      </c>
      <c r="H1226">
        <v>4484</v>
      </c>
      <c r="I1226">
        <v>2872</v>
      </c>
      <c r="J1226">
        <v>5632</v>
      </c>
      <c r="K1226">
        <v>0</v>
      </c>
      <c r="L1226">
        <v>0</v>
      </c>
      <c r="M1226" t="s">
        <v>605</v>
      </c>
      <c r="N1226" s="9" t="s">
        <v>801</v>
      </c>
      <c r="O1226" s="10" t="s">
        <v>801</v>
      </c>
      <c r="P1226">
        <v>0</v>
      </c>
      <c r="Q1226">
        <v>0</v>
      </c>
    </row>
    <row r="1227" spans="1:17" x14ac:dyDescent="0.2">
      <c r="A1227" s="1">
        <v>43206.813460648147</v>
      </c>
      <c r="B1227">
        <v>11089</v>
      </c>
      <c r="C1227">
        <v>0.13</v>
      </c>
      <c r="D1227">
        <v>0.1</v>
      </c>
      <c r="E1227">
        <v>0.03</v>
      </c>
      <c r="F1227">
        <v>177140</v>
      </c>
      <c r="G1227">
        <v>7376</v>
      </c>
      <c r="H1227">
        <v>4484</v>
      </c>
      <c r="I1227">
        <v>2940</v>
      </c>
      <c r="J1227">
        <v>5584</v>
      </c>
      <c r="K1227">
        <v>0</v>
      </c>
      <c r="L1227">
        <v>0</v>
      </c>
      <c r="M1227" t="s">
        <v>605</v>
      </c>
      <c r="N1227" s="9" t="s">
        <v>801</v>
      </c>
      <c r="O1227" s="10" t="s">
        <v>801</v>
      </c>
      <c r="P1227">
        <v>0</v>
      </c>
      <c r="Q1227">
        <v>0</v>
      </c>
    </row>
    <row r="1228" spans="1:17" x14ac:dyDescent="0.2">
      <c r="A1228" s="1">
        <v>43206.813460648147</v>
      </c>
      <c r="B1228">
        <v>11090</v>
      </c>
      <c r="C1228">
        <v>0.23</v>
      </c>
      <c r="D1228">
        <v>0.17</v>
      </c>
      <c r="E1228">
        <v>7.0000000000000007E-2</v>
      </c>
      <c r="F1228">
        <v>177140</v>
      </c>
      <c r="G1228">
        <v>7424</v>
      </c>
      <c r="H1228">
        <v>4484</v>
      </c>
      <c r="I1228">
        <v>2940</v>
      </c>
      <c r="J1228">
        <v>5636</v>
      </c>
      <c r="K1228">
        <v>0</v>
      </c>
      <c r="L1228">
        <v>0</v>
      </c>
      <c r="M1228" t="s">
        <v>605</v>
      </c>
      <c r="N1228" s="9" t="s">
        <v>801</v>
      </c>
      <c r="O1228" s="10" t="s">
        <v>801</v>
      </c>
      <c r="P1228">
        <v>0</v>
      </c>
      <c r="Q1228">
        <v>0</v>
      </c>
    </row>
    <row r="1229" spans="1:17" x14ac:dyDescent="0.2">
      <c r="A1229" s="1">
        <v>43206.813460648147</v>
      </c>
      <c r="B1229">
        <v>11091</v>
      </c>
      <c r="C1229">
        <v>0.2</v>
      </c>
      <c r="D1229">
        <v>0.17</v>
      </c>
      <c r="E1229">
        <v>0.03</v>
      </c>
      <c r="F1229">
        <v>177140</v>
      </c>
      <c r="G1229">
        <v>7396</v>
      </c>
      <c r="H1229">
        <v>4484</v>
      </c>
      <c r="I1229">
        <v>2940</v>
      </c>
      <c r="J1229">
        <v>5596</v>
      </c>
      <c r="K1229">
        <v>0</v>
      </c>
      <c r="L1229">
        <v>0</v>
      </c>
      <c r="M1229" t="s">
        <v>605</v>
      </c>
      <c r="N1229" s="9" t="s">
        <v>801</v>
      </c>
      <c r="O1229" s="10" t="s">
        <v>801</v>
      </c>
      <c r="P1229">
        <v>0</v>
      </c>
      <c r="Q1229">
        <v>0</v>
      </c>
    </row>
    <row r="1230" spans="1:17" x14ac:dyDescent="0.2">
      <c r="A1230" s="1">
        <v>43206.813460648147</v>
      </c>
      <c r="B1230">
        <v>11092</v>
      </c>
      <c r="C1230">
        <v>0.37</v>
      </c>
      <c r="D1230">
        <v>0.27</v>
      </c>
      <c r="E1230">
        <v>0.1</v>
      </c>
      <c r="F1230">
        <v>177140</v>
      </c>
      <c r="G1230">
        <v>7388</v>
      </c>
      <c r="H1230">
        <v>4484</v>
      </c>
      <c r="I1230">
        <v>2940</v>
      </c>
      <c r="J1230">
        <v>5596</v>
      </c>
      <c r="K1230">
        <v>0</v>
      </c>
      <c r="L1230">
        <v>0</v>
      </c>
      <c r="M1230" t="s">
        <v>605</v>
      </c>
      <c r="N1230" s="9" t="s">
        <v>801</v>
      </c>
      <c r="O1230" s="10" t="s">
        <v>801</v>
      </c>
      <c r="P1230">
        <v>0</v>
      </c>
      <c r="Q1230">
        <v>0</v>
      </c>
    </row>
    <row r="1231" spans="1:17" x14ac:dyDescent="0.2">
      <c r="A1231" s="1">
        <v>43206.813460648147</v>
      </c>
      <c r="B1231">
        <v>11093</v>
      </c>
      <c r="C1231">
        <v>0.13</v>
      </c>
      <c r="D1231">
        <v>0.1</v>
      </c>
      <c r="E1231">
        <v>0.03</v>
      </c>
      <c r="F1231">
        <v>177136</v>
      </c>
      <c r="G1231">
        <v>7364</v>
      </c>
      <c r="H1231">
        <v>4484</v>
      </c>
      <c r="I1231">
        <v>2936</v>
      </c>
      <c r="J1231">
        <v>5580</v>
      </c>
      <c r="K1231">
        <v>0</v>
      </c>
      <c r="L1231">
        <v>0</v>
      </c>
      <c r="M1231" t="s">
        <v>605</v>
      </c>
      <c r="N1231" s="9" t="s">
        <v>801</v>
      </c>
      <c r="O1231" s="10" t="s">
        <v>801</v>
      </c>
      <c r="P1231">
        <v>0</v>
      </c>
      <c r="Q1231">
        <v>0</v>
      </c>
    </row>
    <row r="1232" spans="1:17" x14ac:dyDescent="0.2">
      <c r="A1232" s="1">
        <v>43206.813460648147</v>
      </c>
      <c r="B1232">
        <v>11097</v>
      </c>
      <c r="C1232">
        <v>0.17</v>
      </c>
      <c r="D1232">
        <v>0.13</v>
      </c>
      <c r="E1232">
        <v>0.03</v>
      </c>
      <c r="F1232">
        <v>177140</v>
      </c>
      <c r="G1232">
        <v>7368</v>
      </c>
      <c r="H1232">
        <v>4484</v>
      </c>
      <c r="I1232">
        <v>2940</v>
      </c>
      <c r="J1232">
        <v>5576</v>
      </c>
      <c r="K1232">
        <v>0</v>
      </c>
      <c r="L1232">
        <v>0</v>
      </c>
      <c r="M1232" t="s">
        <v>605</v>
      </c>
      <c r="N1232" s="9" t="s">
        <v>801</v>
      </c>
      <c r="O1232" s="10" t="s">
        <v>801</v>
      </c>
      <c r="P1232">
        <v>0</v>
      </c>
      <c r="Q1232">
        <v>0</v>
      </c>
    </row>
    <row r="1233" spans="1:17" x14ac:dyDescent="0.2">
      <c r="A1233" s="1">
        <v>43206.813460648147</v>
      </c>
      <c r="B1233">
        <v>11102</v>
      </c>
      <c r="C1233">
        <v>0.37</v>
      </c>
      <c r="D1233">
        <v>0.27</v>
      </c>
      <c r="E1233">
        <v>0.1</v>
      </c>
      <c r="F1233">
        <v>177136</v>
      </c>
      <c r="G1233">
        <v>7424</v>
      </c>
      <c r="H1233">
        <v>4484</v>
      </c>
      <c r="I1233">
        <v>2936</v>
      </c>
      <c r="J1233">
        <v>5640</v>
      </c>
      <c r="K1233">
        <v>0</v>
      </c>
      <c r="L1233">
        <v>0</v>
      </c>
      <c r="M1233" t="s">
        <v>605</v>
      </c>
      <c r="N1233" s="9" t="s">
        <v>801</v>
      </c>
      <c r="O1233" s="10" t="s">
        <v>801</v>
      </c>
      <c r="P1233">
        <v>0</v>
      </c>
      <c r="Q1233">
        <v>0</v>
      </c>
    </row>
    <row r="1234" spans="1:17" x14ac:dyDescent="0.2">
      <c r="A1234" s="1">
        <v>43206.813460648147</v>
      </c>
      <c r="B1234">
        <v>11103</v>
      </c>
      <c r="C1234">
        <v>0.33</v>
      </c>
      <c r="D1234">
        <v>0.27</v>
      </c>
      <c r="E1234">
        <v>7.0000000000000007E-2</v>
      </c>
      <c r="F1234">
        <v>177136</v>
      </c>
      <c r="G1234">
        <v>7400</v>
      </c>
      <c r="H1234">
        <v>4484</v>
      </c>
      <c r="I1234">
        <v>2936</v>
      </c>
      <c r="J1234">
        <v>5616</v>
      </c>
      <c r="K1234">
        <v>0</v>
      </c>
      <c r="L1234">
        <v>0</v>
      </c>
      <c r="M1234" t="s">
        <v>605</v>
      </c>
      <c r="N1234" s="9" t="s">
        <v>801</v>
      </c>
      <c r="O1234" s="10" t="s">
        <v>801</v>
      </c>
      <c r="P1234">
        <v>0</v>
      </c>
      <c r="Q1234">
        <v>0</v>
      </c>
    </row>
    <row r="1235" spans="1:17" x14ac:dyDescent="0.2">
      <c r="A1235" s="1">
        <v>43206.813460648147</v>
      </c>
      <c r="B1235">
        <v>11105</v>
      </c>
      <c r="C1235">
        <v>0.17</v>
      </c>
      <c r="D1235">
        <v>0.1</v>
      </c>
      <c r="E1235">
        <v>7.0000000000000007E-2</v>
      </c>
      <c r="F1235">
        <v>177136</v>
      </c>
      <c r="G1235">
        <v>7376</v>
      </c>
      <c r="H1235">
        <v>4484</v>
      </c>
      <c r="I1235">
        <v>2936</v>
      </c>
      <c r="J1235">
        <v>5572</v>
      </c>
      <c r="K1235">
        <v>0</v>
      </c>
      <c r="L1235">
        <v>0</v>
      </c>
      <c r="M1235" t="s">
        <v>605</v>
      </c>
      <c r="N1235" s="9" t="s">
        <v>801</v>
      </c>
      <c r="O1235" s="10" t="s">
        <v>801</v>
      </c>
      <c r="P1235">
        <v>0</v>
      </c>
      <c r="Q1235">
        <v>0</v>
      </c>
    </row>
    <row r="1236" spans="1:17" x14ac:dyDescent="0.2">
      <c r="A1236" s="1">
        <v>43206.813460648147</v>
      </c>
      <c r="B1236">
        <v>30765</v>
      </c>
      <c r="C1236">
        <v>0.2</v>
      </c>
      <c r="D1236">
        <v>0.17</v>
      </c>
      <c r="E1236">
        <v>0.03</v>
      </c>
      <c r="F1236">
        <v>178892</v>
      </c>
      <c r="G1236">
        <v>8152</v>
      </c>
      <c r="H1236">
        <v>4484</v>
      </c>
      <c r="I1236">
        <v>4692</v>
      </c>
      <c r="J1236">
        <v>4880</v>
      </c>
      <c r="K1236">
        <v>0</v>
      </c>
      <c r="L1236">
        <v>0</v>
      </c>
      <c r="M1236" t="s">
        <v>605</v>
      </c>
      <c r="N1236" s="9" t="s">
        <v>801</v>
      </c>
      <c r="O1236" s="10" t="s">
        <v>801</v>
      </c>
      <c r="P1236">
        <v>0</v>
      </c>
      <c r="Q1236">
        <v>0</v>
      </c>
    </row>
    <row r="1237" spans="1:17" x14ac:dyDescent="0.2">
      <c r="A1237" s="1">
        <v>43206.813460648147</v>
      </c>
      <c r="B1237">
        <v>30766</v>
      </c>
      <c r="C1237">
        <v>0.23</v>
      </c>
      <c r="D1237">
        <v>0.17</v>
      </c>
      <c r="E1237">
        <v>7.0000000000000007E-2</v>
      </c>
      <c r="F1237">
        <v>178892</v>
      </c>
      <c r="G1237">
        <v>8148</v>
      </c>
      <c r="H1237">
        <v>4484</v>
      </c>
      <c r="I1237">
        <v>4692</v>
      </c>
      <c r="J1237">
        <v>4876</v>
      </c>
      <c r="K1237">
        <v>0</v>
      </c>
      <c r="L1237">
        <v>0</v>
      </c>
      <c r="M1237" t="s">
        <v>605</v>
      </c>
      <c r="N1237" s="9" t="s">
        <v>801</v>
      </c>
      <c r="O1237" s="10" t="s">
        <v>801</v>
      </c>
      <c r="P1237">
        <v>0</v>
      </c>
      <c r="Q1237">
        <v>0</v>
      </c>
    </row>
    <row r="1238" spans="1:17" x14ac:dyDescent="0.2">
      <c r="A1238" s="1">
        <v>43206.813460648147</v>
      </c>
      <c r="B1238">
        <v>30767</v>
      </c>
      <c r="C1238">
        <v>0.17</v>
      </c>
      <c r="D1238">
        <v>0.1</v>
      </c>
      <c r="E1238">
        <v>7.0000000000000007E-2</v>
      </c>
      <c r="F1238">
        <v>178892</v>
      </c>
      <c r="G1238">
        <v>8148</v>
      </c>
      <c r="H1238">
        <v>4484</v>
      </c>
      <c r="I1238">
        <v>4692</v>
      </c>
      <c r="J1238">
        <v>4876</v>
      </c>
      <c r="K1238">
        <v>0</v>
      </c>
      <c r="L1238">
        <v>0</v>
      </c>
      <c r="M1238" t="s">
        <v>605</v>
      </c>
      <c r="N1238" s="9" t="s">
        <v>801</v>
      </c>
      <c r="O1238" s="10" t="s">
        <v>801</v>
      </c>
      <c r="P1238">
        <v>0</v>
      </c>
      <c r="Q1238">
        <v>0</v>
      </c>
    </row>
    <row r="1239" spans="1:17" x14ac:dyDescent="0.2">
      <c r="A1239" s="1">
        <v>43206.813460648147</v>
      </c>
      <c r="B1239">
        <v>30768</v>
      </c>
      <c r="C1239">
        <v>0.2</v>
      </c>
      <c r="D1239">
        <v>0.13</v>
      </c>
      <c r="E1239">
        <v>7.0000000000000007E-2</v>
      </c>
      <c r="F1239">
        <v>178892</v>
      </c>
      <c r="G1239">
        <v>8148</v>
      </c>
      <c r="H1239">
        <v>4484</v>
      </c>
      <c r="I1239">
        <v>4692</v>
      </c>
      <c r="J1239">
        <v>4876</v>
      </c>
      <c r="K1239">
        <v>0</v>
      </c>
      <c r="L1239">
        <v>0</v>
      </c>
      <c r="M1239" t="s">
        <v>605</v>
      </c>
      <c r="N1239" s="9" t="s">
        <v>801</v>
      </c>
      <c r="O1239" s="10" t="s">
        <v>801</v>
      </c>
      <c r="P1239">
        <v>0</v>
      </c>
      <c r="Q1239">
        <v>0</v>
      </c>
    </row>
    <row r="1240" spans="1:17" x14ac:dyDescent="0.2">
      <c r="A1240" s="1">
        <v>43206.813460648147</v>
      </c>
      <c r="B1240">
        <v>30769</v>
      </c>
      <c r="C1240">
        <v>0.2</v>
      </c>
      <c r="D1240">
        <v>0.13</v>
      </c>
      <c r="E1240">
        <v>7.0000000000000007E-2</v>
      </c>
      <c r="F1240">
        <v>178892</v>
      </c>
      <c r="G1240">
        <v>8152</v>
      </c>
      <c r="H1240">
        <v>4484</v>
      </c>
      <c r="I1240">
        <v>4692</v>
      </c>
      <c r="J1240">
        <v>4880</v>
      </c>
      <c r="K1240">
        <v>0</v>
      </c>
      <c r="L1240">
        <v>0</v>
      </c>
      <c r="M1240" t="s">
        <v>605</v>
      </c>
      <c r="N1240" s="9" t="s">
        <v>801</v>
      </c>
      <c r="O1240" s="10" t="s">
        <v>801</v>
      </c>
      <c r="P1240">
        <v>0</v>
      </c>
      <c r="Q1240">
        <v>0</v>
      </c>
    </row>
    <row r="1241" spans="1:17" x14ac:dyDescent="0.2">
      <c r="A1241" s="1">
        <v>43206.813460648147</v>
      </c>
      <c r="B1241">
        <v>30770</v>
      </c>
      <c r="C1241">
        <v>0.2</v>
      </c>
      <c r="D1241">
        <v>0.13</v>
      </c>
      <c r="E1241">
        <v>7.0000000000000007E-2</v>
      </c>
      <c r="F1241">
        <v>178892</v>
      </c>
      <c r="G1241">
        <v>8152</v>
      </c>
      <c r="H1241">
        <v>4484</v>
      </c>
      <c r="I1241">
        <v>4692</v>
      </c>
      <c r="J1241">
        <v>4880</v>
      </c>
      <c r="K1241">
        <v>0</v>
      </c>
      <c r="L1241">
        <v>0</v>
      </c>
      <c r="M1241" t="s">
        <v>605</v>
      </c>
      <c r="N1241" s="9" t="s">
        <v>801</v>
      </c>
      <c r="O1241" s="10" t="s">
        <v>801</v>
      </c>
      <c r="P1241">
        <v>0</v>
      </c>
      <c r="Q1241">
        <v>0</v>
      </c>
    </row>
    <row r="1242" spans="1:17" x14ac:dyDescent="0.2">
      <c r="A1242" s="1">
        <v>43206.813460648147</v>
      </c>
      <c r="B1242">
        <v>30771</v>
      </c>
      <c r="C1242">
        <v>0.2</v>
      </c>
      <c r="D1242">
        <v>0.17</v>
      </c>
      <c r="E1242">
        <v>0.03</v>
      </c>
      <c r="F1242">
        <v>178892</v>
      </c>
      <c r="G1242">
        <v>8152</v>
      </c>
      <c r="H1242">
        <v>4484</v>
      </c>
      <c r="I1242">
        <v>4692</v>
      </c>
      <c r="J1242">
        <v>4880</v>
      </c>
      <c r="K1242">
        <v>0</v>
      </c>
      <c r="L1242">
        <v>0</v>
      </c>
      <c r="M1242" t="s">
        <v>605</v>
      </c>
      <c r="N1242" s="9" t="s">
        <v>801</v>
      </c>
      <c r="O1242" s="10" t="s">
        <v>801</v>
      </c>
      <c r="P1242">
        <v>0</v>
      </c>
      <c r="Q1242">
        <v>0</v>
      </c>
    </row>
    <row r="1243" spans="1:17" x14ac:dyDescent="0.2">
      <c r="A1243" s="1">
        <v>43206.813460648147</v>
      </c>
      <c r="B1243">
        <v>30772</v>
      </c>
      <c r="C1243">
        <v>0.2</v>
      </c>
      <c r="D1243">
        <v>0.13</v>
      </c>
      <c r="E1243">
        <v>7.0000000000000007E-2</v>
      </c>
      <c r="F1243">
        <v>178892</v>
      </c>
      <c r="G1243">
        <v>8148</v>
      </c>
      <c r="H1243">
        <v>4484</v>
      </c>
      <c r="I1243">
        <v>4692</v>
      </c>
      <c r="J1243">
        <v>4876</v>
      </c>
      <c r="K1243">
        <v>0</v>
      </c>
      <c r="L1243">
        <v>0</v>
      </c>
      <c r="M1243" t="s">
        <v>605</v>
      </c>
      <c r="N1243" s="9" t="s">
        <v>801</v>
      </c>
      <c r="O1243" s="10" t="s">
        <v>801</v>
      </c>
      <c r="P1243">
        <v>0</v>
      </c>
      <c r="Q1243">
        <v>0</v>
      </c>
    </row>
    <row r="1244" spans="1:17" x14ac:dyDescent="0.2">
      <c r="A1244" s="1">
        <v>43206.813460648147</v>
      </c>
      <c r="B1244">
        <v>30773</v>
      </c>
      <c r="C1244">
        <v>0.17</v>
      </c>
      <c r="D1244">
        <v>0.1</v>
      </c>
      <c r="E1244">
        <v>7.0000000000000007E-2</v>
      </c>
      <c r="F1244">
        <v>178892</v>
      </c>
      <c r="G1244">
        <v>8148</v>
      </c>
      <c r="H1244">
        <v>4484</v>
      </c>
      <c r="I1244">
        <v>4692</v>
      </c>
      <c r="J1244">
        <v>4876</v>
      </c>
      <c r="K1244">
        <v>0</v>
      </c>
      <c r="L1244">
        <v>0</v>
      </c>
      <c r="M1244" t="s">
        <v>605</v>
      </c>
      <c r="N1244" s="9" t="s">
        <v>801</v>
      </c>
      <c r="O1244" s="10" t="s">
        <v>801</v>
      </c>
      <c r="P1244">
        <v>0</v>
      </c>
      <c r="Q1244">
        <v>0</v>
      </c>
    </row>
    <row r="1245" spans="1:17" x14ac:dyDescent="0.2">
      <c r="A1245" s="1">
        <v>43206.813460648147</v>
      </c>
      <c r="B1245">
        <v>30774</v>
      </c>
      <c r="C1245">
        <v>0.23</v>
      </c>
      <c r="D1245">
        <v>0.13</v>
      </c>
      <c r="E1245">
        <v>0.1</v>
      </c>
      <c r="F1245">
        <v>178892</v>
      </c>
      <c r="G1245">
        <v>8148</v>
      </c>
      <c r="H1245">
        <v>4484</v>
      </c>
      <c r="I1245">
        <v>4692</v>
      </c>
      <c r="J1245">
        <v>4876</v>
      </c>
      <c r="K1245">
        <v>0</v>
      </c>
      <c r="L1245">
        <v>0</v>
      </c>
      <c r="M1245" t="s">
        <v>605</v>
      </c>
      <c r="N1245" s="9">
        <v>0.41968749999999988</v>
      </c>
      <c r="O1245" s="10">
        <v>189440</v>
      </c>
      <c r="P1245">
        <v>0</v>
      </c>
      <c r="Q1245">
        <v>0</v>
      </c>
    </row>
    <row r="1246" spans="1:17" x14ac:dyDescent="0.2">
      <c r="A1246" s="1">
        <v>43206.813807870371</v>
      </c>
      <c r="B1246">
        <v>3062</v>
      </c>
      <c r="C1246">
        <v>0.17</v>
      </c>
      <c r="D1246">
        <v>7.0000000000000007E-2</v>
      </c>
      <c r="E1246">
        <v>0.1</v>
      </c>
      <c r="F1246">
        <v>115760</v>
      </c>
      <c r="G1246">
        <v>1056</v>
      </c>
      <c r="H1246">
        <v>4484</v>
      </c>
      <c r="I1246">
        <v>1200</v>
      </c>
      <c r="J1246">
        <v>472</v>
      </c>
      <c r="K1246">
        <v>0</v>
      </c>
      <c r="L1246">
        <v>0</v>
      </c>
      <c r="M1246" t="s">
        <v>605</v>
      </c>
      <c r="N1246" s="9" t="s">
        <v>801</v>
      </c>
      <c r="O1246" s="10" t="s">
        <v>801</v>
      </c>
      <c r="P1246">
        <v>0</v>
      </c>
      <c r="Q1246">
        <v>0</v>
      </c>
    </row>
    <row r="1247" spans="1:17" x14ac:dyDescent="0.2">
      <c r="A1247" s="1">
        <v>43206.813807870371</v>
      </c>
      <c r="B1247">
        <v>10011</v>
      </c>
      <c r="C1247">
        <v>0.33</v>
      </c>
      <c r="D1247">
        <v>0.23</v>
      </c>
      <c r="E1247">
        <v>0.1</v>
      </c>
      <c r="F1247">
        <v>177136</v>
      </c>
      <c r="G1247">
        <v>7404</v>
      </c>
      <c r="H1247">
        <v>4484</v>
      </c>
      <c r="I1247">
        <v>2936</v>
      </c>
      <c r="J1247">
        <v>5604</v>
      </c>
      <c r="K1247">
        <v>0</v>
      </c>
      <c r="L1247">
        <v>0</v>
      </c>
      <c r="M1247" t="s">
        <v>605</v>
      </c>
      <c r="N1247" s="9" t="s">
        <v>801</v>
      </c>
      <c r="O1247" s="10" t="s">
        <v>801</v>
      </c>
      <c r="P1247">
        <v>0</v>
      </c>
      <c r="Q1247">
        <v>0</v>
      </c>
    </row>
    <row r="1248" spans="1:17" x14ac:dyDescent="0.2">
      <c r="A1248" s="1">
        <v>43206.813807870371</v>
      </c>
      <c r="B1248">
        <v>10012</v>
      </c>
      <c r="C1248">
        <v>0.2</v>
      </c>
      <c r="D1248">
        <v>0.17</v>
      </c>
      <c r="E1248">
        <v>0.03</v>
      </c>
      <c r="F1248">
        <v>177028</v>
      </c>
      <c r="G1248">
        <v>7388</v>
      </c>
      <c r="H1248">
        <v>4484</v>
      </c>
      <c r="I1248">
        <v>2828</v>
      </c>
      <c r="J1248">
        <v>5596</v>
      </c>
      <c r="K1248">
        <v>0</v>
      </c>
      <c r="L1248">
        <v>0</v>
      </c>
      <c r="M1248" t="s">
        <v>605</v>
      </c>
      <c r="N1248" s="9" t="s">
        <v>801</v>
      </c>
      <c r="O1248" s="10" t="s">
        <v>801</v>
      </c>
      <c r="P1248">
        <v>0</v>
      </c>
      <c r="Q1248">
        <v>0</v>
      </c>
    </row>
    <row r="1249" spans="1:17" x14ac:dyDescent="0.2">
      <c r="A1249" s="1">
        <v>43206.813807870371</v>
      </c>
      <c r="B1249">
        <v>10013</v>
      </c>
      <c r="C1249">
        <v>0.23</v>
      </c>
      <c r="D1249">
        <v>0.17</v>
      </c>
      <c r="E1249">
        <v>7.0000000000000007E-2</v>
      </c>
      <c r="F1249">
        <v>177136</v>
      </c>
      <c r="G1249">
        <v>7352</v>
      </c>
      <c r="H1249">
        <v>4484</v>
      </c>
      <c r="I1249">
        <v>2936</v>
      </c>
      <c r="J1249">
        <v>5568</v>
      </c>
      <c r="K1249">
        <v>0</v>
      </c>
      <c r="L1249">
        <v>0</v>
      </c>
      <c r="M1249" t="s">
        <v>605</v>
      </c>
      <c r="N1249" s="9" t="s">
        <v>801</v>
      </c>
      <c r="O1249" s="10" t="s">
        <v>801</v>
      </c>
      <c r="P1249">
        <v>0</v>
      </c>
      <c r="Q1249">
        <v>0</v>
      </c>
    </row>
    <row r="1250" spans="1:17" x14ac:dyDescent="0.2">
      <c r="A1250" s="1">
        <v>43206.813807870371</v>
      </c>
      <c r="B1250">
        <v>10014</v>
      </c>
      <c r="C1250">
        <v>0.33</v>
      </c>
      <c r="D1250">
        <v>0.23</v>
      </c>
      <c r="E1250">
        <v>0.1</v>
      </c>
      <c r="F1250">
        <v>177136</v>
      </c>
      <c r="G1250">
        <v>7412</v>
      </c>
      <c r="H1250">
        <v>4484</v>
      </c>
      <c r="I1250">
        <v>2936</v>
      </c>
      <c r="J1250">
        <v>5608</v>
      </c>
      <c r="K1250">
        <v>0</v>
      </c>
      <c r="L1250">
        <v>0</v>
      </c>
      <c r="M1250" t="s">
        <v>605</v>
      </c>
      <c r="N1250" s="9" t="s">
        <v>801</v>
      </c>
      <c r="O1250" s="10" t="s">
        <v>801</v>
      </c>
      <c r="P1250">
        <v>0</v>
      </c>
      <c r="Q1250">
        <v>0</v>
      </c>
    </row>
    <row r="1251" spans="1:17" x14ac:dyDescent="0.2">
      <c r="A1251" s="1">
        <v>43206.813807870371</v>
      </c>
      <c r="B1251">
        <v>10015</v>
      </c>
      <c r="C1251">
        <v>0.17</v>
      </c>
      <c r="D1251">
        <v>0.1</v>
      </c>
      <c r="E1251">
        <v>7.0000000000000007E-2</v>
      </c>
      <c r="F1251">
        <v>177136</v>
      </c>
      <c r="G1251">
        <v>7348</v>
      </c>
      <c r="H1251">
        <v>4484</v>
      </c>
      <c r="I1251">
        <v>2936</v>
      </c>
      <c r="J1251">
        <v>5564</v>
      </c>
      <c r="K1251">
        <v>0</v>
      </c>
      <c r="L1251">
        <v>0</v>
      </c>
      <c r="M1251" t="s">
        <v>605</v>
      </c>
      <c r="N1251" s="9" t="s">
        <v>801</v>
      </c>
      <c r="O1251" s="10" t="s">
        <v>801</v>
      </c>
      <c r="P1251">
        <v>0</v>
      </c>
      <c r="Q1251">
        <v>0</v>
      </c>
    </row>
    <row r="1252" spans="1:17" x14ac:dyDescent="0.2">
      <c r="A1252" s="1">
        <v>43206.813807870371</v>
      </c>
      <c r="B1252">
        <v>10016</v>
      </c>
      <c r="C1252">
        <v>0.13</v>
      </c>
      <c r="D1252">
        <v>0.1</v>
      </c>
      <c r="E1252">
        <v>0.03</v>
      </c>
      <c r="F1252">
        <v>177136</v>
      </c>
      <c r="G1252">
        <v>7372</v>
      </c>
      <c r="H1252">
        <v>4484</v>
      </c>
      <c r="I1252">
        <v>2936</v>
      </c>
      <c r="J1252">
        <v>5576</v>
      </c>
      <c r="K1252">
        <v>0</v>
      </c>
      <c r="L1252">
        <v>0</v>
      </c>
      <c r="M1252" t="s">
        <v>605</v>
      </c>
      <c r="N1252" s="9" t="s">
        <v>801</v>
      </c>
      <c r="O1252" s="10" t="s">
        <v>801</v>
      </c>
      <c r="P1252">
        <v>0</v>
      </c>
      <c r="Q1252">
        <v>0</v>
      </c>
    </row>
    <row r="1253" spans="1:17" x14ac:dyDescent="0.2">
      <c r="A1253" s="1">
        <v>43206.813807870371</v>
      </c>
      <c r="B1253">
        <v>10017</v>
      </c>
      <c r="C1253">
        <v>0.27</v>
      </c>
      <c r="D1253">
        <v>0.2</v>
      </c>
      <c r="E1253">
        <v>7.0000000000000007E-2</v>
      </c>
      <c r="F1253">
        <v>177136</v>
      </c>
      <c r="G1253">
        <v>7364</v>
      </c>
      <c r="H1253">
        <v>4484</v>
      </c>
      <c r="I1253">
        <v>2936</v>
      </c>
      <c r="J1253">
        <v>5560</v>
      </c>
      <c r="K1253">
        <v>0</v>
      </c>
      <c r="L1253">
        <v>0</v>
      </c>
      <c r="M1253" t="s">
        <v>605</v>
      </c>
      <c r="N1253" s="9" t="s">
        <v>801</v>
      </c>
      <c r="O1253" s="10" t="s">
        <v>801</v>
      </c>
      <c r="P1253">
        <v>0</v>
      </c>
      <c r="Q1253">
        <v>0</v>
      </c>
    </row>
    <row r="1254" spans="1:17" x14ac:dyDescent="0.2">
      <c r="A1254" s="1">
        <v>43206.813807870371</v>
      </c>
      <c r="B1254">
        <v>10018</v>
      </c>
      <c r="C1254">
        <v>0.4</v>
      </c>
      <c r="D1254">
        <v>0.3</v>
      </c>
      <c r="E1254">
        <v>0.1</v>
      </c>
      <c r="F1254">
        <v>177136</v>
      </c>
      <c r="G1254">
        <v>7388</v>
      </c>
      <c r="H1254">
        <v>4484</v>
      </c>
      <c r="I1254">
        <v>2936</v>
      </c>
      <c r="J1254">
        <v>5604</v>
      </c>
      <c r="K1254">
        <v>0</v>
      </c>
      <c r="L1254">
        <v>0</v>
      </c>
      <c r="M1254" t="s">
        <v>605</v>
      </c>
      <c r="N1254" s="9" t="s">
        <v>801</v>
      </c>
      <c r="O1254" s="10" t="s">
        <v>801</v>
      </c>
      <c r="P1254">
        <v>0</v>
      </c>
      <c r="Q1254">
        <v>0</v>
      </c>
    </row>
    <row r="1255" spans="1:17" x14ac:dyDescent="0.2">
      <c r="A1255" s="1">
        <v>43206.813807870371</v>
      </c>
      <c r="B1255">
        <v>10020</v>
      </c>
      <c r="C1255">
        <v>0.2</v>
      </c>
      <c r="D1255">
        <v>0.13</v>
      </c>
      <c r="E1255">
        <v>7.0000000000000007E-2</v>
      </c>
      <c r="F1255">
        <v>177700</v>
      </c>
      <c r="G1255">
        <v>7960</v>
      </c>
      <c r="H1255">
        <v>4484</v>
      </c>
      <c r="I1255">
        <v>3500</v>
      </c>
      <c r="J1255">
        <v>6032</v>
      </c>
      <c r="K1255">
        <v>0</v>
      </c>
      <c r="L1255">
        <v>0</v>
      </c>
      <c r="M1255" t="s">
        <v>605</v>
      </c>
      <c r="N1255" s="9" t="s">
        <v>801</v>
      </c>
      <c r="O1255" s="10" t="s">
        <v>801</v>
      </c>
      <c r="P1255">
        <v>0</v>
      </c>
      <c r="Q1255">
        <v>0</v>
      </c>
    </row>
    <row r="1256" spans="1:17" x14ac:dyDescent="0.2">
      <c r="A1256" s="1">
        <v>43206.813807870371</v>
      </c>
      <c r="B1256">
        <v>10887</v>
      </c>
      <c r="C1256">
        <v>0.17</v>
      </c>
      <c r="D1256">
        <v>0.1</v>
      </c>
      <c r="E1256">
        <v>7.0000000000000007E-2</v>
      </c>
      <c r="F1256">
        <v>177044</v>
      </c>
      <c r="G1256">
        <v>7412</v>
      </c>
      <c r="H1256">
        <v>4484</v>
      </c>
      <c r="I1256">
        <v>2844</v>
      </c>
      <c r="J1256">
        <v>5620</v>
      </c>
      <c r="K1256">
        <v>0</v>
      </c>
      <c r="L1256">
        <v>0</v>
      </c>
      <c r="M1256" t="s">
        <v>605</v>
      </c>
      <c r="N1256" s="9" t="s">
        <v>801</v>
      </c>
      <c r="O1256" s="10" t="s">
        <v>801</v>
      </c>
      <c r="P1256">
        <v>0</v>
      </c>
      <c r="Q1256">
        <v>0</v>
      </c>
    </row>
    <row r="1257" spans="1:17" x14ac:dyDescent="0.2">
      <c r="A1257" s="1">
        <v>43206.813807870371</v>
      </c>
      <c r="B1257">
        <v>10896</v>
      </c>
      <c r="C1257">
        <v>0.27</v>
      </c>
      <c r="D1257">
        <v>0.17</v>
      </c>
      <c r="E1257">
        <v>0.1</v>
      </c>
      <c r="F1257">
        <v>177044</v>
      </c>
      <c r="G1257">
        <v>7372</v>
      </c>
      <c r="H1257">
        <v>4484</v>
      </c>
      <c r="I1257">
        <v>2844</v>
      </c>
      <c r="J1257">
        <v>5592</v>
      </c>
      <c r="K1257">
        <v>0</v>
      </c>
      <c r="L1257">
        <v>0</v>
      </c>
      <c r="M1257" t="s">
        <v>605</v>
      </c>
      <c r="N1257" s="9" t="s">
        <v>801</v>
      </c>
      <c r="O1257" s="10" t="s">
        <v>801</v>
      </c>
      <c r="P1257">
        <v>0</v>
      </c>
      <c r="Q1257">
        <v>0</v>
      </c>
    </row>
    <row r="1258" spans="1:17" x14ac:dyDescent="0.2">
      <c r="A1258" s="1">
        <v>43206.813807870371</v>
      </c>
      <c r="B1258">
        <v>10897</v>
      </c>
      <c r="C1258">
        <v>0.27</v>
      </c>
      <c r="D1258">
        <v>0.2</v>
      </c>
      <c r="E1258">
        <v>7.0000000000000007E-2</v>
      </c>
      <c r="F1258">
        <v>177068</v>
      </c>
      <c r="G1258">
        <v>7416</v>
      </c>
      <c r="H1258">
        <v>4484</v>
      </c>
      <c r="I1258">
        <v>2868</v>
      </c>
      <c r="J1258">
        <v>5600</v>
      </c>
      <c r="K1258">
        <v>0</v>
      </c>
      <c r="L1258">
        <v>0</v>
      </c>
      <c r="M1258" t="s">
        <v>605</v>
      </c>
      <c r="N1258" s="9" t="s">
        <v>801</v>
      </c>
      <c r="O1258" s="10" t="s">
        <v>801</v>
      </c>
      <c r="P1258">
        <v>0</v>
      </c>
      <c r="Q1258">
        <v>0</v>
      </c>
    </row>
    <row r="1259" spans="1:17" x14ac:dyDescent="0.2">
      <c r="A1259" s="1">
        <v>43206.813807870371</v>
      </c>
      <c r="B1259">
        <v>10898</v>
      </c>
      <c r="C1259">
        <v>0.2</v>
      </c>
      <c r="D1259">
        <v>0.13</v>
      </c>
      <c r="E1259">
        <v>7.0000000000000007E-2</v>
      </c>
      <c r="F1259">
        <v>177044</v>
      </c>
      <c r="G1259">
        <v>7364</v>
      </c>
      <c r="H1259">
        <v>4484</v>
      </c>
      <c r="I1259">
        <v>2844</v>
      </c>
      <c r="J1259">
        <v>5576</v>
      </c>
      <c r="K1259">
        <v>0</v>
      </c>
      <c r="L1259">
        <v>0</v>
      </c>
      <c r="M1259" t="s">
        <v>605</v>
      </c>
      <c r="N1259" s="9" t="s">
        <v>801</v>
      </c>
      <c r="O1259" s="10" t="s">
        <v>801</v>
      </c>
      <c r="P1259">
        <v>0</v>
      </c>
      <c r="Q1259">
        <v>0</v>
      </c>
    </row>
    <row r="1260" spans="1:17" x14ac:dyDescent="0.2">
      <c r="A1260" s="1">
        <v>43206.813807870371</v>
      </c>
      <c r="B1260">
        <v>10900</v>
      </c>
      <c r="C1260">
        <v>0.2</v>
      </c>
      <c r="D1260">
        <v>0.17</v>
      </c>
      <c r="E1260">
        <v>0.03</v>
      </c>
      <c r="F1260">
        <v>177044</v>
      </c>
      <c r="G1260">
        <v>7376</v>
      </c>
      <c r="H1260">
        <v>4484</v>
      </c>
      <c r="I1260">
        <v>2844</v>
      </c>
      <c r="J1260">
        <v>5580</v>
      </c>
      <c r="K1260">
        <v>0</v>
      </c>
      <c r="L1260">
        <v>0</v>
      </c>
      <c r="M1260" t="s">
        <v>605</v>
      </c>
      <c r="N1260" s="9" t="s">
        <v>801</v>
      </c>
      <c r="O1260" s="10" t="s">
        <v>801</v>
      </c>
      <c r="P1260">
        <v>0</v>
      </c>
      <c r="Q1260">
        <v>0</v>
      </c>
    </row>
    <row r="1261" spans="1:17" x14ac:dyDescent="0.2">
      <c r="A1261" s="1">
        <v>43206.813807870371</v>
      </c>
      <c r="B1261">
        <v>10962</v>
      </c>
      <c r="C1261">
        <v>0.67</v>
      </c>
      <c r="D1261">
        <v>0.5</v>
      </c>
      <c r="E1261">
        <v>0.17</v>
      </c>
      <c r="F1261">
        <v>177044</v>
      </c>
      <c r="G1261">
        <v>7360</v>
      </c>
      <c r="H1261">
        <v>4484</v>
      </c>
      <c r="I1261">
        <v>2844</v>
      </c>
      <c r="J1261">
        <v>5580</v>
      </c>
      <c r="K1261">
        <v>0</v>
      </c>
      <c r="L1261">
        <v>0</v>
      </c>
      <c r="M1261" t="s">
        <v>605</v>
      </c>
      <c r="N1261" s="9" t="s">
        <v>801</v>
      </c>
      <c r="O1261" s="10" t="s">
        <v>801</v>
      </c>
      <c r="P1261">
        <v>0</v>
      </c>
      <c r="Q1261">
        <v>0</v>
      </c>
    </row>
    <row r="1262" spans="1:17" x14ac:dyDescent="0.2">
      <c r="A1262" s="1">
        <v>43206.813807870371</v>
      </c>
      <c r="B1262">
        <v>10964</v>
      </c>
      <c r="C1262">
        <v>0.13</v>
      </c>
      <c r="D1262">
        <v>0.1</v>
      </c>
      <c r="E1262">
        <v>0.03</v>
      </c>
      <c r="F1262">
        <v>177044</v>
      </c>
      <c r="G1262">
        <v>7376</v>
      </c>
      <c r="H1262">
        <v>4484</v>
      </c>
      <c r="I1262">
        <v>2844</v>
      </c>
      <c r="J1262">
        <v>5580</v>
      </c>
      <c r="K1262">
        <v>0</v>
      </c>
      <c r="L1262">
        <v>0</v>
      </c>
      <c r="M1262" t="s">
        <v>605</v>
      </c>
      <c r="N1262" s="9" t="s">
        <v>801</v>
      </c>
      <c r="O1262" s="10" t="s">
        <v>801</v>
      </c>
      <c r="P1262">
        <v>0</v>
      </c>
      <c r="Q1262">
        <v>0</v>
      </c>
    </row>
    <row r="1263" spans="1:17" x14ac:dyDescent="0.2">
      <c r="A1263" s="1">
        <v>43206.813807870371</v>
      </c>
      <c r="B1263">
        <v>10965</v>
      </c>
      <c r="C1263">
        <v>0.2</v>
      </c>
      <c r="D1263">
        <v>0.17</v>
      </c>
      <c r="E1263">
        <v>0.03</v>
      </c>
      <c r="F1263">
        <v>177028</v>
      </c>
      <c r="G1263">
        <v>7360</v>
      </c>
      <c r="H1263">
        <v>4484</v>
      </c>
      <c r="I1263">
        <v>2828</v>
      </c>
      <c r="J1263">
        <v>5572</v>
      </c>
      <c r="K1263">
        <v>0</v>
      </c>
      <c r="L1263">
        <v>0</v>
      </c>
      <c r="M1263" t="s">
        <v>605</v>
      </c>
      <c r="N1263" s="9" t="s">
        <v>801</v>
      </c>
      <c r="O1263" s="10" t="s">
        <v>801</v>
      </c>
      <c r="P1263">
        <v>0</v>
      </c>
      <c r="Q1263">
        <v>0</v>
      </c>
    </row>
    <row r="1264" spans="1:17" x14ac:dyDescent="0.2">
      <c r="A1264" s="1">
        <v>43206.813807870371</v>
      </c>
      <c r="B1264">
        <v>10966</v>
      </c>
      <c r="C1264">
        <v>0.17</v>
      </c>
      <c r="D1264">
        <v>0.13</v>
      </c>
      <c r="E1264">
        <v>0.03</v>
      </c>
      <c r="F1264">
        <v>177044</v>
      </c>
      <c r="G1264">
        <v>7380</v>
      </c>
      <c r="H1264">
        <v>4484</v>
      </c>
      <c r="I1264">
        <v>2844</v>
      </c>
      <c r="J1264">
        <v>5584</v>
      </c>
      <c r="K1264">
        <v>0</v>
      </c>
      <c r="L1264">
        <v>0</v>
      </c>
      <c r="M1264" t="s">
        <v>605</v>
      </c>
      <c r="N1264" s="9" t="s">
        <v>801</v>
      </c>
      <c r="O1264" s="10" t="s">
        <v>801</v>
      </c>
      <c r="P1264">
        <v>0</v>
      </c>
      <c r="Q1264">
        <v>0</v>
      </c>
    </row>
    <row r="1265" spans="1:17" x14ac:dyDescent="0.2">
      <c r="A1265" s="1">
        <v>43206.813807870371</v>
      </c>
      <c r="B1265">
        <v>10967</v>
      </c>
      <c r="C1265">
        <v>0.17</v>
      </c>
      <c r="D1265">
        <v>0.13</v>
      </c>
      <c r="E1265">
        <v>0.03</v>
      </c>
      <c r="F1265">
        <v>177044</v>
      </c>
      <c r="G1265">
        <v>7364</v>
      </c>
      <c r="H1265">
        <v>4484</v>
      </c>
      <c r="I1265">
        <v>2844</v>
      </c>
      <c r="J1265">
        <v>5576</v>
      </c>
      <c r="K1265">
        <v>0</v>
      </c>
      <c r="L1265">
        <v>0</v>
      </c>
      <c r="M1265" t="s">
        <v>605</v>
      </c>
      <c r="N1265" s="9" t="s">
        <v>801</v>
      </c>
      <c r="O1265" s="10" t="s">
        <v>801</v>
      </c>
      <c r="P1265">
        <v>0</v>
      </c>
      <c r="Q1265">
        <v>0</v>
      </c>
    </row>
    <row r="1266" spans="1:17" x14ac:dyDescent="0.2">
      <c r="A1266" s="1">
        <v>43206.813807870371</v>
      </c>
      <c r="B1266">
        <v>10968</v>
      </c>
      <c r="C1266">
        <v>0.3</v>
      </c>
      <c r="D1266">
        <v>0.2</v>
      </c>
      <c r="E1266">
        <v>0.1</v>
      </c>
      <c r="F1266">
        <v>177104</v>
      </c>
      <c r="G1266">
        <v>7380</v>
      </c>
      <c r="H1266">
        <v>4484</v>
      </c>
      <c r="I1266">
        <v>2904</v>
      </c>
      <c r="J1266">
        <v>5592</v>
      </c>
      <c r="K1266">
        <v>0</v>
      </c>
      <c r="L1266">
        <v>0</v>
      </c>
      <c r="M1266" t="s">
        <v>605</v>
      </c>
      <c r="N1266" s="9" t="s">
        <v>801</v>
      </c>
      <c r="O1266" s="10" t="s">
        <v>801</v>
      </c>
      <c r="P1266">
        <v>0</v>
      </c>
      <c r="Q1266">
        <v>0</v>
      </c>
    </row>
    <row r="1267" spans="1:17" x14ac:dyDescent="0.2">
      <c r="A1267" s="1">
        <v>43206.813807870371</v>
      </c>
      <c r="B1267">
        <v>10969</v>
      </c>
      <c r="C1267">
        <v>0.47</v>
      </c>
      <c r="D1267">
        <v>0.37</v>
      </c>
      <c r="E1267">
        <v>0.1</v>
      </c>
      <c r="F1267">
        <v>177044</v>
      </c>
      <c r="G1267">
        <v>7380</v>
      </c>
      <c r="H1267">
        <v>4484</v>
      </c>
      <c r="I1267">
        <v>2844</v>
      </c>
      <c r="J1267">
        <v>5596</v>
      </c>
      <c r="K1267">
        <v>0</v>
      </c>
      <c r="L1267">
        <v>0</v>
      </c>
      <c r="M1267" t="s">
        <v>605</v>
      </c>
      <c r="N1267" s="9" t="s">
        <v>801</v>
      </c>
      <c r="O1267" s="10" t="s">
        <v>801</v>
      </c>
      <c r="P1267">
        <v>0</v>
      </c>
      <c r="Q1267">
        <v>0</v>
      </c>
    </row>
    <row r="1268" spans="1:17" x14ac:dyDescent="0.2">
      <c r="A1268" s="1">
        <v>43206.813807870371</v>
      </c>
      <c r="B1268">
        <v>10970</v>
      </c>
      <c r="C1268">
        <v>0.17</v>
      </c>
      <c r="D1268">
        <v>0.13</v>
      </c>
      <c r="E1268">
        <v>0.03</v>
      </c>
      <c r="F1268">
        <v>177044</v>
      </c>
      <c r="G1268">
        <v>7376</v>
      </c>
      <c r="H1268">
        <v>4484</v>
      </c>
      <c r="I1268">
        <v>2844</v>
      </c>
      <c r="J1268">
        <v>5580</v>
      </c>
      <c r="K1268">
        <v>0</v>
      </c>
      <c r="L1268">
        <v>0</v>
      </c>
      <c r="M1268" t="s">
        <v>605</v>
      </c>
      <c r="N1268" s="9" t="s">
        <v>801</v>
      </c>
      <c r="O1268" s="10" t="s">
        <v>801</v>
      </c>
      <c r="P1268">
        <v>0</v>
      </c>
      <c r="Q1268">
        <v>0</v>
      </c>
    </row>
    <row r="1269" spans="1:17" x14ac:dyDescent="0.2">
      <c r="A1269" s="1">
        <v>43206.813807870371</v>
      </c>
      <c r="B1269">
        <v>10971</v>
      </c>
      <c r="C1269">
        <v>0.23</v>
      </c>
      <c r="D1269">
        <v>0.17</v>
      </c>
      <c r="E1269">
        <v>7.0000000000000007E-2</v>
      </c>
      <c r="F1269">
        <v>177044</v>
      </c>
      <c r="G1269">
        <v>7388</v>
      </c>
      <c r="H1269">
        <v>4484</v>
      </c>
      <c r="I1269">
        <v>2844</v>
      </c>
      <c r="J1269">
        <v>5604</v>
      </c>
      <c r="K1269">
        <v>0</v>
      </c>
      <c r="L1269">
        <v>0</v>
      </c>
      <c r="M1269" t="s">
        <v>605</v>
      </c>
      <c r="N1269" s="9" t="s">
        <v>801</v>
      </c>
      <c r="O1269" s="10" t="s">
        <v>801</v>
      </c>
      <c r="P1269">
        <v>0</v>
      </c>
      <c r="Q1269">
        <v>0</v>
      </c>
    </row>
    <row r="1270" spans="1:17" x14ac:dyDescent="0.2">
      <c r="A1270" s="1">
        <v>43206.813807870371</v>
      </c>
      <c r="B1270">
        <v>10972</v>
      </c>
      <c r="C1270">
        <v>0.17</v>
      </c>
      <c r="D1270">
        <v>0.13</v>
      </c>
      <c r="E1270">
        <v>0.03</v>
      </c>
      <c r="F1270">
        <v>177136</v>
      </c>
      <c r="G1270">
        <v>7392</v>
      </c>
      <c r="H1270">
        <v>4484</v>
      </c>
      <c r="I1270">
        <v>2936</v>
      </c>
      <c r="J1270">
        <v>5604</v>
      </c>
      <c r="K1270">
        <v>0</v>
      </c>
      <c r="L1270">
        <v>0</v>
      </c>
      <c r="M1270" t="s">
        <v>605</v>
      </c>
      <c r="N1270" s="9" t="s">
        <v>801</v>
      </c>
      <c r="O1270" s="10" t="s">
        <v>801</v>
      </c>
      <c r="P1270">
        <v>0</v>
      </c>
      <c r="Q1270">
        <v>0</v>
      </c>
    </row>
    <row r="1271" spans="1:17" x14ac:dyDescent="0.2">
      <c r="A1271" s="1">
        <v>43206.813807870371</v>
      </c>
      <c r="B1271">
        <v>10973</v>
      </c>
      <c r="C1271">
        <v>0.3</v>
      </c>
      <c r="D1271">
        <v>0.2</v>
      </c>
      <c r="E1271">
        <v>0.1</v>
      </c>
      <c r="F1271">
        <v>177136</v>
      </c>
      <c r="G1271">
        <v>7404</v>
      </c>
      <c r="H1271">
        <v>4484</v>
      </c>
      <c r="I1271">
        <v>2936</v>
      </c>
      <c r="J1271">
        <v>5604</v>
      </c>
      <c r="K1271">
        <v>0</v>
      </c>
      <c r="L1271">
        <v>0</v>
      </c>
      <c r="M1271" t="s">
        <v>605</v>
      </c>
      <c r="N1271" s="9" t="s">
        <v>801</v>
      </c>
      <c r="O1271" s="10" t="s">
        <v>801</v>
      </c>
      <c r="P1271">
        <v>0</v>
      </c>
      <c r="Q1271">
        <v>0</v>
      </c>
    </row>
    <row r="1272" spans="1:17" x14ac:dyDescent="0.2">
      <c r="A1272" s="1">
        <v>43206.813807870371</v>
      </c>
      <c r="B1272">
        <v>10975</v>
      </c>
      <c r="C1272">
        <v>0.27</v>
      </c>
      <c r="D1272">
        <v>0.2</v>
      </c>
      <c r="E1272">
        <v>7.0000000000000007E-2</v>
      </c>
      <c r="F1272">
        <v>177136</v>
      </c>
      <c r="G1272">
        <v>7364</v>
      </c>
      <c r="H1272">
        <v>4484</v>
      </c>
      <c r="I1272">
        <v>2936</v>
      </c>
      <c r="J1272">
        <v>5580</v>
      </c>
      <c r="K1272">
        <v>0</v>
      </c>
      <c r="L1272">
        <v>0</v>
      </c>
      <c r="M1272" t="s">
        <v>605</v>
      </c>
      <c r="N1272" s="9" t="s">
        <v>801</v>
      </c>
      <c r="O1272" s="10" t="s">
        <v>801</v>
      </c>
      <c r="P1272">
        <v>0</v>
      </c>
      <c r="Q1272">
        <v>0</v>
      </c>
    </row>
    <row r="1273" spans="1:17" x14ac:dyDescent="0.2">
      <c r="A1273" s="1">
        <v>43206.813807870371</v>
      </c>
      <c r="B1273">
        <v>10976</v>
      </c>
      <c r="C1273">
        <v>0.47</v>
      </c>
      <c r="D1273">
        <v>0.33</v>
      </c>
      <c r="E1273">
        <v>0.13</v>
      </c>
      <c r="F1273">
        <v>177136</v>
      </c>
      <c r="G1273">
        <v>7384</v>
      </c>
      <c r="H1273">
        <v>4484</v>
      </c>
      <c r="I1273">
        <v>2936</v>
      </c>
      <c r="J1273">
        <v>5600</v>
      </c>
      <c r="K1273">
        <v>0</v>
      </c>
      <c r="L1273">
        <v>0</v>
      </c>
      <c r="M1273" t="s">
        <v>605</v>
      </c>
      <c r="N1273" s="9" t="s">
        <v>801</v>
      </c>
      <c r="O1273" s="10" t="s">
        <v>801</v>
      </c>
      <c r="P1273">
        <v>0</v>
      </c>
      <c r="Q1273">
        <v>0</v>
      </c>
    </row>
    <row r="1274" spans="1:17" x14ac:dyDescent="0.2">
      <c r="A1274" s="1">
        <v>43206.813807870371</v>
      </c>
      <c r="B1274">
        <v>10978</v>
      </c>
      <c r="C1274">
        <v>0.2</v>
      </c>
      <c r="D1274">
        <v>0.13</v>
      </c>
      <c r="E1274">
        <v>7.0000000000000007E-2</v>
      </c>
      <c r="F1274">
        <v>177044</v>
      </c>
      <c r="G1274">
        <v>7404</v>
      </c>
      <c r="H1274">
        <v>4484</v>
      </c>
      <c r="I1274">
        <v>2844</v>
      </c>
      <c r="J1274">
        <v>5624</v>
      </c>
      <c r="K1274">
        <v>0</v>
      </c>
      <c r="L1274">
        <v>0</v>
      </c>
      <c r="M1274" t="s">
        <v>605</v>
      </c>
      <c r="N1274" s="9" t="s">
        <v>801</v>
      </c>
      <c r="O1274" s="10" t="s">
        <v>801</v>
      </c>
      <c r="P1274">
        <v>0</v>
      </c>
      <c r="Q1274">
        <v>0</v>
      </c>
    </row>
    <row r="1275" spans="1:17" x14ac:dyDescent="0.2">
      <c r="A1275" s="1">
        <v>43206.813807870371</v>
      </c>
      <c r="B1275">
        <v>10980</v>
      </c>
      <c r="C1275">
        <v>0.13</v>
      </c>
      <c r="D1275">
        <v>7.0000000000000007E-2</v>
      </c>
      <c r="E1275">
        <v>7.0000000000000007E-2</v>
      </c>
      <c r="F1275">
        <v>177044</v>
      </c>
      <c r="G1275">
        <v>7368</v>
      </c>
      <c r="H1275">
        <v>4484</v>
      </c>
      <c r="I1275">
        <v>2844</v>
      </c>
      <c r="J1275">
        <v>5588</v>
      </c>
      <c r="K1275">
        <v>0</v>
      </c>
      <c r="L1275">
        <v>0</v>
      </c>
      <c r="M1275" t="s">
        <v>605</v>
      </c>
      <c r="N1275" s="9" t="s">
        <v>801</v>
      </c>
      <c r="O1275" s="10" t="s">
        <v>801</v>
      </c>
      <c r="P1275">
        <v>0</v>
      </c>
      <c r="Q1275">
        <v>0</v>
      </c>
    </row>
    <row r="1276" spans="1:17" x14ac:dyDescent="0.2">
      <c r="A1276" s="1">
        <v>43206.813807870371</v>
      </c>
      <c r="B1276">
        <v>11025</v>
      </c>
      <c r="C1276">
        <v>0.13</v>
      </c>
      <c r="D1276">
        <v>0.1</v>
      </c>
      <c r="E1276">
        <v>0.03</v>
      </c>
      <c r="F1276">
        <v>177044</v>
      </c>
      <c r="G1276">
        <v>7404</v>
      </c>
      <c r="H1276">
        <v>4484</v>
      </c>
      <c r="I1276">
        <v>2844</v>
      </c>
      <c r="J1276">
        <v>5612</v>
      </c>
      <c r="K1276">
        <v>0</v>
      </c>
      <c r="L1276">
        <v>0</v>
      </c>
      <c r="M1276" t="s">
        <v>605</v>
      </c>
      <c r="N1276" s="9" t="s">
        <v>801</v>
      </c>
      <c r="O1276" s="10" t="s">
        <v>801</v>
      </c>
      <c r="P1276">
        <v>0</v>
      </c>
      <c r="Q1276">
        <v>0</v>
      </c>
    </row>
    <row r="1277" spans="1:17" x14ac:dyDescent="0.2">
      <c r="A1277" s="1">
        <v>43206.813807870371</v>
      </c>
      <c r="B1277">
        <v>11026</v>
      </c>
      <c r="C1277">
        <v>0.13</v>
      </c>
      <c r="D1277">
        <v>0.1</v>
      </c>
      <c r="E1277">
        <v>0.03</v>
      </c>
      <c r="F1277">
        <v>177136</v>
      </c>
      <c r="G1277">
        <v>7360</v>
      </c>
      <c r="H1277">
        <v>4484</v>
      </c>
      <c r="I1277">
        <v>2936</v>
      </c>
      <c r="J1277">
        <v>5564</v>
      </c>
      <c r="K1277">
        <v>0</v>
      </c>
      <c r="L1277">
        <v>0</v>
      </c>
      <c r="M1277" t="s">
        <v>605</v>
      </c>
      <c r="N1277" s="9" t="s">
        <v>801</v>
      </c>
      <c r="O1277" s="10" t="s">
        <v>801</v>
      </c>
      <c r="P1277">
        <v>0</v>
      </c>
      <c r="Q1277">
        <v>0</v>
      </c>
    </row>
    <row r="1278" spans="1:17" x14ac:dyDescent="0.2">
      <c r="A1278" s="1">
        <v>43206.813807870371</v>
      </c>
      <c r="B1278">
        <v>11028</v>
      </c>
      <c r="C1278">
        <v>0.2</v>
      </c>
      <c r="D1278">
        <v>0.13</v>
      </c>
      <c r="E1278">
        <v>7.0000000000000007E-2</v>
      </c>
      <c r="F1278">
        <v>177136</v>
      </c>
      <c r="G1278">
        <v>7376</v>
      </c>
      <c r="H1278">
        <v>4484</v>
      </c>
      <c r="I1278">
        <v>2936</v>
      </c>
      <c r="J1278">
        <v>5580</v>
      </c>
      <c r="K1278">
        <v>0</v>
      </c>
      <c r="L1278">
        <v>0</v>
      </c>
      <c r="M1278" t="s">
        <v>605</v>
      </c>
      <c r="N1278" s="9" t="s">
        <v>801</v>
      </c>
      <c r="O1278" s="10" t="s">
        <v>801</v>
      </c>
      <c r="P1278">
        <v>0</v>
      </c>
      <c r="Q1278">
        <v>0</v>
      </c>
    </row>
    <row r="1279" spans="1:17" x14ac:dyDescent="0.2">
      <c r="A1279" s="1">
        <v>43206.813807870371</v>
      </c>
      <c r="B1279">
        <v>11030</v>
      </c>
      <c r="C1279">
        <v>0.2</v>
      </c>
      <c r="D1279">
        <v>0.17</v>
      </c>
      <c r="E1279">
        <v>0.03</v>
      </c>
      <c r="F1279">
        <v>177156</v>
      </c>
      <c r="G1279">
        <v>7420</v>
      </c>
      <c r="H1279">
        <v>4484</v>
      </c>
      <c r="I1279">
        <v>2956</v>
      </c>
      <c r="J1279">
        <v>5616</v>
      </c>
      <c r="K1279">
        <v>0</v>
      </c>
      <c r="L1279">
        <v>0</v>
      </c>
      <c r="M1279" t="s">
        <v>605</v>
      </c>
      <c r="N1279" s="9" t="s">
        <v>801</v>
      </c>
      <c r="O1279" s="10" t="s">
        <v>801</v>
      </c>
      <c r="P1279">
        <v>0</v>
      </c>
      <c r="Q1279">
        <v>0</v>
      </c>
    </row>
    <row r="1280" spans="1:17" x14ac:dyDescent="0.2">
      <c r="A1280" s="1">
        <v>43206.813807870371</v>
      </c>
      <c r="B1280">
        <v>11031</v>
      </c>
      <c r="C1280">
        <v>0.23</v>
      </c>
      <c r="D1280">
        <v>0.17</v>
      </c>
      <c r="E1280">
        <v>7.0000000000000007E-2</v>
      </c>
      <c r="F1280">
        <v>177044</v>
      </c>
      <c r="G1280">
        <v>7364</v>
      </c>
      <c r="H1280">
        <v>4484</v>
      </c>
      <c r="I1280">
        <v>2844</v>
      </c>
      <c r="J1280">
        <v>5580</v>
      </c>
      <c r="K1280">
        <v>0</v>
      </c>
      <c r="L1280">
        <v>0</v>
      </c>
      <c r="M1280" t="s">
        <v>605</v>
      </c>
      <c r="N1280" s="9" t="s">
        <v>801</v>
      </c>
      <c r="O1280" s="10" t="s">
        <v>801</v>
      </c>
      <c r="P1280">
        <v>0</v>
      </c>
      <c r="Q1280">
        <v>0</v>
      </c>
    </row>
    <row r="1281" spans="1:17" x14ac:dyDescent="0.2">
      <c r="A1281" s="1">
        <v>43206.813807870371</v>
      </c>
      <c r="B1281">
        <v>11032</v>
      </c>
      <c r="C1281">
        <v>0.17</v>
      </c>
      <c r="D1281">
        <v>0.1</v>
      </c>
      <c r="E1281">
        <v>7.0000000000000007E-2</v>
      </c>
      <c r="F1281">
        <v>177044</v>
      </c>
      <c r="G1281">
        <v>7384</v>
      </c>
      <c r="H1281">
        <v>4484</v>
      </c>
      <c r="I1281">
        <v>2844</v>
      </c>
      <c r="J1281">
        <v>5584</v>
      </c>
      <c r="K1281">
        <v>0</v>
      </c>
      <c r="L1281">
        <v>0</v>
      </c>
      <c r="M1281" t="s">
        <v>605</v>
      </c>
      <c r="N1281" s="9" t="s">
        <v>801</v>
      </c>
      <c r="O1281" s="10" t="s">
        <v>801</v>
      </c>
      <c r="P1281">
        <v>0</v>
      </c>
      <c r="Q1281">
        <v>0</v>
      </c>
    </row>
    <row r="1282" spans="1:17" x14ac:dyDescent="0.2">
      <c r="A1282" s="1">
        <v>43206.813807870371</v>
      </c>
      <c r="B1282">
        <v>11033</v>
      </c>
      <c r="C1282">
        <v>0.17</v>
      </c>
      <c r="D1282">
        <v>0.1</v>
      </c>
      <c r="E1282">
        <v>7.0000000000000007E-2</v>
      </c>
      <c r="F1282">
        <v>177136</v>
      </c>
      <c r="G1282">
        <v>7380</v>
      </c>
      <c r="H1282">
        <v>4484</v>
      </c>
      <c r="I1282">
        <v>2936</v>
      </c>
      <c r="J1282">
        <v>5588</v>
      </c>
      <c r="K1282">
        <v>0</v>
      </c>
      <c r="L1282">
        <v>0</v>
      </c>
      <c r="M1282" t="s">
        <v>605</v>
      </c>
      <c r="N1282" s="9" t="s">
        <v>801</v>
      </c>
      <c r="O1282" s="10" t="s">
        <v>801</v>
      </c>
      <c r="P1282">
        <v>0</v>
      </c>
      <c r="Q1282">
        <v>0</v>
      </c>
    </row>
    <row r="1283" spans="1:17" x14ac:dyDescent="0.2">
      <c r="A1283" s="1">
        <v>43206.813807870371</v>
      </c>
      <c r="B1283">
        <v>11035</v>
      </c>
      <c r="C1283">
        <v>0.17</v>
      </c>
      <c r="D1283">
        <v>0.1</v>
      </c>
      <c r="E1283">
        <v>7.0000000000000007E-2</v>
      </c>
      <c r="F1283">
        <v>177136</v>
      </c>
      <c r="G1283">
        <v>7392</v>
      </c>
      <c r="H1283">
        <v>4484</v>
      </c>
      <c r="I1283">
        <v>2936</v>
      </c>
      <c r="J1283">
        <v>5604</v>
      </c>
      <c r="K1283">
        <v>0</v>
      </c>
      <c r="L1283">
        <v>0</v>
      </c>
      <c r="M1283" t="s">
        <v>605</v>
      </c>
      <c r="N1283" s="9" t="s">
        <v>801</v>
      </c>
      <c r="O1283" s="10" t="s">
        <v>801</v>
      </c>
      <c r="P1283">
        <v>0</v>
      </c>
      <c r="Q1283">
        <v>0</v>
      </c>
    </row>
    <row r="1284" spans="1:17" x14ac:dyDescent="0.2">
      <c r="A1284" s="1">
        <v>43206.813807870371</v>
      </c>
      <c r="B1284">
        <v>11036</v>
      </c>
      <c r="C1284">
        <v>0.13</v>
      </c>
      <c r="D1284">
        <v>0.1</v>
      </c>
      <c r="E1284">
        <v>0.03</v>
      </c>
      <c r="F1284">
        <v>177136</v>
      </c>
      <c r="G1284">
        <v>7392</v>
      </c>
      <c r="H1284">
        <v>4484</v>
      </c>
      <c r="I1284">
        <v>2936</v>
      </c>
      <c r="J1284">
        <v>5604</v>
      </c>
      <c r="K1284">
        <v>0</v>
      </c>
      <c r="L1284">
        <v>0</v>
      </c>
      <c r="M1284" t="s">
        <v>605</v>
      </c>
      <c r="N1284" s="9" t="s">
        <v>801</v>
      </c>
      <c r="O1284" s="10" t="s">
        <v>801</v>
      </c>
      <c r="P1284">
        <v>0</v>
      </c>
      <c r="Q1284">
        <v>0</v>
      </c>
    </row>
    <row r="1285" spans="1:17" x14ac:dyDescent="0.2">
      <c r="A1285" s="1">
        <v>43206.813807870371</v>
      </c>
      <c r="B1285">
        <v>11037</v>
      </c>
      <c r="C1285">
        <v>0.2</v>
      </c>
      <c r="D1285">
        <v>0.17</v>
      </c>
      <c r="E1285">
        <v>0.03</v>
      </c>
      <c r="F1285">
        <v>177136</v>
      </c>
      <c r="G1285">
        <v>7388</v>
      </c>
      <c r="H1285">
        <v>4484</v>
      </c>
      <c r="I1285">
        <v>2936</v>
      </c>
      <c r="J1285">
        <v>5604</v>
      </c>
      <c r="K1285">
        <v>0</v>
      </c>
      <c r="L1285">
        <v>0</v>
      </c>
      <c r="M1285" t="s">
        <v>605</v>
      </c>
      <c r="N1285" s="9" t="s">
        <v>801</v>
      </c>
      <c r="O1285" s="10" t="s">
        <v>801</v>
      </c>
      <c r="P1285">
        <v>0</v>
      </c>
      <c r="Q1285">
        <v>0</v>
      </c>
    </row>
    <row r="1286" spans="1:17" x14ac:dyDescent="0.2">
      <c r="A1286" s="1">
        <v>43206.813807870371</v>
      </c>
      <c r="B1286">
        <v>11038</v>
      </c>
      <c r="C1286">
        <v>0.73</v>
      </c>
      <c r="D1286">
        <v>0.56999999999999995</v>
      </c>
      <c r="E1286">
        <v>0.17</v>
      </c>
      <c r="F1286">
        <v>177072</v>
      </c>
      <c r="G1286">
        <v>7456</v>
      </c>
      <c r="H1286">
        <v>4484</v>
      </c>
      <c r="I1286">
        <v>2872</v>
      </c>
      <c r="J1286">
        <v>5632</v>
      </c>
      <c r="K1286">
        <v>0</v>
      </c>
      <c r="L1286">
        <v>0</v>
      </c>
      <c r="M1286" t="s">
        <v>605</v>
      </c>
      <c r="N1286" s="9" t="s">
        <v>801</v>
      </c>
      <c r="O1286" s="10" t="s">
        <v>801</v>
      </c>
      <c r="P1286">
        <v>0</v>
      </c>
      <c r="Q1286">
        <v>0</v>
      </c>
    </row>
    <row r="1287" spans="1:17" x14ac:dyDescent="0.2">
      <c r="A1287" s="1">
        <v>43206.813807870371</v>
      </c>
      <c r="B1287">
        <v>11089</v>
      </c>
      <c r="C1287">
        <v>0.33</v>
      </c>
      <c r="D1287">
        <v>0.27</v>
      </c>
      <c r="E1287">
        <v>7.0000000000000007E-2</v>
      </c>
      <c r="F1287">
        <v>177140</v>
      </c>
      <c r="G1287">
        <v>7376</v>
      </c>
      <c r="H1287">
        <v>4484</v>
      </c>
      <c r="I1287">
        <v>2940</v>
      </c>
      <c r="J1287">
        <v>5584</v>
      </c>
      <c r="K1287">
        <v>0</v>
      </c>
      <c r="L1287">
        <v>0</v>
      </c>
      <c r="M1287" t="s">
        <v>605</v>
      </c>
      <c r="N1287" s="9" t="s">
        <v>801</v>
      </c>
      <c r="O1287" s="10" t="s">
        <v>801</v>
      </c>
      <c r="P1287">
        <v>0</v>
      </c>
      <c r="Q1287">
        <v>0</v>
      </c>
    </row>
    <row r="1288" spans="1:17" x14ac:dyDescent="0.2">
      <c r="A1288" s="1">
        <v>43206.813807870371</v>
      </c>
      <c r="B1288">
        <v>11091</v>
      </c>
      <c r="C1288">
        <v>0.13</v>
      </c>
      <c r="D1288">
        <v>0.1</v>
      </c>
      <c r="E1288">
        <v>0.03</v>
      </c>
      <c r="F1288">
        <v>177140</v>
      </c>
      <c r="G1288">
        <v>7396</v>
      </c>
      <c r="H1288">
        <v>4484</v>
      </c>
      <c r="I1288">
        <v>2940</v>
      </c>
      <c r="J1288">
        <v>5596</v>
      </c>
      <c r="K1288">
        <v>0</v>
      </c>
      <c r="L1288">
        <v>0</v>
      </c>
      <c r="M1288" t="s">
        <v>605</v>
      </c>
      <c r="N1288" s="9" t="s">
        <v>801</v>
      </c>
      <c r="O1288" s="10" t="s">
        <v>801</v>
      </c>
      <c r="P1288">
        <v>0</v>
      </c>
      <c r="Q1288">
        <v>0</v>
      </c>
    </row>
    <row r="1289" spans="1:17" x14ac:dyDescent="0.2">
      <c r="A1289" s="1">
        <v>43206.813807870371</v>
      </c>
      <c r="B1289">
        <v>11093</v>
      </c>
      <c r="C1289">
        <v>0.13</v>
      </c>
      <c r="D1289">
        <v>7.0000000000000007E-2</v>
      </c>
      <c r="E1289">
        <v>7.0000000000000007E-2</v>
      </c>
      <c r="F1289">
        <v>177136</v>
      </c>
      <c r="G1289">
        <v>7364</v>
      </c>
      <c r="H1289">
        <v>4484</v>
      </c>
      <c r="I1289">
        <v>2936</v>
      </c>
      <c r="J1289">
        <v>5580</v>
      </c>
      <c r="K1289">
        <v>0</v>
      </c>
      <c r="L1289">
        <v>0</v>
      </c>
      <c r="M1289" t="s">
        <v>605</v>
      </c>
      <c r="N1289" s="9" t="s">
        <v>801</v>
      </c>
      <c r="O1289" s="10" t="s">
        <v>801</v>
      </c>
      <c r="P1289">
        <v>0</v>
      </c>
      <c r="Q1289">
        <v>0</v>
      </c>
    </row>
    <row r="1290" spans="1:17" x14ac:dyDescent="0.2">
      <c r="A1290" s="1">
        <v>43206.813807870371</v>
      </c>
      <c r="B1290">
        <v>11095</v>
      </c>
      <c r="C1290">
        <v>0.2</v>
      </c>
      <c r="D1290">
        <v>0.17</v>
      </c>
      <c r="E1290">
        <v>0.03</v>
      </c>
      <c r="F1290">
        <v>177136</v>
      </c>
      <c r="G1290">
        <v>7360</v>
      </c>
      <c r="H1290">
        <v>4484</v>
      </c>
      <c r="I1290">
        <v>2936</v>
      </c>
      <c r="J1290">
        <v>5568</v>
      </c>
      <c r="K1290">
        <v>0</v>
      </c>
      <c r="L1290">
        <v>0</v>
      </c>
      <c r="M1290" t="s">
        <v>605</v>
      </c>
      <c r="N1290" s="9" t="s">
        <v>801</v>
      </c>
      <c r="O1290" s="10" t="s">
        <v>801</v>
      </c>
      <c r="P1290">
        <v>0</v>
      </c>
      <c r="Q1290">
        <v>0</v>
      </c>
    </row>
    <row r="1291" spans="1:17" x14ac:dyDescent="0.2">
      <c r="A1291" s="1">
        <v>43206.813807870371</v>
      </c>
      <c r="B1291">
        <v>11096</v>
      </c>
      <c r="C1291">
        <v>0.23</v>
      </c>
      <c r="D1291">
        <v>0.2</v>
      </c>
      <c r="E1291">
        <v>0.03</v>
      </c>
      <c r="F1291">
        <v>177140</v>
      </c>
      <c r="G1291">
        <v>7392</v>
      </c>
      <c r="H1291">
        <v>4484</v>
      </c>
      <c r="I1291">
        <v>2940</v>
      </c>
      <c r="J1291">
        <v>5608</v>
      </c>
      <c r="K1291">
        <v>0</v>
      </c>
      <c r="L1291">
        <v>0</v>
      </c>
      <c r="M1291" t="s">
        <v>605</v>
      </c>
      <c r="N1291" s="9" t="s">
        <v>801</v>
      </c>
      <c r="O1291" s="10" t="s">
        <v>801</v>
      </c>
      <c r="P1291">
        <v>0</v>
      </c>
      <c r="Q1291">
        <v>0</v>
      </c>
    </row>
    <row r="1292" spans="1:17" x14ac:dyDescent="0.2">
      <c r="A1292" s="1">
        <v>43206.813807870371</v>
      </c>
      <c r="B1292">
        <v>11102</v>
      </c>
      <c r="C1292">
        <v>0.3</v>
      </c>
      <c r="D1292">
        <v>0.2</v>
      </c>
      <c r="E1292">
        <v>0.1</v>
      </c>
      <c r="F1292">
        <v>177136</v>
      </c>
      <c r="G1292">
        <v>7424</v>
      </c>
      <c r="H1292">
        <v>4484</v>
      </c>
      <c r="I1292">
        <v>2936</v>
      </c>
      <c r="J1292">
        <v>5640</v>
      </c>
      <c r="K1292">
        <v>0</v>
      </c>
      <c r="L1292">
        <v>0</v>
      </c>
      <c r="M1292" t="s">
        <v>605</v>
      </c>
      <c r="N1292" s="9" t="s">
        <v>801</v>
      </c>
      <c r="O1292" s="10" t="s">
        <v>801</v>
      </c>
      <c r="P1292">
        <v>0</v>
      </c>
      <c r="Q1292">
        <v>0</v>
      </c>
    </row>
    <row r="1293" spans="1:17" x14ac:dyDescent="0.2">
      <c r="A1293" s="1">
        <v>43206.813807870371</v>
      </c>
      <c r="B1293">
        <v>11103</v>
      </c>
      <c r="C1293">
        <v>0.17</v>
      </c>
      <c r="D1293">
        <v>0.13</v>
      </c>
      <c r="E1293">
        <v>0.03</v>
      </c>
      <c r="F1293">
        <v>177136</v>
      </c>
      <c r="G1293">
        <v>7400</v>
      </c>
      <c r="H1293">
        <v>4484</v>
      </c>
      <c r="I1293">
        <v>2936</v>
      </c>
      <c r="J1293">
        <v>5616</v>
      </c>
      <c r="K1293">
        <v>0</v>
      </c>
      <c r="L1293">
        <v>0</v>
      </c>
      <c r="M1293" t="s">
        <v>605</v>
      </c>
      <c r="N1293" s="9" t="s">
        <v>801</v>
      </c>
      <c r="O1293" s="10" t="s">
        <v>801</v>
      </c>
      <c r="P1293">
        <v>0</v>
      </c>
      <c r="Q1293">
        <v>0</v>
      </c>
    </row>
    <row r="1294" spans="1:17" x14ac:dyDescent="0.2">
      <c r="A1294" s="1">
        <v>43206.813807870371</v>
      </c>
      <c r="B1294">
        <v>11104</v>
      </c>
      <c r="C1294">
        <v>0.2</v>
      </c>
      <c r="D1294">
        <v>0.13</v>
      </c>
      <c r="E1294">
        <v>7.0000000000000007E-2</v>
      </c>
      <c r="F1294">
        <v>177136</v>
      </c>
      <c r="G1294">
        <v>7372</v>
      </c>
      <c r="H1294">
        <v>4484</v>
      </c>
      <c r="I1294">
        <v>2936</v>
      </c>
      <c r="J1294">
        <v>5576</v>
      </c>
      <c r="K1294">
        <v>0</v>
      </c>
      <c r="L1294">
        <v>0</v>
      </c>
      <c r="M1294" t="s">
        <v>605</v>
      </c>
      <c r="N1294" s="9" t="s">
        <v>801</v>
      </c>
      <c r="O1294" s="10" t="s">
        <v>801</v>
      </c>
      <c r="P1294">
        <v>0</v>
      </c>
      <c r="Q1294">
        <v>0</v>
      </c>
    </row>
    <row r="1295" spans="1:17" x14ac:dyDescent="0.2">
      <c r="A1295" s="1">
        <v>43206.813807870371</v>
      </c>
      <c r="B1295">
        <v>11105</v>
      </c>
      <c r="C1295">
        <v>0.2</v>
      </c>
      <c r="D1295">
        <v>0.17</v>
      </c>
      <c r="E1295">
        <v>0.03</v>
      </c>
      <c r="F1295">
        <v>177136</v>
      </c>
      <c r="G1295">
        <v>7376</v>
      </c>
      <c r="H1295">
        <v>4484</v>
      </c>
      <c r="I1295">
        <v>2936</v>
      </c>
      <c r="J1295">
        <v>5572</v>
      </c>
      <c r="K1295">
        <v>0</v>
      </c>
      <c r="L1295">
        <v>0</v>
      </c>
      <c r="M1295" t="s">
        <v>605</v>
      </c>
      <c r="N1295" s="9" t="s">
        <v>801</v>
      </c>
      <c r="O1295" s="10" t="s">
        <v>801</v>
      </c>
      <c r="P1295">
        <v>0</v>
      </c>
      <c r="Q1295">
        <v>0</v>
      </c>
    </row>
    <row r="1296" spans="1:17" x14ac:dyDescent="0.2">
      <c r="A1296" s="1">
        <v>43206.813807870371</v>
      </c>
      <c r="B1296">
        <v>30765</v>
      </c>
      <c r="C1296">
        <v>0.23</v>
      </c>
      <c r="D1296">
        <v>0.17</v>
      </c>
      <c r="E1296">
        <v>7.0000000000000007E-2</v>
      </c>
      <c r="F1296">
        <v>178892</v>
      </c>
      <c r="G1296">
        <v>8152</v>
      </c>
      <c r="H1296">
        <v>4484</v>
      </c>
      <c r="I1296">
        <v>4692</v>
      </c>
      <c r="J1296">
        <v>4880</v>
      </c>
      <c r="K1296">
        <v>0</v>
      </c>
      <c r="L1296">
        <v>0</v>
      </c>
      <c r="M1296" t="s">
        <v>605</v>
      </c>
      <c r="N1296" s="9" t="s">
        <v>801</v>
      </c>
      <c r="O1296" s="10" t="s">
        <v>801</v>
      </c>
      <c r="P1296">
        <v>0</v>
      </c>
      <c r="Q1296">
        <v>0</v>
      </c>
    </row>
    <row r="1297" spans="1:17" x14ac:dyDescent="0.2">
      <c r="A1297" s="1">
        <v>43206.813807870371</v>
      </c>
      <c r="B1297">
        <v>30766</v>
      </c>
      <c r="C1297">
        <v>0.2</v>
      </c>
      <c r="D1297">
        <v>0.13</v>
      </c>
      <c r="E1297">
        <v>7.0000000000000007E-2</v>
      </c>
      <c r="F1297">
        <v>178892</v>
      </c>
      <c r="G1297">
        <v>8148</v>
      </c>
      <c r="H1297">
        <v>4484</v>
      </c>
      <c r="I1297">
        <v>4692</v>
      </c>
      <c r="J1297">
        <v>4876</v>
      </c>
      <c r="K1297">
        <v>0</v>
      </c>
      <c r="L1297">
        <v>0</v>
      </c>
      <c r="M1297" t="s">
        <v>605</v>
      </c>
      <c r="N1297" s="9" t="s">
        <v>801</v>
      </c>
      <c r="O1297" s="10" t="s">
        <v>801</v>
      </c>
      <c r="P1297">
        <v>0</v>
      </c>
      <c r="Q1297">
        <v>0</v>
      </c>
    </row>
    <row r="1298" spans="1:17" x14ac:dyDescent="0.2">
      <c r="A1298" s="1">
        <v>43206.813807870371</v>
      </c>
      <c r="B1298">
        <v>30767</v>
      </c>
      <c r="C1298">
        <v>0.2</v>
      </c>
      <c r="D1298">
        <v>0.17</v>
      </c>
      <c r="E1298">
        <v>0.03</v>
      </c>
      <c r="F1298">
        <v>178892</v>
      </c>
      <c r="G1298">
        <v>8148</v>
      </c>
      <c r="H1298">
        <v>4484</v>
      </c>
      <c r="I1298">
        <v>4692</v>
      </c>
      <c r="J1298">
        <v>4876</v>
      </c>
      <c r="K1298">
        <v>0</v>
      </c>
      <c r="L1298">
        <v>0</v>
      </c>
      <c r="M1298" t="s">
        <v>605</v>
      </c>
      <c r="N1298" s="9" t="s">
        <v>801</v>
      </c>
      <c r="O1298" s="10" t="s">
        <v>801</v>
      </c>
      <c r="P1298">
        <v>0</v>
      </c>
      <c r="Q1298">
        <v>0</v>
      </c>
    </row>
    <row r="1299" spans="1:17" x14ac:dyDescent="0.2">
      <c r="A1299" s="1">
        <v>43206.813807870371</v>
      </c>
      <c r="B1299">
        <v>30768</v>
      </c>
      <c r="C1299">
        <v>0.2</v>
      </c>
      <c r="D1299">
        <v>0.13</v>
      </c>
      <c r="E1299">
        <v>7.0000000000000007E-2</v>
      </c>
      <c r="F1299">
        <v>178892</v>
      </c>
      <c r="G1299">
        <v>8148</v>
      </c>
      <c r="H1299">
        <v>4484</v>
      </c>
      <c r="I1299">
        <v>4692</v>
      </c>
      <c r="J1299">
        <v>4876</v>
      </c>
      <c r="K1299">
        <v>0</v>
      </c>
      <c r="L1299">
        <v>0</v>
      </c>
      <c r="M1299" t="s">
        <v>605</v>
      </c>
      <c r="N1299" s="9" t="s">
        <v>801</v>
      </c>
      <c r="O1299" s="10" t="s">
        <v>801</v>
      </c>
      <c r="P1299">
        <v>0</v>
      </c>
      <c r="Q1299">
        <v>0</v>
      </c>
    </row>
    <row r="1300" spans="1:17" x14ac:dyDescent="0.2">
      <c r="A1300" s="1">
        <v>43206.813807870371</v>
      </c>
      <c r="B1300">
        <v>30769</v>
      </c>
      <c r="C1300">
        <v>0.2</v>
      </c>
      <c r="D1300">
        <v>0.13</v>
      </c>
      <c r="E1300">
        <v>7.0000000000000007E-2</v>
      </c>
      <c r="F1300">
        <v>178892</v>
      </c>
      <c r="G1300">
        <v>8152</v>
      </c>
      <c r="H1300">
        <v>4484</v>
      </c>
      <c r="I1300">
        <v>4692</v>
      </c>
      <c r="J1300">
        <v>4880</v>
      </c>
      <c r="K1300">
        <v>0</v>
      </c>
      <c r="L1300">
        <v>0</v>
      </c>
      <c r="M1300" t="s">
        <v>605</v>
      </c>
      <c r="N1300" s="9" t="s">
        <v>801</v>
      </c>
      <c r="O1300" s="10" t="s">
        <v>801</v>
      </c>
      <c r="P1300">
        <v>0</v>
      </c>
      <c r="Q1300">
        <v>0</v>
      </c>
    </row>
    <row r="1301" spans="1:17" x14ac:dyDescent="0.2">
      <c r="A1301" s="1">
        <v>43206.813807870371</v>
      </c>
      <c r="B1301">
        <v>30770</v>
      </c>
      <c r="C1301">
        <v>0.23</v>
      </c>
      <c r="D1301">
        <v>0.13</v>
      </c>
      <c r="E1301">
        <v>0.1</v>
      </c>
      <c r="F1301">
        <v>178892</v>
      </c>
      <c r="G1301">
        <v>8152</v>
      </c>
      <c r="H1301">
        <v>4484</v>
      </c>
      <c r="I1301">
        <v>4692</v>
      </c>
      <c r="J1301">
        <v>4880</v>
      </c>
      <c r="K1301">
        <v>0</v>
      </c>
      <c r="L1301">
        <v>0</v>
      </c>
      <c r="M1301" t="s">
        <v>605</v>
      </c>
      <c r="N1301" s="9" t="s">
        <v>801</v>
      </c>
      <c r="O1301" s="10" t="s">
        <v>801</v>
      </c>
      <c r="P1301">
        <v>0</v>
      </c>
      <c r="Q1301">
        <v>0</v>
      </c>
    </row>
    <row r="1302" spans="1:17" x14ac:dyDescent="0.2">
      <c r="A1302" s="1">
        <v>43206.813807870371</v>
      </c>
      <c r="B1302">
        <v>30771</v>
      </c>
      <c r="C1302">
        <v>0.2</v>
      </c>
      <c r="D1302">
        <v>0.17</v>
      </c>
      <c r="E1302">
        <v>0.03</v>
      </c>
      <c r="F1302">
        <v>178892</v>
      </c>
      <c r="G1302">
        <v>8152</v>
      </c>
      <c r="H1302">
        <v>4484</v>
      </c>
      <c r="I1302">
        <v>4692</v>
      </c>
      <c r="J1302">
        <v>4880</v>
      </c>
      <c r="K1302">
        <v>0</v>
      </c>
      <c r="L1302">
        <v>0</v>
      </c>
      <c r="M1302" t="s">
        <v>605</v>
      </c>
      <c r="N1302" s="9" t="s">
        <v>801</v>
      </c>
      <c r="O1302" s="10" t="s">
        <v>801</v>
      </c>
      <c r="P1302">
        <v>0</v>
      </c>
      <c r="Q1302">
        <v>0</v>
      </c>
    </row>
    <row r="1303" spans="1:17" x14ac:dyDescent="0.2">
      <c r="A1303" s="1">
        <v>43206.813807870371</v>
      </c>
      <c r="B1303">
        <v>30772</v>
      </c>
      <c r="C1303">
        <v>0.2</v>
      </c>
      <c r="D1303">
        <v>0.13</v>
      </c>
      <c r="E1303">
        <v>7.0000000000000007E-2</v>
      </c>
      <c r="F1303">
        <v>178892</v>
      </c>
      <c r="G1303">
        <v>8148</v>
      </c>
      <c r="H1303">
        <v>4484</v>
      </c>
      <c r="I1303">
        <v>4692</v>
      </c>
      <c r="J1303">
        <v>4876</v>
      </c>
      <c r="K1303">
        <v>0</v>
      </c>
      <c r="L1303">
        <v>0</v>
      </c>
      <c r="M1303" t="s">
        <v>605</v>
      </c>
      <c r="N1303" s="9" t="s">
        <v>801</v>
      </c>
      <c r="O1303" s="10" t="s">
        <v>801</v>
      </c>
      <c r="P1303">
        <v>0</v>
      </c>
      <c r="Q1303">
        <v>0</v>
      </c>
    </row>
    <row r="1304" spans="1:17" x14ac:dyDescent="0.2">
      <c r="A1304" s="1">
        <v>43206.813807870371</v>
      </c>
      <c r="B1304">
        <v>30773</v>
      </c>
      <c r="C1304">
        <v>0.23</v>
      </c>
      <c r="D1304">
        <v>0.17</v>
      </c>
      <c r="E1304">
        <v>7.0000000000000007E-2</v>
      </c>
      <c r="F1304">
        <v>178892</v>
      </c>
      <c r="G1304">
        <v>8148</v>
      </c>
      <c r="H1304">
        <v>4484</v>
      </c>
      <c r="I1304">
        <v>4692</v>
      </c>
      <c r="J1304">
        <v>4876</v>
      </c>
      <c r="K1304">
        <v>0</v>
      </c>
      <c r="L1304">
        <v>0</v>
      </c>
      <c r="M1304" t="s">
        <v>605</v>
      </c>
      <c r="N1304" s="9" t="s">
        <v>801</v>
      </c>
      <c r="O1304" s="10" t="s">
        <v>801</v>
      </c>
      <c r="P1304">
        <v>0</v>
      </c>
      <c r="Q1304">
        <v>0</v>
      </c>
    </row>
    <row r="1305" spans="1:17" x14ac:dyDescent="0.2">
      <c r="A1305" s="1">
        <v>43206.813807870371</v>
      </c>
      <c r="B1305">
        <v>30774</v>
      </c>
      <c r="C1305">
        <v>0.2</v>
      </c>
      <c r="D1305">
        <v>0.13</v>
      </c>
      <c r="E1305">
        <v>7.0000000000000007E-2</v>
      </c>
      <c r="F1305">
        <v>178892</v>
      </c>
      <c r="G1305">
        <v>8148</v>
      </c>
      <c r="H1305">
        <v>4484</v>
      </c>
      <c r="I1305">
        <v>4692</v>
      </c>
      <c r="J1305">
        <v>4876</v>
      </c>
      <c r="K1305">
        <v>0</v>
      </c>
      <c r="L1305">
        <v>0</v>
      </c>
      <c r="M1305" t="s">
        <v>605</v>
      </c>
      <c r="N1305" s="9">
        <v>0.43843749999999992</v>
      </c>
      <c r="O1305" s="10">
        <v>195212</v>
      </c>
      <c r="P1305">
        <v>0</v>
      </c>
      <c r="Q1305">
        <v>0</v>
      </c>
    </row>
    <row r="1306" spans="1:17" x14ac:dyDescent="0.2">
      <c r="A1306" s="1">
        <v>43206.814155092594</v>
      </c>
      <c r="B1306">
        <v>3062</v>
      </c>
      <c r="C1306">
        <v>0.17</v>
      </c>
      <c r="D1306">
        <v>0.1</v>
      </c>
      <c r="E1306">
        <v>7.0000000000000007E-2</v>
      </c>
      <c r="F1306">
        <v>115760</v>
      </c>
      <c r="G1306">
        <v>1056</v>
      </c>
      <c r="H1306">
        <v>4484</v>
      </c>
      <c r="I1306">
        <v>1200</v>
      </c>
      <c r="J1306">
        <v>472</v>
      </c>
      <c r="K1306">
        <v>0</v>
      </c>
      <c r="L1306">
        <v>0</v>
      </c>
      <c r="M1306" t="s">
        <v>605</v>
      </c>
      <c r="N1306" s="9" t="s">
        <v>801</v>
      </c>
      <c r="O1306" s="10" t="s">
        <v>801</v>
      </c>
      <c r="P1306">
        <v>0</v>
      </c>
      <c r="Q1306">
        <v>0</v>
      </c>
    </row>
    <row r="1307" spans="1:17" x14ac:dyDescent="0.2">
      <c r="A1307" s="1">
        <v>43206.814155092594</v>
      </c>
      <c r="B1307">
        <v>10012</v>
      </c>
      <c r="C1307">
        <v>0.13</v>
      </c>
      <c r="D1307">
        <v>0.1</v>
      </c>
      <c r="E1307">
        <v>0.03</v>
      </c>
      <c r="F1307">
        <v>177028</v>
      </c>
      <c r="G1307">
        <v>7388</v>
      </c>
      <c r="H1307">
        <v>4484</v>
      </c>
      <c r="I1307">
        <v>2828</v>
      </c>
      <c r="J1307">
        <v>5596</v>
      </c>
      <c r="K1307">
        <v>0</v>
      </c>
      <c r="L1307">
        <v>0</v>
      </c>
      <c r="M1307" t="s">
        <v>605</v>
      </c>
      <c r="N1307" s="9" t="s">
        <v>801</v>
      </c>
      <c r="O1307" s="10" t="s">
        <v>801</v>
      </c>
      <c r="P1307">
        <v>0</v>
      </c>
      <c r="Q1307">
        <v>0</v>
      </c>
    </row>
    <row r="1308" spans="1:17" x14ac:dyDescent="0.2">
      <c r="A1308" s="1">
        <v>43206.814155092594</v>
      </c>
      <c r="B1308">
        <v>10013</v>
      </c>
      <c r="C1308">
        <v>0.2</v>
      </c>
      <c r="D1308">
        <v>0.13</v>
      </c>
      <c r="E1308">
        <v>7.0000000000000007E-2</v>
      </c>
      <c r="F1308">
        <v>177136</v>
      </c>
      <c r="G1308">
        <v>7352</v>
      </c>
      <c r="H1308">
        <v>4484</v>
      </c>
      <c r="I1308">
        <v>2936</v>
      </c>
      <c r="J1308">
        <v>5568</v>
      </c>
      <c r="K1308">
        <v>0</v>
      </c>
      <c r="L1308">
        <v>0</v>
      </c>
      <c r="M1308" t="s">
        <v>605</v>
      </c>
      <c r="N1308" s="9" t="s">
        <v>801</v>
      </c>
      <c r="O1308" s="10" t="s">
        <v>801</v>
      </c>
      <c r="P1308">
        <v>0</v>
      </c>
      <c r="Q1308">
        <v>0</v>
      </c>
    </row>
    <row r="1309" spans="1:17" x14ac:dyDescent="0.2">
      <c r="A1309" s="1">
        <v>43206.814155092594</v>
      </c>
      <c r="B1309">
        <v>10014</v>
      </c>
      <c r="C1309">
        <v>0.27</v>
      </c>
      <c r="D1309">
        <v>0.2</v>
      </c>
      <c r="E1309">
        <v>7.0000000000000007E-2</v>
      </c>
      <c r="F1309">
        <v>177136</v>
      </c>
      <c r="G1309">
        <v>7412</v>
      </c>
      <c r="H1309">
        <v>4484</v>
      </c>
      <c r="I1309">
        <v>2936</v>
      </c>
      <c r="J1309">
        <v>5608</v>
      </c>
      <c r="K1309">
        <v>0</v>
      </c>
      <c r="L1309">
        <v>0</v>
      </c>
      <c r="M1309" t="s">
        <v>605</v>
      </c>
      <c r="N1309" s="9" t="s">
        <v>801</v>
      </c>
      <c r="O1309" s="10" t="s">
        <v>801</v>
      </c>
      <c r="P1309">
        <v>0</v>
      </c>
      <c r="Q1309">
        <v>0</v>
      </c>
    </row>
    <row r="1310" spans="1:17" x14ac:dyDescent="0.2">
      <c r="A1310" s="1">
        <v>43206.814155092594</v>
      </c>
      <c r="B1310">
        <v>10015</v>
      </c>
      <c r="C1310">
        <v>0.17</v>
      </c>
      <c r="D1310">
        <v>0.1</v>
      </c>
      <c r="E1310">
        <v>7.0000000000000007E-2</v>
      </c>
      <c r="F1310">
        <v>177136</v>
      </c>
      <c r="G1310">
        <v>7348</v>
      </c>
      <c r="H1310">
        <v>4484</v>
      </c>
      <c r="I1310">
        <v>2936</v>
      </c>
      <c r="J1310">
        <v>5564</v>
      </c>
      <c r="K1310">
        <v>0</v>
      </c>
      <c r="L1310">
        <v>0</v>
      </c>
      <c r="M1310" t="s">
        <v>605</v>
      </c>
      <c r="N1310" s="9" t="s">
        <v>801</v>
      </c>
      <c r="O1310" s="10" t="s">
        <v>801</v>
      </c>
      <c r="P1310">
        <v>0</v>
      </c>
      <c r="Q1310">
        <v>0</v>
      </c>
    </row>
    <row r="1311" spans="1:17" x14ac:dyDescent="0.2">
      <c r="A1311" s="1">
        <v>43206.814155092594</v>
      </c>
      <c r="B1311">
        <v>10017</v>
      </c>
      <c r="C1311">
        <v>0.27</v>
      </c>
      <c r="D1311">
        <v>0.2</v>
      </c>
      <c r="E1311">
        <v>7.0000000000000007E-2</v>
      </c>
      <c r="F1311">
        <v>177136</v>
      </c>
      <c r="G1311">
        <v>7364</v>
      </c>
      <c r="H1311">
        <v>4484</v>
      </c>
      <c r="I1311">
        <v>2936</v>
      </c>
      <c r="J1311">
        <v>5560</v>
      </c>
      <c r="K1311">
        <v>0</v>
      </c>
      <c r="L1311">
        <v>0</v>
      </c>
      <c r="M1311" t="s">
        <v>605</v>
      </c>
      <c r="N1311" s="9" t="s">
        <v>801</v>
      </c>
      <c r="O1311" s="10" t="s">
        <v>801</v>
      </c>
      <c r="P1311">
        <v>0</v>
      </c>
      <c r="Q1311">
        <v>0</v>
      </c>
    </row>
    <row r="1312" spans="1:17" x14ac:dyDescent="0.2">
      <c r="A1312" s="1">
        <v>43206.814155092594</v>
      </c>
      <c r="B1312">
        <v>10019</v>
      </c>
      <c r="C1312">
        <v>0.23</v>
      </c>
      <c r="D1312">
        <v>0.2</v>
      </c>
      <c r="E1312">
        <v>0.03</v>
      </c>
      <c r="F1312">
        <v>177160</v>
      </c>
      <c r="G1312">
        <v>7504</v>
      </c>
      <c r="H1312">
        <v>4484</v>
      </c>
      <c r="I1312">
        <v>2960</v>
      </c>
      <c r="J1312">
        <v>5676</v>
      </c>
      <c r="K1312">
        <v>0</v>
      </c>
      <c r="L1312">
        <v>0</v>
      </c>
      <c r="M1312" t="s">
        <v>605</v>
      </c>
      <c r="N1312" s="9" t="s">
        <v>801</v>
      </c>
      <c r="O1312" s="10" t="s">
        <v>801</v>
      </c>
      <c r="P1312">
        <v>0</v>
      </c>
      <c r="Q1312">
        <v>0</v>
      </c>
    </row>
    <row r="1313" spans="1:17" x14ac:dyDescent="0.2">
      <c r="A1313" s="1">
        <v>43206.814155092594</v>
      </c>
      <c r="B1313">
        <v>10020</v>
      </c>
      <c r="C1313">
        <v>0.43</v>
      </c>
      <c r="D1313">
        <v>0.33</v>
      </c>
      <c r="E1313">
        <v>0.1</v>
      </c>
      <c r="F1313">
        <v>177700</v>
      </c>
      <c r="G1313">
        <v>7960</v>
      </c>
      <c r="H1313">
        <v>4484</v>
      </c>
      <c r="I1313">
        <v>3500</v>
      </c>
      <c r="J1313">
        <v>6032</v>
      </c>
      <c r="K1313">
        <v>0</v>
      </c>
      <c r="L1313">
        <v>0</v>
      </c>
      <c r="M1313" t="s">
        <v>605</v>
      </c>
      <c r="N1313" s="9" t="s">
        <v>801</v>
      </c>
      <c r="O1313" s="10" t="s">
        <v>801</v>
      </c>
      <c r="P1313">
        <v>0</v>
      </c>
      <c r="Q1313">
        <v>0</v>
      </c>
    </row>
    <row r="1314" spans="1:17" x14ac:dyDescent="0.2">
      <c r="A1314" s="1">
        <v>43206.814155092594</v>
      </c>
      <c r="B1314">
        <v>10896</v>
      </c>
      <c r="C1314">
        <v>0.13</v>
      </c>
      <c r="D1314">
        <v>0.1</v>
      </c>
      <c r="E1314">
        <v>0.03</v>
      </c>
      <c r="F1314">
        <v>177044</v>
      </c>
      <c r="G1314">
        <v>7372</v>
      </c>
      <c r="H1314">
        <v>4484</v>
      </c>
      <c r="I1314">
        <v>2844</v>
      </c>
      <c r="J1314">
        <v>5592</v>
      </c>
      <c r="K1314">
        <v>0</v>
      </c>
      <c r="L1314">
        <v>0</v>
      </c>
      <c r="M1314" t="s">
        <v>605</v>
      </c>
      <c r="N1314" s="9" t="s">
        <v>801</v>
      </c>
      <c r="O1314" s="10" t="s">
        <v>801</v>
      </c>
      <c r="P1314">
        <v>0</v>
      </c>
      <c r="Q1314">
        <v>0</v>
      </c>
    </row>
    <row r="1315" spans="1:17" x14ac:dyDescent="0.2">
      <c r="A1315" s="1">
        <v>43206.814155092594</v>
      </c>
      <c r="B1315">
        <v>10898</v>
      </c>
      <c r="C1315">
        <v>0.2</v>
      </c>
      <c r="D1315">
        <v>0.13</v>
      </c>
      <c r="E1315">
        <v>7.0000000000000007E-2</v>
      </c>
      <c r="F1315">
        <v>177044</v>
      </c>
      <c r="G1315">
        <v>7364</v>
      </c>
      <c r="H1315">
        <v>4484</v>
      </c>
      <c r="I1315">
        <v>2844</v>
      </c>
      <c r="J1315">
        <v>5576</v>
      </c>
      <c r="K1315">
        <v>0</v>
      </c>
      <c r="L1315">
        <v>0</v>
      </c>
      <c r="M1315" t="s">
        <v>605</v>
      </c>
      <c r="N1315" s="9" t="s">
        <v>801</v>
      </c>
      <c r="O1315" s="10" t="s">
        <v>801</v>
      </c>
      <c r="P1315">
        <v>0</v>
      </c>
      <c r="Q1315">
        <v>0</v>
      </c>
    </row>
    <row r="1316" spans="1:17" x14ac:dyDescent="0.2">
      <c r="A1316" s="1">
        <v>43206.814155092594</v>
      </c>
      <c r="B1316">
        <v>10962</v>
      </c>
      <c r="C1316">
        <v>0.13</v>
      </c>
      <c r="D1316">
        <v>0.1</v>
      </c>
      <c r="E1316">
        <v>0.03</v>
      </c>
      <c r="F1316">
        <v>177044</v>
      </c>
      <c r="G1316">
        <v>7360</v>
      </c>
      <c r="H1316">
        <v>4484</v>
      </c>
      <c r="I1316">
        <v>2844</v>
      </c>
      <c r="J1316">
        <v>5580</v>
      </c>
      <c r="K1316">
        <v>0</v>
      </c>
      <c r="L1316">
        <v>0</v>
      </c>
      <c r="M1316" t="s">
        <v>605</v>
      </c>
      <c r="N1316" s="9" t="s">
        <v>801</v>
      </c>
      <c r="O1316" s="10" t="s">
        <v>801</v>
      </c>
      <c r="P1316">
        <v>0</v>
      </c>
      <c r="Q1316">
        <v>0</v>
      </c>
    </row>
    <row r="1317" spans="1:17" x14ac:dyDescent="0.2">
      <c r="A1317" s="1">
        <v>43206.814155092594</v>
      </c>
      <c r="B1317">
        <v>10963</v>
      </c>
      <c r="C1317">
        <v>0.2</v>
      </c>
      <c r="D1317">
        <v>0.13</v>
      </c>
      <c r="E1317">
        <v>7.0000000000000007E-2</v>
      </c>
      <c r="F1317">
        <v>177044</v>
      </c>
      <c r="G1317">
        <v>7364</v>
      </c>
      <c r="H1317">
        <v>4484</v>
      </c>
      <c r="I1317">
        <v>2844</v>
      </c>
      <c r="J1317">
        <v>5584</v>
      </c>
      <c r="K1317">
        <v>0</v>
      </c>
      <c r="L1317">
        <v>0</v>
      </c>
      <c r="M1317" t="s">
        <v>605</v>
      </c>
      <c r="N1317" s="9" t="s">
        <v>801</v>
      </c>
      <c r="O1317" s="10" t="s">
        <v>801</v>
      </c>
      <c r="P1317">
        <v>0</v>
      </c>
      <c r="Q1317">
        <v>0</v>
      </c>
    </row>
    <row r="1318" spans="1:17" x14ac:dyDescent="0.2">
      <c r="A1318" s="1">
        <v>43206.814155092594</v>
      </c>
      <c r="B1318">
        <v>10964</v>
      </c>
      <c r="C1318">
        <v>0.13</v>
      </c>
      <c r="D1318">
        <v>0.1</v>
      </c>
      <c r="E1318">
        <v>0.03</v>
      </c>
      <c r="F1318">
        <v>177044</v>
      </c>
      <c r="G1318">
        <v>7376</v>
      </c>
      <c r="H1318">
        <v>4484</v>
      </c>
      <c r="I1318">
        <v>2844</v>
      </c>
      <c r="J1318">
        <v>5580</v>
      </c>
      <c r="K1318">
        <v>0</v>
      </c>
      <c r="L1318">
        <v>0</v>
      </c>
      <c r="M1318" t="s">
        <v>605</v>
      </c>
      <c r="N1318" s="9" t="s">
        <v>801</v>
      </c>
      <c r="O1318" s="10" t="s">
        <v>801</v>
      </c>
      <c r="P1318">
        <v>0</v>
      </c>
      <c r="Q1318">
        <v>0</v>
      </c>
    </row>
    <row r="1319" spans="1:17" x14ac:dyDescent="0.2">
      <c r="A1319" s="1">
        <v>43206.814155092594</v>
      </c>
      <c r="B1319">
        <v>10966</v>
      </c>
      <c r="C1319">
        <v>0.17</v>
      </c>
      <c r="D1319">
        <v>0.13</v>
      </c>
      <c r="E1319">
        <v>0.03</v>
      </c>
      <c r="F1319">
        <v>177044</v>
      </c>
      <c r="G1319">
        <v>7380</v>
      </c>
      <c r="H1319">
        <v>4484</v>
      </c>
      <c r="I1319">
        <v>2844</v>
      </c>
      <c r="J1319">
        <v>5584</v>
      </c>
      <c r="K1319">
        <v>0</v>
      </c>
      <c r="L1319">
        <v>0</v>
      </c>
      <c r="M1319" t="s">
        <v>605</v>
      </c>
      <c r="N1319" s="9" t="s">
        <v>801</v>
      </c>
      <c r="O1319" s="10" t="s">
        <v>801</v>
      </c>
      <c r="P1319">
        <v>0</v>
      </c>
      <c r="Q1319">
        <v>0</v>
      </c>
    </row>
    <row r="1320" spans="1:17" x14ac:dyDescent="0.2">
      <c r="A1320" s="1">
        <v>43206.814155092594</v>
      </c>
      <c r="B1320">
        <v>10967</v>
      </c>
      <c r="C1320">
        <v>0.33</v>
      </c>
      <c r="D1320">
        <v>0.23</v>
      </c>
      <c r="E1320">
        <v>0.1</v>
      </c>
      <c r="F1320">
        <v>177044</v>
      </c>
      <c r="G1320">
        <v>7364</v>
      </c>
      <c r="H1320">
        <v>4484</v>
      </c>
      <c r="I1320">
        <v>2844</v>
      </c>
      <c r="J1320">
        <v>5576</v>
      </c>
      <c r="K1320">
        <v>0</v>
      </c>
      <c r="L1320">
        <v>0</v>
      </c>
      <c r="M1320" t="s">
        <v>605</v>
      </c>
      <c r="N1320" s="9" t="s">
        <v>801</v>
      </c>
      <c r="O1320" s="10" t="s">
        <v>801</v>
      </c>
      <c r="P1320">
        <v>0</v>
      </c>
      <c r="Q1320">
        <v>0</v>
      </c>
    </row>
    <row r="1321" spans="1:17" x14ac:dyDescent="0.2">
      <c r="A1321" s="1">
        <v>43206.814155092594</v>
      </c>
      <c r="B1321">
        <v>10968</v>
      </c>
      <c r="C1321">
        <v>0.5</v>
      </c>
      <c r="D1321">
        <v>0.4</v>
      </c>
      <c r="E1321">
        <v>0.1</v>
      </c>
      <c r="F1321">
        <v>177104</v>
      </c>
      <c r="G1321">
        <v>7380</v>
      </c>
      <c r="H1321">
        <v>4484</v>
      </c>
      <c r="I1321">
        <v>2904</v>
      </c>
      <c r="J1321">
        <v>5592</v>
      </c>
      <c r="K1321">
        <v>0</v>
      </c>
      <c r="L1321">
        <v>0</v>
      </c>
      <c r="M1321" t="s">
        <v>605</v>
      </c>
      <c r="N1321" s="9" t="s">
        <v>801</v>
      </c>
      <c r="O1321" s="10" t="s">
        <v>801</v>
      </c>
      <c r="P1321">
        <v>0</v>
      </c>
      <c r="Q1321">
        <v>0</v>
      </c>
    </row>
    <row r="1322" spans="1:17" x14ac:dyDescent="0.2">
      <c r="A1322" s="1">
        <v>43206.814155092594</v>
      </c>
      <c r="B1322">
        <v>10970</v>
      </c>
      <c r="C1322">
        <v>0.17</v>
      </c>
      <c r="D1322">
        <v>0.1</v>
      </c>
      <c r="E1322">
        <v>7.0000000000000007E-2</v>
      </c>
      <c r="F1322">
        <v>177044</v>
      </c>
      <c r="G1322">
        <v>7376</v>
      </c>
      <c r="H1322">
        <v>4484</v>
      </c>
      <c r="I1322">
        <v>2844</v>
      </c>
      <c r="J1322">
        <v>5580</v>
      </c>
      <c r="K1322">
        <v>0</v>
      </c>
      <c r="L1322">
        <v>0</v>
      </c>
      <c r="M1322" t="s">
        <v>605</v>
      </c>
      <c r="N1322" s="9" t="s">
        <v>801</v>
      </c>
      <c r="O1322" s="10" t="s">
        <v>801</v>
      </c>
      <c r="P1322">
        <v>0</v>
      </c>
      <c r="Q1322">
        <v>0</v>
      </c>
    </row>
    <row r="1323" spans="1:17" x14ac:dyDescent="0.2">
      <c r="A1323" s="1">
        <v>43206.814155092594</v>
      </c>
      <c r="B1323">
        <v>10971</v>
      </c>
      <c r="C1323">
        <v>0.7</v>
      </c>
      <c r="D1323">
        <v>0.5</v>
      </c>
      <c r="E1323">
        <v>0.2</v>
      </c>
      <c r="F1323">
        <v>177044</v>
      </c>
      <c r="G1323">
        <v>7388</v>
      </c>
      <c r="H1323">
        <v>4484</v>
      </c>
      <c r="I1323">
        <v>2844</v>
      </c>
      <c r="J1323">
        <v>5604</v>
      </c>
      <c r="K1323">
        <v>0</v>
      </c>
      <c r="L1323">
        <v>0</v>
      </c>
      <c r="M1323" t="s">
        <v>605</v>
      </c>
      <c r="N1323" s="9" t="s">
        <v>801</v>
      </c>
      <c r="O1323" s="10" t="s">
        <v>801</v>
      </c>
      <c r="P1323">
        <v>0</v>
      </c>
      <c r="Q1323">
        <v>0</v>
      </c>
    </row>
    <row r="1324" spans="1:17" x14ac:dyDescent="0.2">
      <c r="A1324" s="1">
        <v>43206.814155092594</v>
      </c>
      <c r="B1324">
        <v>10972</v>
      </c>
      <c r="C1324">
        <v>0.13</v>
      </c>
      <c r="D1324">
        <v>0.1</v>
      </c>
      <c r="E1324">
        <v>0.03</v>
      </c>
      <c r="F1324">
        <v>177136</v>
      </c>
      <c r="G1324">
        <v>7392</v>
      </c>
      <c r="H1324">
        <v>4484</v>
      </c>
      <c r="I1324">
        <v>2936</v>
      </c>
      <c r="J1324">
        <v>5604</v>
      </c>
      <c r="K1324">
        <v>0</v>
      </c>
      <c r="L1324">
        <v>0</v>
      </c>
      <c r="M1324" t="s">
        <v>605</v>
      </c>
      <c r="N1324" s="9" t="s">
        <v>801</v>
      </c>
      <c r="O1324" s="10" t="s">
        <v>801</v>
      </c>
      <c r="P1324">
        <v>0</v>
      </c>
      <c r="Q1324">
        <v>0</v>
      </c>
    </row>
    <row r="1325" spans="1:17" x14ac:dyDescent="0.2">
      <c r="A1325" s="1">
        <v>43206.814155092594</v>
      </c>
      <c r="B1325">
        <v>10973</v>
      </c>
      <c r="C1325">
        <v>0.3</v>
      </c>
      <c r="D1325">
        <v>0.23</v>
      </c>
      <c r="E1325">
        <v>7.0000000000000007E-2</v>
      </c>
      <c r="F1325">
        <v>177136</v>
      </c>
      <c r="G1325">
        <v>7404</v>
      </c>
      <c r="H1325">
        <v>4484</v>
      </c>
      <c r="I1325">
        <v>2936</v>
      </c>
      <c r="J1325">
        <v>5604</v>
      </c>
      <c r="K1325">
        <v>0</v>
      </c>
      <c r="L1325">
        <v>0</v>
      </c>
      <c r="M1325" t="s">
        <v>605</v>
      </c>
      <c r="N1325" s="9" t="s">
        <v>801</v>
      </c>
      <c r="O1325" s="10" t="s">
        <v>801</v>
      </c>
      <c r="P1325">
        <v>0</v>
      </c>
      <c r="Q1325">
        <v>0</v>
      </c>
    </row>
    <row r="1326" spans="1:17" x14ac:dyDescent="0.2">
      <c r="A1326" s="1">
        <v>43206.814155092594</v>
      </c>
      <c r="B1326">
        <v>10974</v>
      </c>
      <c r="C1326">
        <v>0.37</v>
      </c>
      <c r="D1326">
        <v>0.27</v>
      </c>
      <c r="E1326">
        <v>0.1</v>
      </c>
      <c r="F1326">
        <v>177068</v>
      </c>
      <c r="G1326">
        <v>7372</v>
      </c>
      <c r="H1326">
        <v>4484</v>
      </c>
      <c r="I1326">
        <v>2868</v>
      </c>
      <c r="J1326">
        <v>5560</v>
      </c>
      <c r="K1326">
        <v>0</v>
      </c>
      <c r="L1326">
        <v>0</v>
      </c>
      <c r="M1326" t="s">
        <v>605</v>
      </c>
      <c r="N1326" s="9" t="s">
        <v>801</v>
      </c>
      <c r="O1326" s="10" t="s">
        <v>801</v>
      </c>
      <c r="P1326">
        <v>0</v>
      </c>
      <c r="Q1326">
        <v>0</v>
      </c>
    </row>
    <row r="1327" spans="1:17" x14ac:dyDescent="0.2">
      <c r="A1327" s="1">
        <v>43206.814155092594</v>
      </c>
      <c r="B1327">
        <v>10976</v>
      </c>
      <c r="C1327">
        <v>0.4</v>
      </c>
      <c r="D1327">
        <v>0.3</v>
      </c>
      <c r="E1327">
        <v>0.1</v>
      </c>
      <c r="F1327">
        <v>177136</v>
      </c>
      <c r="G1327">
        <v>7384</v>
      </c>
      <c r="H1327">
        <v>4484</v>
      </c>
      <c r="I1327">
        <v>2936</v>
      </c>
      <c r="J1327">
        <v>5600</v>
      </c>
      <c r="K1327">
        <v>0</v>
      </c>
      <c r="L1327">
        <v>0</v>
      </c>
      <c r="M1327" t="s">
        <v>605</v>
      </c>
      <c r="N1327" s="9" t="s">
        <v>801</v>
      </c>
      <c r="O1327" s="10" t="s">
        <v>801</v>
      </c>
      <c r="P1327">
        <v>0</v>
      </c>
      <c r="Q1327">
        <v>0</v>
      </c>
    </row>
    <row r="1328" spans="1:17" x14ac:dyDescent="0.2">
      <c r="A1328" s="1">
        <v>43206.814155092594</v>
      </c>
      <c r="B1328">
        <v>10977</v>
      </c>
      <c r="C1328">
        <v>0.13</v>
      </c>
      <c r="D1328">
        <v>7.0000000000000007E-2</v>
      </c>
      <c r="E1328">
        <v>7.0000000000000007E-2</v>
      </c>
      <c r="F1328">
        <v>177136</v>
      </c>
      <c r="G1328">
        <v>7368</v>
      </c>
      <c r="H1328">
        <v>4484</v>
      </c>
      <c r="I1328">
        <v>2936</v>
      </c>
      <c r="J1328">
        <v>5584</v>
      </c>
      <c r="K1328">
        <v>0</v>
      </c>
      <c r="L1328">
        <v>0</v>
      </c>
      <c r="M1328" t="s">
        <v>605</v>
      </c>
      <c r="N1328" s="9" t="s">
        <v>801</v>
      </c>
      <c r="O1328" s="10" t="s">
        <v>801</v>
      </c>
      <c r="P1328">
        <v>0</v>
      </c>
      <c r="Q1328">
        <v>0</v>
      </c>
    </row>
    <row r="1329" spans="1:17" x14ac:dyDescent="0.2">
      <c r="A1329" s="1">
        <v>43206.814155092594</v>
      </c>
      <c r="B1329">
        <v>10980</v>
      </c>
      <c r="C1329">
        <v>0.33</v>
      </c>
      <c r="D1329">
        <v>0.27</v>
      </c>
      <c r="E1329">
        <v>7.0000000000000007E-2</v>
      </c>
      <c r="F1329">
        <v>177044</v>
      </c>
      <c r="G1329">
        <v>7368</v>
      </c>
      <c r="H1329">
        <v>4484</v>
      </c>
      <c r="I1329">
        <v>2844</v>
      </c>
      <c r="J1329">
        <v>5588</v>
      </c>
      <c r="K1329">
        <v>0</v>
      </c>
      <c r="L1329">
        <v>0</v>
      </c>
      <c r="M1329" t="s">
        <v>605</v>
      </c>
      <c r="N1329" s="9" t="s">
        <v>801</v>
      </c>
      <c r="O1329" s="10" t="s">
        <v>801</v>
      </c>
      <c r="P1329">
        <v>0</v>
      </c>
      <c r="Q1329">
        <v>0</v>
      </c>
    </row>
    <row r="1330" spans="1:17" x14ac:dyDescent="0.2">
      <c r="A1330" s="1">
        <v>43206.814155092594</v>
      </c>
      <c r="B1330">
        <v>10985</v>
      </c>
      <c r="C1330">
        <v>0.13</v>
      </c>
      <c r="D1330">
        <v>0.1</v>
      </c>
      <c r="E1330">
        <v>0.03</v>
      </c>
      <c r="F1330">
        <v>177156</v>
      </c>
      <c r="G1330">
        <v>7376</v>
      </c>
      <c r="H1330">
        <v>4484</v>
      </c>
      <c r="I1330">
        <v>2956</v>
      </c>
      <c r="J1330">
        <v>5572</v>
      </c>
      <c r="K1330">
        <v>0</v>
      </c>
      <c r="L1330">
        <v>0</v>
      </c>
      <c r="M1330" t="s">
        <v>605</v>
      </c>
      <c r="N1330" s="9" t="s">
        <v>801</v>
      </c>
      <c r="O1330" s="10" t="s">
        <v>801</v>
      </c>
      <c r="P1330">
        <v>0</v>
      </c>
      <c r="Q1330">
        <v>0</v>
      </c>
    </row>
    <row r="1331" spans="1:17" x14ac:dyDescent="0.2">
      <c r="A1331" s="1">
        <v>43206.814155092594</v>
      </c>
      <c r="B1331">
        <v>11022</v>
      </c>
      <c r="C1331">
        <v>0.33</v>
      </c>
      <c r="D1331">
        <v>0.27</v>
      </c>
      <c r="E1331">
        <v>7.0000000000000007E-2</v>
      </c>
      <c r="F1331">
        <v>177156</v>
      </c>
      <c r="G1331">
        <v>7428</v>
      </c>
      <c r="H1331">
        <v>4484</v>
      </c>
      <c r="I1331">
        <v>2956</v>
      </c>
      <c r="J1331">
        <v>5632</v>
      </c>
      <c r="K1331">
        <v>0</v>
      </c>
      <c r="L1331">
        <v>0</v>
      </c>
      <c r="M1331" t="s">
        <v>605</v>
      </c>
      <c r="N1331" s="9" t="s">
        <v>801</v>
      </c>
      <c r="O1331" s="10" t="s">
        <v>801</v>
      </c>
      <c r="P1331">
        <v>0</v>
      </c>
      <c r="Q1331">
        <v>0</v>
      </c>
    </row>
    <row r="1332" spans="1:17" x14ac:dyDescent="0.2">
      <c r="A1332" s="1">
        <v>43206.814155092594</v>
      </c>
      <c r="B1332">
        <v>11023</v>
      </c>
      <c r="C1332">
        <v>0.13</v>
      </c>
      <c r="D1332">
        <v>0.1</v>
      </c>
      <c r="E1332">
        <v>0.03</v>
      </c>
      <c r="F1332">
        <v>177044</v>
      </c>
      <c r="G1332">
        <v>7404</v>
      </c>
      <c r="H1332">
        <v>4484</v>
      </c>
      <c r="I1332">
        <v>2844</v>
      </c>
      <c r="J1332">
        <v>5600</v>
      </c>
      <c r="K1332">
        <v>0</v>
      </c>
      <c r="L1332">
        <v>0</v>
      </c>
      <c r="M1332" t="s">
        <v>605</v>
      </c>
      <c r="N1332" s="9" t="s">
        <v>801</v>
      </c>
      <c r="O1332" s="10" t="s">
        <v>801</v>
      </c>
      <c r="P1332">
        <v>0</v>
      </c>
      <c r="Q1332">
        <v>0</v>
      </c>
    </row>
    <row r="1333" spans="1:17" x14ac:dyDescent="0.2">
      <c r="A1333" s="1">
        <v>43206.814155092594</v>
      </c>
      <c r="B1333">
        <v>11024</v>
      </c>
      <c r="C1333">
        <v>0.13</v>
      </c>
      <c r="D1333">
        <v>0.1</v>
      </c>
      <c r="E1333">
        <v>0.03</v>
      </c>
      <c r="F1333">
        <v>177044</v>
      </c>
      <c r="G1333">
        <v>7356</v>
      </c>
      <c r="H1333">
        <v>4484</v>
      </c>
      <c r="I1333">
        <v>2844</v>
      </c>
      <c r="J1333">
        <v>5576</v>
      </c>
      <c r="K1333">
        <v>0</v>
      </c>
      <c r="L1333">
        <v>0</v>
      </c>
      <c r="M1333" t="s">
        <v>605</v>
      </c>
      <c r="N1333" s="9" t="s">
        <v>801</v>
      </c>
      <c r="O1333" s="10" t="s">
        <v>801</v>
      </c>
      <c r="P1333">
        <v>0</v>
      </c>
      <c r="Q1333">
        <v>0</v>
      </c>
    </row>
    <row r="1334" spans="1:17" x14ac:dyDescent="0.2">
      <c r="A1334" s="1">
        <v>43206.814155092594</v>
      </c>
      <c r="B1334">
        <v>11025</v>
      </c>
      <c r="C1334">
        <v>0.47</v>
      </c>
      <c r="D1334">
        <v>0.33</v>
      </c>
      <c r="E1334">
        <v>0.13</v>
      </c>
      <c r="F1334">
        <v>177044</v>
      </c>
      <c r="G1334">
        <v>7404</v>
      </c>
      <c r="H1334">
        <v>4484</v>
      </c>
      <c r="I1334">
        <v>2844</v>
      </c>
      <c r="J1334">
        <v>5612</v>
      </c>
      <c r="K1334">
        <v>0</v>
      </c>
      <c r="L1334">
        <v>0</v>
      </c>
      <c r="M1334" t="s">
        <v>605</v>
      </c>
      <c r="N1334" s="9" t="s">
        <v>801</v>
      </c>
      <c r="O1334" s="10" t="s">
        <v>801</v>
      </c>
      <c r="P1334">
        <v>0</v>
      </c>
      <c r="Q1334">
        <v>0</v>
      </c>
    </row>
    <row r="1335" spans="1:17" x14ac:dyDescent="0.2">
      <c r="A1335" s="1">
        <v>43206.814155092594</v>
      </c>
      <c r="B1335">
        <v>11026</v>
      </c>
      <c r="C1335">
        <v>0.17</v>
      </c>
      <c r="D1335">
        <v>0.13</v>
      </c>
      <c r="E1335">
        <v>0.03</v>
      </c>
      <c r="F1335">
        <v>177136</v>
      </c>
      <c r="G1335">
        <v>7360</v>
      </c>
      <c r="H1335">
        <v>4484</v>
      </c>
      <c r="I1335">
        <v>2936</v>
      </c>
      <c r="J1335">
        <v>5564</v>
      </c>
      <c r="K1335">
        <v>0</v>
      </c>
      <c r="L1335">
        <v>0</v>
      </c>
      <c r="M1335" t="s">
        <v>605</v>
      </c>
      <c r="N1335" s="9" t="s">
        <v>801</v>
      </c>
      <c r="O1335" s="10" t="s">
        <v>801</v>
      </c>
      <c r="P1335">
        <v>0</v>
      </c>
      <c r="Q1335">
        <v>0</v>
      </c>
    </row>
    <row r="1336" spans="1:17" x14ac:dyDescent="0.2">
      <c r="A1336" s="1">
        <v>43206.814155092594</v>
      </c>
      <c r="B1336">
        <v>11028</v>
      </c>
      <c r="C1336">
        <v>0.37</v>
      </c>
      <c r="D1336">
        <v>0.23</v>
      </c>
      <c r="E1336">
        <v>0.13</v>
      </c>
      <c r="F1336">
        <v>177136</v>
      </c>
      <c r="G1336">
        <v>7376</v>
      </c>
      <c r="H1336">
        <v>4484</v>
      </c>
      <c r="I1336">
        <v>2936</v>
      </c>
      <c r="J1336">
        <v>5580</v>
      </c>
      <c r="K1336">
        <v>0</v>
      </c>
      <c r="L1336">
        <v>0</v>
      </c>
      <c r="M1336" t="s">
        <v>605</v>
      </c>
      <c r="N1336" s="9" t="s">
        <v>801</v>
      </c>
      <c r="O1336" s="10" t="s">
        <v>801</v>
      </c>
      <c r="P1336">
        <v>0</v>
      </c>
      <c r="Q1336">
        <v>0</v>
      </c>
    </row>
    <row r="1337" spans="1:17" x14ac:dyDescent="0.2">
      <c r="A1337" s="1">
        <v>43206.814155092594</v>
      </c>
      <c r="B1337">
        <v>11031</v>
      </c>
      <c r="C1337">
        <v>0.2</v>
      </c>
      <c r="D1337">
        <v>0.13</v>
      </c>
      <c r="E1337">
        <v>7.0000000000000007E-2</v>
      </c>
      <c r="F1337">
        <v>177044</v>
      </c>
      <c r="G1337">
        <v>7364</v>
      </c>
      <c r="H1337">
        <v>4484</v>
      </c>
      <c r="I1337">
        <v>2844</v>
      </c>
      <c r="J1337">
        <v>5580</v>
      </c>
      <c r="K1337">
        <v>0</v>
      </c>
      <c r="L1337">
        <v>0</v>
      </c>
      <c r="M1337" t="s">
        <v>605</v>
      </c>
      <c r="N1337" s="9" t="s">
        <v>801</v>
      </c>
      <c r="O1337" s="10" t="s">
        <v>801</v>
      </c>
      <c r="P1337">
        <v>0</v>
      </c>
      <c r="Q1337">
        <v>0</v>
      </c>
    </row>
    <row r="1338" spans="1:17" x14ac:dyDescent="0.2">
      <c r="A1338" s="1">
        <v>43206.814155092594</v>
      </c>
      <c r="B1338">
        <v>11033</v>
      </c>
      <c r="C1338">
        <v>0.17</v>
      </c>
      <c r="D1338">
        <v>0.13</v>
      </c>
      <c r="E1338">
        <v>0.03</v>
      </c>
      <c r="F1338">
        <v>177136</v>
      </c>
      <c r="G1338">
        <v>7380</v>
      </c>
      <c r="H1338">
        <v>4484</v>
      </c>
      <c r="I1338">
        <v>2936</v>
      </c>
      <c r="J1338">
        <v>5588</v>
      </c>
      <c r="K1338">
        <v>0</v>
      </c>
      <c r="L1338">
        <v>0</v>
      </c>
      <c r="M1338" t="s">
        <v>605</v>
      </c>
      <c r="N1338" s="9" t="s">
        <v>801</v>
      </c>
      <c r="O1338" s="10" t="s">
        <v>801</v>
      </c>
      <c r="P1338">
        <v>0</v>
      </c>
      <c r="Q1338">
        <v>0</v>
      </c>
    </row>
    <row r="1339" spans="1:17" x14ac:dyDescent="0.2">
      <c r="A1339" s="1">
        <v>43206.814155092594</v>
      </c>
      <c r="B1339">
        <v>11034</v>
      </c>
      <c r="C1339">
        <v>0.23</v>
      </c>
      <c r="D1339">
        <v>0.17</v>
      </c>
      <c r="E1339">
        <v>7.0000000000000007E-2</v>
      </c>
      <c r="F1339">
        <v>177044</v>
      </c>
      <c r="G1339">
        <v>7364</v>
      </c>
      <c r="H1339">
        <v>4484</v>
      </c>
      <c r="I1339">
        <v>2844</v>
      </c>
      <c r="J1339">
        <v>5580</v>
      </c>
      <c r="K1339">
        <v>0</v>
      </c>
      <c r="L1339">
        <v>0</v>
      </c>
      <c r="M1339" t="s">
        <v>605</v>
      </c>
      <c r="N1339" s="9" t="s">
        <v>801</v>
      </c>
      <c r="O1339" s="10" t="s">
        <v>801</v>
      </c>
      <c r="P1339">
        <v>0</v>
      </c>
      <c r="Q1339">
        <v>0</v>
      </c>
    </row>
    <row r="1340" spans="1:17" x14ac:dyDescent="0.2">
      <c r="A1340" s="1">
        <v>43206.814155092594</v>
      </c>
      <c r="B1340">
        <v>11036</v>
      </c>
      <c r="C1340">
        <v>0.17</v>
      </c>
      <c r="D1340">
        <v>0.1</v>
      </c>
      <c r="E1340">
        <v>7.0000000000000007E-2</v>
      </c>
      <c r="F1340">
        <v>177136</v>
      </c>
      <c r="G1340">
        <v>7392</v>
      </c>
      <c r="H1340">
        <v>4484</v>
      </c>
      <c r="I1340">
        <v>2936</v>
      </c>
      <c r="J1340">
        <v>5604</v>
      </c>
      <c r="K1340">
        <v>0</v>
      </c>
      <c r="L1340">
        <v>0</v>
      </c>
      <c r="M1340" t="s">
        <v>605</v>
      </c>
      <c r="N1340" s="9" t="s">
        <v>801</v>
      </c>
      <c r="O1340" s="10" t="s">
        <v>801</v>
      </c>
      <c r="P1340">
        <v>0</v>
      </c>
      <c r="Q1340">
        <v>0</v>
      </c>
    </row>
    <row r="1341" spans="1:17" x14ac:dyDescent="0.2">
      <c r="A1341" s="1">
        <v>43206.814155092594</v>
      </c>
      <c r="B1341">
        <v>11037</v>
      </c>
      <c r="C1341">
        <v>0.17</v>
      </c>
      <c r="D1341">
        <v>0.1</v>
      </c>
      <c r="E1341">
        <v>7.0000000000000007E-2</v>
      </c>
      <c r="F1341">
        <v>177136</v>
      </c>
      <c r="G1341">
        <v>7388</v>
      </c>
      <c r="H1341">
        <v>4484</v>
      </c>
      <c r="I1341">
        <v>2936</v>
      </c>
      <c r="J1341">
        <v>5604</v>
      </c>
      <c r="K1341">
        <v>0</v>
      </c>
      <c r="L1341">
        <v>0</v>
      </c>
      <c r="M1341" t="s">
        <v>605</v>
      </c>
      <c r="N1341" s="9" t="s">
        <v>801</v>
      </c>
      <c r="O1341" s="10" t="s">
        <v>801</v>
      </c>
      <c r="P1341">
        <v>0</v>
      </c>
      <c r="Q1341">
        <v>0</v>
      </c>
    </row>
    <row r="1342" spans="1:17" x14ac:dyDescent="0.2">
      <c r="A1342" s="1">
        <v>43206.814155092594</v>
      </c>
      <c r="B1342">
        <v>11038</v>
      </c>
      <c r="C1342">
        <v>0.3</v>
      </c>
      <c r="D1342">
        <v>0.23</v>
      </c>
      <c r="E1342">
        <v>7.0000000000000007E-2</v>
      </c>
      <c r="F1342">
        <v>177072</v>
      </c>
      <c r="G1342">
        <v>7456</v>
      </c>
      <c r="H1342">
        <v>4484</v>
      </c>
      <c r="I1342">
        <v>2872</v>
      </c>
      <c r="J1342">
        <v>5632</v>
      </c>
      <c r="K1342">
        <v>0</v>
      </c>
      <c r="L1342">
        <v>0</v>
      </c>
      <c r="M1342" t="s">
        <v>605</v>
      </c>
      <c r="N1342" s="9" t="s">
        <v>801</v>
      </c>
      <c r="O1342" s="10" t="s">
        <v>801</v>
      </c>
      <c r="P1342">
        <v>0</v>
      </c>
      <c r="Q1342">
        <v>0</v>
      </c>
    </row>
    <row r="1343" spans="1:17" x14ac:dyDescent="0.2">
      <c r="A1343" s="1">
        <v>43206.814155092594</v>
      </c>
      <c r="B1343">
        <v>11089</v>
      </c>
      <c r="C1343">
        <v>0.27</v>
      </c>
      <c r="D1343">
        <v>0.2</v>
      </c>
      <c r="E1343">
        <v>7.0000000000000007E-2</v>
      </c>
      <c r="F1343">
        <v>177140</v>
      </c>
      <c r="G1343">
        <v>7376</v>
      </c>
      <c r="H1343">
        <v>4484</v>
      </c>
      <c r="I1343">
        <v>2940</v>
      </c>
      <c r="J1343">
        <v>5584</v>
      </c>
      <c r="K1343">
        <v>0</v>
      </c>
      <c r="L1343">
        <v>0</v>
      </c>
      <c r="M1343" t="s">
        <v>605</v>
      </c>
      <c r="N1343" s="9" t="s">
        <v>801</v>
      </c>
      <c r="O1343" s="10" t="s">
        <v>801</v>
      </c>
      <c r="P1343">
        <v>0</v>
      </c>
      <c r="Q1343">
        <v>0</v>
      </c>
    </row>
    <row r="1344" spans="1:17" x14ac:dyDescent="0.2">
      <c r="A1344" s="1">
        <v>43206.814155092594</v>
      </c>
      <c r="B1344">
        <v>11091</v>
      </c>
      <c r="C1344">
        <v>0.23</v>
      </c>
      <c r="D1344">
        <v>0.17</v>
      </c>
      <c r="E1344">
        <v>7.0000000000000007E-2</v>
      </c>
      <c r="F1344">
        <v>177140</v>
      </c>
      <c r="G1344">
        <v>7396</v>
      </c>
      <c r="H1344">
        <v>4484</v>
      </c>
      <c r="I1344">
        <v>2940</v>
      </c>
      <c r="J1344">
        <v>5596</v>
      </c>
      <c r="K1344">
        <v>0</v>
      </c>
      <c r="L1344">
        <v>0</v>
      </c>
      <c r="M1344" t="s">
        <v>605</v>
      </c>
      <c r="N1344" s="9" t="s">
        <v>801</v>
      </c>
      <c r="O1344" s="10" t="s">
        <v>801</v>
      </c>
      <c r="P1344">
        <v>0</v>
      </c>
      <c r="Q1344">
        <v>0</v>
      </c>
    </row>
    <row r="1345" spans="1:17" x14ac:dyDescent="0.2">
      <c r="A1345" s="1">
        <v>43206.814155092594</v>
      </c>
      <c r="B1345">
        <v>11092</v>
      </c>
      <c r="C1345">
        <v>0.17</v>
      </c>
      <c r="D1345">
        <v>0.13</v>
      </c>
      <c r="E1345">
        <v>0.03</v>
      </c>
      <c r="F1345">
        <v>177140</v>
      </c>
      <c r="G1345">
        <v>7388</v>
      </c>
      <c r="H1345">
        <v>4484</v>
      </c>
      <c r="I1345">
        <v>2940</v>
      </c>
      <c r="J1345">
        <v>5596</v>
      </c>
      <c r="K1345">
        <v>0</v>
      </c>
      <c r="L1345">
        <v>0</v>
      </c>
      <c r="M1345" t="s">
        <v>605</v>
      </c>
      <c r="N1345" s="9" t="s">
        <v>801</v>
      </c>
      <c r="O1345" s="10" t="s">
        <v>801</v>
      </c>
      <c r="P1345">
        <v>0</v>
      </c>
      <c r="Q1345">
        <v>0</v>
      </c>
    </row>
    <row r="1346" spans="1:17" x14ac:dyDescent="0.2">
      <c r="A1346" s="1">
        <v>43206.814155092594</v>
      </c>
      <c r="B1346">
        <v>11093</v>
      </c>
      <c r="C1346">
        <v>0.6</v>
      </c>
      <c r="D1346">
        <v>0.47</v>
      </c>
      <c r="E1346">
        <v>0.13</v>
      </c>
      <c r="F1346">
        <v>177136</v>
      </c>
      <c r="G1346">
        <v>7364</v>
      </c>
      <c r="H1346">
        <v>4484</v>
      </c>
      <c r="I1346">
        <v>2936</v>
      </c>
      <c r="J1346">
        <v>5580</v>
      </c>
      <c r="K1346">
        <v>0</v>
      </c>
      <c r="L1346">
        <v>0</v>
      </c>
      <c r="M1346" t="s">
        <v>605</v>
      </c>
      <c r="N1346" s="9" t="s">
        <v>801</v>
      </c>
      <c r="O1346" s="10" t="s">
        <v>801</v>
      </c>
      <c r="P1346">
        <v>0</v>
      </c>
      <c r="Q1346">
        <v>0</v>
      </c>
    </row>
    <row r="1347" spans="1:17" x14ac:dyDescent="0.2">
      <c r="A1347" s="1">
        <v>43206.814155092594</v>
      </c>
      <c r="B1347">
        <v>11094</v>
      </c>
      <c r="C1347">
        <v>0.37</v>
      </c>
      <c r="D1347">
        <v>0.3</v>
      </c>
      <c r="E1347">
        <v>7.0000000000000007E-2</v>
      </c>
      <c r="F1347">
        <v>177136</v>
      </c>
      <c r="G1347">
        <v>7392</v>
      </c>
      <c r="H1347">
        <v>4484</v>
      </c>
      <c r="I1347">
        <v>2936</v>
      </c>
      <c r="J1347">
        <v>5604</v>
      </c>
      <c r="K1347">
        <v>0</v>
      </c>
      <c r="L1347">
        <v>0</v>
      </c>
      <c r="M1347" t="s">
        <v>605</v>
      </c>
      <c r="N1347" s="9" t="s">
        <v>801</v>
      </c>
      <c r="O1347" s="10" t="s">
        <v>801</v>
      </c>
      <c r="P1347">
        <v>0</v>
      </c>
      <c r="Q1347">
        <v>0</v>
      </c>
    </row>
    <row r="1348" spans="1:17" x14ac:dyDescent="0.2">
      <c r="A1348" s="1">
        <v>43206.814155092594</v>
      </c>
      <c r="B1348">
        <v>11095</v>
      </c>
      <c r="C1348">
        <v>0.27</v>
      </c>
      <c r="D1348">
        <v>0.2</v>
      </c>
      <c r="E1348">
        <v>7.0000000000000007E-2</v>
      </c>
      <c r="F1348">
        <v>177136</v>
      </c>
      <c r="G1348">
        <v>7360</v>
      </c>
      <c r="H1348">
        <v>4484</v>
      </c>
      <c r="I1348">
        <v>2936</v>
      </c>
      <c r="J1348">
        <v>5568</v>
      </c>
      <c r="K1348">
        <v>0</v>
      </c>
      <c r="L1348">
        <v>0</v>
      </c>
      <c r="M1348" t="s">
        <v>605</v>
      </c>
      <c r="N1348" s="9" t="s">
        <v>801</v>
      </c>
      <c r="O1348" s="10" t="s">
        <v>801</v>
      </c>
      <c r="P1348">
        <v>0</v>
      </c>
      <c r="Q1348">
        <v>0</v>
      </c>
    </row>
    <row r="1349" spans="1:17" x14ac:dyDescent="0.2">
      <c r="A1349" s="1">
        <v>43206.814155092594</v>
      </c>
      <c r="B1349">
        <v>11103</v>
      </c>
      <c r="C1349">
        <v>0.43</v>
      </c>
      <c r="D1349">
        <v>0.3</v>
      </c>
      <c r="E1349">
        <v>0.13</v>
      </c>
      <c r="F1349">
        <v>177136</v>
      </c>
      <c r="G1349">
        <v>7412</v>
      </c>
      <c r="H1349">
        <v>4484</v>
      </c>
      <c r="I1349">
        <v>2936</v>
      </c>
      <c r="J1349">
        <v>5628</v>
      </c>
      <c r="K1349">
        <v>0</v>
      </c>
      <c r="L1349">
        <v>0</v>
      </c>
      <c r="M1349" t="s">
        <v>605</v>
      </c>
      <c r="N1349" s="9" t="s">
        <v>801</v>
      </c>
      <c r="O1349" s="10" t="s">
        <v>801</v>
      </c>
      <c r="P1349">
        <v>0</v>
      </c>
      <c r="Q1349">
        <v>0</v>
      </c>
    </row>
    <row r="1350" spans="1:17" x14ac:dyDescent="0.2">
      <c r="A1350" s="1">
        <v>43206.814155092594</v>
      </c>
      <c r="B1350">
        <v>11105</v>
      </c>
      <c r="C1350">
        <v>0.2</v>
      </c>
      <c r="D1350">
        <v>0.13</v>
      </c>
      <c r="E1350">
        <v>7.0000000000000007E-2</v>
      </c>
      <c r="F1350">
        <v>177136</v>
      </c>
      <c r="G1350">
        <v>7376</v>
      </c>
      <c r="H1350">
        <v>4484</v>
      </c>
      <c r="I1350">
        <v>2936</v>
      </c>
      <c r="J1350">
        <v>5572</v>
      </c>
      <c r="K1350">
        <v>0</v>
      </c>
      <c r="L1350">
        <v>0</v>
      </c>
      <c r="M1350" t="s">
        <v>605</v>
      </c>
      <c r="N1350" s="9" t="s">
        <v>801</v>
      </c>
      <c r="O1350" s="10" t="s">
        <v>801</v>
      </c>
      <c r="P1350">
        <v>0</v>
      </c>
      <c r="Q1350">
        <v>0</v>
      </c>
    </row>
    <row r="1351" spans="1:17" x14ac:dyDescent="0.2">
      <c r="A1351" s="1">
        <v>43206.814155092594</v>
      </c>
      <c r="B1351">
        <v>30765</v>
      </c>
      <c r="C1351">
        <v>0.17</v>
      </c>
      <c r="D1351">
        <v>0.13</v>
      </c>
      <c r="E1351">
        <v>0.03</v>
      </c>
      <c r="F1351">
        <v>178892</v>
      </c>
      <c r="G1351">
        <v>8152</v>
      </c>
      <c r="H1351">
        <v>4484</v>
      </c>
      <c r="I1351">
        <v>4692</v>
      </c>
      <c r="J1351">
        <v>4880</v>
      </c>
      <c r="K1351">
        <v>0</v>
      </c>
      <c r="L1351">
        <v>0</v>
      </c>
      <c r="M1351" t="s">
        <v>605</v>
      </c>
      <c r="N1351" s="9" t="s">
        <v>801</v>
      </c>
      <c r="O1351" s="10" t="s">
        <v>801</v>
      </c>
      <c r="P1351">
        <v>0</v>
      </c>
      <c r="Q1351">
        <v>0</v>
      </c>
    </row>
    <row r="1352" spans="1:17" x14ac:dyDescent="0.2">
      <c r="A1352" s="1">
        <v>43206.814155092594</v>
      </c>
      <c r="B1352">
        <v>30766</v>
      </c>
      <c r="C1352">
        <v>0.17</v>
      </c>
      <c r="D1352">
        <v>0.1</v>
      </c>
      <c r="E1352">
        <v>7.0000000000000007E-2</v>
      </c>
      <c r="F1352">
        <v>178892</v>
      </c>
      <c r="G1352">
        <v>8148</v>
      </c>
      <c r="H1352">
        <v>4484</v>
      </c>
      <c r="I1352">
        <v>4692</v>
      </c>
      <c r="J1352">
        <v>4876</v>
      </c>
      <c r="K1352">
        <v>0</v>
      </c>
      <c r="L1352">
        <v>0</v>
      </c>
      <c r="M1352" t="s">
        <v>605</v>
      </c>
      <c r="N1352" s="9" t="s">
        <v>801</v>
      </c>
      <c r="O1352" s="10" t="s">
        <v>801</v>
      </c>
      <c r="P1352">
        <v>0</v>
      </c>
      <c r="Q1352">
        <v>0</v>
      </c>
    </row>
    <row r="1353" spans="1:17" x14ac:dyDescent="0.2">
      <c r="A1353" s="1">
        <v>43206.814155092594</v>
      </c>
      <c r="B1353">
        <v>30767</v>
      </c>
      <c r="C1353">
        <v>0.23</v>
      </c>
      <c r="D1353">
        <v>0.17</v>
      </c>
      <c r="E1353">
        <v>7.0000000000000007E-2</v>
      </c>
      <c r="F1353">
        <v>178892</v>
      </c>
      <c r="G1353">
        <v>8148</v>
      </c>
      <c r="H1353">
        <v>4484</v>
      </c>
      <c r="I1353">
        <v>4692</v>
      </c>
      <c r="J1353">
        <v>4876</v>
      </c>
      <c r="K1353">
        <v>0</v>
      </c>
      <c r="L1353">
        <v>0</v>
      </c>
      <c r="M1353" t="s">
        <v>605</v>
      </c>
      <c r="N1353" s="9" t="s">
        <v>801</v>
      </c>
      <c r="O1353" s="10" t="s">
        <v>801</v>
      </c>
      <c r="P1353">
        <v>0</v>
      </c>
      <c r="Q1353">
        <v>0</v>
      </c>
    </row>
    <row r="1354" spans="1:17" x14ac:dyDescent="0.2">
      <c r="A1354" s="1">
        <v>43206.814155092594</v>
      </c>
      <c r="B1354">
        <v>30768</v>
      </c>
      <c r="C1354">
        <v>0.23</v>
      </c>
      <c r="D1354">
        <v>0.13</v>
      </c>
      <c r="E1354">
        <v>0.1</v>
      </c>
      <c r="F1354">
        <v>178892</v>
      </c>
      <c r="G1354">
        <v>8148</v>
      </c>
      <c r="H1354">
        <v>4484</v>
      </c>
      <c r="I1354">
        <v>4692</v>
      </c>
      <c r="J1354">
        <v>4876</v>
      </c>
      <c r="K1354">
        <v>0</v>
      </c>
      <c r="L1354">
        <v>0</v>
      </c>
      <c r="M1354" t="s">
        <v>605</v>
      </c>
      <c r="N1354" s="9" t="s">
        <v>801</v>
      </c>
      <c r="O1354" s="10" t="s">
        <v>801</v>
      </c>
      <c r="P1354">
        <v>0</v>
      </c>
      <c r="Q1354">
        <v>0</v>
      </c>
    </row>
    <row r="1355" spans="1:17" x14ac:dyDescent="0.2">
      <c r="A1355" s="1">
        <v>43206.814155092594</v>
      </c>
      <c r="B1355">
        <v>30769</v>
      </c>
      <c r="C1355">
        <v>0.2</v>
      </c>
      <c r="D1355">
        <v>0.13</v>
      </c>
      <c r="E1355">
        <v>7.0000000000000007E-2</v>
      </c>
      <c r="F1355">
        <v>178892</v>
      </c>
      <c r="G1355">
        <v>8152</v>
      </c>
      <c r="H1355">
        <v>4484</v>
      </c>
      <c r="I1355">
        <v>4692</v>
      </c>
      <c r="J1355">
        <v>4880</v>
      </c>
      <c r="K1355">
        <v>0</v>
      </c>
      <c r="L1355">
        <v>0</v>
      </c>
      <c r="M1355" t="s">
        <v>605</v>
      </c>
      <c r="N1355" s="9" t="s">
        <v>801</v>
      </c>
      <c r="O1355" s="10" t="s">
        <v>801</v>
      </c>
      <c r="P1355">
        <v>0</v>
      </c>
      <c r="Q1355">
        <v>0</v>
      </c>
    </row>
    <row r="1356" spans="1:17" x14ac:dyDescent="0.2">
      <c r="A1356" s="1">
        <v>43206.814155092594</v>
      </c>
      <c r="B1356">
        <v>30770</v>
      </c>
      <c r="C1356">
        <v>0.17</v>
      </c>
      <c r="D1356">
        <v>0.13</v>
      </c>
      <c r="E1356">
        <v>0.03</v>
      </c>
      <c r="F1356">
        <v>178892</v>
      </c>
      <c r="G1356">
        <v>8152</v>
      </c>
      <c r="H1356">
        <v>4484</v>
      </c>
      <c r="I1356">
        <v>4692</v>
      </c>
      <c r="J1356">
        <v>4880</v>
      </c>
      <c r="K1356">
        <v>0</v>
      </c>
      <c r="L1356">
        <v>0</v>
      </c>
      <c r="M1356" t="s">
        <v>605</v>
      </c>
      <c r="N1356" s="9" t="s">
        <v>801</v>
      </c>
      <c r="O1356" s="10" t="s">
        <v>801</v>
      </c>
      <c r="P1356">
        <v>0</v>
      </c>
      <c r="Q1356">
        <v>0</v>
      </c>
    </row>
    <row r="1357" spans="1:17" x14ac:dyDescent="0.2">
      <c r="A1357" s="1">
        <v>43206.814155092594</v>
      </c>
      <c r="B1357">
        <v>30771</v>
      </c>
      <c r="C1357">
        <v>0.2</v>
      </c>
      <c r="D1357">
        <v>0.13</v>
      </c>
      <c r="E1357">
        <v>7.0000000000000007E-2</v>
      </c>
      <c r="F1357">
        <v>178892</v>
      </c>
      <c r="G1357">
        <v>8152</v>
      </c>
      <c r="H1357">
        <v>4484</v>
      </c>
      <c r="I1357">
        <v>4692</v>
      </c>
      <c r="J1357">
        <v>4880</v>
      </c>
      <c r="K1357">
        <v>0</v>
      </c>
      <c r="L1357">
        <v>0</v>
      </c>
      <c r="M1357" t="s">
        <v>605</v>
      </c>
      <c r="N1357" s="9" t="s">
        <v>801</v>
      </c>
      <c r="O1357" s="10" t="s">
        <v>801</v>
      </c>
      <c r="P1357">
        <v>0</v>
      </c>
      <c r="Q1357">
        <v>0</v>
      </c>
    </row>
    <row r="1358" spans="1:17" x14ac:dyDescent="0.2">
      <c r="A1358" s="1">
        <v>43206.814155092594</v>
      </c>
      <c r="B1358">
        <v>30772</v>
      </c>
      <c r="C1358">
        <v>0.2</v>
      </c>
      <c r="D1358">
        <v>0.13</v>
      </c>
      <c r="E1358">
        <v>7.0000000000000007E-2</v>
      </c>
      <c r="F1358">
        <v>178892</v>
      </c>
      <c r="G1358">
        <v>8148</v>
      </c>
      <c r="H1358">
        <v>4484</v>
      </c>
      <c r="I1358">
        <v>4692</v>
      </c>
      <c r="J1358">
        <v>4876</v>
      </c>
      <c r="K1358">
        <v>0</v>
      </c>
      <c r="L1358">
        <v>0</v>
      </c>
      <c r="M1358" t="s">
        <v>605</v>
      </c>
      <c r="N1358" s="9" t="s">
        <v>801</v>
      </c>
      <c r="O1358" s="10" t="s">
        <v>801</v>
      </c>
      <c r="P1358">
        <v>0</v>
      </c>
      <c r="Q1358">
        <v>0</v>
      </c>
    </row>
    <row r="1359" spans="1:17" x14ac:dyDescent="0.2">
      <c r="A1359" s="1">
        <v>43206.814155092594</v>
      </c>
      <c r="B1359">
        <v>30773</v>
      </c>
      <c r="C1359">
        <v>0.2</v>
      </c>
      <c r="D1359">
        <v>0.13</v>
      </c>
      <c r="E1359">
        <v>7.0000000000000007E-2</v>
      </c>
      <c r="F1359">
        <v>178892</v>
      </c>
      <c r="G1359">
        <v>8148</v>
      </c>
      <c r="H1359">
        <v>4484</v>
      </c>
      <c r="I1359">
        <v>4692</v>
      </c>
      <c r="J1359">
        <v>4876</v>
      </c>
      <c r="K1359">
        <v>0</v>
      </c>
      <c r="L1359">
        <v>0</v>
      </c>
      <c r="M1359" t="s">
        <v>605</v>
      </c>
      <c r="N1359" s="9" t="s">
        <v>801</v>
      </c>
      <c r="O1359" s="10" t="s">
        <v>801</v>
      </c>
      <c r="P1359">
        <v>0</v>
      </c>
      <c r="Q1359">
        <v>0</v>
      </c>
    </row>
    <row r="1360" spans="1:17" x14ac:dyDescent="0.2">
      <c r="A1360" s="1">
        <v>43206.814155092594</v>
      </c>
      <c r="B1360">
        <v>30774</v>
      </c>
      <c r="C1360">
        <v>0.2</v>
      </c>
      <c r="D1360">
        <v>0.13</v>
      </c>
      <c r="E1360">
        <v>7.0000000000000007E-2</v>
      </c>
      <c r="F1360">
        <v>178892</v>
      </c>
      <c r="G1360">
        <v>8148</v>
      </c>
      <c r="H1360">
        <v>4484</v>
      </c>
      <c r="I1360">
        <v>4692</v>
      </c>
      <c r="J1360">
        <v>4876</v>
      </c>
      <c r="K1360">
        <v>0</v>
      </c>
      <c r="L1360">
        <v>0</v>
      </c>
      <c r="M1360" t="s">
        <v>605</v>
      </c>
      <c r="N1360" s="9">
        <v>0.42718749999999983</v>
      </c>
      <c r="O1360" s="10">
        <v>180776</v>
      </c>
      <c r="P1360">
        <v>0</v>
      </c>
      <c r="Q1360">
        <v>0</v>
      </c>
    </row>
    <row r="1361" spans="1:17" x14ac:dyDescent="0.2">
      <c r="A1361" s="1">
        <v>43206.814502314817</v>
      </c>
      <c r="B1361">
        <v>3062</v>
      </c>
      <c r="C1361">
        <v>0.13</v>
      </c>
      <c r="D1361">
        <v>0.03</v>
      </c>
      <c r="E1361">
        <v>0.1</v>
      </c>
      <c r="F1361">
        <v>115760</v>
      </c>
      <c r="G1361">
        <v>1056</v>
      </c>
      <c r="H1361">
        <v>4484</v>
      </c>
      <c r="I1361">
        <v>1200</v>
      </c>
      <c r="J1361">
        <v>472</v>
      </c>
      <c r="K1361">
        <v>0</v>
      </c>
      <c r="L1361">
        <v>0</v>
      </c>
      <c r="M1361" t="s">
        <v>605</v>
      </c>
      <c r="N1361" s="9" t="s">
        <v>801</v>
      </c>
      <c r="O1361" s="10" t="s">
        <v>801</v>
      </c>
      <c r="P1361">
        <v>0</v>
      </c>
      <c r="Q1361">
        <v>0</v>
      </c>
    </row>
    <row r="1362" spans="1:17" x14ac:dyDescent="0.2">
      <c r="A1362" s="1">
        <v>43206.814502314817</v>
      </c>
      <c r="B1362">
        <v>10011</v>
      </c>
      <c r="C1362">
        <v>0.23</v>
      </c>
      <c r="D1362">
        <v>0.2</v>
      </c>
      <c r="E1362">
        <v>0.03</v>
      </c>
      <c r="F1362">
        <v>177136</v>
      </c>
      <c r="G1362">
        <v>7404</v>
      </c>
      <c r="H1362">
        <v>4484</v>
      </c>
      <c r="I1362">
        <v>2936</v>
      </c>
      <c r="J1362">
        <v>5604</v>
      </c>
      <c r="K1362">
        <v>0</v>
      </c>
      <c r="L1362">
        <v>0</v>
      </c>
      <c r="M1362" t="s">
        <v>605</v>
      </c>
      <c r="N1362" s="9" t="s">
        <v>801</v>
      </c>
      <c r="O1362" s="10" t="s">
        <v>801</v>
      </c>
      <c r="P1362">
        <v>0</v>
      </c>
      <c r="Q1362">
        <v>0</v>
      </c>
    </row>
    <row r="1363" spans="1:17" x14ac:dyDescent="0.2">
      <c r="A1363" s="1">
        <v>43206.814502314817</v>
      </c>
      <c r="B1363">
        <v>10013</v>
      </c>
      <c r="C1363">
        <v>0.43</v>
      </c>
      <c r="D1363">
        <v>0.33</v>
      </c>
      <c r="E1363">
        <v>0.1</v>
      </c>
      <c r="F1363">
        <v>177136</v>
      </c>
      <c r="G1363">
        <v>7352</v>
      </c>
      <c r="H1363">
        <v>4484</v>
      </c>
      <c r="I1363">
        <v>2936</v>
      </c>
      <c r="J1363">
        <v>5568</v>
      </c>
      <c r="K1363">
        <v>0</v>
      </c>
      <c r="L1363">
        <v>0</v>
      </c>
      <c r="M1363" t="s">
        <v>605</v>
      </c>
      <c r="N1363" s="9" t="s">
        <v>801</v>
      </c>
      <c r="O1363" s="10" t="s">
        <v>801</v>
      </c>
      <c r="P1363">
        <v>0</v>
      </c>
      <c r="Q1363">
        <v>0</v>
      </c>
    </row>
    <row r="1364" spans="1:17" x14ac:dyDescent="0.2">
      <c r="A1364" s="1">
        <v>43206.814502314817</v>
      </c>
      <c r="B1364">
        <v>10014</v>
      </c>
      <c r="C1364">
        <v>0.17</v>
      </c>
      <c r="D1364">
        <v>0.1</v>
      </c>
      <c r="E1364">
        <v>7.0000000000000007E-2</v>
      </c>
      <c r="F1364">
        <v>177136</v>
      </c>
      <c r="G1364">
        <v>7412</v>
      </c>
      <c r="H1364">
        <v>4484</v>
      </c>
      <c r="I1364">
        <v>2936</v>
      </c>
      <c r="J1364">
        <v>5608</v>
      </c>
      <c r="K1364">
        <v>0</v>
      </c>
      <c r="L1364">
        <v>0</v>
      </c>
      <c r="M1364" t="s">
        <v>605</v>
      </c>
      <c r="N1364" s="9" t="s">
        <v>801</v>
      </c>
      <c r="O1364" s="10" t="s">
        <v>801</v>
      </c>
      <c r="P1364">
        <v>0</v>
      </c>
      <c r="Q1364">
        <v>0</v>
      </c>
    </row>
    <row r="1365" spans="1:17" x14ac:dyDescent="0.2">
      <c r="A1365" s="1">
        <v>43206.814502314817</v>
      </c>
      <c r="B1365">
        <v>10015</v>
      </c>
      <c r="C1365">
        <v>0.13</v>
      </c>
      <c r="D1365">
        <v>0.1</v>
      </c>
      <c r="E1365">
        <v>0.03</v>
      </c>
      <c r="F1365">
        <v>177136</v>
      </c>
      <c r="G1365">
        <v>7348</v>
      </c>
      <c r="H1365">
        <v>4484</v>
      </c>
      <c r="I1365">
        <v>2936</v>
      </c>
      <c r="J1365">
        <v>5564</v>
      </c>
      <c r="K1365">
        <v>0</v>
      </c>
      <c r="L1365">
        <v>0</v>
      </c>
      <c r="M1365" t="s">
        <v>605</v>
      </c>
      <c r="N1365" s="9" t="s">
        <v>801</v>
      </c>
      <c r="O1365" s="10" t="s">
        <v>801</v>
      </c>
      <c r="P1365">
        <v>0</v>
      </c>
      <c r="Q1365">
        <v>0</v>
      </c>
    </row>
    <row r="1366" spans="1:17" x14ac:dyDescent="0.2">
      <c r="A1366" s="1">
        <v>43206.814502314817</v>
      </c>
      <c r="B1366">
        <v>10016</v>
      </c>
      <c r="C1366">
        <v>0.13</v>
      </c>
      <c r="D1366">
        <v>0.1</v>
      </c>
      <c r="E1366">
        <v>0.03</v>
      </c>
      <c r="F1366">
        <v>177136</v>
      </c>
      <c r="G1366">
        <v>7372</v>
      </c>
      <c r="H1366">
        <v>4484</v>
      </c>
      <c r="I1366">
        <v>2936</v>
      </c>
      <c r="J1366">
        <v>5576</v>
      </c>
      <c r="K1366">
        <v>0</v>
      </c>
      <c r="L1366">
        <v>0</v>
      </c>
      <c r="M1366" t="s">
        <v>605</v>
      </c>
      <c r="N1366" s="9" t="s">
        <v>801</v>
      </c>
      <c r="O1366" s="10" t="s">
        <v>801</v>
      </c>
      <c r="P1366">
        <v>0</v>
      </c>
      <c r="Q1366">
        <v>0</v>
      </c>
    </row>
    <row r="1367" spans="1:17" x14ac:dyDescent="0.2">
      <c r="A1367" s="1">
        <v>43206.814502314817</v>
      </c>
      <c r="B1367">
        <v>10017</v>
      </c>
      <c r="C1367">
        <v>0.23</v>
      </c>
      <c r="D1367">
        <v>0.17</v>
      </c>
      <c r="E1367">
        <v>7.0000000000000007E-2</v>
      </c>
      <c r="F1367">
        <v>177136</v>
      </c>
      <c r="G1367">
        <v>7364</v>
      </c>
      <c r="H1367">
        <v>4484</v>
      </c>
      <c r="I1367">
        <v>2936</v>
      </c>
      <c r="J1367">
        <v>5560</v>
      </c>
      <c r="K1367">
        <v>0</v>
      </c>
      <c r="L1367">
        <v>0</v>
      </c>
      <c r="M1367" t="s">
        <v>605</v>
      </c>
      <c r="N1367" s="9" t="s">
        <v>801</v>
      </c>
      <c r="O1367" s="10" t="s">
        <v>801</v>
      </c>
      <c r="P1367">
        <v>0</v>
      </c>
      <c r="Q1367">
        <v>0</v>
      </c>
    </row>
    <row r="1368" spans="1:17" x14ac:dyDescent="0.2">
      <c r="A1368" s="1">
        <v>43206.814502314817</v>
      </c>
      <c r="B1368">
        <v>10018</v>
      </c>
      <c r="C1368">
        <v>0.13</v>
      </c>
      <c r="D1368">
        <v>0.1</v>
      </c>
      <c r="E1368">
        <v>0.03</v>
      </c>
      <c r="F1368">
        <v>177136</v>
      </c>
      <c r="G1368">
        <v>7388</v>
      </c>
      <c r="H1368">
        <v>4484</v>
      </c>
      <c r="I1368">
        <v>2936</v>
      </c>
      <c r="J1368">
        <v>5604</v>
      </c>
      <c r="K1368">
        <v>0</v>
      </c>
      <c r="L1368">
        <v>0</v>
      </c>
      <c r="M1368" t="s">
        <v>605</v>
      </c>
      <c r="N1368" s="9" t="s">
        <v>801</v>
      </c>
      <c r="O1368" s="10" t="s">
        <v>801</v>
      </c>
      <c r="P1368">
        <v>0</v>
      </c>
      <c r="Q1368">
        <v>0</v>
      </c>
    </row>
    <row r="1369" spans="1:17" x14ac:dyDescent="0.2">
      <c r="A1369" s="1">
        <v>43206.814502314817</v>
      </c>
      <c r="B1369">
        <v>10019</v>
      </c>
      <c r="C1369">
        <v>0.33</v>
      </c>
      <c r="D1369">
        <v>0.23</v>
      </c>
      <c r="E1369">
        <v>0.1</v>
      </c>
      <c r="F1369">
        <v>177160</v>
      </c>
      <c r="G1369">
        <v>7504</v>
      </c>
      <c r="H1369">
        <v>4484</v>
      </c>
      <c r="I1369">
        <v>2960</v>
      </c>
      <c r="J1369">
        <v>5676</v>
      </c>
      <c r="K1369">
        <v>0</v>
      </c>
      <c r="L1369">
        <v>0</v>
      </c>
      <c r="M1369" t="s">
        <v>605</v>
      </c>
      <c r="N1369" s="9" t="s">
        <v>801</v>
      </c>
      <c r="O1369" s="10" t="s">
        <v>801</v>
      </c>
      <c r="P1369">
        <v>0</v>
      </c>
      <c r="Q1369">
        <v>0</v>
      </c>
    </row>
    <row r="1370" spans="1:17" x14ac:dyDescent="0.2">
      <c r="A1370" s="1">
        <v>43206.814502314817</v>
      </c>
      <c r="B1370">
        <v>10020</v>
      </c>
      <c r="C1370">
        <v>0.43</v>
      </c>
      <c r="D1370">
        <v>0.3</v>
      </c>
      <c r="E1370">
        <v>0.13</v>
      </c>
      <c r="F1370">
        <v>177700</v>
      </c>
      <c r="G1370">
        <v>7960</v>
      </c>
      <c r="H1370">
        <v>4484</v>
      </c>
      <c r="I1370">
        <v>3500</v>
      </c>
      <c r="J1370">
        <v>6032</v>
      </c>
      <c r="K1370">
        <v>0</v>
      </c>
      <c r="L1370">
        <v>0</v>
      </c>
      <c r="M1370" t="s">
        <v>605</v>
      </c>
      <c r="N1370" s="9" t="s">
        <v>801</v>
      </c>
      <c r="O1370" s="10" t="s">
        <v>801</v>
      </c>
      <c r="P1370">
        <v>0</v>
      </c>
      <c r="Q1370">
        <v>0</v>
      </c>
    </row>
    <row r="1371" spans="1:17" x14ac:dyDescent="0.2">
      <c r="A1371" s="1">
        <v>43206.814502314817</v>
      </c>
      <c r="B1371">
        <v>10887</v>
      </c>
      <c r="C1371">
        <v>0.17</v>
      </c>
      <c r="D1371">
        <v>0.1</v>
      </c>
      <c r="E1371">
        <v>7.0000000000000007E-2</v>
      </c>
      <c r="F1371">
        <v>177044</v>
      </c>
      <c r="G1371">
        <v>7412</v>
      </c>
      <c r="H1371">
        <v>4484</v>
      </c>
      <c r="I1371">
        <v>2844</v>
      </c>
      <c r="J1371">
        <v>5620</v>
      </c>
      <c r="K1371">
        <v>0</v>
      </c>
      <c r="L1371">
        <v>0</v>
      </c>
      <c r="M1371" t="s">
        <v>605</v>
      </c>
      <c r="N1371" s="9" t="s">
        <v>801</v>
      </c>
      <c r="O1371" s="10" t="s">
        <v>801</v>
      </c>
      <c r="P1371">
        <v>0</v>
      </c>
      <c r="Q1371">
        <v>0</v>
      </c>
    </row>
    <row r="1372" spans="1:17" x14ac:dyDescent="0.2">
      <c r="A1372" s="1">
        <v>43206.814502314817</v>
      </c>
      <c r="B1372">
        <v>10896</v>
      </c>
      <c r="C1372">
        <v>0.37</v>
      </c>
      <c r="D1372">
        <v>0.27</v>
      </c>
      <c r="E1372">
        <v>0.1</v>
      </c>
      <c r="F1372">
        <v>177044</v>
      </c>
      <c r="G1372">
        <v>7372</v>
      </c>
      <c r="H1372">
        <v>4484</v>
      </c>
      <c r="I1372">
        <v>2844</v>
      </c>
      <c r="J1372">
        <v>5592</v>
      </c>
      <c r="K1372">
        <v>0</v>
      </c>
      <c r="L1372">
        <v>0</v>
      </c>
      <c r="M1372" t="s">
        <v>605</v>
      </c>
      <c r="N1372" s="9" t="s">
        <v>801</v>
      </c>
      <c r="O1372" s="10" t="s">
        <v>801</v>
      </c>
      <c r="P1372">
        <v>0</v>
      </c>
      <c r="Q1372">
        <v>0</v>
      </c>
    </row>
    <row r="1373" spans="1:17" x14ac:dyDescent="0.2">
      <c r="A1373" s="1">
        <v>43206.814502314817</v>
      </c>
      <c r="B1373">
        <v>10897</v>
      </c>
      <c r="C1373">
        <v>0.17</v>
      </c>
      <c r="D1373">
        <v>0.13</v>
      </c>
      <c r="E1373">
        <v>0.03</v>
      </c>
      <c r="F1373">
        <v>177068</v>
      </c>
      <c r="G1373">
        <v>7416</v>
      </c>
      <c r="H1373">
        <v>4484</v>
      </c>
      <c r="I1373">
        <v>2868</v>
      </c>
      <c r="J1373">
        <v>5600</v>
      </c>
      <c r="K1373">
        <v>0</v>
      </c>
      <c r="L1373">
        <v>0</v>
      </c>
      <c r="M1373" t="s">
        <v>605</v>
      </c>
      <c r="N1373" s="9" t="s">
        <v>801</v>
      </c>
      <c r="O1373" s="10" t="s">
        <v>801</v>
      </c>
      <c r="P1373">
        <v>0</v>
      </c>
      <c r="Q1373">
        <v>0</v>
      </c>
    </row>
    <row r="1374" spans="1:17" x14ac:dyDescent="0.2">
      <c r="A1374" s="1">
        <v>43206.814502314817</v>
      </c>
      <c r="B1374">
        <v>10898</v>
      </c>
      <c r="C1374">
        <v>0.17</v>
      </c>
      <c r="D1374">
        <v>0.13</v>
      </c>
      <c r="E1374">
        <v>0.03</v>
      </c>
      <c r="F1374">
        <v>177044</v>
      </c>
      <c r="G1374">
        <v>7364</v>
      </c>
      <c r="H1374">
        <v>4484</v>
      </c>
      <c r="I1374">
        <v>2844</v>
      </c>
      <c r="J1374">
        <v>5576</v>
      </c>
      <c r="K1374">
        <v>0</v>
      </c>
      <c r="L1374">
        <v>0</v>
      </c>
      <c r="M1374" t="s">
        <v>605</v>
      </c>
      <c r="N1374" s="9" t="s">
        <v>801</v>
      </c>
      <c r="O1374" s="10" t="s">
        <v>801</v>
      </c>
      <c r="P1374">
        <v>0</v>
      </c>
      <c r="Q1374">
        <v>0</v>
      </c>
    </row>
    <row r="1375" spans="1:17" x14ac:dyDescent="0.2">
      <c r="A1375" s="1">
        <v>43206.814502314817</v>
      </c>
      <c r="B1375">
        <v>10900</v>
      </c>
      <c r="C1375">
        <v>0.3</v>
      </c>
      <c r="D1375">
        <v>0.2</v>
      </c>
      <c r="E1375">
        <v>0.1</v>
      </c>
      <c r="F1375">
        <v>177044</v>
      </c>
      <c r="G1375">
        <v>7376</v>
      </c>
      <c r="H1375">
        <v>4484</v>
      </c>
      <c r="I1375">
        <v>2844</v>
      </c>
      <c r="J1375">
        <v>5580</v>
      </c>
      <c r="K1375">
        <v>0</v>
      </c>
      <c r="L1375">
        <v>0</v>
      </c>
      <c r="M1375" t="s">
        <v>605</v>
      </c>
      <c r="N1375" s="9" t="s">
        <v>801</v>
      </c>
      <c r="O1375" s="10" t="s">
        <v>801</v>
      </c>
      <c r="P1375">
        <v>0</v>
      </c>
      <c r="Q1375">
        <v>0</v>
      </c>
    </row>
    <row r="1376" spans="1:17" x14ac:dyDescent="0.2">
      <c r="A1376" s="1">
        <v>43206.814502314817</v>
      </c>
      <c r="B1376">
        <v>10962</v>
      </c>
      <c r="C1376">
        <v>0.27</v>
      </c>
      <c r="D1376">
        <v>0.2</v>
      </c>
      <c r="E1376">
        <v>7.0000000000000007E-2</v>
      </c>
      <c r="F1376">
        <v>177044</v>
      </c>
      <c r="G1376">
        <v>7360</v>
      </c>
      <c r="H1376">
        <v>4484</v>
      </c>
      <c r="I1376">
        <v>2844</v>
      </c>
      <c r="J1376">
        <v>5580</v>
      </c>
      <c r="K1376">
        <v>0</v>
      </c>
      <c r="L1376">
        <v>0</v>
      </c>
      <c r="M1376" t="s">
        <v>605</v>
      </c>
      <c r="N1376" s="9" t="s">
        <v>801</v>
      </c>
      <c r="O1376" s="10" t="s">
        <v>801</v>
      </c>
      <c r="P1376">
        <v>0</v>
      </c>
      <c r="Q1376">
        <v>0</v>
      </c>
    </row>
    <row r="1377" spans="1:17" x14ac:dyDescent="0.2">
      <c r="A1377" s="1">
        <v>43206.814502314817</v>
      </c>
      <c r="B1377">
        <v>10964</v>
      </c>
      <c r="C1377">
        <v>0.47</v>
      </c>
      <c r="D1377">
        <v>0.33</v>
      </c>
      <c r="E1377">
        <v>0.13</v>
      </c>
      <c r="F1377">
        <v>177044</v>
      </c>
      <c r="G1377">
        <v>7376</v>
      </c>
      <c r="H1377">
        <v>4484</v>
      </c>
      <c r="I1377">
        <v>2844</v>
      </c>
      <c r="J1377">
        <v>5580</v>
      </c>
      <c r="K1377">
        <v>0</v>
      </c>
      <c r="L1377">
        <v>0</v>
      </c>
      <c r="M1377" t="s">
        <v>605</v>
      </c>
      <c r="N1377" s="9" t="s">
        <v>801</v>
      </c>
      <c r="O1377" s="10" t="s">
        <v>801</v>
      </c>
      <c r="P1377">
        <v>0</v>
      </c>
      <c r="Q1377">
        <v>0</v>
      </c>
    </row>
    <row r="1378" spans="1:17" x14ac:dyDescent="0.2">
      <c r="A1378" s="1">
        <v>43206.814502314817</v>
      </c>
      <c r="B1378">
        <v>10965</v>
      </c>
      <c r="C1378">
        <v>0.17</v>
      </c>
      <c r="D1378">
        <v>0.1</v>
      </c>
      <c r="E1378">
        <v>7.0000000000000007E-2</v>
      </c>
      <c r="F1378">
        <v>177028</v>
      </c>
      <c r="G1378">
        <v>7360</v>
      </c>
      <c r="H1378">
        <v>4484</v>
      </c>
      <c r="I1378">
        <v>2828</v>
      </c>
      <c r="J1378">
        <v>5572</v>
      </c>
      <c r="K1378">
        <v>0</v>
      </c>
      <c r="L1378">
        <v>0</v>
      </c>
      <c r="M1378" t="s">
        <v>605</v>
      </c>
      <c r="N1378" s="9" t="s">
        <v>801</v>
      </c>
      <c r="O1378" s="10" t="s">
        <v>801</v>
      </c>
      <c r="P1378">
        <v>0</v>
      </c>
      <c r="Q1378">
        <v>0</v>
      </c>
    </row>
    <row r="1379" spans="1:17" x14ac:dyDescent="0.2">
      <c r="A1379" s="1">
        <v>43206.814502314817</v>
      </c>
      <c r="B1379">
        <v>10967</v>
      </c>
      <c r="C1379">
        <v>0.4</v>
      </c>
      <c r="D1379">
        <v>0.3</v>
      </c>
      <c r="E1379">
        <v>0.1</v>
      </c>
      <c r="F1379">
        <v>177044</v>
      </c>
      <c r="G1379">
        <v>7364</v>
      </c>
      <c r="H1379">
        <v>4484</v>
      </c>
      <c r="I1379">
        <v>2844</v>
      </c>
      <c r="J1379">
        <v>5576</v>
      </c>
      <c r="K1379">
        <v>0</v>
      </c>
      <c r="L1379">
        <v>0</v>
      </c>
      <c r="M1379" t="s">
        <v>605</v>
      </c>
      <c r="N1379" s="9" t="s">
        <v>801</v>
      </c>
      <c r="O1379" s="10" t="s">
        <v>801</v>
      </c>
      <c r="P1379">
        <v>0</v>
      </c>
      <c r="Q1379">
        <v>0</v>
      </c>
    </row>
    <row r="1380" spans="1:17" x14ac:dyDescent="0.2">
      <c r="A1380" s="1">
        <v>43206.814502314817</v>
      </c>
      <c r="B1380">
        <v>10969</v>
      </c>
      <c r="C1380">
        <v>0.27</v>
      </c>
      <c r="D1380">
        <v>0.2</v>
      </c>
      <c r="E1380">
        <v>7.0000000000000007E-2</v>
      </c>
      <c r="F1380">
        <v>177044</v>
      </c>
      <c r="G1380">
        <v>7380</v>
      </c>
      <c r="H1380">
        <v>4484</v>
      </c>
      <c r="I1380">
        <v>2844</v>
      </c>
      <c r="J1380">
        <v>5596</v>
      </c>
      <c r="K1380">
        <v>0</v>
      </c>
      <c r="L1380">
        <v>0</v>
      </c>
      <c r="M1380" t="s">
        <v>605</v>
      </c>
      <c r="N1380" s="9" t="s">
        <v>801</v>
      </c>
      <c r="O1380" s="10" t="s">
        <v>801</v>
      </c>
      <c r="P1380">
        <v>0</v>
      </c>
      <c r="Q1380">
        <v>0</v>
      </c>
    </row>
    <row r="1381" spans="1:17" x14ac:dyDescent="0.2">
      <c r="A1381" s="1">
        <v>43206.814502314817</v>
      </c>
      <c r="B1381">
        <v>10971</v>
      </c>
      <c r="C1381">
        <v>0.27</v>
      </c>
      <c r="D1381">
        <v>0.2</v>
      </c>
      <c r="E1381">
        <v>7.0000000000000007E-2</v>
      </c>
      <c r="F1381">
        <v>177044</v>
      </c>
      <c r="G1381">
        <v>7388</v>
      </c>
      <c r="H1381">
        <v>4484</v>
      </c>
      <c r="I1381">
        <v>2844</v>
      </c>
      <c r="J1381">
        <v>5604</v>
      </c>
      <c r="K1381">
        <v>0</v>
      </c>
      <c r="L1381">
        <v>0</v>
      </c>
      <c r="M1381" t="s">
        <v>605</v>
      </c>
      <c r="N1381" s="9" t="s">
        <v>801</v>
      </c>
      <c r="O1381" s="10" t="s">
        <v>801</v>
      </c>
      <c r="P1381">
        <v>0</v>
      </c>
      <c r="Q1381">
        <v>0</v>
      </c>
    </row>
    <row r="1382" spans="1:17" x14ac:dyDescent="0.2">
      <c r="A1382" s="1">
        <v>43206.814502314817</v>
      </c>
      <c r="B1382">
        <v>10976</v>
      </c>
      <c r="C1382">
        <v>0.3</v>
      </c>
      <c r="D1382">
        <v>0.23</v>
      </c>
      <c r="E1382">
        <v>7.0000000000000007E-2</v>
      </c>
      <c r="F1382">
        <v>177136</v>
      </c>
      <c r="G1382">
        <v>7384</v>
      </c>
      <c r="H1382">
        <v>4484</v>
      </c>
      <c r="I1382">
        <v>2936</v>
      </c>
      <c r="J1382">
        <v>5600</v>
      </c>
      <c r="K1382">
        <v>0</v>
      </c>
      <c r="L1382">
        <v>0</v>
      </c>
      <c r="M1382" t="s">
        <v>605</v>
      </c>
      <c r="N1382" s="9" t="s">
        <v>801</v>
      </c>
      <c r="O1382" s="10" t="s">
        <v>801</v>
      </c>
      <c r="P1382">
        <v>0</v>
      </c>
      <c r="Q1382">
        <v>0</v>
      </c>
    </row>
    <row r="1383" spans="1:17" x14ac:dyDescent="0.2">
      <c r="A1383" s="1">
        <v>43206.814502314817</v>
      </c>
      <c r="B1383">
        <v>10977</v>
      </c>
      <c r="C1383">
        <v>0.23</v>
      </c>
      <c r="D1383">
        <v>0.17</v>
      </c>
      <c r="E1383">
        <v>7.0000000000000007E-2</v>
      </c>
      <c r="F1383">
        <v>177136</v>
      </c>
      <c r="G1383">
        <v>7368</v>
      </c>
      <c r="H1383">
        <v>4484</v>
      </c>
      <c r="I1383">
        <v>2936</v>
      </c>
      <c r="J1383">
        <v>5584</v>
      </c>
      <c r="K1383">
        <v>0</v>
      </c>
      <c r="L1383">
        <v>0</v>
      </c>
      <c r="M1383" t="s">
        <v>605</v>
      </c>
      <c r="N1383" s="9" t="s">
        <v>801</v>
      </c>
      <c r="O1383" s="10" t="s">
        <v>801</v>
      </c>
      <c r="P1383">
        <v>0</v>
      </c>
      <c r="Q1383">
        <v>0</v>
      </c>
    </row>
    <row r="1384" spans="1:17" x14ac:dyDescent="0.2">
      <c r="A1384" s="1">
        <v>43206.814502314817</v>
      </c>
      <c r="B1384">
        <v>10978</v>
      </c>
      <c r="C1384">
        <v>0.13</v>
      </c>
      <c r="D1384">
        <v>0.1</v>
      </c>
      <c r="E1384">
        <v>0.03</v>
      </c>
      <c r="F1384">
        <v>177044</v>
      </c>
      <c r="G1384">
        <v>7404</v>
      </c>
      <c r="H1384">
        <v>4484</v>
      </c>
      <c r="I1384">
        <v>2844</v>
      </c>
      <c r="J1384">
        <v>5624</v>
      </c>
      <c r="K1384">
        <v>0</v>
      </c>
      <c r="L1384">
        <v>0</v>
      </c>
      <c r="M1384" t="s">
        <v>605</v>
      </c>
      <c r="N1384" s="9" t="s">
        <v>801</v>
      </c>
      <c r="O1384" s="10" t="s">
        <v>801</v>
      </c>
      <c r="P1384">
        <v>0</v>
      </c>
      <c r="Q1384">
        <v>0</v>
      </c>
    </row>
    <row r="1385" spans="1:17" x14ac:dyDescent="0.2">
      <c r="A1385" s="1">
        <v>43206.814502314817</v>
      </c>
      <c r="B1385">
        <v>10979</v>
      </c>
      <c r="C1385">
        <v>0.17</v>
      </c>
      <c r="D1385">
        <v>0.1</v>
      </c>
      <c r="E1385">
        <v>7.0000000000000007E-2</v>
      </c>
      <c r="F1385">
        <v>177136</v>
      </c>
      <c r="G1385">
        <v>7432</v>
      </c>
      <c r="H1385">
        <v>4484</v>
      </c>
      <c r="I1385">
        <v>2936</v>
      </c>
      <c r="J1385">
        <v>5648</v>
      </c>
      <c r="K1385">
        <v>0</v>
      </c>
      <c r="L1385">
        <v>0</v>
      </c>
      <c r="M1385" t="s">
        <v>605</v>
      </c>
      <c r="N1385" s="9" t="s">
        <v>801</v>
      </c>
      <c r="O1385" s="10" t="s">
        <v>801</v>
      </c>
      <c r="P1385">
        <v>0</v>
      </c>
      <c r="Q1385">
        <v>0</v>
      </c>
    </row>
    <row r="1386" spans="1:17" x14ac:dyDescent="0.2">
      <c r="A1386" s="1">
        <v>43206.814502314817</v>
      </c>
      <c r="B1386">
        <v>10980</v>
      </c>
      <c r="C1386">
        <v>0.17</v>
      </c>
      <c r="D1386">
        <v>0.13</v>
      </c>
      <c r="E1386">
        <v>0.03</v>
      </c>
      <c r="F1386">
        <v>177044</v>
      </c>
      <c r="G1386">
        <v>7368</v>
      </c>
      <c r="H1386">
        <v>4484</v>
      </c>
      <c r="I1386">
        <v>2844</v>
      </c>
      <c r="J1386">
        <v>5588</v>
      </c>
      <c r="K1386">
        <v>0</v>
      </c>
      <c r="L1386">
        <v>0</v>
      </c>
      <c r="M1386" t="s">
        <v>605</v>
      </c>
      <c r="N1386" s="9" t="s">
        <v>801</v>
      </c>
      <c r="O1386" s="10" t="s">
        <v>801</v>
      </c>
      <c r="P1386">
        <v>0</v>
      </c>
      <c r="Q1386">
        <v>0</v>
      </c>
    </row>
    <row r="1387" spans="1:17" x14ac:dyDescent="0.2">
      <c r="A1387" s="1">
        <v>43206.814502314817</v>
      </c>
      <c r="B1387">
        <v>10985</v>
      </c>
      <c r="C1387">
        <v>0.56999999999999995</v>
      </c>
      <c r="D1387">
        <v>0.4</v>
      </c>
      <c r="E1387">
        <v>0.17</v>
      </c>
      <c r="F1387">
        <v>177156</v>
      </c>
      <c r="G1387">
        <v>7376</v>
      </c>
      <c r="H1387">
        <v>4484</v>
      </c>
      <c r="I1387">
        <v>2956</v>
      </c>
      <c r="J1387">
        <v>5572</v>
      </c>
      <c r="K1387">
        <v>0</v>
      </c>
      <c r="L1387">
        <v>0</v>
      </c>
      <c r="M1387" t="s">
        <v>605</v>
      </c>
      <c r="N1387" s="9" t="s">
        <v>801</v>
      </c>
      <c r="O1387" s="10" t="s">
        <v>801</v>
      </c>
      <c r="P1387">
        <v>0</v>
      </c>
      <c r="Q1387">
        <v>0</v>
      </c>
    </row>
    <row r="1388" spans="1:17" x14ac:dyDescent="0.2">
      <c r="A1388" s="1">
        <v>43206.814502314817</v>
      </c>
      <c r="B1388">
        <v>11022</v>
      </c>
      <c r="C1388">
        <v>0.53</v>
      </c>
      <c r="D1388">
        <v>0.4</v>
      </c>
      <c r="E1388">
        <v>0.13</v>
      </c>
      <c r="F1388">
        <v>177156</v>
      </c>
      <c r="G1388">
        <v>7428</v>
      </c>
      <c r="H1388">
        <v>4484</v>
      </c>
      <c r="I1388">
        <v>2956</v>
      </c>
      <c r="J1388">
        <v>5632</v>
      </c>
      <c r="K1388">
        <v>0</v>
      </c>
      <c r="L1388">
        <v>0</v>
      </c>
      <c r="M1388" t="s">
        <v>605</v>
      </c>
      <c r="N1388" s="9" t="s">
        <v>801</v>
      </c>
      <c r="O1388" s="10" t="s">
        <v>801</v>
      </c>
      <c r="P1388">
        <v>0</v>
      </c>
      <c r="Q1388">
        <v>0</v>
      </c>
    </row>
    <row r="1389" spans="1:17" x14ac:dyDescent="0.2">
      <c r="A1389" s="1">
        <v>43206.814502314817</v>
      </c>
      <c r="B1389">
        <v>11023</v>
      </c>
      <c r="C1389">
        <v>0.17</v>
      </c>
      <c r="D1389">
        <v>0.13</v>
      </c>
      <c r="E1389">
        <v>0.03</v>
      </c>
      <c r="F1389">
        <v>177044</v>
      </c>
      <c r="G1389">
        <v>7404</v>
      </c>
      <c r="H1389">
        <v>4484</v>
      </c>
      <c r="I1389">
        <v>2844</v>
      </c>
      <c r="J1389">
        <v>5600</v>
      </c>
      <c r="K1389">
        <v>0</v>
      </c>
      <c r="L1389">
        <v>0</v>
      </c>
      <c r="M1389" t="s">
        <v>605</v>
      </c>
      <c r="N1389" s="9" t="s">
        <v>801</v>
      </c>
      <c r="O1389" s="10" t="s">
        <v>801</v>
      </c>
      <c r="P1389">
        <v>0</v>
      </c>
      <c r="Q1389">
        <v>0</v>
      </c>
    </row>
    <row r="1390" spans="1:17" x14ac:dyDescent="0.2">
      <c r="A1390" s="1">
        <v>43206.814502314817</v>
      </c>
      <c r="B1390">
        <v>11024</v>
      </c>
      <c r="C1390">
        <v>0.17</v>
      </c>
      <c r="D1390">
        <v>0.1</v>
      </c>
      <c r="E1390">
        <v>7.0000000000000007E-2</v>
      </c>
      <c r="F1390">
        <v>177044</v>
      </c>
      <c r="G1390">
        <v>7356</v>
      </c>
      <c r="H1390">
        <v>4484</v>
      </c>
      <c r="I1390">
        <v>2844</v>
      </c>
      <c r="J1390">
        <v>5576</v>
      </c>
      <c r="K1390">
        <v>0</v>
      </c>
      <c r="L1390">
        <v>0</v>
      </c>
      <c r="M1390" t="s">
        <v>605</v>
      </c>
      <c r="N1390" s="9" t="s">
        <v>801</v>
      </c>
      <c r="O1390" s="10" t="s">
        <v>801</v>
      </c>
      <c r="P1390">
        <v>0</v>
      </c>
      <c r="Q1390">
        <v>0</v>
      </c>
    </row>
    <row r="1391" spans="1:17" x14ac:dyDescent="0.2">
      <c r="A1391" s="1">
        <v>43206.814502314817</v>
      </c>
      <c r="B1391">
        <v>11025</v>
      </c>
      <c r="C1391">
        <v>0.13</v>
      </c>
      <c r="D1391">
        <v>0.1</v>
      </c>
      <c r="E1391">
        <v>0.03</v>
      </c>
      <c r="F1391">
        <v>177044</v>
      </c>
      <c r="G1391">
        <v>7404</v>
      </c>
      <c r="H1391">
        <v>4484</v>
      </c>
      <c r="I1391">
        <v>2844</v>
      </c>
      <c r="J1391">
        <v>5612</v>
      </c>
      <c r="K1391">
        <v>0</v>
      </c>
      <c r="L1391">
        <v>0</v>
      </c>
      <c r="M1391" t="s">
        <v>605</v>
      </c>
      <c r="N1391" s="9" t="s">
        <v>801</v>
      </c>
      <c r="O1391" s="10" t="s">
        <v>801</v>
      </c>
      <c r="P1391">
        <v>0</v>
      </c>
      <c r="Q1391">
        <v>0</v>
      </c>
    </row>
    <row r="1392" spans="1:17" x14ac:dyDescent="0.2">
      <c r="A1392" s="1">
        <v>43206.814502314817</v>
      </c>
      <c r="B1392">
        <v>11026</v>
      </c>
      <c r="C1392">
        <v>0.13</v>
      </c>
      <c r="D1392">
        <v>0.1</v>
      </c>
      <c r="E1392">
        <v>0.03</v>
      </c>
      <c r="F1392">
        <v>177136</v>
      </c>
      <c r="G1392">
        <v>7360</v>
      </c>
      <c r="H1392">
        <v>4484</v>
      </c>
      <c r="I1392">
        <v>2936</v>
      </c>
      <c r="J1392">
        <v>5564</v>
      </c>
      <c r="K1392">
        <v>0</v>
      </c>
      <c r="L1392">
        <v>0</v>
      </c>
      <c r="M1392" t="s">
        <v>605</v>
      </c>
      <c r="N1392" s="9" t="s">
        <v>801</v>
      </c>
      <c r="O1392" s="10" t="s">
        <v>801</v>
      </c>
      <c r="P1392">
        <v>0</v>
      </c>
      <c r="Q1392">
        <v>0</v>
      </c>
    </row>
    <row r="1393" spans="1:17" x14ac:dyDescent="0.2">
      <c r="A1393" s="1">
        <v>43206.814502314817</v>
      </c>
      <c r="B1393">
        <v>11028</v>
      </c>
      <c r="C1393">
        <v>0.17</v>
      </c>
      <c r="D1393">
        <v>0.1</v>
      </c>
      <c r="E1393">
        <v>7.0000000000000007E-2</v>
      </c>
      <c r="F1393">
        <v>177136</v>
      </c>
      <c r="G1393">
        <v>7376</v>
      </c>
      <c r="H1393">
        <v>4484</v>
      </c>
      <c r="I1393">
        <v>2936</v>
      </c>
      <c r="J1393">
        <v>5580</v>
      </c>
      <c r="K1393">
        <v>0</v>
      </c>
      <c r="L1393">
        <v>0</v>
      </c>
      <c r="M1393" t="s">
        <v>605</v>
      </c>
      <c r="N1393" s="9" t="s">
        <v>801</v>
      </c>
      <c r="O1393" s="10" t="s">
        <v>801</v>
      </c>
      <c r="P1393">
        <v>0</v>
      </c>
      <c r="Q1393">
        <v>0</v>
      </c>
    </row>
    <row r="1394" spans="1:17" x14ac:dyDescent="0.2">
      <c r="A1394" s="1">
        <v>43206.814502314817</v>
      </c>
      <c r="B1394">
        <v>11029</v>
      </c>
      <c r="C1394">
        <v>0.2</v>
      </c>
      <c r="D1394">
        <v>0.13</v>
      </c>
      <c r="E1394">
        <v>7.0000000000000007E-2</v>
      </c>
      <c r="F1394">
        <v>177136</v>
      </c>
      <c r="G1394">
        <v>7364</v>
      </c>
      <c r="H1394">
        <v>4484</v>
      </c>
      <c r="I1394">
        <v>2936</v>
      </c>
      <c r="J1394">
        <v>5576</v>
      </c>
      <c r="K1394">
        <v>0</v>
      </c>
      <c r="L1394">
        <v>0</v>
      </c>
      <c r="M1394" t="s">
        <v>605</v>
      </c>
      <c r="N1394" s="9" t="s">
        <v>801</v>
      </c>
      <c r="O1394" s="10" t="s">
        <v>801</v>
      </c>
      <c r="P1394">
        <v>0</v>
      </c>
      <c r="Q1394">
        <v>0</v>
      </c>
    </row>
    <row r="1395" spans="1:17" x14ac:dyDescent="0.2">
      <c r="A1395" s="1">
        <v>43206.814502314817</v>
      </c>
      <c r="B1395">
        <v>11033</v>
      </c>
      <c r="C1395">
        <v>0.13</v>
      </c>
      <c r="D1395">
        <v>0.1</v>
      </c>
      <c r="E1395">
        <v>0.03</v>
      </c>
      <c r="F1395">
        <v>177136</v>
      </c>
      <c r="G1395">
        <v>7380</v>
      </c>
      <c r="H1395">
        <v>4484</v>
      </c>
      <c r="I1395">
        <v>2936</v>
      </c>
      <c r="J1395">
        <v>5588</v>
      </c>
      <c r="K1395">
        <v>0</v>
      </c>
      <c r="L1395">
        <v>0</v>
      </c>
      <c r="M1395" t="s">
        <v>605</v>
      </c>
      <c r="N1395" s="9" t="s">
        <v>801</v>
      </c>
      <c r="O1395" s="10" t="s">
        <v>801</v>
      </c>
      <c r="P1395">
        <v>0</v>
      </c>
      <c r="Q1395">
        <v>0</v>
      </c>
    </row>
    <row r="1396" spans="1:17" x14ac:dyDescent="0.2">
      <c r="A1396" s="1">
        <v>43206.814502314817</v>
      </c>
      <c r="B1396">
        <v>11034</v>
      </c>
      <c r="C1396">
        <v>0.33</v>
      </c>
      <c r="D1396">
        <v>0.23</v>
      </c>
      <c r="E1396">
        <v>0.1</v>
      </c>
      <c r="F1396">
        <v>177044</v>
      </c>
      <c r="G1396">
        <v>7364</v>
      </c>
      <c r="H1396">
        <v>4484</v>
      </c>
      <c r="I1396">
        <v>2844</v>
      </c>
      <c r="J1396">
        <v>5580</v>
      </c>
      <c r="K1396">
        <v>0</v>
      </c>
      <c r="L1396">
        <v>0</v>
      </c>
      <c r="M1396" t="s">
        <v>605</v>
      </c>
      <c r="N1396" s="9" t="s">
        <v>801</v>
      </c>
      <c r="O1396" s="10" t="s">
        <v>801</v>
      </c>
      <c r="P1396">
        <v>0</v>
      </c>
      <c r="Q1396">
        <v>0</v>
      </c>
    </row>
    <row r="1397" spans="1:17" x14ac:dyDescent="0.2">
      <c r="A1397" s="1">
        <v>43206.814502314817</v>
      </c>
      <c r="B1397">
        <v>11036</v>
      </c>
      <c r="C1397">
        <v>0.13</v>
      </c>
      <c r="D1397">
        <v>0.1</v>
      </c>
      <c r="E1397">
        <v>0.03</v>
      </c>
      <c r="F1397">
        <v>177136</v>
      </c>
      <c r="G1397">
        <v>7392</v>
      </c>
      <c r="H1397">
        <v>4484</v>
      </c>
      <c r="I1397">
        <v>2936</v>
      </c>
      <c r="J1397">
        <v>5604</v>
      </c>
      <c r="K1397">
        <v>0</v>
      </c>
      <c r="L1397">
        <v>0</v>
      </c>
      <c r="M1397" t="s">
        <v>605</v>
      </c>
      <c r="N1397" s="9" t="s">
        <v>801</v>
      </c>
      <c r="O1397" s="10" t="s">
        <v>801</v>
      </c>
      <c r="P1397">
        <v>0</v>
      </c>
      <c r="Q1397">
        <v>0</v>
      </c>
    </row>
    <row r="1398" spans="1:17" x14ac:dyDescent="0.2">
      <c r="A1398" s="1">
        <v>43206.814502314817</v>
      </c>
      <c r="B1398">
        <v>11038</v>
      </c>
      <c r="C1398">
        <v>0.13</v>
      </c>
      <c r="D1398">
        <v>0.1</v>
      </c>
      <c r="E1398">
        <v>0.03</v>
      </c>
      <c r="F1398">
        <v>177072</v>
      </c>
      <c r="G1398">
        <v>7456</v>
      </c>
      <c r="H1398">
        <v>4484</v>
      </c>
      <c r="I1398">
        <v>2872</v>
      </c>
      <c r="J1398">
        <v>5632</v>
      </c>
      <c r="K1398">
        <v>0</v>
      </c>
      <c r="L1398">
        <v>0</v>
      </c>
      <c r="M1398" t="s">
        <v>605</v>
      </c>
      <c r="N1398" s="9" t="s">
        <v>801</v>
      </c>
      <c r="O1398" s="10" t="s">
        <v>801</v>
      </c>
      <c r="P1398">
        <v>0</v>
      </c>
      <c r="Q1398">
        <v>0</v>
      </c>
    </row>
    <row r="1399" spans="1:17" x14ac:dyDescent="0.2">
      <c r="A1399" s="1">
        <v>43206.814502314817</v>
      </c>
      <c r="B1399">
        <v>11090</v>
      </c>
      <c r="C1399">
        <v>0.17</v>
      </c>
      <c r="D1399">
        <v>0.13</v>
      </c>
      <c r="E1399">
        <v>0.03</v>
      </c>
      <c r="F1399">
        <v>177140</v>
      </c>
      <c r="G1399">
        <v>7424</v>
      </c>
      <c r="H1399">
        <v>4484</v>
      </c>
      <c r="I1399">
        <v>2940</v>
      </c>
      <c r="J1399">
        <v>5636</v>
      </c>
      <c r="K1399">
        <v>0</v>
      </c>
      <c r="L1399">
        <v>0</v>
      </c>
      <c r="M1399" t="s">
        <v>605</v>
      </c>
      <c r="N1399" s="9" t="s">
        <v>801</v>
      </c>
      <c r="O1399" s="10" t="s">
        <v>801</v>
      </c>
      <c r="P1399">
        <v>0</v>
      </c>
      <c r="Q1399">
        <v>0</v>
      </c>
    </row>
    <row r="1400" spans="1:17" x14ac:dyDescent="0.2">
      <c r="A1400" s="1">
        <v>43206.814502314817</v>
      </c>
      <c r="B1400">
        <v>11095</v>
      </c>
      <c r="C1400">
        <v>0.17</v>
      </c>
      <c r="D1400">
        <v>0.1</v>
      </c>
      <c r="E1400">
        <v>7.0000000000000007E-2</v>
      </c>
      <c r="F1400">
        <v>177136</v>
      </c>
      <c r="G1400">
        <v>7360</v>
      </c>
      <c r="H1400">
        <v>4484</v>
      </c>
      <c r="I1400">
        <v>2936</v>
      </c>
      <c r="J1400">
        <v>5568</v>
      </c>
      <c r="K1400">
        <v>0</v>
      </c>
      <c r="L1400">
        <v>0</v>
      </c>
      <c r="M1400" t="s">
        <v>605</v>
      </c>
      <c r="N1400" s="9" t="s">
        <v>801</v>
      </c>
      <c r="O1400" s="10" t="s">
        <v>801</v>
      </c>
      <c r="P1400">
        <v>0</v>
      </c>
      <c r="Q1400">
        <v>0</v>
      </c>
    </row>
    <row r="1401" spans="1:17" x14ac:dyDescent="0.2">
      <c r="A1401" s="1">
        <v>43206.814502314817</v>
      </c>
      <c r="B1401">
        <v>11096</v>
      </c>
      <c r="C1401">
        <v>0.33</v>
      </c>
      <c r="D1401">
        <v>0.23</v>
      </c>
      <c r="E1401">
        <v>0.1</v>
      </c>
      <c r="F1401">
        <v>177140</v>
      </c>
      <c r="G1401">
        <v>7392</v>
      </c>
      <c r="H1401">
        <v>4484</v>
      </c>
      <c r="I1401">
        <v>2940</v>
      </c>
      <c r="J1401">
        <v>5608</v>
      </c>
      <c r="K1401">
        <v>0</v>
      </c>
      <c r="L1401">
        <v>0</v>
      </c>
      <c r="M1401" t="s">
        <v>605</v>
      </c>
      <c r="N1401" s="9" t="s">
        <v>801</v>
      </c>
      <c r="O1401" s="10" t="s">
        <v>801</v>
      </c>
      <c r="P1401">
        <v>0</v>
      </c>
      <c r="Q1401">
        <v>0</v>
      </c>
    </row>
    <row r="1402" spans="1:17" x14ac:dyDescent="0.2">
      <c r="A1402" s="1">
        <v>43206.814502314817</v>
      </c>
      <c r="B1402">
        <v>11097</v>
      </c>
      <c r="C1402">
        <v>0.2</v>
      </c>
      <c r="D1402">
        <v>0.13</v>
      </c>
      <c r="E1402">
        <v>7.0000000000000007E-2</v>
      </c>
      <c r="F1402">
        <v>177140</v>
      </c>
      <c r="G1402">
        <v>7368</v>
      </c>
      <c r="H1402">
        <v>4484</v>
      </c>
      <c r="I1402">
        <v>2940</v>
      </c>
      <c r="J1402">
        <v>5576</v>
      </c>
      <c r="K1402">
        <v>0</v>
      </c>
      <c r="L1402">
        <v>0</v>
      </c>
      <c r="M1402" t="s">
        <v>605</v>
      </c>
      <c r="N1402" s="9" t="s">
        <v>801</v>
      </c>
      <c r="O1402" s="10" t="s">
        <v>801</v>
      </c>
      <c r="P1402">
        <v>0</v>
      </c>
      <c r="Q1402">
        <v>0</v>
      </c>
    </row>
    <row r="1403" spans="1:17" x14ac:dyDescent="0.2">
      <c r="A1403" s="1">
        <v>43206.814502314817</v>
      </c>
      <c r="B1403">
        <v>11103</v>
      </c>
      <c r="C1403">
        <v>0.37</v>
      </c>
      <c r="D1403">
        <v>0.27</v>
      </c>
      <c r="E1403">
        <v>0.1</v>
      </c>
      <c r="F1403">
        <v>177136</v>
      </c>
      <c r="G1403">
        <v>7412</v>
      </c>
      <c r="H1403">
        <v>4484</v>
      </c>
      <c r="I1403">
        <v>2936</v>
      </c>
      <c r="J1403">
        <v>5628</v>
      </c>
      <c r="K1403">
        <v>0</v>
      </c>
      <c r="L1403">
        <v>0</v>
      </c>
      <c r="M1403" t="s">
        <v>605</v>
      </c>
      <c r="N1403" s="9" t="s">
        <v>801</v>
      </c>
      <c r="O1403" s="10" t="s">
        <v>801</v>
      </c>
      <c r="P1403">
        <v>0</v>
      </c>
      <c r="Q1403">
        <v>0</v>
      </c>
    </row>
    <row r="1404" spans="1:17" x14ac:dyDescent="0.2">
      <c r="A1404" s="1">
        <v>43206.814502314817</v>
      </c>
      <c r="B1404">
        <v>11104</v>
      </c>
      <c r="C1404">
        <v>0.17</v>
      </c>
      <c r="D1404">
        <v>0.13</v>
      </c>
      <c r="E1404">
        <v>0.03</v>
      </c>
      <c r="F1404">
        <v>177136</v>
      </c>
      <c r="G1404">
        <v>7372</v>
      </c>
      <c r="H1404">
        <v>4484</v>
      </c>
      <c r="I1404">
        <v>2936</v>
      </c>
      <c r="J1404">
        <v>5576</v>
      </c>
      <c r="K1404">
        <v>0</v>
      </c>
      <c r="L1404">
        <v>0</v>
      </c>
      <c r="M1404" t="s">
        <v>605</v>
      </c>
      <c r="N1404" s="9" t="s">
        <v>801</v>
      </c>
      <c r="O1404" s="10" t="s">
        <v>801</v>
      </c>
      <c r="P1404">
        <v>0</v>
      </c>
      <c r="Q1404">
        <v>0</v>
      </c>
    </row>
    <row r="1405" spans="1:17" x14ac:dyDescent="0.2">
      <c r="A1405" s="1">
        <v>43206.814502314817</v>
      </c>
      <c r="B1405">
        <v>11105</v>
      </c>
      <c r="C1405">
        <v>0.33</v>
      </c>
      <c r="D1405">
        <v>0.23</v>
      </c>
      <c r="E1405">
        <v>0.1</v>
      </c>
      <c r="F1405">
        <v>177136</v>
      </c>
      <c r="G1405">
        <v>7376</v>
      </c>
      <c r="H1405">
        <v>4484</v>
      </c>
      <c r="I1405">
        <v>2936</v>
      </c>
      <c r="J1405">
        <v>5572</v>
      </c>
      <c r="K1405">
        <v>0</v>
      </c>
      <c r="L1405">
        <v>0</v>
      </c>
      <c r="M1405" t="s">
        <v>605</v>
      </c>
      <c r="N1405" s="9" t="s">
        <v>801</v>
      </c>
      <c r="O1405" s="10" t="s">
        <v>801</v>
      </c>
      <c r="P1405">
        <v>0</v>
      </c>
      <c r="Q1405">
        <v>0</v>
      </c>
    </row>
    <row r="1406" spans="1:17" x14ac:dyDescent="0.2">
      <c r="A1406" s="1">
        <v>43206.814502314817</v>
      </c>
      <c r="B1406">
        <v>30765</v>
      </c>
      <c r="C1406">
        <v>0.2</v>
      </c>
      <c r="D1406">
        <v>0.13</v>
      </c>
      <c r="E1406">
        <v>7.0000000000000007E-2</v>
      </c>
      <c r="F1406">
        <v>178892</v>
      </c>
      <c r="G1406">
        <v>8152</v>
      </c>
      <c r="H1406">
        <v>4484</v>
      </c>
      <c r="I1406">
        <v>4692</v>
      </c>
      <c r="J1406">
        <v>4880</v>
      </c>
      <c r="K1406">
        <v>0</v>
      </c>
      <c r="L1406">
        <v>0</v>
      </c>
      <c r="M1406" t="s">
        <v>605</v>
      </c>
      <c r="N1406" s="9" t="s">
        <v>801</v>
      </c>
      <c r="O1406" s="10" t="s">
        <v>801</v>
      </c>
      <c r="P1406">
        <v>0</v>
      </c>
      <c r="Q1406">
        <v>0</v>
      </c>
    </row>
    <row r="1407" spans="1:17" x14ac:dyDescent="0.2">
      <c r="A1407" s="1">
        <v>43206.814502314817</v>
      </c>
      <c r="B1407">
        <v>30766</v>
      </c>
      <c r="C1407">
        <v>0.2</v>
      </c>
      <c r="D1407">
        <v>0.13</v>
      </c>
      <c r="E1407">
        <v>7.0000000000000007E-2</v>
      </c>
      <c r="F1407">
        <v>178892</v>
      </c>
      <c r="G1407">
        <v>8148</v>
      </c>
      <c r="H1407">
        <v>4484</v>
      </c>
      <c r="I1407">
        <v>4692</v>
      </c>
      <c r="J1407">
        <v>4876</v>
      </c>
      <c r="K1407">
        <v>0</v>
      </c>
      <c r="L1407">
        <v>0</v>
      </c>
      <c r="M1407" t="s">
        <v>605</v>
      </c>
      <c r="N1407" s="9" t="s">
        <v>801</v>
      </c>
      <c r="O1407" s="10" t="s">
        <v>801</v>
      </c>
      <c r="P1407">
        <v>0</v>
      </c>
      <c r="Q1407">
        <v>0</v>
      </c>
    </row>
    <row r="1408" spans="1:17" x14ac:dyDescent="0.2">
      <c r="A1408" s="1">
        <v>43206.814502314817</v>
      </c>
      <c r="B1408">
        <v>30767</v>
      </c>
      <c r="C1408">
        <v>0.17</v>
      </c>
      <c r="D1408">
        <v>0.13</v>
      </c>
      <c r="E1408">
        <v>0.03</v>
      </c>
      <c r="F1408">
        <v>178892</v>
      </c>
      <c r="G1408">
        <v>8148</v>
      </c>
      <c r="H1408">
        <v>4484</v>
      </c>
      <c r="I1408">
        <v>4692</v>
      </c>
      <c r="J1408">
        <v>4876</v>
      </c>
      <c r="K1408">
        <v>0</v>
      </c>
      <c r="L1408">
        <v>0</v>
      </c>
      <c r="M1408" t="s">
        <v>605</v>
      </c>
      <c r="N1408" s="9" t="s">
        <v>801</v>
      </c>
      <c r="O1408" s="10" t="s">
        <v>801</v>
      </c>
      <c r="P1408">
        <v>0</v>
      </c>
      <c r="Q1408">
        <v>0</v>
      </c>
    </row>
    <row r="1409" spans="1:17" x14ac:dyDescent="0.2">
      <c r="A1409" s="1">
        <v>43206.814502314817</v>
      </c>
      <c r="B1409">
        <v>30768</v>
      </c>
      <c r="C1409">
        <v>0.17</v>
      </c>
      <c r="D1409">
        <v>0.13</v>
      </c>
      <c r="E1409">
        <v>0.03</v>
      </c>
      <c r="F1409">
        <v>178892</v>
      </c>
      <c r="G1409">
        <v>8148</v>
      </c>
      <c r="H1409">
        <v>4484</v>
      </c>
      <c r="I1409">
        <v>4692</v>
      </c>
      <c r="J1409">
        <v>4876</v>
      </c>
      <c r="K1409">
        <v>0</v>
      </c>
      <c r="L1409">
        <v>0</v>
      </c>
      <c r="M1409" t="s">
        <v>605</v>
      </c>
      <c r="N1409" s="9" t="s">
        <v>801</v>
      </c>
      <c r="O1409" s="10" t="s">
        <v>801</v>
      </c>
      <c r="P1409">
        <v>0</v>
      </c>
      <c r="Q1409">
        <v>0</v>
      </c>
    </row>
    <row r="1410" spans="1:17" x14ac:dyDescent="0.2">
      <c r="A1410" s="1">
        <v>43206.814502314817</v>
      </c>
      <c r="B1410">
        <v>30769</v>
      </c>
      <c r="C1410">
        <v>0.2</v>
      </c>
      <c r="D1410">
        <v>0.17</v>
      </c>
      <c r="E1410">
        <v>0.03</v>
      </c>
      <c r="F1410">
        <v>178892</v>
      </c>
      <c r="G1410">
        <v>8152</v>
      </c>
      <c r="H1410">
        <v>4484</v>
      </c>
      <c r="I1410">
        <v>4692</v>
      </c>
      <c r="J1410">
        <v>4880</v>
      </c>
      <c r="K1410">
        <v>0</v>
      </c>
      <c r="L1410">
        <v>0</v>
      </c>
      <c r="M1410" t="s">
        <v>605</v>
      </c>
      <c r="N1410" s="9" t="s">
        <v>801</v>
      </c>
      <c r="O1410" s="10" t="s">
        <v>801</v>
      </c>
      <c r="P1410">
        <v>0</v>
      </c>
      <c r="Q1410">
        <v>0</v>
      </c>
    </row>
    <row r="1411" spans="1:17" x14ac:dyDescent="0.2">
      <c r="A1411" s="1">
        <v>43206.814502314817</v>
      </c>
      <c r="B1411">
        <v>30770</v>
      </c>
      <c r="C1411">
        <v>0.2</v>
      </c>
      <c r="D1411">
        <v>0.13</v>
      </c>
      <c r="E1411">
        <v>7.0000000000000007E-2</v>
      </c>
      <c r="F1411">
        <v>178892</v>
      </c>
      <c r="G1411">
        <v>8152</v>
      </c>
      <c r="H1411">
        <v>4484</v>
      </c>
      <c r="I1411">
        <v>4692</v>
      </c>
      <c r="J1411">
        <v>4880</v>
      </c>
      <c r="K1411">
        <v>0</v>
      </c>
      <c r="L1411">
        <v>0</v>
      </c>
      <c r="M1411" t="s">
        <v>605</v>
      </c>
      <c r="N1411" s="9" t="s">
        <v>801</v>
      </c>
      <c r="O1411" s="10" t="s">
        <v>801</v>
      </c>
      <c r="P1411">
        <v>0</v>
      </c>
      <c r="Q1411">
        <v>0</v>
      </c>
    </row>
    <row r="1412" spans="1:17" x14ac:dyDescent="0.2">
      <c r="A1412" s="1">
        <v>43206.814502314817</v>
      </c>
      <c r="B1412">
        <v>30771</v>
      </c>
      <c r="C1412">
        <v>0.17</v>
      </c>
      <c r="D1412">
        <v>0.1</v>
      </c>
      <c r="E1412">
        <v>7.0000000000000007E-2</v>
      </c>
      <c r="F1412">
        <v>178892</v>
      </c>
      <c r="G1412">
        <v>8152</v>
      </c>
      <c r="H1412">
        <v>4484</v>
      </c>
      <c r="I1412">
        <v>4692</v>
      </c>
      <c r="J1412">
        <v>4880</v>
      </c>
      <c r="K1412">
        <v>0</v>
      </c>
      <c r="L1412">
        <v>0</v>
      </c>
      <c r="M1412" t="s">
        <v>605</v>
      </c>
      <c r="N1412" s="9" t="s">
        <v>801</v>
      </c>
      <c r="O1412" s="10" t="s">
        <v>801</v>
      </c>
      <c r="P1412">
        <v>0</v>
      </c>
      <c r="Q1412">
        <v>0</v>
      </c>
    </row>
    <row r="1413" spans="1:17" x14ac:dyDescent="0.2">
      <c r="A1413" s="1">
        <v>43206.814502314817</v>
      </c>
      <c r="B1413">
        <v>30772</v>
      </c>
      <c r="C1413">
        <v>0.2</v>
      </c>
      <c r="D1413">
        <v>0.13</v>
      </c>
      <c r="E1413">
        <v>7.0000000000000007E-2</v>
      </c>
      <c r="F1413">
        <v>178892</v>
      </c>
      <c r="G1413">
        <v>8148</v>
      </c>
      <c r="H1413">
        <v>4484</v>
      </c>
      <c r="I1413">
        <v>4692</v>
      </c>
      <c r="J1413">
        <v>4876</v>
      </c>
      <c r="K1413">
        <v>0</v>
      </c>
      <c r="L1413">
        <v>0</v>
      </c>
      <c r="M1413" t="s">
        <v>605</v>
      </c>
      <c r="N1413" s="9" t="s">
        <v>801</v>
      </c>
      <c r="O1413" s="10" t="s">
        <v>801</v>
      </c>
      <c r="P1413">
        <v>0</v>
      </c>
      <c r="Q1413">
        <v>0</v>
      </c>
    </row>
    <row r="1414" spans="1:17" x14ac:dyDescent="0.2">
      <c r="A1414" s="1">
        <v>43206.814502314817</v>
      </c>
      <c r="B1414">
        <v>30773</v>
      </c>
      <c r="C1414">
        <v>0.2</v>
      </c>
      <c r="D1414">
        <v>0.13</v>
      </c>
      <c r="E1414">
        <v>7.0000000000000007E-2</v>
      </c>
      <c r="F1414">
        <v>178892</v>
      </c>
      <c r="G1414">
        <v>8148</v>
      </c>
      <c r="H1414">
        <v>4484</v>
      </c>
      <c r="I1414">
        <v>4692</v>
      </c>
      <c r="J1414">
        <v>4876</v>
      </c>
      <c r="K1414">
        <v>0</v>
      </c>
      <c r="L1414">
        <v>0</v>
      </c>
      <c r="M1414" t="s">
        <v>605</v>
      </c>
      <c r="N1414" s="9" t="s">
        <v>801</v>
      </c>
      <c r="O1414" s="10" t="s">
        <v>801</v>
      </c>
      <c r="P1414">
        <v>0</v>
      </c>
      <c r="Q1414">
        <v>0</v>
      </c>
    </row>
    <row r="1415" spans="1:17" x14ac:dyDescent="0.2">
      <c r="A1415" s="1">
        <v>43206.814502314817</v>
      </c>
      <c r="B1415">
        <v>30774</v>
      </c>
      <c r="C1415">
        <v>0.2</v>
      </c>
      <c r="D1415">
        <v>0.13</v>
      </c>
      <c r="E1415">
        <v>7.0000000000000007E-2</v>
      </c>
      <c r="F1415">
        <v>178892</v>
      </c>
      <c r="G1415">
        <v>8148</v>
      </c>
      <c r="H1415">
        <v>4484</v>
      </c>
      <c r="I1415">
        <v>4692</v>
      </c>
      <c r="J1415">
        <v>4876</v>
      </c>
      <c r="K1415">
        <v>0</v>
      </c>
      <c r="L1415">
        <v>0</v>
      </c>
      <c r="M1415" t="s">
        <v>605</v>
      </c>
      <c r="N1415" s="9">
        <v>0.40031249999999985</v>
      </c>
      <c r="O1415" s="10">
        <v>180808</v>
      </c>
      <c r="P1415">
        <v>0</v>
      </c>
      <c r="Q1415">
        <v>0</v>
      </c>
    </row>
    <row r="1416" spans="1:17" x14ac:dyDescent="0.2">
      <c r="A1416" s="1">
        <v>43206.814849537041</v>
      </c>
      <c r="B1416">
        <v>3062</v>
      </c>
      <c r="C1416">
        <v>0.13</v>
      </c>
      <c r="D1416">
        <v>7.0000000000000007E-2</v>
      </c>
      <c r="E1416">
        <v>7.0000000000000007E-2</v>
      </c>
      <c r="F1416">
        <v>115760</v>
      </c>
      <c r="G1416">
        <v>1056</v>
      </c>
      <c r="H1416">
        <v>4484</v>
      </c>
      <c r="I1416">
        <v>1200</v>
      </c>
      <c r="J1416">
        <v>472</v>
      </c>
      <c r="K1416">
        <v>0</v>
      </c>
      <c r="L1416">
        <v>0</v>
      </c>
      <c r="M1416" t="s">
        <v>605</v>
      </c>
      <c r="N1416" s="9" t="s">
        <v>801</v>
      </c>
      <c r="O1416" s="10" t="s">
        <v>801</v>
      </c>
      <c r="P1416">
        <v>0</v>
      </c>
      <c r="Q1416">
        <v>0</v>
      </c>
    </row>
    <row r="1417" spans="1:17" x14ac:dyDescent="0.2">
      <c r="A1417" s="1">
        <v>43206.814849537041</v>
      </c>
      <c r="B1417">
        <v>10012</v>
      </c>
      <c r="C1417">
        <v>0.67</v>
      </c>
      <c r="D1417">
        <v>0.53</v>
      </c>
      <c r="E1417">
        <v>0.13</v>
      </c>
      <c r="F1417">
        <v>177028</v>
      </c>
      <c r="G1417">
        <v>7388</v>
      </c>
      <c r="H1417">
        <v>4484</v>
      </c>
      <c r="I1417">
        <v>2828</v>
      </c>
      <c r="J1417">
        <v>5596</v>
      </c>
      <c r="K1417">
        <v>0</v>
      </c>
      <c r="L1417">
        <v>0</v>
      </c>
      <c r="M1417" t="s">
        <v>605</v>
      </c>
      <c r="N1417" s="9" t="s">
        <v>801</v>
      </c>
      <c r="O1417" s="10" t="s">
        <v>801</v>
      </c>
      <c r="P1417">
        <v>0</v>
      </c>
      <c r="Q1417">
        <v>0</v>
      </c>
    </row>
    <row r="1418" spans="1:17" x14ac:dyDescent="0.2">
      <c r="A1418" s="1">
        <v>43206.814849537041</v>
      </c>
      <c r="B1418">
        <v>10014</v>
      </c>
      <c r="C1418">
        <v>0.23</v>
      </c>
      <c r="D1418">
        <v>0.2</v>
      </c>
      <c r="E1418">
        <v>0.03</v>
      </c>
      <c r="F1418">
        <v>177136</v>
      </c>
      <c r="G1418">
        <v>7412</v>
      </c>
      <c r="H1418">
        <v>4484</v>
      </c>
      <c r="I1418">
        <v>2936</v>
      </c>
      <c r="J1418">
        <v>5608</v>
      </c>
      <c r="K1418">
        <v>0</v>
      </c>
      <c r="L1418">
        <v>0</v>
      </c>
      <c r="M1418" t="s">
        <v>605</v>
      </c>
      <c r="N1418" s="9" t="s">
        <v>801</v>
      </c>
      <c r="O1418" s="10" t="s">
        <v>801</v>
      </c>
      <c r="P1418">
        <v>0</v>
      </c>
      <c r="Q1418">
        <v>0</v>
      </c>
    </row>
    <row r="1419" spans="1:17" x14ac:dyDescent="0.2">
      <c r="A1419" s="1">
        <v>43206.814849537041</v>
      </c>
      <c r="B1419">
        <v>10015</v>
      </c>
      <c r="C1419">
        <v>0.83</v>
      </c>
      <c r="D1419">
        <v>0.7</v>
      </c>
      <c r="E1419">
        <v>0.13</v>
      </c>
      <c r="F1419">
        <v>177136</v>
      </c>
      <c r="G1419">
        <v>7348</v>
      </c>
      <c r="H1419">
        <v>4484</v>
      </c>
      <c r="I1419">
        <v>2936</v>
      </c>
      <c r="J1419">
        <v>5564</v>
      </c>
      <c r="K1419">
        <v>0</v>
      </c>
      <c r="L1419">
        <v>0</v>
      </c>
      <c r="M1419" t="s">
        <v>605</v>
      </c>
      <c r="N1419" s="9" t="s">
        <v>801</v>
      </c>
      <c r="O1419" s="10" t="s">
        <v>801</v>
      </c>
      <c r="P1419">
        <v>0</v>
      </c>
      <c r="Q1419">
        <v>0</v>
      </c>
    </row>
    <row r="1420" spans="1:17" x14ac:dyDescent="0.2">
      <c r="A1420" s="1">
        <v>43206.814849537041</v>
      </c>
      <c r="B1420">
        <v>10016</v>
      </c>
      <c r="C1420">
        <v>0.27</v>
      </c>
      <c r="D1420">
        <v>0.2</v>
      </c>
      <c r="E1420">
        <v>7.0000000000000007E-2</v>
      </c>
      <c r="F1420">
        <v>177136</v>
      </c>
      <c r="G1420">
        <v>7372</v>
      </c>
      <c r="H1420">
        <v>4484</v>
      </c>
      <c r="I1420">
        <v>2936</v>
      </c>
      <c r="J1420">
        <v>5576</v>
      </c>
      <c r="K1420">
        <v>0</v>
      </c>
      <c r="L1420">
        <v>0</v>
      </c>
      <c r="M1420" t="s">
        <v>605</v>
      </c>
      <c r="N1420" s="9" t="s">
        <v>801</v>
      </c>
      <c r="O1420" s="10" t="s">
        <v>801</v>
      </c>
      <c r="P1420">
        <v>0</v>
      </c>
      <c r="Q1420">
        <v>0</v>
      </c>
    </row>
    <row r="1421" spans="1:17" x14ac:dyDescent="0.2">
      <c r="A1421" s="1">
        <v>43206.814849537041</v>
      </c>
      <c r="B1421">
        <v>10017</v>
      </c>
      <c r="C1421">
        <v>0.17</v>
      </c>
      <c r="D1421">
        <v>0.1</v>
      </c>
      <c r="E1421">
        <v>7.0000000000000007E-2</v>
      </c>
      <c r="F1421">
        <v>177136</v>
      </c>
      <c r="G1421">
        <v>7364</v>
      </c>
      <c r="H1421">
        <v>4484</v>
      </c>
      <c r="I1421">
        <v>2936</v>
      </c>
      <c r="J1421">
        <v>5560</v>
      </c>
      <c r="K1421">
        <v>0</v>
      </c>
      <c r="L1421">
        <v>0</v>
      </c>
      <c r="M1421" t="s">
        <v>605</v>
      </c>
      <c r="N1421" s="9" t="s">
        <v>801</v>
      </c>
      <c r="O1421" s="10" t="s">
        <v>801</v>
      </c>
      <c r="P1421">
        <v>0</v>
      </c>
      <c r="Q1421">
        <v>0</v>
      </c>
    </row>
    <row r="1422" spans="1:17" x14ac:dyDescent="0.2">
      <c r="A1422" s="1">
        <v>43206.814849537041</v>
      </c>
      <c r="B1422">
        <v>10018</v>
      </c>
      <c r="C1422">
        <v>0.43</v>
      </c>
      <c r="D1422">
        <v>0.3</v>
      </c>
      <c r="E1422">
        <v>0.13</v>
      </c>
      <c r="F1422">
        <v>177136</v>
      </c>
      <c r="G1422">
        <v>7388</v>
      </c>
      <c r="H1422">
        <v>4484</v>
      </c>
      <c r="I1422">
        <v>2936</v>
      </c>
      <c r="J1422">
        <v>5604</v>
      </c>
      <c r="K1422">
        <v>0</v>
      </c>
      <c r="L1422">
        <v>0</v>
      </c>
      <c r="M1422" t="s">
        <v>605</v>
      </c>
      <c r="N1422" s="9" t="s">
        <v>801</v>
      </c>
      <c r="O1422" s="10" t="s">
        <v>801</v>
      </c>
      <c r="P1422">
        <v>0</v>
      </c>
      <c r="Q1422">
        <v>0</v>
      </c>
    </row>
    <row r="1423" spans="1:17" x14ac:dyDescent="0.2">
      <c r="A1423" s="1">
        <v>43206.814849537041</v>
      </c>
      <c r="B1423">
        <v>10019</v>
      </c>
      <c r="C1423">
        <v>0.17</v>
      </c>
      <c r="D1423">
        <v>0.13</v>
      </c>
      <c r="E1423">
        <v>0.03</v>
      </c>
      <c r="F1423">
        <v>177160</v>
      </c>
      <c r="G1423">
        <v>7504</v>
      </c>
      <c r="H1423">
        <v>4484</v>
      </c>
      <c r="I1423">
        <v>2960</v>
      </c>
      <c r="J1423">
        <v>5676</v>
      </c>
      <c r="K1423">
        <v>0</v>
      </c>
      <c r="L1423">
        <v>0</v>
      </c>
      <c r="M1423" t="s">
        <v>605</v>
      </c>
      <c r="N1423" s="9" t="s">
        <v>801</v>
      </c>
      <c r="O1423" s="10" t="s">
        <v>801</v>
      </c>
      <c r="P1423">
        <v>0</v>
      </c>
      <c r="Q1423">
        <v>0</v>
      </c>
    </row>
    <row r="1424" spans="1:17" x14ac:dyDescent="0.2">
      <c r="A1424" s="1">
        <v>43206.814849537041</v>
      </c>
      <c r="B1424">
        <v>10887</v>
      </c>
      <c r="C1424">
        <v>0.23</v>
      </c>
      <c r="D1424">
        <v>0.17</v>
      </c>
      <c r="E1424">
        <v>7.0000000000000007E-2</v>
      </c>
      <c r="F1424">
        <v>177044</v>
      </c>
      <c r="G1424">
        <v>7412</v>
      </c>
      <c r="H1424">
        <v>4484</v>
      </c>
      <c r="I1424">
        <v>2844</v>
      </c>
      <c r="J1424">
        <v>5620</v>
      </c>
      <c r="K1424">
        <v>0</v>
      </c>
      <c r="L1424">
        <v>0</v>
      </c>
      <c r="M1424" t="s">
        <v>605</v>
      </c>
      <c r="N1424" s="9" t="s">
        <v>801</v>
      </c>
      <c r="O1424" s="10" t="s">
        <v>801</v>
      </c>
      <c r="P1424">
        <v>0</v>
      </c>
      <c r="Q1424">
        <v>0</v>
      </c>
    </row>
    <row r="1425" spans="1:17" x14ac:dyDescent="0.2">
      <c r="A1425" s="1">
        <v>43206.814849537041</v>
      </c>
      <c r="B1425">
        <v>10898</v>
      </c>
      <c r="C1425">
        <v>0.37</v>
      </c>
      <c r="D1425">
        <v>0.27</v>
      </c>
      <c r="E1425">
        <v>0.1</v>
      </c>
      <c r="F1425">
        <v>177044</v>
      </c>
      <c r="G1425">
        <v>7364</v>
      </c>
      <c r="H1425">
        <v>4484</v>
      </c>
      <c r="I1425">
        <v>2844</v>
      </c>
      <c r="J1425">
        <v>5576</v>
      </c>
      <c r="K1425">
        <v>0</v>
      </c>
      <c r="L1425">
        <v>0</v>
      </c>
      <c r="M1425" t="s">
        <v>605</v>
      </c>
      <c r="N1425" s="9" t="s">
        <v>801</v>
      </c>
      <c r="O1425" s="10" t="s">
        <v>801</v>
      </c>
      <c r="P1425">
        <v>0</v>
      </c>
      <c r="Q1425">
        <v>0</v>
      </c>
    </row>
    <row r="1426" spans="1:17" x14ac:dyDescent="0.2">
      <c r="A1426" s="1">
        <v>43206.814849537041</v>
      </c>
      <c r="B1426">
        <v>10900</v>
      </c>
      <c r="C1426">
        <v>0.17</v>
      </c>
      <c r="D1426">
        <v>0.13</v>
      </c>
      <c r="E1426">
        <v>0.03</v>
      </c>
      <c r="F1426">
        <v>177044</v>
      </c>
      <c r="G1426">
        <v>7376</v>
      </c>
      <c r="H1426">
        <v>4484</v>
      </c>
      <c r="I1426">
        <v>2844</v>
      </c>
      <c r="J1426">
        <v>5580</v>
      </c>
      <c r="K1426">
        <v>0</v>
      </c>
      <c r="L1426">
        <v>0</v>
      </c>
      <c r="M1426" t="s">
        <v>605</v>
      </c>
      <c r="N1426" s="9" t="s">
        <v>801</v>
      </c>
      <c r="O1426" s="10" t="s">
        <v>801</v>
      </c>
      <c r="P1426">
        <v>0</v>
      </c>
      <c r="Q1426">
        <v>0</v>
      </c>
    </row>
    <row r="1427" spans="1:17" x14ac:dyDescent="0.2">
      <c r="A1427" s="1">
        <v>43206.814849537041</v>
      </c>
      <c r="B1427">
        <v>10968</v>
      </c>
      <c r="C1427">
        <v>0.13</v>
      </c>
      <c r="D1427">
        <v>0.1</v>
      </c>
      <c r="E1427">
        <v>0.03</v>
      </c>
      <c r="F1427">
        <v>177104</v>
      </c>
      <c r="G1427">
        <v>7380</v>
      </c>
      <c r="H1427">
        <v>4484</v>
      </c>
      <c r="I1427">
        <v>2904</v>
      </c>
      <c r="J1427">
        <v>5592</v>
      </c>
      <c r="K1427">
        <v>0</v>
      </c>
      <c r="L1427">
        <v>0</v>
      </c>
      <c r="M1427" t="s">
        <v>605</v>
      </c>
      <c r="N1427" s="9" t="s">
        <v>801</v>
      </c>
      <c r="O1427" s="10" t="s">
        <v>801</v>
      </c>
      <c r="P1427">
        <v>0</v>
      </c>
      <c r="Q1427">
        <v>0</v>
      </c>
    </row>
    <row r="1428" spans="1:17" x14ac:dyDescent="0.2">
      <c r="A1428" s="1">
        <v>43206.814849537041</v>
      </c>
      <c r="B1428">
        <v>10970</v>
      </c>
      <c r="C1428">
        <v>0.13</v>
      </c>
      <c r="D1428">
        <v>0.13</v>
      </c>
      <c r="E1428">
        <v>0</v>
      </c>
      <c r="F1428">
        <v>177044</v>
      </c>
      <c r="G1428">
        <v>7388</v>
      </c>
      <c r="H1428">
        <v>4484</v>
      </c>
      <c r="I1428">
        <v>2844</v>
      </c>
      <c r="J1428">
        <v>5592</v>
      </c>
      <c r="K1428">
        <v>0</v>
      </c>
      <c r="L1428">
        <v>0</v>
      </c>
      <c r="M1428" t="s">
        <v>605</v>
      </c>
      <c r="N1428" s="9" t="s">
        <v>801</v>
      </c>
      <c r="O1428" s="10" t="s">
        <v>801</v>
      </c>
      <c r="P1428">
        <v>0</v>
      </c>
      <c r="Q1428">
        <v>0</v>
      </c>
    </row>
    <row r="1429" spans="1:17" x14ac:dyDescent="0.2">
      <c r="A1429" s="1">
        <v>43206.814849537041</v>
      </c>
      <c r="B1429">
        <v>10971</v>
      </c>
      <c r="C1429">
        <v>0.56999999999999995</v>
      </c>
      <c r="D1429">
        <v>0.43</v>
      </c>
      <c r="E1429">
        <v>0.13</v>
      </c>
      <c r="F1429">
        <v>177044</v>
      </c>
      <c r="G1429">
        <v>7388</v>
      </c>
      <c r="H1429">
        <v>4484</v>
      </c>
      <c r="I1429">
        <v>2844</v>
      </c>
      <c r="J1429">
        <v>5604</v>
      </c>
      <c r="K1429">
        <v>0</v>
      </c>
      <c r="L1429">
        <v>0</v>
      </c>
      <c r="M1429" t="s">
        <v>605</v>
      </c>
      <c r="N1429" s="9" t="s">
        <v>801</v>
      </c>
      <c r="O1429" s="10" t="s">
        <v>801</v>
      </c>
      <c r="P1429">
        <v>0</v>
      </c>
      <c r="Q1429">
        <v>0</v>
      </c>
    </row>
    <row r="1430" spans="1:17" x14ac:dyDescent="0.2">
      <c r="A1430" s="1">
        <v>43206.814849537041</v>
      </c>
      <c r="B1430">
        <v>10972</v>
      </c>
      <c r="C1430">
        <v>0.13</v>
      </c>
      <c r="D1430">
        <v>0.1</v>
      </c>
      <c r="E1430">
        <v>0.03</v>
      </c>
      <c r="F1430">
        <v>177136</v>
      </c>
      <c r="G1430">
        <v>7392</v>
      </c>
      <c r="H1430">
        <v>4484</v>
      </c>
      <c r="I1430">
        <v>2936</v>
      </c>
      <c r="J1430">
        <v>5604</v>
      </c>
      <c r="K1430">
        <v>0</v>
      </c>
      <c r="L1430">
        <v>0</v>
      </c>
      <c r="M1430" t="s">
        <v>605</v>
      </c>
      <c r="N1430" s="9" t="s">
        <v>801</v>
      </c>
      <c r="O1430" s="10" t="s">
        <v>801</v>
      </c>
      <c r="P1430">
        <v>0</v>
      </c>
      <c r="Q1430">
        <v>0</v>
      </c>
    </row>
    <row r="1431" spans="1:17" x14ac:dyDescent="0.2">
      <c r="A1431" s="1">
        <v>43206.814849537041</v>
      </c>
      <c r="B1431">
        <v>10974</v>
      </c>
      <c r="C1431">
        <v>0.47</v>
      </c>
      <c r="D1431">
        <v>0.33</v>
      </c>
      <c r="E1431">
        <v>0.13</v>
      </c>
      <c r="F1431">
        <v>177068</v>
      </c>
      <c r="G1431">
        <v>7372</v>
      </c>
      <c r="H1431">
        <v>4484</v>
      </c>
      <c r="I1431">
        <v>2868</v>
      </c>
      <c r="J1431">
        <v>5560</v>
      </c>
      <c r="K1431">
        <v>0</v>
      </c>
      <c r="L1431">
        <v>0</v>
      </c>
      <c r="M1431" t="s">
        <v>605</v>
      </c>
      <c r="N1431" s="9" t="s">
        <v>801</v>
      </c>
      <c r="O1431" s="10" t="s">
        <v>801</v>
      </c>
      <c r="P1431">
        <v>0</v>
      </c>
      <c r="Q1431">
        <v>0</v>
      </c>
    </row>
    <row r="1432" spans="1:17" x14ac:dyDescent="0.2">
      <c r="A1432" s="1">
        <v>43206.814849537041</v>
      </c>
      <c r="B1432">
        <v>10978</v>
      </c>
      <c r="C1432">
        <v>0.17</v>
      </c>
      <c r="D1432">
        <v>0.1</v>
      </c>
      <c r="E1432">
        <v>7.0000000000000007E-2</v>
      </c>
      <c r="F1432">
        <v>177044</v>
      </c>
      <c r="G1432">
        <v>7404</v>
      </c>
      <c r="H1432">
        <v>4484</v>
      </c>
      <c r="I1432">
        <v>2844</v>
      </c>
      <c r="J1432">
        <v>5624</v>
      </c>
      <c r="K1432">
        <v>0</v>
      </c>
      <c r="L1432">
        <v>0</v>
      </c>
      <c r="M1432" t="s">
        <v>605</v>
      </c>
      <c r="N1432" s="9" t="s">
        <v>801</v>
      </c>
      <c r="O1432" s="10" t="s">
        <v>801</v>
      </c>
      <c r="P1432">
        <v>0</v>
      </c>
      <c r="Q1432">
        <v>0</v>
      </c>
    </row>
    <row r="1433" spans="1:17" x14ac:dyDescent="0.2">
      <c r="A1433" s="1">
        <v>43206.814849537041</v>
      </c>
      <c r="B1433">
        <v>10980</v>
      </c>
      <c r="C1433">
        <v>0.3</v>
      </c>
      <c r="D1433">
        <v>0.2</v>
      </c>
      <c r="E1433">
        <v>0.1</v>
      </c>
      <c r="F1433">
        <v>177044</v>
      </c>
      <c r="G1433">
        <v>7368</v>
      </c>
      <c r="H1433">
        <v>4484</v>
      </c>
      <c r="I1433">
        <v>2844</v>
      </c>
      <c r="J1433">
        <v>5588</v>
      </c>
      <c r="K1433">
        <v>0</v>
      </c>
      <c r="L1433">
        <v>0</v>
      </c>
      <c r="M1433" t="s">
        <v>605</v>
      </c>
      <c r="N1433" s="9" t="s">
        <v>801</v>
      </c>
      <c r="O1433" s="10" t="s">
        <v>801</v>
      </c>
      <c r="P1433">
        <v>0</v>
      </c>
      <c r="Q1433">
        <v>0</v>
      </c>
    </row>
    <row r="1434" spans="1:17" x14ac:dyDescent="0.2">
      <c r="A1434" s="1">
        <v>43206.814849537041</v>
      </c>
      <c r="B1434">
        <v>11023</v>
      </c>
      <c r="C1434">
        <v>0.5</v>
      </c>
      <c r="D1434">
        <v>0.4</v>
      </c>
      <c r="E1434">
        <v>0.1</v>
      </c>
      <c r="F1434">
        <v>177044</v>
      </c>
      <c r="G1434">
        <v>7404</v>
      </c>
      <c r="H1434">
        <v>4484</v>
      </c>
      <c r="I1434">
        <v>2844</v>
      </c>
      <c r="J1434">
        <v>5600</v>
      </c>
      <c r="K1434">
        <v>0</v>
      </c>
      <c r="L1434">
        <v>0</v>
      </c>
      <c r="M1434" t="s">
        <v>605</v>
      </c>
      <c r="N1434" s="9" t="s">
        <v>801</v>
      </c>
      <c r="O1434" s="10" t="s">
        <v>801</v>
      </c>
      <c r="P1434">
        <v>0</v>
      </c>
      <c r="Q1434">
        <v>0</v>
      </c>
    </row>
    <row r="1435" spans="1:17" x14ac:dyDescent="0.2">
      <c r="A1435" s="1">
        <v>43206.814849537041</v>
      </c>
      <c r="B1435">
        <v>11026</v>
      </c>
      <c r="C1435">
        <v>0.27</v>
      </c>
      <c r="D1435">
        <v>0.2</v>
      </c>
      <c r="E1435">
        <v>7.0000000000000007E-2</v>
      </c>
      <c r="F1435">
        <v>177136</v>
      </c>
      <c r="G1435">
        <v>7360</v>
      </c>
      <c r="H1435">
        <v>4484</v>
      </c>
      <c r="I1435">
        <v>2936</v>
      </c>
      <c r="J1435">
        <v>5564</v>
      </c>
      <c r="K1435">
        <v>0</v>
      </c>
      <c r="L1435">
        <v>0</v>
      </c>
      <c r="M1435" t="s">
        <v>605</v>
      </c>
      <c r="N1435" s="9" t="s">
        <v>801</v>
      </c>
      <c r="O1435" s="10" t="s">
        <v>801</v>
      </c>
      <c r="P1435">
        <v>0</v>
      </c>
      <c r="Q1435">
        <v>0</v>
      </c>
    </row>
    <row r="1436" spans="1:17" x14ac:dyDescent="0.2">
      <c r="A1436" s="1">
        <v>43206.814849537041</v>
      </c>
      <c r="B1436">
        <v>11027</v>
      </c>
      <c r="C1436">
        <v>0.13</v>
      </c>
      <c r="D1436">
        <v>0.1</v>
      </c>
      <c r="E1436">
        <v>0.03</v>
      </c>
      <c r="F1436">
        <v>177136</v>
      </c>
      <c r="G1436">
        <v>7336</v>
      </c>
      <c r="H1436">
        <v>4484</v>
      </c>
      <c r="I1436">
        <v>2936</v>
      </c>
      <c r="J1436">
        <v>5552</v>
      </c>
      <c r="K1436">
        <v>0</v>
      </c>
      <c r="L1436">
        <v>0</v>
      </c>
      <c r="M1436" t="s">
        <v>605</v>
      </c>
      <c r="N1436" s="9" t="s">
        <v>801</v>
      </c>
      <c r="O1436" s="10" t="s">
        <v>801</v>
      </c>
      <c r="P1436">
        <v>0</v>
      </c>
      <c r="Q1436">
        <v>0</v>
      </c>
    </row>
    <row r="1437" spans="1:17" x14ac:dyDescent="0.2">
      <c r="A1437" s="1">
        <v>43206.814849537041</v>
      </c>
      <c r="B1437">
        <v>11028</v>
      </c>
      <c r="C1437">
        <v>0.13</v>
      </c>
      <c r="D1437">
        <v>0.1</v>
      </c>
      <c r="E1437">
        <v>0.03</v>
      </c>
      <c r="F1437">
        <v>177136</v>
      </c>
      <c r="G1437">
        <v>7376</v>
      </c>
      <c r="H1437">
        <v>4484</v>
      </c>
      <c r="I1437">
        <v>2936</v>
      </c>
      <c r="J1437">
        <v>5580</v>
      </c>
      <c r="K1437">
        <v>0</v>
      </c>
      <c r="L1437">
        <v>0</v>
      </c>
      <c r="M1437" t="s">
        <v>605</v>
      </c>
      <c r="N1437" s="9" t="s">
        <v>801</v>
      </c>
      <c r="O1437" s="10" t="s">
        <v>801</v>
      </c>
      <c r="P1437">
        <v>0</v>
      </c>
      <c r="Q1437">
        <v>0</v>
      </c>
    </row>
    <row r="1438" spans="1:17" x14ac:dyDescent="0.2">
      <c r="A1438" s="1">
        <v>43206.814849537041</v>
      </c>
      <c r="B1438">
        <v>11029</v>
      </c>
      <c r="C1438">
        <v>0.13</v>
      </c>
      <c r="D1438">
        <v>0.1</v>
      </c>
      <c r="E1438">
        <v>0.03</v>
      </c>
      <c r="F1438">
        <v>177136</v>
      </c>
      <c r="G1438">
        <v>7364</v>
      </c>
      <c r="H1438">
        <v>4484</v>
      </c>
      <c r="I1438">
        <v>2936</v>
      </c>
      <c r="J1438">
        <v>5576</v>
      </c>
      <c r="K1438">
        <v>0</v>
      </c>
      <c r="L1438">
        <v>0</v>
      </c>
      <c r="M1438" t="s">
        <v>605</v>
      </c>
      <c r="N1438" s="9" t="s">
        <v>801</v>
      </c>
      <c r="O1438" s="10" t="s">
        <v>801</v>
      </c>
      <c r="P1438">
        <v>0</v>
      </c>
      <c r="Q1438">
        <v>0</v>
      </c>
    </row>
    <row r="1439" spans="1:17" x14ac:dyDescent="0.2">
      <c r="A1439" s="1">
        <v>43206.814849537041</v>
      </c>
      <c r="B1439">
        <v>11030</v>
      </c>
      <c r="C1439">
        <v>0.27</v>
      </c>
      <c r="D1439">
        <v>0.17</v>
      </c>
      <c r="E1439">
        <v>0.1</v>
      </c>
      <c r="F1439">
        <v>177156</v>
      </c>
      <c r="G1439">
        <v>7420</v>
      </c>
      <c r="H1439">
        <v>4484</v>
      </c>
      <c r="I1439">
        <v>2956</v>
      </c>
      <c r="J1439">
        <v>5616</v>
      </c>
      <c r="K1439">
        <v>0</v>
      </c>
      <c r="L1439">
        <v>0</v>
      </c>
      <c r="M1439" t="s">
        <v>605</v>
      </c>
      <c r="N1439" s="9" t="s">
        <v>801</v>
      </c>
      <c r="O1439" s="10" t="s">
        <v>801</v>
      </c>
      <c r="P1439">
        <v>0</v>
      </c>
      <c r="Q1439">
        <v>0</v>
      </c>
    </row>
    <row r="1440" spans="1:17" x14ac:dyDescent="0.2">
      <c r="A1440" s="1">
        <v>43206.814849537041</v>
      </c>
      <c r="B1440">
        <v>11032</v>
      </c>
      <c r="C1440">
        <v>0.13</v>
      </c>
      <c r="D1440">
        <v>0.1</v>
      </c>
      <c r="E1440">
        <v>0.03</v>
      </c>
      <c r="F1440">
        <v>177044</v>
      </c>
      <c r="G1440">
        <v>7384</v>
      </c>
      <c r="H1440">
        <v>4484</v>
      </c>
      <c r="I1440">
        <v>2844</v>
      </c>
      <c r="J1440">
        <v>5584</v>
      </c>
      <c r="K1440">
        <v>0</v>
      </c>
      <c r="L1440">
        <v>0</v>
      </c>
      <c r="M1440" t="s">
        <v>605</v>
      </c>
      <c r="N1440" s="9" t="s">
        <v>801</v>
      </c>
      <c r="O1440" s="10" t="s">
        <v>801</v>
      </c>
      <c r="P1440">
        <v>0</v>
      </c>
      <c r="Q1440">
        <v>0</v>
      </c>
    </row>
    <row r="1441" spans="1:17" x14ac:dyDescent="0.2">
      <c r="A1441" s="1">
        <v>43206.814849537041</v>
      </c>
      <c r="B1441">
        <v>11035</v>
      </c>
      <c r="C1441">
        <v>0.17</v>
      </c>
      <c r="D1441">
        <v>0.13</v>
      </c>
      <c r="E1441">
        <v>0.03</v>
      </c>
      <c r="F1441">
        <v>177136</v>
      </c>
      <c r="G1441">
        <v>7392</v>
      </c>
      <c r="H1441">
        <v>4484</v>
      </c>
      <c r="I1441">
        <v>2936</v>
      </c>
      <c r="J1441">
        <v>5604</v>
      </c>
      <c r="K1441">
        <v>0</v>
      </c>
      <c r="L1441">
        <v>0</v>
      </c>
      <c r="M1441" t="s">
        <v>605</v>
      </c>
      <c r="N1441" s="9" t="s">
        <v>801</v>
      </c>
      <c r="O1441" s="10" t="s">
        <v>801</v>
      </c>
      <c r="P1441">
        <v>0</v>
      </c>
      <c r="Q1441">
        <v>0</v>
      </c>
    </row>
    <row r="1442" spans="1:17" x14ac:dyDescent="0.2">
      <c r="A1442" s="1">
        <v>43206.814849537041</v>
      </c>
      <c r="B1442">
        <v>11036</v>
      </c>
      <c r="C1442">
        <v>0.13</v>
      </c>
      <c r="D1442">
        <v>0.1</v>
      </c>
      <c r="E1442">
        <v>0.03</v>
      </c>
      <c r="F1442">
        <v>177136</v>
      </c>
      <c r="G1442">
        <v>7392</v>
      </c>
      <c r="H1442">
        <v>4484</v>
      </c>
      <c r="I1442">
        <v>2936</v>
      </c>
      <c r="J1442">
        <v>5604</v>
      </c>
      <c r="K1442">
        <v>0</v>
      </c>
      <c r="L1442">
        <v>0</v>
      </c>
      <c r="M1442" t="s">
        <v>605</v>
      </c>
      <c r="N1442" s="9" t="s">
        <v>801</v>
      </c>
      <c r="O1442" s="10" t="s">
        <v>801</v>
      </c>
      <c r="P1442">
        <v>0</v>
      </c>
      <c r="Q1442">
        <v>0</v>
      </c>
    </row>
    <row r="1443" spans="1:17" x14ac:dyDescent="0.2">
      <c r="A1443" s="1">
        <v>43206.814849537041</v>
      </c>
      <c r="B1443">
        <v>11037</v>
      </c>
      <c r="C1443">
        <v>0.13</v>
      </c>
      <c r="D1443">
        <v>0.1</v>
      </c>
      <c r="E1443">
        <v>0.03</v>
      </c>
      <c r="F1443">
        <v>177136</v>
      </c>
      <c r="G1443">
        <v>7388</v>
      </c>
      <c r="H1443">
        <v>4484</v>
      </c>
      <c r="I1443">
        <v>2936</v>
      </c>
      <c r="J1443">
        <v>5604</v>
      </c>
      <c r="K1443">
        <v>0</v>
      </c>
      <c r="L1443">
        <v>0</v>
      </c>
      <c r="M1443" t="s">
        <v>605</v>
      </c>
      <c r="N1443" s="9" t="s">
        <v>801</v>
      </c>
      <c r="O1443" s="10" t="s">
        <v>801</v>
      </c>
      <c r="P1443">
        <v>0</v>
      </c>
      <c r="Q1443">
        <v>0</v>
      </c>
    </row>
    <row r="1444" spans="1:17" x14ac:dyDescent="0.2">
      <c r="A1444" s="1">
        <v>43206.814849537041</v>
      </c>
      <c r="B1444">
        <v>11038</v>
      </c>
      <c r="C1444">
        <v>0.13</v>
      </c>
      <c r="D1444">
        <v>0.1</v>
      </c>
      <c r="E1444">
        <v>0.03</v>
      </c>
      <c r="F1444">
        <v>177072</v>
      </c>
      <c r="G1444">
        <v>7456</v>
      </c>
      <c r="H1444">
        <v>4484</v>
      </c>
      <c r="I1444">
        <v>2872</v>
      </c>
      <c r="J1444">
        <v>5632</v>
      </c>
      <c r="K1444">
        <v>0</v>
      </c>
      <c r="L1444">
        <v>0</v>
      </c>
      <c r="M1444" t="s">
        <v>605</v>
      </c>
      <c r="N1444" s="9" t="s">
        <v>801</v>
      </c>
      <c r="O1444" s="10" t="s">
        <v>801</v>
      </c>
      <c r="P1444">
        <v>0</v>
      </c>
      <c r="Q1444">
        <v>0</v>
      </c>
    </row>
    <row r="1445" spans="1:17" x14ac:dyDescent="0.2">
      <c r="A1445" s="1">
        <v>43206.814849537041</v>
      </c>
      <c r="B1445">
        <v>11089</v>
      </c>
      <c r="C1445">
        <v>0.13</v>
      </c>
      <c r="D1445">
        <v>0.1</v>
      </c>
      <c r="E1445">
        <v>0.03</v>
      </c>
      <c r="F1445">
        <v>177140</v>
      </c>
      <c r="G1445">
        <v>7376</v>
      </c>
      <c r="H1445">
        <v>4484</v>
      </c>
      <c r="I1445">
        <v>2940</v>
      </c>
      <c r="J1445">
        <v>5584</v>
      </c>
      <c r="K1445">
        <v>0</v>
      </c>
      <c r="L1445">
        <v>0</v>
      </c>
      <c r="M1445" t="s">
        <v>605</v>
      </c>
      <c r="N1445" s="9" t="s">
        <v>801</v>
      </c>
      <c r="O1445" s="10" t="s">
        <v>801</v>
      </c>
      <c r="P1445">
        <v>0</v>
      </c>
      <c r="Q1445">
        <v>0</v>
      </c>
    </row>
    <row r="1446" spans="1:17" x14ac:dyDescent="0.2">
      <c r="A1446" s="1">
        <v>43206.814849537041</v>
      </c>
      <c r="B1446">
        <v>11090</v>
      </c>
      <c r="C1446">
        <v>0.43</v>
      </c>
      <c r="D1446">
        <v>0.3</v>
      </c>
      <c r="E1446">
        <v>0.13</v>
      </c>
      <c r="F1446">
        <v>177140</v>
      </c>
      <c r="G1446">
        <v>7440</v>
      </c>
      <c r="H1446">
        <v>4484</v>
      </c>
      <c r="I1446">
        <v>2940</v>
      </c>
      <c r="J1446">
        <v>5652</v>
      </c>
      <c r="K1446">
        <v>0</v>
      </c>
      <c r="L1446">
        <v>0</v>
      </c>
      <c r="M1446" t="s">
        <v>605</v>
      </c>
      <c r="N1446" s="9" t="s">
        <v>801</v>
      </c>
      <c r="O1446" s="10" t="s">
        <v>801</v>
      </c>
      <c r="P1446">
        <v>0</v>
      </c>
      <c r="Q1446">
        <v>0</v>
      </c>
    </row>
    <row r="1447" spans="1:17" x14ac:dyDescent="0.2">
      <c r="A1447" s="1">
        <v>43206.814849537041</v>
      </c>
      <c r="B1447">
        <v>11091</v>
      </c>
      <c r="C1447">
        <v>0.3</v>
      </c>
      <c r="D1447">
        <v>0.23</v>
      </c>
      <c r="E1447">
        <v>7.0000000000000007E-2</v>
      </c>
      <c r="F1447">
        <v>177140</v>
      </c>
      <c r="G1447">
        <v>7396</v>
      </c>
      <c r="H1447">
        <v>4484</v>
      </c>
      <c r="I1447">
        <v>2940</v>
      </c>
      <c r="J1447">
        <v>5596</v>
      </c>
      <c r="K1447">
        <v>0</v>
      </c>
      <c r="L1447">
        <v>0</v>
      </c>
      <c r="M1447" t="s">
        <v>605</v>
      </c>
      <c r="N1447" s="9" t="s">
        <v>801</v>
      </c>
      <c r="O1447" s="10" t="s">
        <v>801</v>
      </c>
      <c r="P1447">
        <v>0</v>
      </c>
      <c r="Q1447">
        <v>0</v>
      </c>
    </row>
    <row r="1448" spans="1:17" x14ac:dyDescent="0.2">
      <c r="A1448" s="1">
        <v>43206.814849537041</v>
      </c>
      <c r="B1448">
        <v>11092</v>
      </c>
      <c r="C1448">
        <v>0.2</v>
      </c>
      <c r="D1448">
        <v>0.13</v>
      </c>
      <c r="E1448">
        <v>7.0000000000000007E-2</v>
      </c>
      <c r="F1448">
        <v>177140</v>
      </c>
      <c r="G1448">
        <v>7388</v>
      </c>
      <c r="H1448">
        <v>4484</v>
      </c>
      <c r="I1448">
        <v>2940</v>
      </c>
      <c r="J1448">
        <v>5596</v>
      </c>
      <c r="K1448">
        <v>0</v>
      </c>
      <c r="L1448">
        <v>0</v>
      </c>
      <c r="M1448" t="s">
        <v>605</v>
      </c>
      <c r="N1448" s="9" t="s">
        <v>801</v>
      </c>
      <c r="O1448" s="10" t="s">
        <v>801</v>
      </c>
      <c r="P1448">
        <v>0</v>
      </c>
      <c r="Q1448">
        <v>0</v>
      </c>
    </row>
    <row r="1449" spans="1:17" x14ac:dyDescent="0.2">
      <c r="A1449" s="1">
        <v>43206.814849537041</v>
      </c>
      <c r="B1449">
        <v>11094</v>
      </c>
      <c r="C1449">
        <v>0.37</v>
      </c>
      <c r="D1449">
        <v>0.27</v>
      </c>
      <c r="E1449">
        <v>0.1</v>
      </c>
      <c r="F1449">
        <v>177136</v>
      </c>
      <c r="G1449">
        <v>7392</v>
      </c>
      <c r="H1449">
        <v>4484</v>
      </c>
      <c r="I1449">
        <v>2936</v>
      </c>
      <c r="J1449">
        <v>5604</v>
      </c>
      <c r="K1449">
        <v>0</v>
      </c>
      <c r="L1449">
        <v>0</v>
      </c>
      <c r="M1449" t="s">
        <v>605</v>
      </c>
      <c r="N1449" s="9" t="s">
        <v>801</v>
      </c>
      <c r="O1449" s="10" t="s">
        <v>801</v>
      </c>
      <c r="P1449">
        <v>0</v>
      </c>
      <c r="Q1449">
        <v>0</v>
      </c>
    </row>
    <row r="1450" spans="1:17" x14ac:dyDescent="0.2">
      <c r="A1450" s="1">
        <v>43206.814849537041</v>
      </c>
      <c r="B1450">
        <v>11095</v>
      </c>
      <c r="C1450">
        <v>0.27</v>
      </c>
      <c r="D1450">
        <v>0.2</v>
      </c>
      <c r="E1450">
        <v>7.0000000000000007E-2</v>
      </c>
      <c r="F1450">
        <v>177136</v>
      </c>
      <c r="G1450">
        <v>7360</v>
      </c>
      <c r="H1450">
        <v>4484</v>
      </c>
      <c r="I1450">
        <v>2936</v>
      </c>
      <c r="J1450">
        <v>5568</v>
      </c>
      <c r="K1450">
        <v>0</v>
      </c>
      <c r="L1450">
        <v>0</v>
      </c>
      <c r="M1450" t="s">
        <v>605</v>
      </c>
      <c r="N1450" s="9" t="s">
        <v>801</v>
      </c>
      <c r="O1450" s="10" t="s">
        <v>801</v>
      </c>
      <c r="P1450">
        <v>0</v>
      </c>
      <c r="Q1450">
        <v>0</v>
      </c>
    </row>
    <row r="1451" spans="1:17" x14ac:dyDescent="0.2">
      <c r="A1451" s="1">
        <v>43206.814849537041</v>
      </c>
      <c r="B1451">
        <v>11096</v>
      </c>
      <c r="C1451">
        <v>0.13</v>
      </c>
      <c r="D1451">
        <v>7.0000000000000007E-2</v>
      </c>
      <c r="E1451">
        <v>7.0000000000000007E-2</v>
      </c>
      <c r="F1451">
        <v>177140</v>
      </c>
      <c r="G1451">
        <v>7392</v>
      </c>
      <c r="H1451">
        <v>4484</v>
      </c>
      <c r="I1451">
        <v>2940</v>
      </c>
      <c r="J1451">
        <v>5608</v>
      </c>
      <c r="K1451">
        <v>0</v>
      </c>
      <c r="L1451">
        <v>0</v>
      </c>
      <c r="M1451" t="s">
        <v>605</v>
      </c>
      <c r="N1451" s="9" t="s">
        <v>801</v>
      </c>
      <c r="O1451" s="10" t="s">
        <v>801</v>
      </c>
      <c r="P1451">
        <v>0</v>
      </c>
      <c r="Q1451">
        <v>0</v>
      </c>
    </row>
    <row r="1452" spans="1:17" x14ac:dyDescent="0.2">
      <c r="A1452" s="1">
        <v>43206.814849537041</v>
      </c>
      <c r="B1452">
        <v>11097</v>
      </c>
      <c r="C1452">
        <v>0.23</v>
      </c>
      <c r="D1452">
        <v>0.17</v>
      </c>
      <c r="E1452">
        <v>7.0000000000000007E-2</v>
      </c>
      <c r="F1452">
        <v>177140</v>
      </c>
      <c r="G1452">
        <v>7368</v>
      </c>
      <c r="H1452">
        <v>4484</v>
      </c>
      <c r="I1452">
        <v>2940</v>
      </c>
      <c r="J1452">
        <v>5576</v>
      </c>
      <c r="K1452">
        <v>0</v>
      </c>
      <c r="L1452">
        <v>0</v>
      </c>
      <c r="M1452" t="s">
        <v>605</v>
      </c>
      <c r="N1452" s="9" t="s">
        <v>801</v>
      </c>
      <c r="O1452" s="10" t="s">
        <v>801</v>
      </c>
      <c r="P1452">
        <v>0</v>
      </c>
      <c r="Q1452">
        <v>0</v>
      </c>
    </row>
    <row r="1453" spans="1:17" x14ac:dyDescent="0.2">
      <c r="A1453" s="1">
        <v>43206.814849537041</v>
      </c>
      <c r="B1453">
        <v>11102</v>
      </c>
      <c r="C1453">
        <v>0.56999999999999995</v>
      </c>
      <c r="D1453">
        <v>0.4</v>
      </c>
      <c r="E1453">
        <v>0.17</v>
      </c>
      <c r="F1453">
        <v>177136</v>
      </c>
      <c r="G1453">
        <v>7424</v>
      </c>
      <c r="H1453">
        <v>4484</v>
      </c>
      <c r="I1453">
        <v>2936</v>
      </c>
      <c r="J1453">
        <v>5640</v>
      </c>
      <c r="K1453">
        <v>0</v>
      </c>
      <c r="L1453">
        <v>0</v>
      </c>
      <c r="M1453" t="s">
        <v>605</v>
      </c>
      <c r="N1453" s="9" t="s">
        <v>801</v>
      </c>
      <c r="O1453" s="10" t="s">
        <v>801</v>
      </c>
      <c r="P1453">
        <v>0</v>
      </c>
      <c r="Q1453">
        <v>0</v>
      </c>
    </row>
    <row r="1454" spans="1:17" x14ac:dyDescent="0.2">
      <c r="A1454" s="1">
        <v>43206.814849537041</v>
      </c>
      <c r="B1454">
        <v>11103</v>
      </c>
      <c r="C1454">
        <v>0.17</v>
      </c>
      <c r="D1454">
        <v>0.1</v>
      </c>
      <c r="E1454">
        <v>7.0000000000000007E-2</v>
      </c>
      <c r="F1454">
        <v>177136</v>
      </c>
      <c r="G1454">
        <v>7412</v>
      </c>
      <c r="H1454">
        <v>4484</v>
      </c>
      <c r="I1454">
        <v>2936</v>
      </c>
      <c r="J1454">
        <v>5628</v>
      </c>
      <c r="K1454">
        <v>0</v>
      </c>
      <c r="L1454">
        <v>0</v>
      </c>
      <c r="M1454" t="s">
        <v>605</v>
      </c>
      <c r="N1454" s="9" t="s">
        <v>801</v>
      </c>
      <c r="O1454" s="10" t="s">
        <v>801</v>
      </c>
      <c r="P1454">
        <v>0</v>
      </c>
      <c r="Q1454">
        <v>0</v>
      </c>
    </row>
    <row r="1455" spans="1:17" x14ac:dyDescent="0.2">
      <c r="A1455" s="1">
        <v>43206.814849537041</v>
      </c>
      <c r="B1455">
        <v>11104</v>
      </c>
      <c r="C1455">
        <v>0.37</v>
      </c>
      <c r="D1455">
        <v>0.3</v>
      </c>
      <c r="E1455">
        <v>7.0000000000000007E-2</v>
      </c>
      <c r="F1455">
        <v>177136</v>
      </c>
      <c r="G1455">
        <v>7372</v>
      </c>
      <c r="H1455">
        <v>4484</v>
      </c>
      <c r="I1455">
        <v>2936</v>
      </c>
      <c r="J1455">
        <v>5576</v>
      </c>
      <c r="K1455">
        <v>0</v>
      </c>
      <c r="L1455">
        <v>0</v>
      </c>
      <c r="M1455" t="s">
        <v>605</v>
      </c>
      <c r="N1455" s="9" t="s">
        <v>801</v>
      </c>
      <c r="O1455" s="10" t="s">
        <v>801</v>
      </c>
      <c r="P1455">
        <v>0</v>
      </c>
      <c r="Q1455">
        <v>0</v>
      </c>
    </row>
    <row r="1456" spans="1:17" x14ac:dyDescent="0.2">
      <c r="A1456" s="1">
        <v>43206.814849537041</v>
      </c>
      <c r="B1456">
        <v>11105</v>
      </c>
      <c r="C1456">
        <v>0.3</v>
      </c>
      <c r="D1456">
        <v>0.23</v>
      </c>
      <c r="E1456">
        <v>7.0000000000000007E-2</v>
      </c>
      <c r="F1456">
        <v>177136</v>
      </c>
      <c r="G1456">
        <v>7376</v>
      </c>
      <c r="H1456">
        <v>4484</v>
      </c>
      <c r="I1456">
        <v>2936</v>
      </c>
      <c r="J1456">
        <v>5572</v>
      </c>
      <c r="K1456">
        <v>0</v>
      </c>
      <c r="L1456">
        <v>0</v>
      </c>
      <c r="M1456" t="s">
        <v>605</v>
      </c>
      <c r="N1456" s="9" t="s">
        <v>801</v>
      </c>
      <c r="O1456" s="10" t="s">
        <v>801</v>
      </c>
      <c r="P1456">
        <v>0</v>
      </c>
      <c r="Q1456">
        <v>0</v>
      </c>
    </row>
    <row r="1457" spans="1:17" x14ac:dyDescent="0.2">
      <c r="A1457" s="1">
        <v>43206.814849537041</v>
      </c>
      <c r="B1457">
        <v>30765</v>
      </c>
      <c r="C1457">
        <v>0.2</v>
      </c>
      <c r="D1457">
        <v>0.13</v>
      </c>
      <c r="E1457">
        <v>7.0000000000000007E-2</v>
      </c>
      <c r="F1457">
        <v>178892</v>
      </c>
      <c r="G1457">
        <v>8288</v>
      </c>
      <c r="H1457">
        <v>4484</v>
      </c>
      <c r="I1457">
        <v>4692</v>
      </c>
      <c r="J1457">
        <v>4880</v>
      </c>
      <c r="K1457">
        <v>0</v>
      </c>
      <c r="L1457">
        <v>0</v>
      </c>
      <c r="M1457" t="s">
        <v>605</v>
      </c>
      <c r="N1457" s="9" t="s">
        <v>801</v>
      </c>
      <c r="O1457" s="10" t="s">
        <v>801</v>
      </c>
      <c r="P1457">
        <v>0</v>
      </c>
      <c r="Q1457">
        <v>0</v>
      </c>
    </row>
    <row r="1458" spans="1:17" x14ac:dyDescent="0.2">
      <c r="A1458" s="1">
        <v>43206.814849537041</v>
      </c>
      <c r="B1458">
        <v>30766</v>
      </c>
      <c r="C1458">
        <v>0.2</v>
      </c>
      <c r="D1458">
        <v>0.13</v>
      </c>
      <c r="E1458">
        <v>7.0000000000000007E-2</v>
      </c>
      <c r="F1458">
        <v>178892</v>
      </c>
      <c r="G1458">
        <v>8284</v>
      </c>
      <c r="H1458">
        <v>4484</v>
      </c>
      <c r="I1458">
        <v>4692</v>
      </c>
      <c r="J1458">
        <v>4876</v>
      </c>
      <c r="K1458">
        <v>0</v>
      </c>
      <c r="L1458">
        <v>0</v>
      </c>
      <c r="M1458" t="s">
        <v>605</v>
      </c>
      <c r="N1458" s="9" t="s">
        <v>801</v>
      </c>
      <c r="O1458" s="10" t="s">
        <v>801</v>
      </c>
      <c r="P1458">
        <v>0</v>
      </c>
      <c r="Q1458">
        <v>0</v>
      </c>
    </row>
    <row r="1459" spans="1:17" x14ac:dyDescent="0.2">
      <c r="A1459" s="1">
        <v>43206.814849537041</v>
      </c>
      <c r="B1459">
        <v>30767</v>
      </c>
      <c r="C1459">
        <v>0.2</v>
      </c>
      <c r="D1459">
        <v>0.13</v>
      </c>
      <c r="E1459">
        <v>7.0000000000000007E-2</v>
      </c>
      <c r="F1459">
        <v>178892</v>
      </c>
      <c r="G1459">
        <v>8284</v>
      </c>
      <c r="H1459">
        <v>4484</v>
      </c>
      <c r="I1459">
        <v>4692</v>
      </c>
      <c r="J1459">
        <v>4876</v>
      </c>
      <c r="K1459">
        <v>0</v>
      </c>
      <c r="L1459">
        <v>0</v>
      </c>
      <c r="M1459" t="s">
        <v>605</v>
      </c>
      <c r="N1459" s="9" t="s">
        <v>801</v>
      </c>
      <c r="O1459" s="10" t="s">
        <v>801</v>
      </c>
      <c r="P1459">
        <v>0</v>
      </c>
      <c r="Q1459">
        <v>0</v>
      </c>
    </row>
    <row r="1460" spans="1:17" x14ac:dyDescent="0.2">
      <c r="A1460" s="1">
        <v>43206.814849537041</v>
      </c>
      <c r="B1460">
        <v>30768</v>
      </c>
      <c r="C1460">
        <v>0.23</v>
      </c>
      <c r="D1460">
        <v>0.17</v>
      </c>
      <c r="E1460">
        <v>7.0000000000000007E-2</v>
      </c>
      <c r="F1460">
        <v>178892</v>
      </c>
      <c r="G1460">
        <v>8284</v>
      </c>
      <c r="H1460">
        <v>4484</v>
      </c>
      <c r="I1460">
        <v>4692</v>
      </c>
      <c r="J1460">
        <v>4876</v>
      </c>
      <c r="K1460">
        <v>0</v>
      </c>
      <c r="L1460">
        <v>0</v>
      </c>
      <c r="M1460" t="s">
        <v>605</v>
      </c>
      <c r="N1460" s="9" t="s">
        <v>801</v>
      </c>
      <c r="O1460" s="10" t="s">
        <v>801</v>
      </c>
      <c r="P1460">
        <v>0</v>
      </c>
      <c r="Q1460">
        <v>0</v>
      </c>
    </row>
    <row r="1461" spans="1:17" x14ac:dyDescent="0.2">
      <c r="A1461" s="1">
        <v>43206.814849537041</v>
      </c>
      <c r="B1461">
        <v>30769</v>
      </c>
      <c r="C1461">
        <v>0.2</v>
      </c>
      <c r="D1461">
        <v>0.1</v>
      </c>
      <c r="E1461">
        <v>0.1</v>
      </c>
      <c r="F1461">
        <v>178892</v>
      </c>
      <c r="G1461">
        <v>8288</v>
      </c>
      <c r="H1461">
        <v>4484</v>
      </c>
      <c r="I1461">
        <v>4692</v>
      </c>
      <c r="J1461">
        <v>4880</v>
      </c>
      <c r="K1461">
        <v>0</v>
      </c>
      <c r="L1461">
        <v>0</v>
      </c>
      <c r="M1461" t="s">
        <v>605</v>
      </c>
      <c r="N1461" s="9" t="s">
        <v>801</v>
      </c>
      <c r="O1461" s="10" t="s">
        <v>801</v>
      </c>
      <c r="P1461">
        <v>0</v>
      </c>
      <c r="Q1461">
        <v>0</v>
      </c>
    </row>
    <row r="1462" spans="1:17" x14ac:dyDescent="0.2">
      <c r="A1462" s="1">
        <v>43206.814849537041</v>
      </c>
      <c r="B1462">
        <v>30770</v>
      </c>
      <c r="C1462">
        <v>0.2</v>
      </c>
      <c r="D1462">
        <v>0.13</v>
      </c>
      <c r="E1462">
        <v>7.0000000000000007E-2</v>
      </c>
      <c r="F1462">
        <v>178892</v>
      </c>
      <c r="G1462">
        <v>8288</v>
      </c>
      <c r="H1462">
        <v>4484</v>
      </c>
      <c r="I1462">
        <v>4692</v>
      </c>
      <c r="J1462">
        <v>4880</v>
      </c>
      <c r="K1462">
        <v>0</v>
      </c>
      <c r="L1462">
        <v>0</v>
      </c>
      <c r="M1462" t="s">
        <v>605</v>
      </c>
      <c r="N1462" s="9" t="s">
        <v>801</v>
      </c>
      <c r="O1462" s="10" t="s">
        <v>801</v>
      </c>
      <c r="P1462">
        <v>0</v>
      </c>
      <c r="Q1462">
        <v>0</v>
      </c>
    </row>
    <row r="1463" spans="1:17" x14ac:dyDescent="0.2">
      <c r="A1463" s="1">
        <v>43206.814849537041</v>
      </c>
      <c r="B1463">
        <v>30771</v>
      </c>
      <c r="C1463">
        <v>0.23</v>
      </c>
      <c r="D1463">
        <v>0.13</v>
      </c>
      <c r="E1463">
        <v>0.1</v>
      </c>
      <c r="F1463">
        <v>178892</v>
      </c>
      <c r="G1463">
        <v>8288</v>
      </c>
      <c r="H1463">
        <v>4484</v>
      </c>
      <c r="I1463">
        <v>4692</v>
      </c>
      <c r="J1463">
        <v>4880</v>
      </c>
      <c r="K1463">
        <v>0</v>
      </c>
      <c r="L1463">
        <v>0</v>
      </c>
      <c r="M1463" t="s">
        <v>605</v>
      </c>
      <c r="N1463" s="9" t="s">
        <v>801</v>
      </c>
      <c r="O1463" s="10" t="s">
        <v>801</v>
      </c>
      <c r="P1463">
        <v>0</v>
      </c>
      <c r="Q1463">
        <v>0</v>
      </c>
    </row>
    <row r="1464" spans="1:17" x14ac:dyDescent="0.2">
      <c r="A1464" s="1">
        <v>43206.814849537041</v>
      </c>
      <c r="B1464">
        <v>30772</v>
      </c>
      <c r="C1464">
        <v>0.2</v>
      </c>
      <c r="D1464">
        <v>0.17</v>
      </c>
      <c r="E1464">
        <v>0.03</v>
      </c>
      <c r="F1464">
        <v>178892</v>
      </c>
      <c r="G1464">
        <v>8284</v>
      </c>
      <c r="H1464">
        <v>4484</v>
      </c>
      <c r="I1464">
        <v>4692</v>
      </c>
      <c r="J1464">
        <v>4876</v>
      </c>
      <c r="K1464">
        <v>0</v>
      </c>
      <c r="L1464">
        <v>0</v>
      </c>
      <c r="M1464" t="s">
        <v>605</v>
      </c>
      <c r="N1464" s="9" t="s">
        <v>801</v>
      </c>
      <c r="O1464" s="10" t="s">
        <v>801</v>
      </c>
      <c r="P1464">
        <v>0</v>
      </c>
      <c r="Q1464">
        <v>0</v>
      </c>
    </row>
    <row r="1465" spans="1:17" x14ac:dyDescent="0.2">
      <c r="A1465" s="1">
        <v>43206.814849537041</v>
      </c>
      <c r="B1465">
        <v>30773</v>
      </c>
      <c r="C1465">
        <v>0.2</v>
      </c>
      <c r="D1465">
        <v>0.13</v>
      </c>
      <c r="E1465">
        <v>7.0000000000000007E-2</v>
      </c>
      <c r="F1465">
        <v>178892</v>
      </c>
      <c r="G1465">
        <v>8284</v>
      </c>
      <c r="H1465">
        <v>4484</v>
      </c>
      <c r="I1465">
        <v>4692</v>
      </c>
      <c r="J1465">
        <v>4876</v>
      </c>
      <c r="K1465">
        <v>0</v>
      </c>
      <c r="L1465">
        <v>0</v>
      </c>
      <c r="M1465" t="s">
        <v>605</v>
      </c>
      <c r="N1465" s="9" t="s">
        <v>801</v>
      </c>
      <c r="O1465" s="10" t="s">
        <v>801</v>
      </c>
      <c r="P1465">
        <v>0</v>
      </c>
      <c r="Q1465">
        <v>0</v>
      </c>
    </row>
    <row r="1466" spans="1:17" x14ac:dyDescent="0.2">
      <c r="A1466" s="1">
        <v>43206.814849537041</v>
      </c>
      <c r="B1466">
        <v>30774</v>
      </c>
      <c r="C1466">
        <v>0.17</v>
      </c>
      <c r="D1466">
        <v>0.13</v>
      </c>
      <c r="E1466">
        <v>0.03</v>
      </c>
      <c r="F1466">
        <v>178892</v>
      </c>
      <c r="G1466">
        <v>8284</v>
      </c>
      <c r="H1466">
        <v>4484</v>
      </c>
      <c r="I1466">
        <v>4692</v>
      </c>
      <c r="J1466">
        <v>4876</v>
      </c>
      <c r="K1466">
        <v>0</v>
      </c>
      <c r="L1466">
        <v>0</v>
      </c>
      <c r="M1466" t="s">
        <v>605</v>
      </c>
      <c r="N1466" s="9">
        <v>0.41218749999999987</v>
      </c>
      <c r="O1466" s="10">
        <v>169012</v>
      </c>
      <c r="P1466">
        <v>0</v>
      </c>
      <c r="Q1466">
        <v>0</v>
      </c>
    </row>
    <row r="1467" spans="1:17" x14ac:dyDescent="0.2">
      <c r="A1467" s="1">
        <v>43206.815196759257</v>
      </c>
      <c r="B1467">
        <v>3062</v>
      </c>
      <c r="C1467">
        <v>0.13</v>
      </c>
      <c r="D1467">
        <v>7.0000000000000007E-2</v>
      </c>
      <c r="E1467">
        <v>7.0000000000000007E-2</v>
      </c>
      <c r="F1467">
        <v>115760</v>
      </c>
      <c r="G1467">
        <v>1056</v>
      </c>
      <c r="H1467">
        <v>4484</v>
      </c>
      <c r="I1467">
        <v>1200</v>
      </c>
      <c r="J1467">
        <v>472</v>
      </c>
      <c r="K1467">
        <v>0</v>
      </c>
      <c r="L1467">
        <v>0</v>
      </c>
      <c r="M1467" t="s">
        <v>605</v>
      </c>
      <c r="N1467" s="9" t="s">
        <v>801</v>
      </c>
      <c r="O1467" s="10" t="s">
        <v>801</v>
      </c>
      <c r="P1467">
        <v>0</v>
      </c>
      <c r="Q1467">
        <v>0</v>
      </c>
    </row>
    <row r="1468" spans="1:17" x14ac:dyDescent="0.2">
      <c r="A1468" s="1">
        <v>43206.815196759257</v>
      </c>
      <c r="B1468">
        <v>10011</v>
      </c>
      <c r="C1468">
        <v>0.13</v>
      </c>
      <c r="D1468">
        <v>0.1</v>
      </c>
      <c r="E1468">
        <v>0.03</v>
      </c>
      <c r="F1468">
        <v>177136</v>
      </c>
      <c r="G1468">
        <v>7404</v>
      </c>
      <c r="H1468">
        <v>4484</v>
      </c>
      <c r="I1468">
        <v>2936</v>
      </c>
      <c r="J1468">
        <v>5604</v>
      </c>
      <c r="K1468">
        <v>0</v>
      </c>
      <c r="L1468">
        <v>0</v>
      </c>
      <c r="M1468" t="s">
        <v>605</v>
      </c>
      <c r="N1468" s="9" t="s">
        <v>801</v>
      </c>
      <c r="O1468" s="10" t="s">
        <v>801</v>
      </c>
      <c r="P1468">
        <v>0</v>
      </c>
      <c r="Q1468">
        <v>0</v>
      </c>
    </row>
    <row r="1469" spans="1:17" x14ac:dyDescent="0.2">
      <c r="A1469" s="1">
        <v>43206.815196759257</v>
      </c>
      <c r="B1469">
        <v>10013</v>
      </c>
      <c r="C1469">
        <v>0.2</v>
      </c>
      <c r="D1469">
        <v>0.17</v>
      </c>
      <c r="E1469">
        <v>0.03</v>
      </c>
      <c r="F1469">
        <v>177136</v>
      </c>
      <c r="G1469">
        <v>7352</v>
      </c>
      <c r="H1469">
        <v>4484</v>
      </c>
      <c r="I1469">
        <v>2936</v>
      </c>
      <c r="J1469">
        <v>5568</v>
      </c>
      <c r="K1469">
        <v>0</v>
      </c>
      <c r="L1469">
        <v>0</v>
      </c>
      <c r="M1469" t="s">
        <v>605</v>
      </c>
      <c r="N1469" s="9" t="s">
        <v>801</v>
      </c>
      <c r="O1469" s="10" t="s">
        <v>801</v>
      </c>
      <c r="P1469">
        <v>0</v>
      </c>
      <c r="Q1469">
        <v>0</v>
      </c>
    </row>
    <row r="1470" spans="1:17" x14ac:dyDescent="0.2">
      <c r="A1470" s="1">
        <v>43206.815196759257</v>
      </c>
      <c r="B1470">
        <v>10014</v>
      </c>
      <c r="C1470">
        <v>0.17</v>
      </c>
      <c r="D1470">
        <v>0.1</v>
      </c>
      <c r="E1470">
        <v>7.0000000000000007E-2</v>
      </c>
      <c r="F1470">
        <v>177136</v>
      </c>
      <c r="G1470">
        <v>7412</v>
      </c>
      <c r="H1470">
        <v>4484</v>
      </c>
      <c r="I1470">
        <v>2936</v>
      </c>
      <c r="J1470">
        <v>5608</v>
      </c>
      <c r="K1470">
        <v>0</v>
      </c>
      <c r="L1470">
        <v>0</v>
      </c>
      <c r="M1470" t="s">
        <v>605</v>
      </c>
      <c r="N1470" s="9" t="s">
        <v>801</v>
      </c>
      <c r="O1470" s="10" t="s">
        <v>801</v>
      </c>
      <c r="P1470">
        <v>0</v>
      </c>
      <c r="Q1470">
        <v>0</v>
      </c>
    </row>
    <row r="1471" spans="1:17" x14ac:dyDescent="0.2">
      <c r="A1471" s="1">
        <v>43206.815196759257</v>
      </c>
      <c r="B1471">
        <v>10015</v>
      </c>
      <c r="C1471">
        <v>0.3</v>
      </c>
      <c r="D1471">
        <v>0.23</v>
      </c>
      <c r="E1471">
        <v>7.0000000000000007E-2</v>
      </c>
      <c r="F1471">
        <v>177136</v>
      </c>
      <c r="G1471">
        <v>7348</v>
      </c>
      <c r="H1471">
        <v>4484</v>
      </c>
      <c r="I1471">
        <v>2936</v>
      </c>
      <c r="J1471">
        <v>5564</v>
      </c>
      <c r="K1471">
        <v>0</v>
      </c>
      <c r="L1471">
        <v>0</v>
      </c>
      <c r="M1471" t="s">
        <v>605</v>
      </c>
      <c r="N1471" s="9" t="s">
        <v>801</v>
      </c>
      <c r="O1471" s="10" t="s">
        <v>801</v>
      </c>
      <c r="P1471">
        <v>0</v>
      </c>
      <c r="Q1471">
        <v>0</v>
      </c>
    </row>
    <row r="1472" spans="1:17" x14ac:dyDescent="0.2">
      <c r="A1472" s="1">
        <v>43206.815196759257</v>
      </c>
      <c r="B1472">
        <v>10016</v>
      </c>
      <c r="C1472">
        <v>0.3</v>
      </c>
      <c r="D1472">
        <v>0.23</v>
      </c>
      <c r="E1472">
        <v>7.0000000000000007E-2</v>
      </c>
      <c r="F1472">
        <v>177136</v>
      </c>
      <c r="G1472">
        <v>7372</v>
      </c>
      <c r="H1472">
        <v>4484</v>
      </c>
      <c r="I1472">
        <v>2936</v>
      </c>
      <c r="J1472">
        <v>5576</v>
      </c>
      <c r="K1472">
        <v>0</v>
      </c>
      <c r="L1472">
        <v>0</v>
      </c>
      <c r="M1472" t="s">
        <v>605</v>
      </c>
      <c r="N1472" s="9" t="s">
        <v>801</v>
      </c>
      <c r="O1472" s="10" t="s">
        <v>801</v>
      </c>
      <c r="P1472">
        <v>0</v>
      </c>
      <c r="Q1472">
        <v>0</v>
      </c>
    </row>
    <row r="1473" spans="1:17" x14ac:dyDescent="0.2">
      <c r="A1473" s="1">
        <v>43206.815196759257</v>
      </c>
      <c r="B1473">
        <v>10017</v>
      </c>
      <c r="C1473">
        <v>0.53</v>
      </c>
      <c r="D1473">
        <v>0.4</v>
      </c>
      <c r="E1473">
        <v>0.13</v>
      </c>
      <c r="F1473">
        <v>177136</v>
      </c>
      <c r="G1473">
        <v>7364</v>
      </c>
      <c r="H1473">
        <v>4484</v>
      </c>
      <c r="I1473">
        <v>2936</v>
      </c>
      <c r="J1473">
        <v>5560</v>
      </c>
      <c r="K1473">
        <v>0</v>
      </c>
      <c r="L1473">
        <v>0</v>
      </c>
      <c r="M1473" t="s">
        <v>605</v>
      </c>
      <c r="N1473" s="9" t="s">
        <v>801</v>
      </c>
      <c r="O1473" s="10" t="s">
        <v>801</v>
      </c>
      <c r="P1473">
        <v>0</v>
      </c>
      <c r="Q1473">
        <v>0</v>
      </c>
    </row>
    <row r="1474" spans="1:17" x14ac:dyDescent="0.2">
      <c r="A1474" s="1">
        <v>43206.815196759257</v>
      </c>
      <c r="B1474">
        <v>10019</v>
      </c>
      <c r="C1474">
        <v>0.43</v>
      </c>
      <c r="D1474">
        <v>0.33</v>
      </c>
      <c r="E1474">
        <v>0.1</v>
      </c>
      <c r="F1474">
        <v>177160</v>
      </c>
      <c r="G1474">
        <v>7504</v>
      </c>
      <c r="H1474">
        <v>4484</v>
      </c>
      <c r="I1474">
        <v>2960</v>
      </c>
      <c r="J1474">
        <v>5676</v>
      </c>
      <c r="K1474">
        <v>0</v>
      </c>
      <c r="L1474">
        <v>0</v>
      </c>
      <c r="M1474" t="s">
        <v>605</v>
      </c>
      <c r="N1474" s="9" t="s">
        <v>801</v>
      </c>
      <c r="O1474" s="10" t="s">
        <v>801</v>
      </c>
      <c r="P1474">
        <v>0</v>
      </c>
      <c r="Q1474">
        <v>0</v>
      </c>
    </row>
    <row r="1475" spans="1:17" x14ac:dyDescent="0.2">
      <c r="A1475" s="1">
        <v>43206.815196759257</v>
      </c>
      <c r="B1475">
        <v>10887</v>
      </c>
      <c r="C1475">
        <v>0.3</v>
      </c>
      <c r="D1475">
        <v>0.23</v>
      </c>
      <c r="E1475">
        <v>7.0000000000000007E-2</v>
      </c>
      <c r="F1475">
        <v>177044</v>
      </c>
      <c r="G1475">
        <v>7412</v>
      </c>
      <c r="H1475">
        <v>4484</v>
      </c>
      <c r="I1475">
        <v>2844</v>
      </c>
      <c r="J1475">
        <v>5620</v>
      </c>
      <c r="K1475">
        <v>0</v>
      </c>
      <c r="L1475">
        <v>0</v>
      </c>
      <c r="M1475" t="s">
        <v>605</v>
      </c>
      <c r="N1475" s="9" t="s">
        <v>801</v>
      </c>
      <c r="O1475" s="10" t="s">
        <v>801</v>
      </c>
      <c r="P1475">
        <v>0</v>
      </c>
      <c r="Q1475">
        <v>0</v>
      </c>
    </row>
    <row r="1476" spans="1:17" x14ac:dyDescent="0.2">
      <c r="A1476" s="1">
        <v>43206.815196759257</v>
      </c>
      <c r="B1476">
        <v>10900</v>
      </c>
      <c r="C1476">
        <v>0.13</v>
      </c>
      <c r="D1476">
        <v>0.1</v>
      </c>
      <c r="E1476">
        <v>0.03</v>
      </c>
      <c r="F1476">
        <v>177044</v>
      </c>
      <c r="G1476">
        <v>7376</v>
      </c>
      <c r="H1476">
        <v>4484</v>
      </c>
      <c r="I1476">
        <v>2844</v>
      </c>
      <c r="J1476">
        <v>5580</v>
      </c>
      <c r="K1476">
        <v>0</v>
      </c>
      <c r="L1476">
        <v>0</v>
      </c>
      <c r="M1476" t="s">
        <v>605</v>
      </c>
      <c r="N1476" s="9" t="s">
        <v>801</v>
      </c>
      <c r="O1476" s="10" t="s">
        <v>801</v>
      </c>
      <c r="P1476">
        <v>0</v>
      </c>
      <c r="Q1476">
        <v>0</v>
      </c>
    </row>
    <row r="1477" spans="1:17" x14ac:dyDescent="0.2">
      <c r="A1477" s="1">
        <v>43206.815196759257</v>
      </c>
      <c r="B1477">
        <v>10962</v>
      </c>
      <c r="C1477">
        <v>0.2</v>
      </c>
      <c r="D1477">
        <v>0.13</v>
      </c>
      <c r="E1477">
        <v>7.0000000000000007E-2</v>
      </c>
      <c r="F1477">
        <v>177044</v>
      </c>
      <c r="G1477">
        <v>7360</v>
      </c>
      <c r="H1477">
        <v>4484</v>
      </c>
      <c r="I1477">
        <v>2844</v>
      </c>
      <c r="J1477">
        <v>5580</v>
      </c>
      <c r="K1477">
        <v>0</v>
      </c>
      <c r="L1477">
        <v>0</v>
      </c>
      <c r="M1477" t="s">
        <v>605</v>
      </c>
      <c r="N1477" s="9" t="s">
        <v>801</v>
      </c>
      <c r="O1477" s="10" t="s">
        <v>801</v>
      </c>
      <c r="P1477">
        <v>0</v>
      </c>
      <c r="Q1477">
        <v>0</v>
      </c>
    </row>
    <row r="1478" spans="1:17" x14ac:dyDescent="0.2">
      <c r="A1478" s="1">
        <v>43206.815196759257</v>
      </c>
      <c r="B1478">
        <v>10963</v>
      </c>
      <c r="C1478">
        <v>0.43</v>
      </c>
      <c r="D1478">
        <v>0.3</v>
      </c>
      <c r="E1478">
        <v>0.13</v>
      </c>
      <c r="F1478">
        <v>177044</v>
      </c>
      <c r="G1478">
        <v>7364</v>
      </c>
      <c r="H1478">
        <v>4484</v>
      </c>
      <c r="I1478">
        <v>2844</v>
      </c>
      <c r="J1478">
        <v>5584</v>
      </c>
      <c r="K1478">
        <v>0</v>
      </c>
      <c r="L1478">
        <v>0</v>
      </c>
      <c r="M1478" t="s">
        <v>605</v>
      </c>
      <c r="N1478" s="9" t="s">
        <v>801</v>
      </c>
      <c r="O1478" s="10" t="s">
        <v>801</v>
      </c>
      <c r="P1478">
        <v>0</v>
      </c>
      <c r="Q1478">
        <v>0</v>
      </c>
    </row>
    <row r="1479" spans="1:17" x14ac:dyDescent="0.2">
      <c r="A1479" s="1">
        <v>43206.815196759257</v>
      </c>
      <c r="B1479">
        <v>10966</v>
      </c>
      <c r="C1479">
        <v>0.13</v>
      </c>
      <c r="D1479">
        <v>0.1</v>
      </c>
      <c r="E1479">
        <v>0.03</v>
      </c>
      <c r="F1479">
        <v>177044</v>
      </c>
      <c r="G1479">
        <v>7380</v>
      </c>
      <c r="H1479">
        <v>4484</v>
      </c>
      <c r="I1479">
        <v>2844</v>
      </c>
      <c r="J1479">
        <v>5584</v>
      </c>
      <c r="K1479">
        <v>0</v>
      </c>
      <c r="L1479">
        <v>0</v>
      </c>
      <c r="M1479" t="s">
        <v>605</v>
      </c>
      <c r="N1479" s="9" t="s">
        <v>801</v>
      </c>
      <c r="O1479" s="10" t="s">
        <v>801</v>
      </c>
      <c r="P1479">
        <v>0</v>
      </c>
      <c r="Q1479">
        <v>0</v>
      </c>
    </row>
    <row r="1480" spans="1:17" x14ac:dyDescent="0.2">
      <c r="A1480" s="1">
        <v>43206.815196759257</v>
      </c>
      <c r="B1480">
        <v>10969</v>
      </c>
      <c r="C1480">
        <v>0.13</v>
      </c>
      <c r="D1480">
        <v>0.1</v>
      </c>
      <c r="E1480">
        <v>0.03</v>
      </c>
      <c r="F1480">
        <v>177044</v>
      </c>
      <c r="G1480">
        <v>7380</v>
      </c>
      <c r="H1480">
        <v>4484</v>
      </c>
      <c r="I1480">
        <v>2844</v>
      </c>
      <c r="J1480">
        <v>5596</v>
      </c>
      <c r="K1480">
        <v>0</v>
      </c>
      <c r="L1480">
        <v>0</v>
      </c>
      <c r="M1480" t="s">
        <v>605</v>
      </c>
      <c r="N1480" s="9" t="s">
        <v>801</v>
      </c>
      <c r="O1480" s="10" t="s">
        <v>801</v>
      </c>
      <c r="P1480">
        <v>0</v>
      </c>
      <c r="Q1480">
        <v>0</v>
      </c>
    </row>
    <row r="1481" spans="1:17" x14ac:dyDescent="0.2">
      <c r="A1481" s="1">
        <v>43206.815196759257</v>
      </c>
      <c r="B1481">
        <v>10970</v>
      </c>
      <c r="C1481">
        <v>0.5</v>
      </c>
      <c r="D1481">
        <v>0.37</v>
      </c>
      <c r="E1481">
        <v>0.13</v>
      </c>
      <c r="F1481">
        <v>177044</v>
      </c>
      <c r="G1481">
        <v>7388</v>
      </c>
      <c r="H1481">
        <v>4484</v>
      </c>
      <c r="I1481">
        <v>2844</v>
      </c>
      <c r="J1481">
        <v>5592</v>
      </c>
      <c r="K1481">
        <v>0</v>
      </c>
      <c r="L1481">
        <v>0</v>
      </c>
      <c r="M1481" t="s">
        <v>605</v>
      </c>
      <c r="N1481" s="9" t="s">
        <v>801</v>
      </c>
      <c r="O1481" s="10" t="s">
        <v>801</v>
      </c>
      <c r="P1481">
        <v>0</v>
      </c>
      <c r="Q1481">
        <v>0</v>
      </c>
    </row>
    <row r="1482" spans="1:17" x14ac:dyDescent="0.2">
      <c r="A1482" s="1">
        <v>43206.815196759257</v>
      </c>
      <c r="B1482">
        <v>10971</v>
      </c>
      <c r="C1482">
        <v>0.13</v>
      </c>
      <c r="D1482">
        <v>0.1</v>
      </c>
      <c r="E1482">
        <v>0.03</v>
      </c>
      <c r="F1482">
        <v>177044</v>
      </c>
      <c r="G1482">
        <v>7388</v>
      </c>
      <c r="H1482">
        <v>4484</v>
      </c>
      <c r="I1482">
        <v>2844</v>
      </c>
      <c r="J1482">
        <v>5604</v>
      </c>
      <c r="K1482">
        <v>0</v>
      </c>
      <c r="L1482">
        <v>0</v>
      </c>
      <c r="M1482" t="s">
        <v>605</v>
      </c>
      <c r="N1482" s="9" t="s">
        <v>801</v>
      </c>
      <c r="O1482" s="10" t="s">
        <v>801</v>
      </c>
      <c r="P1482">
        <v>0</v>
      </c>
      <c r="Q1482">
        <v>0</v>
      </c>
    </row>
    <row r="1483" spans="1:17" x14ac:dyDescent="0.2">
      <c r="A1483" s="1">
        <v>43206.815196759257</v>
      </c>
      <c r="B1483">
        <v>10972</v>
      </c>
      <c r="C1483">
        <v>0.23</v>
      </c>
      <c r="D1483">
        <v>0.2</v>
      </c>
      <c r="E1483">
        <v>0.03</v>
      </c>
      <c r="F1483">
        <v>177136</v>
      </c>
      <c r="G1483">
        <v>7392</v>
      </c>
      <c r="H1483">
        <v>4484</v>
      </c>
      <c r="I1483">
        <v>2936</v>
      </c>
      <c r="J1483">
        <v>5604</v>
      </c>
      <c r="K1483">
        <v>0</v>
      </c>
      <c r="L1483">
        <v>0</v>
      </c>
      <c r="M1483" t="s">
        <v>605</v>
      </c>
      <c r="N1483" s="9" t="s">
        <v>801</v>
      </c>
      <c r="O1483" s="10" t="s">
        <v>801</v>
      </c>
      <c r="P1483">
        <v>0</v>
      </c>
      <c r="Q1483">
        <v>0</v>
      </c>
    </row>
    <row r="1484" spans="1:17" x14ac:dyDescent="0.2">
      <c r="A1484" s="1">
        <v>43206.815196759257</v>
      </c>
      <c r="B1484">
        <v>10974</v>
      </c>
      <c r="C1484">
        <v>0.13</v>
      </c>
      <c r="D1484">
        <v>0.1</v>
      </c>
      <c r="E1484">
        <v>0.03</v>
      </c>
      <c r="F1484">
        <v>177068</v>
      </c>
      <c r="G1484">
        <v>7372</v>
      </c>
      <c r="H1484">
        <v>4484</v>
      </c>
      <c r="I1484">
        <v>2868</v>
      </c>
      <c r="J1484">
        <v>5560</v>
      </c>
      <c r="K1484">
        <v>0</v>
      </c>
      <c r="L1484">
        <v>0</v>
      </c>
      <c r="M1484" t="s">
        <v>605</v>
      </c>
      <c r="N1484" s="9" t="s">
        <v>801</v>
      </c>
      <c r="O1484" s="10" t="s">
        <v>801</v>
      </c>
      <c r="P1484">
        <v>0</v>
      </c>
      <c r="Q1484">
        <v>0</v>
      </c>
    </row>
    <row r="1485" spans="1:17" x14ac:dyDescent="0.2">
      <c r="A1485" s="1">
        <v>43206.815196759257</v>
      </c>
      <c r="B1485">
        <v>10975</v>
      </c>
      <c r="C1485">
        <v>0.13</v>
      </c>
      <c r="D1485">
        <v>0.1</v>
      </c>
      <c r="E1485">
        <v>0.03</v>
      </c>
      <c r="F1485">
        <v>177136</v>
      </c>
      <c r="G1485">
        <v>7364</v>
      </c>
      <c r="H1485">
        <v>4484</v>
      </c>
      <c r="I1485">
        <v>2936</v>
      </c>
      <c r="J1485">
        <v>5580</v>
      </c>
      <c r="K1485">
        <v>0</v>
      </c>
      <c r="L1485">
        <v>0</v>
      </c>
      <c r="M1485" t="s">
        <v>605</v>
      </c>
      <c r="N1485" s="9" t="s">
        <v>801</v>
      </c>
      <c r="O1485" s="10" t="s">
        <v>801</v>
      </c>
      <c r="P1485">
        <v>0</v>
      </c>
      <c r="Q1485">
        <v>0</v>
      </c>
    </row>
    <row r="1486" spans="1:17" x14ac:dyDescent="0.2">
      <c r="A1486" s="1">
        <v>43206.815196759257</v>
      </c>
      <c r="B1486">
        <v>10976</v>
      </c>
      <c r="C1486">
        <v>0.3</v>
      </c>
      <c r="D1486">
        <v>0.2</v>
      </c>
      <c r="E1486">
        <v>0.1</v>
      </c>
      <c r="F1486">
        <v>177136</v>
      </c>
      <c r="G1486">
        <v>7384</v>
      </c>
      <c r="H1486">
        <v>4484</v>
      </c>
      <c r="I1486">
        <v>2936</v>
      </c>
      <c r="J1486">
        <v>5600</v>
      </c>
      <c r="K1486">
        <v>0</v>
      </c>
      <c r="L1486">
        <v>0</v>
      </c>
      <c r="M1486" t="s">
        <v>605</v>
      </c>
      <c r="N1486" s="9" t="s">
        <v>801</v>
      </c>
      <c r="O1486" s="10" t="s">
        <v>801</v>
      </c>
      <c r="P1486">
        <v>0</v>
      </c>
      <c r="Q1486">
        <v>0</v>
      </c>
    </row>
    <row r="1487" spans="1:17" x14ac:dyDescent="0.2">
      <c r="A1487" s="1">
        <v>43206.815196759257</v>
      </c>
      <c r="B1487">
        <v>10978</v>
      </c>
      <c r="C1487">
        <v>0.2</v>
      </c>
      <c r="D1487">
        <v>0.17</v>
      </c>
      <c r="E1487">
        <v>0.03</v>
      </c>
      <c r="F1487">
        <v>177044</v>
      </c>
      <c r="G1487">
        <v>7404</v>
      </c>
      <c r="H1487">
        <v>4484</v>
      </c>
      <c r="I1487">
        <v>2844</v>
      </c>
      <c r="J1487">
        <v>5624</v>
      </c>
      <c r="K1487">
        <v>0</v>
      </c>
      <c r="L1487">
        <v>0</v>
      </c>
      <c r="M1487" t="s">
        <v>605</v>
      </c>
      <c r="N1487" s="9" t="s">
        <v>801</v>
      </c>
      <c r="O1487" s="10" t="s">
        <v>801</v>
      </c>
      <c r="P1487">
        <v>0</v>
      </c>
      <c r="Q1487">
        <v>0</v>
      </c>
    </row>
    <row r="1488" spans="1:17" x14ac:dyDescent="0.2">
      <c r="A1488" s="1">
        <v>43206.815196759257</v>
      </c>
      <c r="B1488">
        <v>10979</v>
      </c>
      <c r="C1488">
        <v>0.13</v>
      </c>
      <c r="D1488">
        <v>0.1</v>
      </c>
      <c r="E1488">
        <v>0.03</v>
      </c>
      <c r="F1488">
        <v>177136</v>
      </c>
      <c r="G1488">
        <v>7432</v>
      </c>
      <c r="H1488">
        <v>4484</v>
      </c>
      <c r="I1488">
        <v>2936</v>
      </c>
      <c r="J1488">
        <v>5648</v>
      </c>
      <c r="K1488">
        <v>0</v>
      </c>
      <c r="L1488">
        <v>0</v>
      </c>
      <c r="M1488" t="s">
        <v>605</v>
      </c>
      <c r="N1488" s="9" t="s">
        <v>801</v>
      </c>
      <c r="O1488" s="10" t="s">
        <v>801</v>
      </c>
      <c r="P1488">
        <v>0</v>
      </c>
      <c r="Q1488">
        <v>0</v>
      </c>
    </row>
    <row r="1489" spans="1:17" x14ac:dyDescent="0.2">
      <c r="A1489" s="1">
        <v>43206.815196759257</v>
      </c>
      <c r="B1489">
        <v>10980</v>
      </c>
      <c r="C1489">
        <v>0.2</v>
      </c>
      <c r="D1489">
        <v>0.17</v>
      </c>
      <c r="E1489">
        <v>0.03</v>
      </c>
      <c r="F1489">
        <v>177044</v>
      </c>
      <c r="G1489">
        <v>7368</v>
      </c>
      <c r="H1489">
        <v>4484</v>
      </c>
      <c r="I1489">
        <v>2844</v>
      </c>
      <c r="J1489">
        <v>5588</v>
      </c>
      <c r="K1489">
        <v>0</v>
      </c>
      <c r="L1489">
        <v>0</v>
      </c>
      <c r="M1489" t="s">
        <v>605</v>
      </c>
      <c r="N1489" s="9" t="s">
        <v>801</v>
      </c>
      <c r="O1489" s="10" t="s">
        <v>801</v>
      </c>
      <c r="P1489">
        <v>0</v>
      </c>
      <c r="Q1489">
        <v>0</v>
      </c>
    </row>
    <row r="1490" spans="1:17" x14ac:dyDescent="0.2">
      <c r="A1490" s="1">
        <v>43206.815196759257</v>
      </c>
      <c r="B1490">
        <v>10985</v>
      </c>
      <c r="C1490">
        <v>0.17</v>
      </c>
      <c r="D1490">
        <v>0.13</v>
      </c>
      <c r="E1490">
        <v>0.03</v>
      </c>
      <c r="F1490">
        <v>177156</v>
      </c>
      <c r="G1490">
        <v>7376</v>
      </c>
      <c r="H1490">
        <v>4484</v>
      </c>
      <c r="I1490">
        <v>2956</v>
      </c>
      <c r="J1490">
        <v>5572</v>
      </c>
      <c r="K1490">
        <v>0</v>
      </c>
      <c r="L1490">
        <v>0</v>
      </c>
      <c r="M1490" t="s">
        <v>605</v>
      </c>
      <c r="N1490" s="9" t="s">
        <v>801</v>
      </c>
      <c r="O1490" s="10" t="s">
        <v>801</v>
      </c>
      <c r="P1490">
        <v>0</v>
      </c>
      <c r="Q1490">
        <v>0</v>
      </c>
    </row>
    <row r="1491" spans="1:17" x14ac:dyDescent="0.2">
      <c r="A1491" s="1">
        <v>43206.815196759257</v>
      </c>
      <c r="B1491">
        <v>11022</v>
      </c>
      <c r="C1491">
        <v>0.2</v>
      </c>
      <c r="D1491">
        <v>0.13</v>
      </c>
      <c r="E1491">
        <v>7.0000000000000007E-2</v>
      </c>
      <c r="F1491">
        <v>177156</v>
      </c>
      <c r="G1491">
        <v>7428</v>
      </c>
      <c r="H1491">
        <v>4484</v>
      </c>
      <c r="I1491">
        <v>2956</v>
      </c>
      <c r="J1491">
        <v>5632</v>
      </c>
      <c r="K1491">
        <v>0</v>
      </c>
      <c r="L1491">
        <v>0</v>
      </c>
      <c r="M1491" t="s">
        <v>605</v>
      </c>
      <c r="N1491" s="9" t="s">
        <v>801</v>
      </c>
      <c r="O1491" s="10" t="s">
        <v>801</v>
      </c>
      <c r="P1491">
        <v>0</v>
      </c>
      <c r="Q1491">
        <v>0</v>
      </c>
    </row>
    <row r="1492" spans="1:17" x14ac:dyDescent="0.2">
      <c r="A1492" s="1">
        <v>43206.815196759257</v>
      </c>
      <c r="B1492">
        <v>11024</v>
      </c>
      <c r="C1492">
        <v>0.2</v>
      </c>
      <c r="D1492">
        <v>0.13</v>
      </c>
      <c r="E1492">
        <v>7.0000000000000007E-2</v>
      </c>
      <c r="F1492">
        <v>177044</v>
      </c>
      <c r="G1492">
        <v>7356</v>
      </c>
      <c r="H1492">
        <v>4484</v>
      </c>
      <c r="I1492">
        <v>2844</v>
      </c>
      <c r="J1492">
        <v>5576</v>
      </c>
      <c r="K1492">
        <v>0</v>
      </c>
      <c r="L1492">
        <v>0</v>
      </c>
      <c r="M1492" t="s">
        <v>605</v>
      </c>
      <c r="N1492" s="9" t="s">
        <v>801</v>
      </c>
      <c r="O1492" s="10" t="s">
        <v>801</v>
      </c>
      <c r="P1492">
        <v>0</v>
      </c>
      <c r="Q1492">
        <v>0</v>
      </c>
    </row>
    <row r="1493" spans="1:17" x14ac:dyDescent="0.2">
      <c r="A1493" s="1">
        <v>43206.815196759257</v>
      </c>
      <c r="B1493">
        <v>11026</v>
      </c>
      <c r="C1493">
        <v>0.2</v>
      </c>
      <c r="D1493">
        <v>0.13</v>
      </c>
      <c r="E1493">
        <v>7.0000000000000007E-2</v>
      </c>
      <c r="F1493">
        <v>177136</v>
      </c>
      <c r="G1493">
        <v>7360</v>
      </c>
      <c r="H1493">
        <v>4484</v>
      </c>
      <c r="I1493">
        <v>2936</v>
      </c>
      <c r="J1493">
        <v>5564</v>
      </c>
      <c r="K1493">
        <v>0</v>
      </c>
      <c r="L1493">
        <v>0</v>
      </c>
      <c r="M1493" t="s">
        <v>605</v>
      </c>
      <c r="N1493" s="9" t="s">
        <v>801</v>
      </c>
      <c r="O1493" s="10" t="s">
        <v>801</v>
      </c>
      <c r="P1493">
        <v>0</v>
      </c>
      <c r="Q1493">
        <v>0</v>
      </c>
    </row>
    <row r="1494" spans="1:17" x14ac:dyDescent="0.2">
      <c r="A1494" s="1">
        <v>43206.815196759257</v>
      </c>
      <c r="B1494">
        <v>11030</v>
      </c>
      <c r="C1494">
        <v>0.2</v>
      </c>
      <c r="D1494">
        <v>0.17</v>
      </c>
      <c r="E1494">
        <v>0.03</v>
      </c>
      <c r="F1494">
        <v>177156</v>
      </c>
      <c r="G1494">
        <v>7420</v>
      </c>
      <c r="H1494">
        <v>4484</v>
      </c>
      <c r="I1494">
        <v>2956</v>
      </c>
      <c r="J1494">
        <v>5616</v>
      </c>
      <c r="K1494">
        <v>0</v>
      </c>
      <c r="L1494">
        <v>0</v>
      </c>
      <c r="M1494" t="s">
        <v>605</v>
      </c>
      <c r="N1494" s="9" t="s">
        <v>801</v>
      </c>
      <c r="O1494" s="10" t="s">
        <v>801</v>
      </c>
      <c r="P1494">
        <v>0</v>
      </c>
      <c r="Q1494">
        <v>0</v>
      </c>
    </row>
    <row r="1495" spans="1:17" x14ac:dyDescent="0.2">
      <c r="A1495" s="1">
        <v>43206.815196759257</v>
      </c>
      <c r="B1495">
        <v>11033</v>
      </c>
      <c r="C1495">
        <v>0.17</v>
      </c>
      <c r="D1495">
        <v>0.1</v>
      </c>
      <c r="E1495">
        <v>7.0000000000000007E-2</v>
      </c>
      <c r="F1495">
        <v>177136</v>
      </c>
      <c r="G1495">
        <v>7380</v>
      </c>
      <c r="H1495">
        <v>4484</v>
      </c>
      <c r="I1495">
        <v>2936</v>
      </c>
      <c r="J1495">
        <v>5588</v>
      </c>
      <c r="K1495">
        <v>0</v>
      </c>
      <c r="L1495">
        <v>0</v>
      </c>
      <c r="M1495" t="s">
        <v>605</v>
      </c>
      <c r="N1495" s="9" t="s">
        <v>801</v>
      </c>
      <c r="O1495" s="10" t="s">
        <v>801</v>
      </c>
      <c r="P1495">
        <v>0</v>
      </c>
      <c r="Q1495">
        <v>0</v>
      </c>
    </row>
    <row r="1496" spans="1:17" x14ac:dyDescent="0.2">
      <c r="A1496" s="1">
        <v>43206.815196759257</v>
      </c>
      <c r="B1496">
        <v>11034</v>
      </c>
      <c r="C1496">
        <v>0.13</v>
      </c>
      <c r="D1496">
        <v>7.0000000000000007E-2</v>
      </c>
      <c r="E1496">
        <v>7.0000000000000007E-2</v>
      </c>
      <c r="F1496">
        <v>177044</v>
      </c>
      <c r="G1496">
        <v>7364</v>
      </c>
      <c r="H1496">
        <v>4484</v>
      </c>
      <c r="I1496">
        <v>2844</v>
      </c>
      <c r="J1496">
        <v>5580</v>
      </c>
      <c r="K1496">
        <v>0</v>
      </c>
      <c r="L1496">
        <v>0</v>
      </c>
      <c r="M1496" t="s">
        <v>605</v>
      </c>
      <c r="N1496" s="9" t="s">
        <v>801</v>
      </c>
      <c r="O1496" s="10" t="s">
        <v>801</v>
      </c>
      <c r="P1496">
        <v>0</v>
      </c>
      <c r="Q1496">
        <v>0</v>
      </c>
    </row>
    <row r="1497" spans="1:17" x14ac:dyDescent="0.2">
      <c r="A1497" s="1">
        <v>43206.815196759257</v>
      </c>
      <c r="B1497">
        <v>11035</v>
      </c>
      <c r="C1497">
        <v>0.27</v>
      </c>
      <c r="D1497">
        <v>0.2</v>
      </c>
      <c r="E1497">
        <v>7.0000000000000007E-2</v>
      </c>
      <c r="F1497">
        <v>177136</v>
      </c>
      <c r="G1497">
        <v>7392</v>
      </c>
      <c r="H1497">
        <v>4484</v>
      </c>
      <c r="I1497">
        <v>2936</v>
      </c>
      <c r="J1497">
        <v>5604</v>
      </c>
      <c r="K1497">
        <v>0</v>
      </c>
      <c r="L1497">
        <v>0</v>
      </c>
      <c r="M1497" t="s">
        <v>605</v>
      </c>
      <c r="N1497" s="9" t="s">
        <v>801</v>
      </c>
      <c r="O1497" s="10" t="s">
        <v>801</v>
      </c>
      <c r="P1497">
        <v>0</v>
      </c>
      <c r="Q1497">
        <v>0</v>
      </c>
    </row>
    <row r="1498" spans="1:17" x14ac:dyDescent="0.2">
      <c r="A1498" s="1">
        <v>43206.815196759257</v>
      </c>
      <c r="B1498">
        <v>11036</v>
      </c>
      <c r="C1498">
        <v>0.33</v>
      </c>
      <c r="D1498">
        <v>0.23</v>
      </c>
      <c r="E1498">
        <v>0.1</v>
      </c>
      <c r="F1498">
        <v>177136</v>
      </c>
      <c r="G1498">
        <v>7392</v>
      </c>
      <c r="H1498">
        <v>4484</v>
      </c>
      <c r="I1498">
        <v>2936</v>
      </c>
      <c r="J1498">
        <v>5604</v>
      </c>
      <c r="K1498">
        <v>0</v>
      </c>
      <c r="L1498">
        <v>0</v>
      </c>
      <c r="M1498" t="s">
        <v>605</v>
      </c>
      <c r="N1498" s="9" t="s">
        <v>801</v>
      </c>
      <c r="O1498" s="10" t="s">
        <v>801</v>
      </c>
      <c r="P1498">
        <v>0</v>
      </c>
      <c r="Q1498">
        <v>0</v>
      </c>
    </row>
    <row r="1499" spans="1:17" x14ac:dyDescent="0.2">
      <c r="A1499" s="1">
        <v>43206.815196759257</v>
      </c>
      <c r="B1499">
        <v>11037</v>
      </c>
      <c r="C1499">
        <v>0.27</v>
      </c>
      <c r="D1499">
        <v>0.2</v>
      </c>
      <c r="E1499">
        <v>7.0000000000000007E-2</v>
      </c>
      <c r="F1499">
        <v>177136</v>
      </c>
      <c r="G1499">
        <v>7388</v>
      </c>
      <c r="H1499">
        <v>4484</v>
      </c>
      <c r="I1499">
        <v>2936</v>
      </c>
      <c r="J1499">
        <v>5604</v>
      </c>
      <c r="K1499">
        <v>0</v>
      </c>
      <c r="L1499">
        <v>0</v>
      </c>
      <c r="M1499" t="s">
        <v>605</v>
      </c>
      <c r="N1499" s="9" t="s">
        <v>801</v>
      </c>
      <c r="O1499" s="10" t="s">
        <v>801</v>
      </c>
      <c r="P1499">
        <v>0</v>
      </c>
      <c r="Q1499">
        <v>0</v>
      </c>
    </row>
    <row r="1500" spans="1:17" x14ac:dyDescent="0.2">
      <c r="A1500" s="1">
        <v>43206.815196759257</v>
      </c>
      <c r="B1500">
        <v>11038</v>
      </c>
      <c r="C1500">
        <v>0.13</v>
      </c>
      <c r="D1500">
        <v>0.1</v>
      </c>
      <c r="E1500">
        <v>0.03</v>
      </c>
      <c r="F1500">
        <v>177072</v>
      </c>
      <c r="G1500">
        <v>7456</v>
      </c>
      <c r="H1500">
        <v>4484</v>
      </c>
      <c r="I1500">
        <v>2872</v>
      </c>
      <c r="J1500">
        <v>5632</v>
      </c>
      <c r="K1500">
        <v>0</v>
      </c>
      <c r="L1500">
        <v>0</v>
      </c>
      <c r="M1500" t="s">
        <v>605</v>
      </c>
      <c r="N1500" s="9" t="s">
        <v>801</v>
      </c>
      <c r="O1500" s="10" t="s">
        <v>801</v>
      </c>
      <c r="P1500">
        <v>0</v>
      </c>
      <c r="Q1500">
        <v>0</v>
      </c>
    </row>
    <row r="1501" spans="1:17" x14ac:dyDescent="0.2">
      <c r="A1501" s="1">
        <v>43206.815196759257</v>
      </c>
      <c r="B1501">
        <v>11089</v>
      </c>
      <c r="C1501">
        <v>0.5</v>
      </c>
      <c r="D1501">
        <v>0.33</v>
      </c>
      <c r="E1501">
        <v>0.17</v>
      </c>
      <c r="F1501">
        <v>177140</v>
      </c>
      <c r="G1501">
        <v>7376</v>
      </c>
      <c r="H1501">
        <v>4484</v>
      </c>
      <c r="I1501">
        <v>2940</v>
      </c>
      <c r="J1501">
        <v>5584</v>
      </c>
      <c r="K1501">
        <v>0</v>
      </c>
      <c r="L1501">
        <v>0</v>
      </c>
      <c r="M1501" t="s">
        <v>605</v>
      </c>
      <c r="N1501" s="9" t="s">
        <v>801</v>
      </c>
      <c r="O1501" s="10" t="s">
        <v>801</v>
      </c>
      <c r="P1501">
        <v>0</v>
      </c>
      <c r="Q1501">
        <v>0</v>
      </c>
    </row>
    <row r="1502" spans="1:17" x14ac:dyDescent="0.2">
      <c r="A1502" s="1">
        <v>43206.815196759257</v>
      </c>
      <c r="B1502">
        <v>11090</v>
      </c>
      <c r="C1502">
        <v>0.17</v>
      </c>
      <c r="D1502">
        <v>0.1</v>
      </c>
      <c r="E1502">
        <v>7.0000000000000007E-2</v>
      </c>
      <c r="F1502">
        <v>177140</v>
      </c>
      <c r="G1502">
        <v>7440</v>
      </c>
      <c r="H1502">
        <v>4484</v>
      </c>
      <c r="I1502">
        <v>2940</v>
      </c>
      <c r="J1502">
        <v>5652</v>
      </c>
      <c r="K1502">
        <v>0</v>
      </c>
      <c r="L1502">
        <v>0</v>
      </c>
      <c r="M1502" t="s">
        <v>605</v>
      </c>
      <c r="N1502" s="9" t="s">
        <v>801</v>
      </c>
      <c r="O1502" s="10" t="s">
        <v>801</v>
      </c>
      <c r="P1502">
        <v>0</v>
      </c>
      <c r="Q1502">
        <v>0</v>
      </c>
    </row>
    <row r="1503" spans="1:17" x14ac:dyDescent="0.2">
      <c r="A1503" s="1">
        <v>43206.815196759257</v>
      </c>
      <c r="B1503">
        <v>11092</v>
      </c>
      <c r="C1503">
        <v>0.27</v>
      </c>
      <c r="D1503">
        <v>0.2</v>
      </c>
      <c r="E1503">
        <v>7.0000000000000007E-2</v>
      </c>
      <c r="F1503">
        <v>177140</v>
      </c>
      <c r="G1503">
        <v>7388</v>
      </c>
      <c r="H1503">
        <v>4484</v>
      </c>
      <c r="I1503">
        <v>2940</v>
      </c>
      <c r="J1503">
        <v>5596</v>
      </c>
      <c r="K1503">
        <v>0</v>
      </c>
      <c r="L1503">
        <v>0</v>
      </c>
      <c r="M1503" t="s">
        <v>605</v>
      </c>
      <c r="N1503" s="9" t="s">
        <v>801</v>
      </c>
      <c r="O1503" s="10" t="s">
        <v>801</v>
      </c>
      <c r="P1503">
        <v>0</v>
      </c>
      <c r="Q1503">
        <v>0</v>
      </c>
    </row>
    <row r="1504" spans="1:17" x14ac:dyDescent="0.2">
      <c r="A1504" s="1">
        <v>43206.815196759257</v>
      </c>
      <c r="B1504">
        <v>11095</v>
      </c>
      <c r="C1504">
        <v>0.2</v>
      </c>
      <c r="D1504">
        <v>0.13</v>
      </c>
      <c r="E1504">
        <v>7.0000000000000007E-2</v>
      </c>
      <c r="F1504">
        <v>177136</v>
      </c>
      <c r="G1504">
        <v>7360</v>
      </c>
      <c r="H1504">
        <v>4484</v>
      </c>
      <c r="I1504">
        <v>2936</v>
      </c>
      <c r="J1504">
        <v>5568</v>
      </c>
      <c r="K1504">
        <v>0</v>
      </c>
      <c r="L1504">
        <v>0</v>
      </c>
      <c r="M1504" t="s">
        <v>605</v>
      </c>
      <c r="N1504" s="9" t="s">
        <v>801</v>
      </c>
      <c r="O1504" s="10" t="s">
        <v>801</v>
      </c>
      <c r="P1504">
        <v>0</v>
      </c>
      <c r="Q1504">
        <v>0</v>
      </c>
    </row>
    <row r="1505" spans="1:17" x14ac:dyDescent="0.2">
      <c r="A1505" s="1">
        <v>43206.815196759257</v>
      </c>
      <c r="B1505">
        <v>11097</v>
      </c>
      <c r="C1505">
        <v>0.3</v>
      </c>
      <c r="D1505">
        <v>0.23</v>
      </c>
      <c r="E1505">
        <v>7.0000000000000007E-2</v>
      </c>
      <c r="F1505">
        <v>177140</v>
      </c>
      <c r="G1505">
        <v>7380</v>
      </c>
      <c r="H1505">
        <v>4484</v>
      </c>
      <c r="I1505">
        <v>2940</v>
      </c>
      <c r="J1505">
        <v>5588</v>
      </c>
      <c r="K1505">
        <v>0</v>
      </c>
      <c r="L1505">
        <v>0</v>
      </c>
      <c r="M1505" t="s">
        <v>605</v>
      </c>
      <c r="N1505" s="9" t="s">
        <v>801</v>
      </c>
      <c r="O1505" s="10" t="s">
        <v>801</v>
      </c>
      <c r="P1505">
        <v>0</v>
      </c>
      <c r="Q1505">
        <v>0</v>
      </c>
    </row>
    <row r="1506" spans="1:17" x14ac:dyDescent="0.2">
      <c r="A1506" s="1">
        <v>43206.815196759257</v>
      </c>
      <c r="B1506">
        <v>11102</v>
      </c>
      <c r="C1506">
        <v>0.56999999999999995</v>
      </c>
      <c r="D1506">
        <v>0.47</v>
      </c>
      <c r="E1506">
        <v>0.1</v>
      </c>
      <c r="F1506">
        <v>177136</v>
      </c>
      <c r="G1506">
        <v>7424</v>
      </c>
      <c r="H1506">
        <v>4484</v>
      </c>
      <c r="I1506">
        <v>2936</v>
      </c>
      <c r="J1506">
        <v>5640</v>
      </c>
      <c r="K1506">
        <v>0</v>
      </c>
      <c r="L1506">
        <v>0</v>
      </c>
      <c r="M1506" t="s">
        <v>605</v>
      </c>
      <c r="N1506" s="9" t="s">
        <v>801</v>
      </c>
      <c r="O1506" s="10" t="s">
        <v>801</v>
      </c>
      <c r="P1506">
        <v>0</v>
      </c>
      <c r="Q1506">
        <v>0</v>
      </c>
    </row>
    <row r="1507" spans="1:17" x14ac:dyDescent="0.2">
      <c r="A1507" s="1">
        <v>43206.815196759257</v>
      </c>
      <c r="B1507">
        <v>11103</v>
      </c>
      <c r="C1507">
        <v>0.23</v>
      </c>
      <c r="D1507">
        <v>0.2</v>
      </c>
      <c r="E1507">
        <v>0.03</v>
      </c>
      <c r="F1507">
        <v>177136</v>
      </c>
      <c r="G1507">
        <v>7412</v>
      </c>
      <c r="H1507">
        <v>4484</v>
      </c>
      <c r="I1507">
        <v>2936</v>
      </c>
      <c r="J1507">
        <v>5628</v>
      </c>
      <c r="K1507">
        <v>0</v>
      </c>
      <c r="L1507">
        <v>0</v>
      </c>
      <c r="M1507" t="s">
        <v>605</v>
      </c>
      <c r="N1507" s="9" t="s">
        <v>801</v>
      </c>
      <c r="O1507" s="10" t="s">
        <v>801</v>
      </c>
      <c r="P1507">
        <v>0</v>
      </c>
      <c r="Q1507">
        <v>0</v>
      </c>
    </row>
    <row r="1508" spans="1:17" x14ac:dyDescent="0.2">
      <c r="A1508" s="1">
        <v>43206.815196759257</v>
      </c>
      <c r="B1508">
        <v>11104</v>
      </c>
      <c r="C1508">
        <v>0.13</v>
      </c>
      <c r="D1508">
        <v>7.0000000000000007E-2</v>
      </c>
      <c r="E1508">
        <v>7.0000000000000007E-2</v>
      </c>
      <c r="F1508">
        <v>177136</v>
      </c>
      <c r="G1508">
        <v>7372</v>
      </c>
      <c r="H1508">
        <v>4484</v>
      </c>
      <c r="I1508">
        <v>2936</v>
      </c>
      <c r="J1508">
        <v>5576</v>
      </c>
      <c r="K1508">
        <v>0</v>
      </c>
      <c r="L1508">
        <v>0</v>
      </c>
      <c r="M1508" t="s">
        <v>605</v>
      </c>
      <c r="N1508" s="9" t="s">
        <v>801</v>
      </c>
      <c r="O1508" s="10" t="s">
        <v>801</v>
      </c>
      <c r="P1508">
        <v>0</v>
      </c>
      <c r="Q1508">
        <v>0</v>
      </c>
    </row>
    <row r="1509" spans="1:17" x14ac:dyDescent="0.2">
      <c r="A1509" s="1">
        <v>43206.815196759257</v>
      </c>
      <c r="B1509">
        <v>11105</v>
      </c>
      <c r="C1509">
        <v>0.33</v>
      </c>
      <c r="D1509">
        <v>0.27</v>
      </c>
      <c r="E1509">
        <v>7.0000000000000007E-2</v>
      </c>
      <c r="F1509">
        <v>177136</v>
      </c>
      <c r="G1509">
        <v>7376</v>
      </c>
      <c r="H1509">
        <v>4484</v>
      </c>
      <c r="I1509">
        <v>2936</v>
      </c>
      <c r="J1509">
        <v>5572</v>
      </c>
      <c r="K1509">
        <v>0</v>
      </c>
      <c r="L1509">
        <v>0</v>
      </c>
      <c r="M1509" t="s">
        <v>605</v>
      </c>
      <c r="N1509" s="9" t="s">
        <v>801</v>
      </c>
      <c r="O1509" s="10" t="s">
        <v>801</v>
      </c>
      <c r="P1509">
        <v>0</v>
      </c>
      <c r="Q1509">
        <v>0</v>
      </c>
    </row>
    <row r="1510" spans="1:17" x14ac:dyDescent="0.2">
      <c r="A1510" s="1">
        <v>43206.815196759257</v>
      </c>
      <c r="B1510">
        <v>30765</v>
      </c>
      <c r="C1510">
        <v>0.2</v>
      </c>
      <c r="D1510">
        <v>0.17</v>
      </c>
      <c r="E1510">
        <v>0.03</v>
      </c>
      <c r="F1510">
        <v>178892</v>
      </c>
      <c r="G1510">
        <v>8288</v>
      </c>
      <c r="H1510">
        <v>4484</v>
      </c>
      <c r="I1510">
        <v>4692</v>
      </c>
      <c r="J1510">
        <v>4880</v>
      </c>
      <c r="K1510">
        <v>0</v>
      </c>
      <c r="L1510">
        <v>0</v>
      </c>
      <c r="M1510" t="s">
        <v>605</v>
      </c>
      <c r="N1510" s="9" t="s">
        <v>801</v>
      </c>
      <c r="O1510" s="10" t="s">
        <v>801</v>
      </c>
      <c r="P1510">
        <v>0</v>
      </c>
      <c r="Q1510">
        <v>0</v>
      </c>
    </row>
    <row r="1511" spans="1:17" x14ac:dyDescent="0.2">
      <c r="A1511" s="1">
        <v>43206.815196759257</v>
      </c>
      <c r="B1511">
        <v>30766</v>
      </c>
      <c r="C1511">
        <v>0.2</v>
      </c>
      <c r="D1511">
        <v>0.13</v>
      </c>
      <c r="E1511">
        <v>7.0000000000000007E-2</v>
      </c>
      <c r="F1511">
        <v>178892</v>
      </c>
      <c r="G1511">
        <v>8284</v>
      </c>
      <c r="H1511">
        <v>4484</v>
      </c>
      <c r="I1511">
        <v>4692</v>
      </c>
      <c r="J1511">
        <v>4876</v>
      </c>
      <c r="K1511">
        <v>0</v>
      </c>
      <c r="L1511">
        <v>0</v>
      </c>
      <c r="M1511" t="s">
        <v>605</v>
      </c>
      <c r="N1511" s="9" t="s">
        <v>801</v>
      </c>
      <c r="O1511" s="10" t="s">
        <v>801</v>
      </c>
      <c r="P1511">
        <v>0</v>
      </c>
      <c r="Q1511">
        <v>0</v>
      </c>
    </row>
    <row r="1512" spans="1:17" x14ac:dyDescent="0.2">
      <c r="A1512" s="1">
        <v>43206.815196759257</v>
      </c>
      <c r="B1512">
        <v>30767</v>
      </c>
      <c r="C1512">
        <v>0.2</v>
      </c>
      <c r="D1512">
        <v>0.13</v>
      </c>
      <c r="E1512">
        <v>7.0000000000000007E-2</v>
      </c>
      <c r="F1512">
        <v>178892</v>
      </c>
      <c r="G1512">
        <v>8284</v>
      </c>
      <c r="H1512">
        <v>4484</v>
      </c>
      <c r="I1512">
        <v>4692</v>
      </c>
      <c r="J1512">
        <v>4876</v>
      </c>
      <c r="K1512">
        <v>0</v>
      </c>
      <c r="L1512">
        <v>0</v>
      </c>
      <c r="M1512" t="s">
        <v>605</v>
      </c>
      <c r="N1512" s="9" t="s">
        <v>801</v>
      </c>
      <c r="O1512" s="10" t="s">
        <v>801</v>
      </c>
      <c r="P1512">
        <v>0</v>
      </c>
      <c r="Q1512">
        <v>0</v>
      </c>
    </row>
    <row r="1513" spans="1:17" x14ac:dyDescent="0.2">
      <c r="A1513" s="1">
        <v>43206.815196759257</v>
      </c>
      <c r="B1513">
        <v>30768</v>
      </c>
      <c r="C1513">
        <v>0.2</v>
      </c>
      <c r="D1513">
        <v>0.13</v>
      </c>
      <c r="E1513">
        <v>7.0000000000000007E-2</v>
      </c>
      <c r="F1513">
        <v>178892</v>
      </c>
      <c r="G1513">
        <v>8284</v>
      </c>
      <c r="H1513">
        <v>4484</v>
      </c>
      <c r="I1513">
        <v>4692</v>
      </c>
      <c r="J1513">
        <v>4876</v>
      </c>
      <c r="K1513">
        <v>0</v>
      </c>
      <c r="L1513">
        <v>0</v>
      </c>
      <c r="M1513" t="s">
        <v>605</v>
      </c>
      <c r="N1513" s="9" t="s">
        <v>801</v>
      </c>
      <c r="O1513" s="10" t="s">
        <v>801</v>
      </c>
      <c r="P1513">
        <v>0</v>
      </c>
      <c r="Q1513">
        <v>0</v>
      </c>
    </row>
    <row r="1514" spans="1:17" x14ac:dyDescent="0.2">
      <c r="A1514" s="1">
        <v>43206.815196759257</v>
      </c>
      <c r="B1514">
        <v>30769</v>
      </c>
      <c r="C1514">
        <v>0.2</v>
      </c>
      <c r="D1514">
        <v>0.13</v>
      </c>
      <c r="E1514">
        <v>7.0000000000000007E-2</v>
      </c>
      <c r="F1514">
        <v>178892</v>
      </c>
      <c r="G1514">
        <v>8288</v>
      </c>
      <c r="H1514">
        <v>4484</v>
      </c>
      <c r="I1514">
        <v>4692</v>
      </c>
      <c r="J1514">
        <v>4880</v>
      </c>
      <c r="K1514">
        <v>0</v>
      </c>
      <c r="L1514">
        <v>0</v>
      </c>
      <c r="M1514" t="s">
        <v>605</v>
      </c>
      <c r="N1514" s="9" t="s">
        <v>801</v>
      </c>
      <c r="O1514" s="10" t="s">
        <v>801</v>
      </c>
      <c r="P1514">
        <v>0</v>
      </c>
      <c r="Q1514">
        <v>0</v>
      </c>
    </row>
    <row r="1515" spans="1:17" x14ac:dyDescent="0.2">
      <c r="A1515" s="1">
        <v>43206.815196759257</v>
      </c>
      <c r="B1515">
        <v>30770</v>
      </c>
      <c r="C1515">
        <v>0.2</v>
      </c>
      <c r="D1515">
        <v>0.13</v>
      </c>
      <c r="E1515">
        <v>7.0000000000000007E-2</v>
      </c>
      <c r="F1515">
        <v>178892</v>
      </c>
      <c r="G1515">
        <v>8288</v>
      </c>
      <c r="H1515">
        <v>4484</v>
      </c>
      <c r="I1515">
        <v>4692</v>
      </c>
      <c r="J1515">
        <v>4880</v>
      </c>
      <c r="K1515">
        <v>0</v>
      </c>
      <c r="L1515">
        <v>0</v>
      </c>
      <c r="M1515" t="s">
        <v>605</v>
      </c>
      <c r="N1515" s="9" t="s">
        <v>801</v>
      </c>
      <c r="O1515" s="10" t="s">
        <v>801</v>
      </c>
      <c r="P1515">
        <v>0</v>
      </c>
      <c r="Q1515">
        <v>0</v>
      </c>
    </row>
    <row r="1516" spans="1:17" x14ac:dyDescent="0.2">
      <c r="A1516" s="1">
        <v>43206.815196759257</v>
      </c>
      <c r="B1516">
        <v>30771</v>
      </c>
      <c r="C1516">
        <v>0.2</v>
      </c>
      <c r="D1516">
        <v>0.17</v>
      </c>
      <c r="E1516">
        <v>0.03</v>
      </c>
      <c r="F1516">
        <v>178892</v>
      </c>
      <c r="G1516">
        <v>8288</v>
      </c>
      <c r="H1516">
        <v>4484</v>
      </c>
      <c r="I1516">
        <v>4692</v>
      </c>
      <c r="J1516">
        <v>4880</v>
      </c>
      <c r="K1516">
        <v>0</v>
      </c>
      <c r="L1516">
        <v>0</v>
      </c>
      <c r="M1516" t="s">
        <v>605</v>
      </c>
      <c r="N1516" s="9" t="s">
        <v>801</v>
      </c>
      <c r="O1516" s="10" t="s">
        <v>801</v>
      </c>
      <c r="P1516">
        <v>0</v>
      </c>
      <c r="Q1516">
        <v>0</v>
      </c>
    </row>
    <row r="1517" spans="1:17" x14ac:dyDescent="0.2">
      <c r="A1517" s="1">
        <v>43206.815196759257</v>
      </c>
      <c r="B1517">
        <v>30772</v>
      </c>
      <c r="C1517">
        <v>0.2</v>
      </c>
      <c r="D1517">
        <v>0.13</v>
      </c>
      <c r="E1517">
        <v>7.0000000000000007E-2</v>
      </c>
      <c r="F1517">
        <v>178892</v>
      </c>
      <c r="G1517">
        <v>8284</v>
      </c>
      <c r="H1517">
        <v>4484</v>
      </c>
      <c r="I1517">
        <v>4692</v>
      </c>
      <c r="J1517">
        <v>4876</v>
      </c>
      <c r="K1517">
        <v>0</v>
      </c>
      <c r="L1517">
        <v>0</v>
      </c>
      <c r="M1517" t="s">
        <v>605</v>
      </c>
      <c r="N1517" s="9" t="s">
        <v>801</v>
      </c>
      <c r="O1517" s="10" t="s">
        <v>801</v>
      </c>
      <c r="P1517">
        <v>0</v>
      </c>
      <c r="Q1517">
        <v>0</v>
      </c>
    </row>
    <row r="1518" spans="1:17" x14ac:dyDescent="0.2">
      <c r="A1518" s="1">
        <v>43206.815196759257</v>
      </c>
      <c r="B1518">
        <v>30773</v>
      </c>
      <c r="C1518">
        <v>0.2</v>
      </c>
      <c r="D1518">
        <v>0.13</v>
      </c>
      <c r="E1518">
        <v>7.0000000000000007E-2</v>
      </c>
      <c r="F1518">
        <v>178892</v>
      </c>
      <c r="G1518">
        <v>8284</v>
      </c>
      <c r="H1518">
        <v>4484</v>
      </c>
      <c r="I1518">
        <v>4692</v>
      </c>
      <c r="J1518">
        <v>4876</v>
      </c>
      <c r="K1518">
        <v>0</v>
      </c>
      <c r="L1518">
        <v>0</v>
      </c>
      <c r="M1518" t="s">
        <v>605</v>
      </c>
      <c r="N1518" s="9" t="s">
        <v>801</v>
      </c>
      <c r="O1518" s="10" t="s">
        <v>801</v>
      </c>
      <c r="P1518">
        <v>0</v>
      </c>
      <c r="Q1518">
        <v>0</v>
      </c>
    </row>
    <row r="1519" spans="1:17" x14ac:dyDescent="0.2">
      <c r="A1519" s="1">
        <v>43206.815196759257</v>
      </c>
      <c r="B1519">
        <v>30774</v>
      </c>
      <c r="C1519">
        <v>0.2</v>
      </c>
      <c r="D1519">
        <v>0.13</v>
      </c>
      <c r="E1519">
        <v>7.0000000000000007E-2</v>
      </c>
      <c r="F1519">
        <v>178892</v>
      </c>
      <c r="G1519">
        <v>8284</v>
      </c>
      <c r="H1519">
        <v>4484</v>
      </c>
      <c r="I1519">
        <v>4692</v>
      </c>
      <c r="J1519">
        <v>4876</v>
      </c>
      <c r="K1519">
        <v>0</v>
      </c>
      <c r="L1519">
        <v>0</v>
      </c>
      <c r="M1519" t="s">
        <v>605</v>
      </c>
      <c r="N1519" s="9">
        <v>0.38843749999999982</v>
      </c>
      <c r="O1519" s="10">
        <v>174780</v>
      </c>
      <c r="P1519">
        <v>0</v>
      </c>
      <c r="Q1519">
        <v>0</v>
      </c>
    </row>
    <row r="1520" spans="1:17" x14ac:dyDescent="0.2">
      <c r="A1520" s="1">
        <v>43206.81554398148</v>
      </c>
      <c r="B1520">
        <v>3062</v>
      </c>
      <c r="C1520">
        <v>0.13</v>
      </c>
      <c r="D1520">
        <v>0.03</v>
      </c>
      <c r="E1520">
        <v>0.1</v>
      </c>
      <c r="F1520">
        <v>115760</v>
      </c>
      <c r="G1520">
        <v>1056</v>
      </c>
      <c r="H1520">
        <v>4484</v>
      </c>
      <c r="I1520">
        <v>1200</v>
      </c>
      <c r="J1520">
        <v>472</v>
      </c>
      <c r="K1520">
        <v>0</v>
      </c>
      <c r="L1520">
        <v>0</v>
      </c>
      <c r="M1520" t="s">
        <v>605</v>
      </c>
      <c r="N1520" s="9" t="s">
        <v>801</v>
      </c>
      <c r="O1520" s="10" t="s">
        <v>801</v>
      </c>
      <c r="P1520">
        <v>0</v>
      </c>
      <c r="Q1520">
        <v>0</v>
      </c>
    </row>
    <row r="1521" spans="1:17" x14ac:dyDescent="0.2">
      <c r="A1521" s="1">
        <v>43206.81554398148</v>
      </c>
      <c r="B1521">
        <v>10011</v>
      </c>
      <c r="C1521">
        <v>0.17</v>
      </c>
      <c r="D1521">
        <v>0.1</v>
      </c>
      <c r="E1521">
        <v>7.0000000000000007E-2</v>
      </c>
      <c r="F1521">
        <v>177136</v>
      </c>
      <c r="G1521">
        <v>7408</v>
      </c>
      <c r="H1521">
        <v>4484</v>
      </c>
      <c r="I1521">
        <v>2936</v>
      </c>
      <c r="J1521">
        <v>5608</v>
      </c>
      <c r="K1521">
        <v>0</v>
      </c>
      <c r="L1521">
        <v>0</v>
      </c>
      <c r="M1521" t="s">
        <v>605</v>
      </c>
      <c r="N1521" s="9" t="s">
        <v>801</v>
      </c>
      <c r="O1521" s="10" t="s">
        <v>801</v>
      </c>
      <c r="P1521">
        <v>0</v>
      </c>
      <c r="Q1521">
        <v>0</v>
      </c>
    </row>
    <row r="1522" spans="1:17" x14ac:dyDescent="0.2">
      <c r="A1522" s="1">
        <v>43206.81554398148</v>
      </c>
      <c r="B1522">
        <v>10012</v>
      </c>
      <c r="C1522">
        <v>0.13</v>
      </c>
      <c r="D1522">
        <v>0.1</v>
      </c>
      <c r="E1522">
        <v>0.03</v>
      </c>
      <c r="F1522">
        <v>177028</v>
      </c>
      <c r="G1522">
        <v>7392</v>
      </c>
      <c r="H1522">
        <v>4484</v>
      </c>
      <c r="I1522">
        <v>2828</v>
      </c>
      <c r="J1522">
        <v>5600</v>
      </c>
      <c r="K1522">
        <v>0</v>
      </c>
      <c r="L1522">
        <v>0</v>
      </c>
      <c r="M1522" t="s">
        <v>605</v>
      </c>
      <c r="N1522" s="9" t="s">
        <v>801</v>
      </c>
      <c r="O1522" s="10" t="s">
        <v>801</v>
      </c>
      <c r="P1522">
        <v>0</v>
      </c>
      <c r="Q1522">
        <v>0</v>
      </c>
    </row>
    <row r="1523" spans="1:17" x14ac:dyDescent="0.2">
      <c r="A1523" s="1">
        <v>43206.81554398148</v>
      </c>
      <c r="B1523">
        <v>10013</v>
      </c>
      <c r="C1523">
        <v>0.23</v>
      </c>
      <c r="D1523">
        <v>0.17</v>
      </c>
      <c r="E1523">
        <v>7.0000000000000007E-2</v>
      </c>
      <c r="F1523">
        <v>177136</v>
      </c>
      <c r="G1523">
        <v>7356</v>
      </c>
      <c r="H1523">
        <v>4484</v>
      </c>
      <c r="I1523">
        <v>2936</v>
      </c>
      <c r="J1523">
        <v>5572</v>
      </c>
      <c r="K1523">
        <v>0</v>
      </c>
      <c r="L1523">
        <v>0</v>
      </c>
      <c r="M1523" t="s">
        <v>605</v>
      </c>
      <c r="N1523" s="9" t="s">
        <v>801</v>
      </c>
      <c r="O1523" s="10" t="s">
        <v>801</v>
      </c>
      <c r="P1523">
        <v>0</v>
      </c>
      <c r="Q1523">
        <v>0</v>
      </c>
    </row>
    <row r="1524" spans="1:17" x14ac:dyDescent="0.2">
      <c r="A1524" s="1">
        <v>43206.81554398148</v>
      </c>
      <c r="B1524">
        <v>10014</v>
      </c>
      <c r="C1524">
        <v>0.13</v>
      </c>
      <c r="D1524">
        <v>0.1</v>
      </c>
      <c r="E1524">
        <v>0.03</v>
      </c>
      <c r="F1524">
        <v>177136</v>
      </c>
      <c r="G1524">
        <v>7412</v>
      </c>
      <c r="H1524">
        <v>4484</v>
      </c>
      <c r="I1524">
        <v>2936</v>
      </c>
      <c r="J1524">
        <v>5608</v>
      </c>
      <c r="K1524">
        <v>0</v>
      </c>
      <c r="L1524">
        <v>0</v>
      </c>
      <c r="M1524" t="s">
        <v>605</v>
      </c>
      <c r="N1524" s="9" t="s">
        <v>801</v>
      </c>
      <c r="O1524" s="10" t="s">
        <v>801</v>
      </c>
      <c r="P1524">
        <v>0</v>
      </c>
      <c r="Q1524">
        <v>0</v>
      </c>
    </row>
    <row r="1525" spans="1:17" x14ac:dyDescent="0.2">
      <c r="A1525" s="1">
        <v>43206.81554398148</v>
      </c>
      <c r="B1525">
        <v>10015</v>
      </c>
      <c r="C1525">
        <v>0.27</v>
      </c>
      <c r="D1525">
        <v>0.2</v>
      </c>
      <c r="E1525">
        <v>7.0000000000000007E-2</v>
      </c>
      <c r="F1525">
        <v>177136</v>
      </c>
      <c r="G1525">
        <v>7352</v>
      </c>
      <c r="H1525">
        <v>4484</v>
      </c>
      <c r="I1525">
        <v>2936</v>
      </c>
      <c r="J1525">
        <v>5568</v>
      </c>
      <c r="K1525">
        <v>0</v>
      </c>
      <c r="L1525">
        <v>0</v>
      </c>
      <c r="M1525" t="s">
        <v>605</v>
      </c>
      <c r="N1525" s="9" t="s">
        <v>801</v>
      </c>
      <c r="O1525" s="10" t="s">
        <v>801</v>
      </c>
      <c r="P1525">
        <v>0</v>
      </c>
      <c r="Q1525">
        <v>0</v>
      </c>
    </row>
    <row r="1526" spans="1:17" x14ac:dyDescent="0.2">
      <c r="A1526" s="1">
        <v>43206.81554398148</v>
      </c>
      <c r="B1526">
        <v>10016</v>
      </c>
      <c r="C1526">
        <v>0.3</v>
      </c>
      <c r="D1526">
        <v>0.2</v>
      </c>
      <c r="E1526">
        <v>0.1</v>
      </c>
      <c r="F1526">
        <v>177136</v>
      </c>
      <c r="G1526">
        <v>7376</v>
      </c>
      <c r="H1526">
        <v>4484</v>
      </c>
      <c r="I1526">
        <v>2936</v>
      </c>
      <c r="J1526">
        <v>5580</v>
      </c>
      <c r="K1526">
        <v>0</v>
      </c>
      <c r="L1526">
        <v>0</v>
      </c>
      <c r="M1526" t="s">
        <v>605</v>
      </c>
      <c r="N1526" s="9" t="s">
        <v>801</v>
      </c>
      <c r="O1526" s="10" t="s">
        <v>801</v>
      </c>
      <c r="P1526">
        <v>0</v>
      </c>
      <c r="Q1526">
        <v>0</v>
      </c>
    </row>
    <row r="1527" spans="1:17" x14ac:dyDescent="0.2">
      <c r="A1527" s="1">
        <v>43206.81554398148</v>
      </c>
      <c r="B1527">
        <v>10017</v>
      </c>
      <c r="C1527">
        <v>0.33</v>
      </c>
      <c r="D1527">
        <v>0.23</v>
      </c>
      <c r="E1527">
        <v>0.1</v>
      </c>
      <c r="F1527">
        <v>177136</v>
      </c>
      <c r="G1527">
        <v>7364</v>
      </c>
      <c r="H1527">
        <v>4484</v>
      </c>
      <c r="I1527">
        <v>2936</v>
      </c>
      <c r="J1527">
        <v>5560</v>
      </c>
      <c r="K1527">
        <v>0</v>
      </c>
      <c r="L1527">
        <v>0</v>
      </c>
      <c r="M1527" t="s">
        <v>605</v>
      </c>
      <c r="N1527" s="9" t="s">
        <v>801</v>
      </c>
      <c r="O1527" s="10" t="s">
        <v>801</v>
      </c>
      <c r="P1527">
        <v>0</v>
      </c>
      <c r="Q1527">
        <v>0</v>
      </c>
    </row>
    <row r="1528" spans="1:17" x14ac:dyDescent="0.2">
      <c r="A1528" s="1">
        <v>43206.81554398148</v>
      </c>
      <c r="B1528">
        <v>10019</v>
      </c>
      <c r="C1528">
        <v>0.27</v>
      </c>
      <c r="D1528">
        <v>0.2</v>
      </c>
      <c r="E1528">
        <v>7.0000000000000007E-2</v>
      </c>
      <c r="F1528">
        <v>177160</v>
      </c>
      <c r="G1528">
        <v>7504</v>
      </c>
      <c r="H1528">
        <v>4484</v>
      </c>
      <c r="I1528">
        <v>2960</v>
      </c>
      <c r="J1528">
        <v>5676</v>
      </c>
      <c r="K1528">
        <v>0</v>
      </c>
      <c r="L1528">
        <v>0</v>
      </c>
      <c r="M1528" t="s">
        <v>605</v>
      </c>
      <c r="N1528" s="9" t="s">
        <v>801</v>
      </c>
      <c r="O1528" s="10" t="s">
        <v>801</v>
      </c>
      <c r="P1528">
        <v>0</v>
      </c>
      <c r="Q1528">
        <v>0</v>
      </c>
    </row>
    <row r="1529" spans="1:17" x14ac:dyDescent="0.2">
      <c r="A1529" s="1">
        <v>43206.81554398148</v>
      </c>
      <c r="B1529">
        <v>10020</v>
      </c>
      <c r="C1529">
        <v>0.17</v>
      </c>
      <c r="D1529">
        <v>0.1</v>
      </c>
      <c r="E1529">
        <v>7.0000000000000007E-2</v>
      </c>
      <c r="F1529">
        <v>177700</v>
      </c>
      <c r="G1529">
        <v>7964</v>
      </c>
      <c r="H1529">
        <v>4484</v>
      </c>
      <c r="I1529">
        <v>3500</v>
      </c>
      <c r="J1529">
        <v>6036</v>
      </c>
      <c r="K1529">
        <v>0</v>
      </c>
      <c r="L1529">
        <v>0</v>
      </c>
      <c r="M1529" t="s">
        <v>605</v>
      </c>
      <c r="N1529" s="9" t="s">
        <v>801</v>
      </c>
      <c r="O1529" s="10" t="s">
        <v>801</v>
      </c>
      <c r="P1529">
        <v>0</v>
      </c>
      <c r="Q1529">
        <v>0</v>
      </c>
    </row>
    <row r="1530" spans="1:17" x14ac:dyDescent="0.2">
      <c r="A1530" s="1">
        <v>43206.81554398148</v>
      </c>
      <c r="B1530">
        <v>10887</v>
      </c>
      <c r="C1530">
        <v>0.5</v>
      </c>
      <c r="D1530">
        <v>0.37</v>
      </c>
      <c r="E1530">
        <v>0.13</v>
      </c>
      <c r="F1530">
        <v>177044</v>
      </c>
      <c r="G1530">
        <v>7416</v>
      </c>
      <c r="H1530">
        <v>4484</v>
      </c>
      <c r="I1530">
        <v>2844</v>
      </c>
      <c r="J1530">
        <v>5624</v>
      </c>
      <c r="K1530">
        <v>0</v>
      </c>
      <c r="L1530">
        <v>0</v>
      </c>
      <c r="M1530" t="s">
        <v>605</v>
      </c>
      <c r="N1530" s="9" t="s">
        <v>801</v>
      </c>
      <c r="O1530" s="10" t="s">
        <v>801</v>
      </c>
      <c r="P1530">
        <v>0</v>
      </c>
      <c r="Q1530">
        <v>0</v>
      </c>
    </row>
    <row r="1531" spans="1:17" x14ac:dyDescent="0.2">
      <c r="A1531" s="1">
        <v>43206.81554398148</v>
      </c>
      <c r="B1531">
        <v>10896</v>
      </c>
      <c r="C1531">
        <v>0.4</v>
      </c>
      <c r="D1531">
        <v>0.3</v>
      </c>
      <c r="E1531">
        <v>0.1</v>
      </c>
      <c r="F1531">
        <v>177044</v>
      </c>
      <c r="G1531">
        <v>7376</v>
      </c>
      <c r="H1531">
        <v>4484</v>
      </c>
      <c r="I1531">
        <v>2844</v>
      </c>
      <c r="J1531">
        <v>5596</v>
      </c>
      <c r="K1531">
        <v>0</v>
      </c>
      <c r="L1531">
        <v>0</v>
      </c>
      <c r="M1531" t="s">
        <v>605</v>
      </c>
      <c r="N1531" s="9" t="s">
        <v>801</v>
      </c>
      <c r="O1531" s="10" t="s">
        <v>801</v>
      </c>
      <c r="P1531">
        <v>0</v>
      </c>
      <c r="Q1531">
        <v>0</v>
      </c>
    </row>
    <row r="1532" spans="1:17" x14ac:dyDescent="0.2">
      <c r="A1532" s="1">
        <v>43206.81554398148</v>
      </c>
      <c r="B1532">
        <v>10898</v>
      </c>
      <c r="C1532">
        <v>0.17</v>
      </c>
      <c r="D1532">
        <v>0.13</v>
      </c>
      <c r="E1532">
        <v>0.03</v>
      </c>
      <c r="F1532">
        <v>177044</v>
      </c>
      <c r="G1532">
        <v>7368</v>
      </c>
      <c r="H1532">
        <v>4484</v>
      </c>
      <c r="I1532">
        <v>2844</v>
      </c>
      <c r="J1532">
        <v>5580</v>
      </c>
      <c r="K1532">
        <v>0</v>
      </c>
      <c r="L1532">
        <v>0</v>
      </c>
      <c r="M1532" t="s">
        <v>605</v>
      </c>
      <c r="N1532" s="9" t="s">
        <v>801</v>
      </c>
      <c r="O1532" s="10" t="s">
        <v>801</v>
      </c>
      <c r="P1532">
        <v>0</v>
      </c>
      <c r="Q1532">
        <v>0</v>
      </c>
    </row>
    <row r="1533" spans="1:17" x14ac:dyDescent="0.2">
      <c r="A1533" s="1">
        <v>43206.81554398148</v>
      </c>
      <c r="B1533">
        <v>10900</v>
      </c>
      <c r="C1533">
        <v>0.2</v>
      </c>
      <c r="D1533">
        <v>0.13</v>
      </c>
      <c r="E1533">
        <v>7.0000000000000007E-2</v>
      </c>
      <c r="F1533">
        <v>177044</v>
      </c>
      <c r="G1533">
        <v>7380</v>
      </c>
      <c r="H1533">
        <v>4484</v>
      </c>
      <c r="I1533">
        <v>2844</v>
      </c>
      <c r="J1533">
        <v>5584</v>
      </c>
      <c r="K1533">
        <v>0</v>
      </c>
      <c r="L1533">
        <v>0</v>
      </c>
      <c r="M1533" t="s">
        <v>605</v>
      </c>
      <c r="N1533" s="9" t="s">
        <v>801</v>
      </c>
      <c r="O1533" s="10" t="s">
        <v>801</v>
      </c>
      <c r="P1533">
        <v>0</v>
      </c>
      <c r="Q1533">
        <v>0</v>
      </c>
    </row>
    <row r="1534" spans="1:17" x14ac:dyDescent="0.2">
      <c r="A1534" s="1">
        <v>43206.81554398148</v>
      </c>
      <c r="B1534">
        <v>10963</v>
      </c>
      <c r="C1534">
        <v>0.4</v>
      </c>
      <c r="D1534">
        <v>0.3</v>
      </c>
      <c r="E1534">
        <v>0.1</v>
      </c>
      <c r="F1534">
        <v>177044</v>
      </c>
      <c r="G1534">
        <v>7368</v>
      </c>
      <c r="H1534">
        <v>4484</v>
      </c>
      <c r="I1534">
        <v>2844</v>
      </c>
      <c r="J1534">
        <v>5588</v>
      </c>
      <c r="K1534">
        <v>0</v>
      </c>
      <c r="L1534">
        <v>0</v>
      </c>
      <c r="M1534" t="s">
        <v>605</v>
      </c>
      <c r="N1534" s="9" t="s">
        <v>801</v>
      </c>
      <c r="O1534" s="10" t="s">
        <v>801</v>
      </c>
      <c r="P1534">
        <v>0</v>
      </c>
      <c r="Q1534">
        <v>0</v>
      </c>
    </row>
    <row r="1535" spans="1:17" x14ac:dyDescent="0.2">
      <c r="A1535" s="1">
        <v>43206.81554398148</v>
      </c>
      <c r="B1535">
        <v>10965</v>
      </c>
      <c r="C1535">
        <v>0.23</v>
      </c>
      <c r="D1535">
        <v>0.17</v>
      </c>
      <c r="E1535">
        <v>7.0000000000000007E-2</v>
      </c>
      <c r="F1535">
        <v>177028</v>
      </c>
      <c r="G1535">
        <v>7364</v>
      </c>
      <c r="H1535">
        <v>4484</v>
      </c>
      <c r="I1535">
        <v>2828</v>
      </c>
      <c r="J1535">
        <v>5576</v>
      </c>
      <c r="K1535">
        <v>0</v>
      </c>
      <c r="L1535">
        <v>0</v>
      </c>
      <c r="M1535" t="s">
        <v>605</v>
      </c>
      <c r="N1535" s="9" t="s">
        <v>801</v>
      </c>
      <c r="O1535" s="10" t="s">
        <v>801</v>
      </c>
      <c r="P1535">
        <v>0</v>
      </c>
      <c r="Q1535">
        <v>0</v>
      </c>
    </row>
    <row r="1536" spans="1:17" x14ac:dyDescent="0.2">
      <c r="A1536" s="1">
        <v>43206.81554398148</v>
      </c>
      <c r="B1536">
        <v>10966</v>
      </c>
      <c r="C1536">
        <v>0.13</v>
      </c>
      <c r="D1536">
        <v>0.1</v>
      </c>
      <c r="E1536">
        <v>0.03</v>
      </c>
      <c r="F1536">
        <v>177044</v>
      </c>
      <c r="G1536">
        <v>7384</v>
      </c>
      <c r="H1536">
        <v>4484</v>
      </c>
      <c r="I1536">
        <v>2844</v>
      </c>
      <c r="J1536">
        <v>5588</v>
      </c>
      <c r="K1536">
        <v>0</v>
      </c>
      <c r="L1536">
        <v>0</v>
      </c>
      <c r="M1536" t="s">
        <v>605</v>
      </c>
      <c r="N1536" s="9" t="s">
        <v>801</v>
      </c>
      <c r="O1536" s="10" t="s">
        <v>801</v>
      </c>
      <c r="P1536">
        <v>0</v>
      </c>
      <c r="Q1536">
        <v>0</v>
      </c>
    </row>
    <row r="1537" spans="1:17" x14ac:dyDescent="0.2">
      <c r="A1537" s="1">
        <v>43206.81554398148</v>
      </c>
      <c r="B1537">
        <v>10968</v>
      </c>
      <c r="C1537">
        <v>0.27</v>
      </c>
      <c r="D1537">
        <v>0.17</v>
      </c>
      <c r="E1537">
        <v>0.1</v>
      </c>
      <c r="F1537">
        <v>177104</v>
      </c>
      <c r="G1537">
        <v>7384</v>
      </c>
      <c r="H1537">
        <v>4484</v>
      </c>
      <c r="I1537">
        <v>2904</v>
      </c>
      <c r="J1537">
        <v>5596</v>
      </c>
      <c r="K1537">
        <v>0</v>
      </c>
      <c r="L1537">
        <v>0</v>
      </c>
      <c r="M1537" t="s">
        <v>605</v>
      </c>
      <c r="N1537" s="9" t="s">
        <v>801</v>
      </c>
      <c r="O1537" s="10" t="s">
        <v>801</v>
      </c>
      <c r="P1537">
        <v>0</v>
      </c>
      <c r="Q1537">
        <v>0</v>
      </c>
    </row>
    <row r="1538" spans="1:17" x14ac:dyDescent="0.2">
      <c r="A1538" s="1">
        <v>43206.81554398148</v>
      </c>
      <c r="B1538">
        <v>10969</v>
      </c>
      <c r="C1538">
        <v>0.13</v>
      </c>
      <c r="D1538">
        <v>7.0000000000000007E-2</v>
      </c>
      <c r="E1538">
        <v>7.0000000000000007E-2</v>
      </c>
      <c r="F1538">
        <v>177044</v>
      </c>
      <c r="G1538">
        <v>7384</v>
      </c>
      <c r="H1538">
        <v>4484</v>
      </c>
      <c r="I1538">
        <v>2844</v>
      </c>
      <c r="J1538">
        <v>5600</v>
      </c>
      <c r="K1538">
        <v>0</v>
      </c>
      <c r="L1538">
        <v>0</v>
      </c>
      <c r="M1538" t="s">
        <v>605</v>
      </c>
      <c r="N1538" s="9" t="s">
        <v>801</v>
      </c>
      <c r="O1538" s="10" t="s">
        <v>801</v>
      </c>
      <c r="P1538">
        <v>0</v>
      </c>
      <c r="Q1538">
        <v>0</v>
      </c>
    </row>
    <row r="1539" spans="1:17" x14ac:dyDescent="0.2">
      <c r="A1539" s="1">
        <v>43206.81554398148</v>
      </c>
      <c r="B1539">
        <v>10971</v>
      </c>
      <c r="C1539">
        <v>0.13</v>
      </c>
      <c r="D1539">
        <v>0.1</v>
      </c>
      <c r="E1539">
        <v>0.03</v>
      </c>
      <c r="F1539">
        <v>177044</v>
      </c>
      <c r="G1539">
        <v>7392</v>
      </c>
      <c r="H1539">
        <v>4484</v>
      </c>
      <c r="I1539">
        <v>2844</v>
      </c>
      <c r="J1539">
        <v>5608</v>
      </c>
      <c r="K1539">
        <v>0</v>
      </c>
      <c r="L1539">
        <v>0</v>
      </c>
      <c r="M1539" t="s">
        <v>605</v>
      </c>
      <c r="N1539" s="9" t="s">
        <v>801</v>
      </c>
      <c r="O1539" s="10" t="s">
        <v>801</v>
      </c>
      <c r="P1539">
        <v>0</v>
      </c>
      <c r="Q1539">
        <v>0</v>
      </c>
    </row>
    <row r="1540" spans="1:17" x14ac:dyDescent="0.2">
      <c r="A1540" s="1">
        <v>43206.81554398148</v>
      </c>
      <c r="B1540">
        <v>10973</v>
      </c>
      <c r="C1540">
        <v>0.3</v>
      </c>
      <c r="D1540">
        <v>0.23</v>
      </c>
      <c r="E1540">
        <v>7.0000000000000007E-2</v>
      </c>
      <c r="F1540">
        <v>177136</v>
      </c>
      <c r="G1540">
        <v>7408</v>
      </c>
      <c r="H1540">
        <v>4484</v>
      </c>
      <c r="I1540">
        <v>2936</v>
      </c>
      <c r="J1540">
        <v>5608</v>
      </c>
      <c r="K1540">
        <v>0</v>
      </c>
      <c r="L1540">
        <v>0</v>
      </c>
      <c r="M1540" t="s">
        <v>605</v>
      </c>
      <c r="N1540" s="9" t="s">
        <v>801</v>
      </c>
      <c r="O1540" s="10" t="s">
        <v>801</v>
      </c>
      <c r="P1540">
        <v>0</v>
      </c>
      <c r="Q1540">
        <v>0</v>
      </c>
    </row>
    <row r="1541" spans="1:17" x14ac:dyDescent="0.2">
      <c r="A1541" s="1">
        <v>43206.81554398148</v>
      </c>
      <c r="B1541">
        <v>10974</v>
      </c>
      <c r="C1541">
        <v>0.27</v>
      </c>
      <c r="D1541">
        <v>0.2</v>
      </c>
      <c r="E1541">
        <v>7.0000000000000007E-2</v>
      </c>
      <c r="F1541">
        <v>177068</v>
      </c>
      <c r="G1541">
        <v>7388</v>
      </c>
      <c r="H1541">
        <v>4484</v>
      </c>
      <c r="I1541">
        <v>2868</v>
      </c>
      <c r="J1541">
        <v>5576</v>
      </c>
      <c r="K1541">
        <v>0</v>
      </c>
      <c r="L1541">
        <v>0</v>
      </c>
      <c r="M1541" t="s">
        <v>605</v>
      </c>
      <c r="N1541" s="9" t="s">
        <v>801</v>
      </c>
      <c r="O1541" s="10" t="s">
        <v>801</v>
      </c>
      <c r="P1541">
        <v>0</v>
      </c>
      <c r="Q1541">
        <v>0</v>
      </c>
    </row>
    <row r="1542" spans="1:17" x14ac:dyDescent="0.2">
      <c r="A1542" s="1">
        <v>43206.81554398148</v>
      </c>
      <c r="B1542">
        <v>10975</v>
      </c>
      <c r="C1542">
        <v>0.27</v>
      </c>
      <c r="D1542">
        <v>0.2</v>
      </c>
      <c r="E1542">
        <v>7.0000000000000007E-2</v>
      </c>
      <c r="F1542">
        <v>177136</v>
      </c>
      <c r="G1542">
        <v>7368</v>
      </c>
      <c r="H1542">
        <v>4484</v>
      </c>
      <c r="I1542">
        <v>2936</v>
      </c>
      <c r="J1542">
        <v>5584</v>
      </c>
      <c r="K1542">
        <v>0</v>
      </c>
      <c r="L1542">
        <v>0</v>
      </c>
      <c r="M1542" t="s">
        <v>605</v>
      </c>
      <c r="N1542" s="9" t="s">
        <v>801</v>
      </c>
      <c r="O1542" s="10" t="s">
        <v>801</v>
      </c>
      <c r="P1542">
        <v>0</v>
      </c>
      <c r="Q1542">
        <v>0</v>
      </c>
    </row>
    <row r="1543" spans="1:17" x14ac:dyDescent="0.2">
      <c r="A1543" s="1">
        <v>43206.81554398148</v>
      </c>
      <c r="B1543">
        <v>10976</v>
      </c>
      <c r="C1543">
        <v>0.13</v>
      </c>
      <c r="D1543">
        <v>7.0000000000000007E-2</v>
      </c>
      <c r="E1543">
        <v>7.0000000000000007E-2</v>
      </c>
      <c r="F1543">
        <v>177136</v>
      </c>
      <c r="G1543">
        <v>7388</v>
      </c>
      <c r="H1543">
        <v>4484</v>
      </c>
      <c r="I1543">
        <v>2936</v>
      </c>
      <c r="J1543">
        <v>5604</v>
      </c>
      <c r="K1543">
        <v>0</v>
      </c>
      <c r="L1543">
        <v>0</v>
      </c>
      <c r="M1543" t="s">
        <v>605</v>
      </c>
      <c r="N1543" s="9" t="s">
        <v>801</v>
      </c>
      <c r="O1543" s="10" t="s">
        <v>801</v>
      </c>
      <c r="P1543">
        <v>0</v>
      </c>
      <c r="Q1543">
        <v>0</v>
      </c>
    </row>
    <row r="1544" spans="1:17" x14ac:dyDescent="0.2">
      <c r="A1544" s="1">
        <v>43206.81554398148</v>
      </c>
      <c r="B1544">
        <v>10978</v>
      </c>
      <c r="C1544">
        <v>0.5</v>
      </c>
      <c r="D1544">
        <v>0.37</v>
      </c>
      <c r="E1544">
        <v>0.13</v>
      </c>
      <c r="F1544">
        <v>177044</v>
      </c>
      <c r="G1544">
        <v>7408</v>
      </c>
      <c r="H1544">
        <v>4484</v>
      </c>
      <c r="I1544">
        <v>2844</v>
      </c>
      <c r="J1544">
        <v>5628</v>
      </c>
      <c r="K1544">
        <v>0</v>
      </c>
      <c r="L1544">
        <v>0</v>
      </c>
      <c r="M1544" t="s">
        <v>605</v>
      </c>
      <c r="N1544" s="9" t="s">
        <v>801</v>
      </c>
      <c r="O1544" s="10" t="s">
        <v>801</v>
      </c>
      <c r="P1544">
        <v>0</v>
      </c>
      <c r="Q1544">
        <v>0</v>
      </c>
    </row>
    <row r="1545" spans="1:17" x14ac:dyDescent="0.2">
      <c r="A1545" s="1">
        <v>43206.81554398148</v>
      </c>
      <c r="B1545">
        <v>10979</v>
      </c>
      <c r="C1545">
        <v>0.23</v>
      </c>
      <c r="D1545">
        <v>0.17</v>
      </c>
      <c r="E1545">
        <v>7.0000000000000007E-2</v>
      </c>
      <c r="F1545">
        <v>177136</v>
      </c>
      <c r="G1545">
        <v>7436</v>
      </c>
      <c r="H1545">
        <v>4484</v>
      </c>
      <c r="I1545">
        <v>2936</v>
      </c>
      <c r="J1545">
        <v>5652</v>
      </c>
      <c r="K1545">
        <v>0</v>
      </c>
      <c r="L1545">
        <v>0</v>
      </c>
      <c r="M1545" t="s">
        <v>605</v>
      </c>
      <c r="N1545" s="9" t="s">
        <v>801</v>
      </c>
      <c r="O1545" s="10" t="s">
        <v>801</v>
      </c>
      <c r="P1545">
        <v>0</v>
      </c>
      <c r="Q1545">
        <v>0</v>
      </c>
    </row>
    <row r="1546" spans="1:17" x14ac:dyDescent="0.2">
      <c r="A1546" s="1">
        <v>43206.81554398148</v>
      </c>
      <c r="B1546">
        <v>10980</v>
      </c>
      <c r="C1546">
        <v>0.4</v>
      </c>
      <c r="D1546">
        <v>0.3</v>
      </c>
      <c r="E1546">
        <v>0.1</v>
      </c>
      <c r="F1546">
        <v>177044</v>
      </c>
      <c r="G1546">
        <v>7368</v>
      </c>
      <c r="H1546">
        <v>4484</v>
      </c>
      <c r="I1546">
        <v>2844</v>
      </c>
      <c r="J1546">
        <v>5588</v>
      </c>
      <c r="K1546">
        <v>0</v>
      </c>
      <c r="L1546">
        <v>0</v>
      </c>
      <c r="M1546" t="s">
        <v>605</v>
      </c>
      <c r="N1546" s="9" t="s">
        <v>801</v>
      </c>
      <c r="O1546" s="10" t="s">
        <v>801</v>
      </c>
      <c r="P1546">
        <v>0</v>
      </c>
      <c r="Q1546">
        <v>0</v>
      </c>
    </row>
    <row r="1547" spans="1:17" x14ac:dyDescent="0.2">
      <c r="A1547" s="1">
        <v>43206.81554398148</v>
      </c>
      <c r="B1547">
        <v>11022</v>
      </c>
      <c r="C1547">
        <v>0.13</v>
      </c>
      <c r="D1547">
        <v>0.1</v>
      </c>
      <c r="E1547">
        <v>0.03</v>
      </c>
      <c r="F1547">
        <v>177156</v>
      </c>
      <c r="G1547">
        <v>7428</v>
      </c>
      <c r="H1547">
        <v>4484</v>
      </c>
      <c r="I1547">
        <v>2956</v>
      </c>
      <c r="J1547">
        <v>5632</v>
      </c>
      <c r="K1547">
        <v>0</v>
      </c>
      <c r="L1547">
        <v>0</v>
      </c>
      <c r="M1547" t="s">
        <v>605</v>
      </c>
      <c r="N1547" s="9" t="s">
        <v>801</v>
      </c>
      <c r="O1547" s="10" t="s">
        <v>801</v>
      </c>
      <c r="P1547">
        <v>0</v>
      </c>
      <c r="Q1547">
        <v>0</v>
      </c>
    </row>
    <row r="1548" spans="1:17" x14ac:dyDescent="0.2">
      <c r="A1548" s="1">
        <v>43206.81554398148</v>
      </c>
      <c r="B1548">
        <v>11024</v>
      </c>
      <c r="C1548">
        <v>0.13</v>
      </c>
      <c r="D1548">
        <v>0.1</v>
      </c>
      <c r="E1548">
        <v>0.03</v>
      </c>
      <c r="F1548">
        <v>177044</v>
      </c>
      <c r="G1548">
        <v>7360</v>
      </c>
      <c r="H1548">
        <v>4484</v>
      </c>
      <c r="I1548">
        <v>2844</v>
      </c>
      <c r="J1548">
        <v>5580</v>
      </c>
      <c r="K1548">
        <v>0</v>
      </c>
      <c r="L1548">
        <v>0</v>
      </c>
      <c r="M1548" t="s">
        <v>605</v>
      </c>
      <c r="N1548" s="9" t="s">
        <v>801</v>
      </c>
      <c r="O1548" s="10" t="s">
        <v>801</v>
      </c>
      <c r="P1548">
        <v>0</v>
      </c>
      <c r="Q1548">
        <v>0</v>
      </c>
    </row>
    <row r="1549" spans="1:17" x14ac:dyDescent="0.2">
      <c r="A1549" s="1">
        <v>43206.81554398148</v>
      </c>
      <c r="B1549">
        <v>11025</v>
      </c>
      <c r="C1549">
        <v>0.37</v>
      </c>
      <c r="D1549">
        <v>0.27</v>
      </c>
      <c r="E1549">
        <v>0.1</v>
      </c>
      <c r="F1549">
        <v>177044</v>
      </c>
      <c r="G1549">
        <v>7408</v>
      </c>
      <c r="H1549">
        <v>4484</v>
      </c>
      <c r="I1549">
        <v>2844</v>
      </c>
      <c r="J1549">
        <v>5616</v>
      </c>
      <c r="K1549">
        <v>0</v>
      </c>
      <c r="L1549">
        <v>0</v>
      </c>
      <c r="M1549" t="s">
        <v>605</v>
      </c>
      <c r="N1549" s="9" t="s">
        <v>801</v>
      </c>
      <c r="O1549" s="10" t="s">
        <v>801</v>
      </c>
      <c r="P1549">
        <v>0</v>
      </c>
      <c r="Q1549">
        <v>0</v>
      </c>
    </row>
    <row r="1550" spans="1:17" x14ac:dyDescent="0.2">
      <c r="A1550" s="1">
        <v>43206.81554398148</v>
      </c>
      <c r="B1550">
        <v>11026</v>
      </c>
      <c r="C1550">
        <v>0.37</v>
      </c>
      <c r="D1550">
        <v>0.27</v>
      </c>
      <c r="E1550">
        <v>0.1</v>
      </c>
      <c r="F1550">
        <v>177136</v>
      </c>
      <c r="G1550">
        <v>7364</v>
      </c>
      <c r="H1550">
        <v>4484</v>
      </c>
      <c r="I1550">
        <v>2936</v>
      </c>
      <c r="J1550">
        <v>5568</v>
      </c>
      <c r="K1550">
        <v>0</v>
      </c>
      <c r="L1550">
        <v>0</v>
      </c>
      <c r="M1550" t="s">
        <v>605</v>
      </c>
      <c r="N1550" s="9" t="s">
        <v>801</v>
      </c>
      <c r="O1550" s="10" t="s">
        <v>801</v>
      </c>
      <c r="P1550">
        <v>0</v>
      </c>
      <c r="Q1550">
        <v>0</v>
      </c>
    </row>
    <row r="1551" spans="1:17" x14ac:dyDescent="0.2">
      <c r="A1551" s="1">
        <v>43206.81554398148</v>
      </c>
      <c r="B1551">
        <v>11027</v>
      </c>
      <c r="C1551">
        <v>0.13</v>
      </c>
      <c r="D1551">
        <v>0.1</v>
      </c>
      <c r="E1551">
        <v>0.03</v>
      </c>
      <c r="F1551">
        <v>177136</v>
      </c>
      <c r="G1551">
        <v>7340</v>
      </c>
      <c r="H1551">
        <v>4484</v>
      </c>
      <c r="I1551">
        <v>2936</v>
      </c>
      <c r="J1551">
        <v>5556</v>
      </c>
      <c r="K1551">
        <v>0</v>
      </c>
      <c r="L1551">
        <v>0</v>
      </c>
      <c r="M1551" t="s">
        <v>605</v>
      </c>
      <c r="N1551" s="9" t="s">
        <v>801</v>
      </c>
      <c r="O1551" s="10" t="s">
        <v>801</v>
      </c>
      <c r="P1551">
        <v>0</v>
      </c>
      <c r="Q1551">
        <v>0</v>
      </c>
    </row>
    <row r="1552" spans="1:17" x14ac:dyDescent="0.2">
      <c r="A1552" s="1">
        <v>43206.81554398148</v>
      </c>
      <c r="B1552">
        <v>11028</v>
      </c>
      <c r="C1552">
        <v>0.23</v>
      </c>
      <c r="D1552">
        <v>0.2</v>
      </c>
      <c r="E1552">
        <v>0.03</v>
      </c>
      <c r="F1552">
        <v>177136</v>
      </c>
      <c r="G1552">
        <v>7380</v>
      </c>
      <c r="H1552">
        <v>4484</v>
      </c>
      <c r="I1552">
        <v>2936</v>
      </c>
      <c r="J1552">
        <v>5584</v>
      </c>
      <c r="K1552">
        <v>0</v>
      </c>
      <c r="L1552">
        <v>0</v>
      </c>
      <c r="M1552" t="s">
        <v>605</v>
      </c>
      <c r="N1552" s="9" t="s">
        <v>801</v>
      </c>
      <c r="O1552" s="10" t="s">
        <v>801</v>
      </c>
      <c r="P1552">
        <v>0</v>
      </c>
      <c r="Q1552">
        <v>0</v>
      </c>
    </row>
    <row r="1553" spans="1:17" x14ac:dyDescent="0.2">
      <c r="A1553" s="1">
        <v>43206.81554398148</v>
      </c>
      <c r="B1553">
        <v>11031</v>
      </c>
      <c r="C1553">
        <v>0.2</v>
      </c>
      <c r="D1553">
        <v>0.17</v>
      </c>
      <c r="E1553">
        <v>0.03</v>
      </c>
      <c r="F1553">
        <v>177044</v>
      </c>
      <c r="G1553">
        <v>7364</v>
      </c>
      <c r="H1553">
        <v>4484</v>
      </c>
      <c r="I1553">
        <v>2844</v>
      </c>
      <c r="J1553">
        <v>5580</v>
      </c>
      <c r="K1553">
        <v>0</v>
      </c>
      <c r="L1553">
        <v>0</v>
      </c>
      <c r="M1553" t="s">
        <v>605</v>
      </c>
      <c r="N1553" s="9" t="s">
        <v>801</v>
      </c>
      <c r="O1553" s="10" t="s">
        <v>801</v>
      </c>
      <c r="P1553">
        <v>0</v>
      </c>
      <c r="Q1553">
        <v>0</v>
      </c>
    </row>
    <row r="1554" spans="1:17" x14ac:dyDescent="0.2">
      <c r="A1554" s="1">
        <v>43206.81554398148</v>
      </c>
      <c r="B1554">
        <v>11032</v>
      </c>
      <c r="C1554">
        <v>0.4</v>
      </c>
      <c r="D1554">
        <v>0.27</v>
      </c>
      <c r="E1554">
        <v>0.13</v>
      </c>
      <c r="F1554">
        <v>177044</v>
      </c>
      <c r="G1554">
        <v>7388</v>
      </c>
      <c r="H1554">
        <v>4484</v>
      </c>
      <c r="I1554">
        <v>2844</v>
      </c>
      <c r="J1554">
        <v>5588</v>
      </c>
      <c r="K1554">
        <v>0</v>
      </c>
      <c r="L1554">
        <v>0</v>
      </c>
      <c r="M1554" t="s">
        <v>605</v>
      </c>
      <c r="N1554" s="9" t="s">
        <v>801</v>
      </c>
      <c r="O1554" s="10" t="s">
        <v>801</v>
      </c>
      <c r="P1554">
        <v>0</v>
      </c>
      <c r="Q1554">
        <v>0</v>
      </c>
    </row>
    <row r="1555" spans="1:17" x14ac:dyDescent="0.2">
      <c r="A1555" s="1">
        <v>43206.81554398148</v>
      </c>
      <c r="B1555">
        <v>11033</v>
      </c>
      <c r="C1555">
        <v>0.27</v>
      </c>
      <c r="D1555">
        <v>0.2</v>
      </c>
      <c r="E1555">
        <v>7.0000000000000007E-2</v>
      </c>
      <c r="F1555">
        <v>177136</v>
      </c>
      <c r="G1555">
        <v>7384</v>
      </c>
      <c r="H1555">
        <v>4484</v>
      </c>
      <c r="I1555">
        <v>2936</v>
      </c>
      <c r="J1555">
        <v>5592</v>
      </c>
      <c r="K1555">
        <v>0</v>
      </c>
      <c r="L1555">
        <v>0</v>
      </c>
      <c r="M1555" t="s">
        <v>605</v>
      </c>
      <c r="N1555" s="9" t="s">
        <v>801</v>
      </c>
      <c r="O1555" s="10" t="s">
        <v>801</v>
      </c>
      <c r="P1555">
        <v>0</v>
      </c>
      <c r="Q1555">
        <v>0</v>
      </c>
    </row>
    <row r="1556" spans="1:17" x14ac:dyDescent="0.2">
      <c r="A1556" s="1">
        <v>43206.81554398148</v>
      </c>
      <c r="B1556">
        <v>11034</v>
      </c>
      <c r="C1556">
        <v>0.3</v>
      </c>
      <c r="D1556">
        <v>0.23</v>
      </c>
      <c r="E1556">
        <v>7.0000000000000007E-2</v>
      </c>
      <c r="F1556">
        <v>177044</v>
      </c>
      <c r="G1556">
        <v>7368</v>
      </c>
      <c r="H1556">
        <v>4484</v>
      </c>
      <c r="I1556">
        <v>2844</v>
      </c>
      <c r="J1556">
        <v>5584</v>
      </c>
      <c r="K1556">
        <v>0</v>
      </c>
      <c r="L1556">
        <v>0</v>
      </c>
      <c r="M1556" t="s">
        <v>605</v>
      </c>
      <c r="N1556" s="9" t="s">
        <v>801</v>
      </c>
      <c r="O1556" s="10" t="s">
        <v>801</v>
      </c>
      <c r="P1556">
        <v>0</v>
      </c>
      <c r="Q1556">
        <v>0</v>
      </c>
    </row>
    <row r="1557" spans="1:17" x14ac:dyDescent="0.2">
      <c r="A1557" s="1">
        <v>43206.81554398148</v>
      </c>
      <c r="B1557">
        <v>11035</v>
      </c>
      <c r="C1557">
        <v>0.4</v>
      </c>
      <c r="D1557">
        <v>0.3</v>
      </c>
      <c r="E1557">
        <v>0.1</v>
      </c>
      <c r="F1557">
        <v>177136</v>
      </c>
      <c r="G1557">
        <v>7396</v>
      </c>
      <c r="H1557">
        <v>4484</v>
      </c>
      <c r="I1557">
        <v>2936</v>
      </c>
      <c r="J1557">
        <v>5608</v>
      </c>
      <c r="K1557">
        <v>0</v>
      </c>
      <c r="L1557">
        <v>0</v>
      </c>
      <c r="M1557" t="s">
        <v>605</v>
      </c>
      <c r="N1557" s="9" t="s">
        <v>801</v>
      </c>
      <c r="O1557" s="10" t="s">
        <v>801</v>
      </c>
      <c r="P1557">
        <v>0</v>
      </c>
      <c r="Q1557">
        <v>0</v>
      </c>
    </row>
    <row r="1558" spans="1:17" x14ac:dyDescent="0.2">
      <c r="A1558" s="1">
        <v>43206.81554398148</v>
      </c>
      <c r="B1558">
        <v>11036</v>
      </c>
      <c r="C1558">
        <v>0.3</v>
      </c>
      <c r="D1558">
        <v>0.23</v>
      </c>
      <c r="E1558">
        <v>7.0000000000000007E-2</v>
      </c>
      <c r="F1558">
        <v>177136</v>
      </c>
      <c r="G1558">
        <v>7396</v>
      </c>
      <c r="H1558">
        <v>4484</v>
      </c>
      <c r="I1558">
        <v>2936</v>
      </c>
      <c r="J1558">
        <v>5608</v>
      </c>
      <c r="K1558">
        <v>0</v>
      </c>
      <c r="L1558">
        <v>0</v>
      </c>
      <c r="M1558" t="s">
        <v>605</v>
      </c>
      <c r="N1558" s="9" t="s">
        <v>801</v>
      </c>
      <c r="O1558" s="10" t="s">
        <v>801</v>
      </c>
      <c r="P1558">
        <v>0</v>
      </c>
      <c r="Q1558">
        <v>0</v>
      </c>
    </row>
    <row r="1559" spans="1:17" x14ac:dyDescent="0.2">
      <c r="A1559" s="1">
        <v>43206.81554398148</v>
      </c>
      <c r="B1559">
        <v>11037</v>
      </c>
      <c r="C1559">
        <v>0.5</v>
      </c>
      <c r="D1559">
        <v>0.4</v>
      </c>
      <c r="E1559">
        <v>0.1</v>
      </c>
      <c r="F1559">
        <v>177136</v>
      </c>
      <c r="G1559">
        <v>7392</v>
      </c>
      <c r="H1559">
        <v>4484</v>
      </c>
      <c r="I1559">
        <v>2936</v>
      </c>
      <c r="J1559">
        <v>5608</v>
      </c>
      <c r="K1559">
        <v>0</v>
      </c>
      <c r="L1559">
        <v>0</v>
      </c>
      <c r="M1559" t="s">
        <v>605</v>
      </c>
      <c r="N1559" s="9" t="s">
        <v>801</v>
      </c>
      <c r="O1559" s="10" t="s">
        <v>801</v>
      </c>
      <c r="P1559">
        <v>0</v>
      </c>
      <c r="Q1559">
        <v>0</v>
      </c>
    </row>
    <row r="1560" spans="1:17" x14ac:dyDescent="0.2">
      <c r="A1560" s="1">
        <v>43206.81554398148</v>
      </c>
      <c r="B1560">
        <v>11089</v>
      </c>
      <c r="C1560">
        <v>0.3</v>
      </c>
      <c r="D1560">
        <v>0.3</v>
      </c>
      <c r="E1560">
        <v>0</v>
      </c>
      <c r="F1560">
        <v>177140</v>
      </c>
      <c r="G1560">
        <v>7380</v>
      </c>
      <c r="H1560">
        <v>4484</v>
      </c>
      <c r="I1560">
        <v>2940</v>
      </c>
      <c r="J1560">
        <v>5588</v>
      </c>
      <c r="K1560">
        <v>0</v>
      </c>
      <c r="L1560">
        <v>0</v>
      </c>
      <c r="M1560" t="s">
        <v>605</v>
      </c>
      <c r="N1560" s="9" t="s">
        <v>801</v>
      </c>
      <c r="O1560" s="10" t="s">
        <v>801</v>
      </c>
      <c r="P1560">
        <v>0</v>
      </c>
      <c r="Q1560">
        <v>0</v>
      </c>
    </row>
    <row r="1561" spans="1:17" x14ac:dyDescent="0.2">
      <c r="A1561" s="1">
        <v>43206.81554398148</v>
      </c>
      <c r="B1561">
        <v>11090</v>
      </c>
      <c r="C1561">
        <v>0.4</v>
      </c>
      <c r="D1561">
        <v>0.33</v>
      </c>
      <c r="E1561">
        <v>7.0000000000000007E-2</v>
      </c>
      <c r="F1561">
        <v>177140</v>
      </c>
      <c r="G1561">
        <v>7444</v>
      </c>
      <c r="H1561">
        <v>4484</v>
      </c>
      <c r="I1561">
        <v>2940</v>
      </c>
      <c r="J1561">
        <v>5656</v>
      </c>
      <c r="K1561">
        <v>0</v>
      </c>
      <c r="L1561">
        <v>0</v>
      </c>
      <c r="M1561" t="s">
        <v>605</v>
      </c>
      <c r="N1561" s="9" t="s">
        <v>801</v>
      </c>
      <c r="O1561" s="10" t="s">
        <v>801</v>
      </c>
      <c r="P1561">
        <v>0</v>
      </c>
      <c r="Q1561">
        <v>0</v>
      </c>
    </row>
    <row r="1562" spans="1:17" x14ac:dyDescent="0.2">
      <c r="A1562" s="1">
        <v>43206.81554398148</v>
      </c>
      <c r="B1562">
        <v>11091</v>
      </c>
      <c r="C1562">
        <v>0.43</v>
      </c>
      <c r="D1562">
        <v>0.33</v>
      </c>
      <c r="E1562">
        <v>0.1</v>
      </c>
      <c r="F1562">
        <v>177140</v>
      </c>
      <c r="G1562">
        <v>7400</v>
      </c>
      <c r="H1562">
        <v>4484</v>
      </c>
      <c r="I1562">
        <v>2940</v>
      </c>
      <c r="J1562">
        <v>5600</v>
      </c>
      <c r="K1562">
        <v>0</v>
      </c>
      <c r="L1562">
        <v>0</v>
      </c>
      <c r="M1562" t="s">
        <v>605</v>
      </c>
      <c r="N1562" s="9" t="s">
        <v>801</v>
      </c>
      <c r="O1562" s="10" t="s">
        <v>801</v>
      </c>
      <c r="P1562">
        <v>0</v>
      </c>
      <c r="Q1562">
        <v>0</v>
      </c>
    </row>
    <row r="1563" spans="1:17" x14ac:dyDescent="0.2">
      <c r="A1563" s="1">
        <v>43206.81554398148</v>
      </c>
      <c r="B1563">
        <v>11093</v>
      </c>
      <c r="C1563">
        <v>0.3</v>
      </c>
      <c r="D1563">
        <v>0.2</v>
      </c>
      <c r="E1563">
        <v>0.1</v>
      </c>
      <c r="F1563">
        <v>177136</v>
      </c>
      <c r="G1563">
        <v>7368</v>
      </c>
      <c r="H1563">
        <v>4484</v>
      </c>
      <c r="I1563">
        <v>2936</v>
      </c>
      <c r="J1563">
        <v>5584</v>
      </c>
      <c r="K1563">
        <v>0</v>
      </c>
      <c r="L1563">
        <v>0</v>
      </c>
      <c r="M1563" t="s">
        <v>605</v>
      </c>
      <c r="N1563" s="9" t="s">
        <v>801</v>
      </c>
      <c r="O1563" s="10" t="s">
        <v>801</v>
      </c>
      <c r="P1563">
        <v>0</v>
      </c>
      <c r="Q1563">
        <v>0</v>
      </c>
    </row>
    <row r="1564" spans="1:17" x14ac:dyDescent="0.2">
      <c r="A1564" s="1">
        <v>43206.81554398148</v>
      </c>
      <c r="B1564">
        <v>11094</v>
      </c>
      <c r="C1564">
        <v>0.17</v>
      </c>
      <c r="D1564">
        <v>0.13</v>
      </c>
      <c r="E1564">
        <v>0.03</v>
      </c>
      <c r="F1564">
        <v>177136</v>
      </c>
      <c r="G1564">
        <v>7396</v>
      </c>
      <c r="H1564">
        <v>4484</v>
      </c>
      <c r="I1564">
        <v>2936</v>
      </c>
      <c r="J1564">
        <v>5608</v>
      </c>
      <c r="K1564">
        <v>0</v>
      </c>
      <c r="L1564">
        <v>0</v>
      </c>
      <c r="M1564" t="s">
        <v>605</v>
      </c>
      <c r="N1564" s="9" t="s">
        <v>801</v>
      </c>
      <c r="O1564" s="10" t="s">
        <v>801</v>
      </c>
      <c r="P1564">
        <v>0</v>
      </c>
      <c r="Q1564">
        <v>0</v>
      </c>
    </row>
    <row r="1565" spans="1:17" x14ac:dyDescent="0.2">
      <c r="A1565" s="1">
        <v>43206.81554398148</v>
      </c>
      <c r="B1565">
        <v>11096</v>
      </c>
      <c r="C1565">
        <v>0.37</v>
      </c>
      <c r="D1565">
        <v>0.27</v>
      </c>
      <c r="E1565">
        <v>0.1</v>
      </c>
      <c r="F1565">
        <v>177140</v>
      </c>
      <c r="G1565">
        <v>7396</v>
      </c>
      <c r="H1565">
        <v>4484</v>
      </c>
      <c r="I1565">
        <v>2940</v>
      </c>
      <c r="J1565">
        <v>5612</v>
      </c>
      <c r="K1565">
        <v>0</v>
      </c>
      <c r="L1565">
        <v>0</v>
      </c>
      <c r="M1565" t="s">
        <v>605</v>
      </c>
      <c r="N1565" s="9" t="s">
        <v>801</v>
      </c>
      <c r="O1565" s="10" t="s">
        <v>801</v>
      </c>
      <c r="P1565">
        <v>0</v>
      </c>
      <c r="Q1565">
        <v>0</v>
      </c>
    </row>
    <row r="1566" spans="1:17" x14ac:dyDescent="0.2">
      <c r="A1566" s="1">
        <v>43206.81554398148</v>
      </c>
      <c r="B1566">
        <v>11103</v>
      </c>
      <c r="C1566">
        <v>0.33</v>
      </c>
      <c r="D1566">
        <v>0.23</v>
      </c>
      <c r="E1566">
        <v>0.1</v>
      </c>
      <c r="F1566">
        <v>177136</v>
      </c>
      <c r="G1566">
        <v>7416</v>
      </c>
      <c r="H1566">
        <v>4484</v>
      </c>
      <c r="I1566">
        <v>2936</v>
      </c>
      <c r="J1566">
        <v>5632</v>
      </c>
      <c r="K1566">
        <v>0</v>
      </c>
      <c r="L1566">
        <v>0</v>
      </c>
      <c r="M1566" t="s">
        <v>605</v>
      </c>
      <c r="N1566" s="9" t="s">
        <v>801</v>
      </c>
      <c r="O1566" s="10" t="s">
        <v>801</v>
      </c>
      <c r="P1566">
        <v>0</v>
      </c>
      <c r="Q1566">
        <v>0</v>
      </c>
    </row>
    <row r="1567" spans="1:17" x14ac:dyDescent="0.2">
      <c r="A1567" s="1">
        <v>43206.81554398148</v>
      </c>
      <c r="B1567">
        <v>30765</v>
      </c>
      <c r="C1567">
        <v>0.2</v>
      </c>
      <c r="D1567">
        <v>0.13</v>
      </c>
      <c r="E1567">
        <v>7.0000000000000007E-2</v>
      </c>
      <c r="F1567">
        <v>178892</v>
      </c>
      <c r="G1567">
        <v>8292</v>
      </c>
      <c r="H1567">
        <v>4484</v>
      </c>
      <c r="I1567">
        <v>4692</v>
      </c>
      <c r="J1567">
        <v>4884</v>
      </c>
      <c r="K1567">
        <v>0</v>
      </c>
      <c r="L1567">
        <v>0</v>
      </c>
      <c r="M1567" t="s">
        <v>605</v>
      </c>
      <c r="N1567" s="9" t="s">
        <v>801</v>
      </c>
      <c r="O1567" s="10" t="s">
        <v>801</v>
      </c>
      <c r="P1567">
        <v>0</v>
      </c>
      <c r="Q1567">
        <v>0</v>
      </c>
    </row>
    <row r="1568" spans="1:17" x14ac:dyDescent="0.2">
      <c r="A1568" s="1">
        <v>43206.81554398148</v>
      </c>
      <c r="B1568">
        <v>30766</v>
      </c>
      <c r="C1568">
        <v>0.17</v>
      </c>
      <c r="D1568">
        <v>0.1</v>
      </c>
      <c r="E1568">
        <v>7.0000000000000007E-2</v>
      </c>
      <c r="F1568">
        <v>178892</v>
      </c>
      <c r="G1568">
        <v>8288</v>
      </c>
      <c r="H1568">
        <v>4484</v>
      </c>
      <c r="I1568">
        <v>4692</v>
      </c>
      <c r="J1568">
        <v>4880</v>
      </c>
      <c r="K1568">
        <v>0</v>
      </c>
      <c r="L1568">
        <v>0</v>
      </c>
      <c r="M1568" t="s">
        <v>605</v>
      </c>
      <c r="N1568" s="9" t="s">
        <v>801</v>
      </c>
      <c r="O1568" s="10" t="s">
        <v>801</v>
      </c>
      <c r="P1568">
        <v>0</v>
      </c>
      <c r="Q1568">
        <v>0</v>
      </c>
    </row>
    <row r="1569" spans="1:17" x14ac:dyDescent="0.2">
      <c r="A1569" s="1">
        <v>43206.81554398148</v>
      </c>
      <c r="B1569">
        <v>30767</v>
      </c>
      <c r="C1569">
        <v>0.23</v>
      </c>
      <c r="D1569">
        <v>0.13</v>
      </c>
      <c r="E1569">
        <v>0.1</v>
      </c>
      <c r="F1569">
        <v>178892</v>
      </c>
      <c r="G1569">
        <v>8288</v>
      </c>
      <c r="H1569">
        <v>4484</v>
      </c>
      <c r="I1569">
        <v>4692</v>
      </c>
      <c r="J1569">
        <v>4880</v>
      </c>
      <c r="K1569">
        <v>0</v>
      </c>
      <c r="L1569">
        <v>0</v>
      </c>
      <c r="M1569" t="s">
        <v>605</v>
      </c>
      <c r="N1569" s="9" t="s">
        <v>801</v>
      </c>
      <c r="O1569" s="10" t="s">
        <v>801</v>
      </c>
      <c r="P1569">
        <v>0</v>
      </c>
      <c r="Q1569">
        <v>0</v>
      </c>
    </row>
    <row r="1570" spans="1:17" x14ac:dyDescent="0.2">
      <c r="A1570" s="1">
        <v>43206.81554398148</v>
      </c>
      <c r="B1570">
        <v>30768</v>
      </c>
      <c r="C1570">
        <v>0.17</v>
      </c>
      <c r="D1570">
        <v>0.1</v>
      </c>
      <c r="E1570">
        <v>7.0000000000000007E-2</v>
      </c>
      <c r="F1570">
        <v>178892</v>
      </c>
      <c r="G1570">
        <v>8288</v>
      </c>
      <c r="H1570">
        <v>4484</v>
      </c>
      <c r="I1570">
        <v>4692</v>
      </c>
      <c r="J1570">
        <v>4880</v>
      </c>
      <c r="K1570">
        <v>0</v>
      </c>
      <c r="L1570">
        <v>0</v>
      </c>
      <c r="M1570" t="s">
        <v>605</v>
      </c>
      <c r="N1570" s="9" t="s">
        <v>801</v>
      </c>
      <c r="O1570" s="10" t="s">
        <v>801</v>
      </c>
      <c r="P1570">
        <v>0</v>
      </c>
      <c r="Q1570">
        <v>0</v>
      </c>
    </row>
    <row r="1571" spans="1:17" x14ac:dyDescent="0.2">
      <c r="A1571" s="1">
        <v>43206.81554398148</v>
      </c>
      <c r="B1571">
        <v>30769</v>
      </c>
      <c r="C1571">
        <v>0.2</v>
      </c>
      <c r="D1571">
        <v>0.17</v>
      </c>
      <c r="E1571">
        <v>0.03</v>
      </c>
      <c r="F1571">
        <v>178892</v>
      </c>
      <c r="G1571">
        <v>8292</v>
      </c>
      <c r="H1571">
        <v>4484</v>
      </c>
      <c r="I1571">
        <v>4692</v>
      </c>
      <c r="J1571">
        <v>4884</v>
      </c>
      <c r="K1571">
        <v>0</v>
      </c>
      <c r="L1571">
        <v>0</v>
      </c>
      <c r="M1571" t="s">
        <v>605</v>
      </c>
      <c r="N1571" s="9" t="s">
        <v>801</v>
      </c>
      <c r="O1571" s="10" t="s">
        <v>801</v>
      </c>
      <c r="P1571">
        <v>0</v>
      </c>
      <c r="Q1571">
        <v>0</v>
      </c>
    </row>
    <row r="1572" spans="1:17" x14ac:dyDescent="0.2">
      <c r="A1572" s="1">
        <v>43206.81554398148</v>
      </c>
      <c r="B1572">
        <v>30770</v>
      </c>
      <c r="C1572">
        <v>0.2</v>
      </c>
      <c r="D1572">
        <v>0.17</v>
      </c>
      <c r="E1572">
        <v>0.03</v>
      </c>
      <c r="F1572">
        <v>178892</v>
      </c>
      <c r="G1572">
        <v>8292</v>
      </c>
      <c r="H1572">
        <v>4484</v>
      </c>
      <c r="I1572">
        <v>4692</v>
      </c>
      <c r="J1572">
        <v>4884</v>
      </c>
      <c r="K1572">
        <v>0</v>
      </c>
      <c r="L1572">
        <v>0</v>
      </c>
      <c r="M1572" t="s">
        <v>605</v>
      </c>
      <c r="N1572" s="9" t="s">
        <v>801</v>
      </c>
      <c r="O1572" s="10" t="s">
        <v>801</v>
      </c>
      <c r="P1572">
        <v>0</v>
      </c>
      <c r="Q1572">
        <v>0</v>
      </c>
    </row>
    <row r="1573" spans="1:17" x14ac:dyDescent="0.2">
      <c r="A1573" s="1">
        <v>43206.81554398148</v>
      </c>
      <c r="B1573">
        <v>30771</v>
      </c>
      <c r="C1573">
        <v>0.17</v>
      </c>
      <c r="D1573">
        <v>0.13</v>
      </c>
      <c r="E1573">
        <v>0.03</v>
      </c>
      <c r="F1573">
        <v>178892</v>
      </c>
      <c r="G1573">
        <v>8292</v>
      </c>
      <c r="H1573">
        <v>4484</v>
      </c>
      <c r="I1573">
        <v>4692</v>
      </c>
      <c r="J1573">
        <v>4884</v>
      </c>
      <c r="K1573">
        <v>0</v>
      </c>
      <c r="L1573">
        <v>0</v>
      </c>
      <c r="M1573" t="s">
        <v>605</v>
      </c>
      <c r="N1573" s="9" t="s">
        <v>801</v>
      </c>
      <c r="O1573" s="10" t="s">
        <v>801</v>
      </c>
      <c r="P1573">
        <v>0</v>
      </c>
      <c r="Q1573">
        <v>0</v>
      </c>
    </row>
    <row r="1574" spans="1:17" x14ac:dyDescent="0.2">
      <c r="A1574" s="1">
        <v>43206.81554398148</v>
      </c>
      <c r="B1574">
        <v>30772</v>
      </c>
      <c r="C1574">
        <v>0.2</v>
      </c>
      <c r="D1574">
        <v>0.13</v>
      </c>
      <c r="E1574">
        <v>7.0000000000000007E-2</v>
      </c>
      <c r="F1574">
        <v>178892</v>
      </c>
      <c r="G1574">
        <v>8288</v>
      </c>
      <c r="H1574">
        <v>4484</v>
      </c>
      <c r="I1574">
        <v>4692</v>
      </c>
      <c r="J1574">
        <v>4880</v>
      </c>
      <c r="K1574">
        <v>0</v>
      </c>
      <c r="L1574">
        <v>0</v>
      </c>
      <c r="M1574" t="s">
        <v>605</v>
      </c>
      <c r="N1574" s="9" t="s">
        <v>801</v>
      </c>
      <c r="O1574" s="10" t="s">
        <v>801</v>
      </c>
      <c r="P1574">
        <v>0</v>
      </c>
      <c r="Q1574">
        <v>0</v>
      </c>
    </row>
    <row r="1575" spans="1:17" x14ac:dyDescent="0.2">
      <c r="A1575" s="1">
        <v>43206.81554398148</v>
      </c>
      <c r="B1575">
        <v>30773</v>
      </c>
      <c r="C1575">
        <v>0.2</v>
      </c>
      <c r="D1575">
        <v>0.17</v>
      </c>
      <c r="E1575">
        <v>0.03</v>
      </c>
      <c r="F1575">
        <v>178892</v>
      </c>
      <c r="G1575">
        <v>8288</v>
      </c>
      <c r="H1575">
        <v>4484</v>
      </c>
      <c r="I1575">
        <v>4692</v>
      </c>
      <c r="J1575">
        <v>4880</v>
      </c>
      <c r="K1575">
        <v>0</v>
      </c>
      <c r="L1575">
        <v>0</v>
      </c>
      <c r="M1575" t="s">
        <v>605</v>
      </c>
      <c r="N1575" s="9" t="s">
        <v>801</v>
      </c>
      <c r="O1575" s="10" t="s">
        <v>801</v>
      </c>
      <c r="P1575">
        <v>0</v>
      </c>
      <c r="Q1575">
        <v>0</v>
      </c>
    </row>
    <row r="1576" spans="1:17" x14ac:dyDescent="0.2">
      <c r="A1576" s="1">
        <v>43206.81554398148</v>
      </c>
      <c r="B1576">
        <v>30774</v>
      </c>
      <c r="C1576">
        <v>0.23</v>
      </c>
      <c r="D1576">
        <v>0.17</v>
      </c>
      <c r="E1576">
        <v>7.0000000000000007E-2</v>
      </c>
      <c r="F1576">
        <v>178892</v>
      </c>
      <c r="G1576">
        <v>8288</v>
      </c>
      <c r="H1576">
        <v>4484</v>
      </c>
      <c r="I1576">
        <v>4692</v>
      </c>
      <c r="J1576">
        <v>4880</v>
      </c>
      <c r="K1576">
        <v>0</v>
      </c>
      <c r="L1576">
        <v>0</v>
      </c>
      <c r="M1576" t="s">
        <v>605</v>
      </c>
      <c r="N1576" s="9">
        <v>0.46218749999999997</v>
      </c>
      <c r="O1576" s="10">
        <v>186588</v>
      </c>
      <c r="P1576">
        <v>0</v>
      </c>
      <c r="Q1576">
        <v>0</v>
      </c>
    </row>
    <row r="1577" spans="1:17" x14ac:dyDescent="0.2">
      <c r="A1577" s="1">
        <v>43206.815891203703</v>
      </c>
      <c r="B1577">
        <v>3062</v>
      </c>
      <c r="C1577">
        <v>0.13</v>
      </c>
      <c r="D1577">
        <v>0.03</v>
      </c>
      <c r="E1577">
        <v>0.1</v>
      </c>
      <c r="F1577">
        <v>115760</v>
      </c>
      <c r="G1577">
        <v>1056</v>
      </c>
      <c r="H1577">
        <v>4484</v>
      </c>
      <c r="I1577">
        <v>1200</v>
      </c>
      <c r="J1577">
        <v>472</v>
      </c>
      <c r="K1577">
        <v>0</v>
      </c>
      <c r="L1577">
        <v>0</v>
      </c>
      <c r="M1577" t="s">
        <v>605</v>
      </c>
      <c r="N1577" s="9" t="s">
        <v>801</v>
      </c>
      <c r="O1577" s="10" t="s">
        <v>801</v>
      </c>
      <c r="P1577">
        <v>0</v>
      </c>
      <c r="Q1577">
        <v>0</v>
      </c>
    </row>
    <row r="1578" spans="1:17" x14ac:dyDescent="0.2">
      <c r="A1578" s="1">
        <v>43206.815891203703</v>
      </c>
      <c r="B1578">
        <v>10011</v>
      </c>
      <c r="C1578">
        <v>0.27</v>
      </c>
      <c r="D1578">
        <v>0.2</v>
      </c>
      <c r="E1578">
        <v>7.0000000000000007E-2</v>
      </c>
      <c r="F1578">
        <v>177136</v>
      </c>
      <c r="G1578">
        <v>7408</v>
      </c>
      <c r="H1578">
        <v>4484</v>
      </c>
      <c r="I1578">
        <v>2936</v>
      </c>
      <c r="J1578">
        <v>5608</v>
      </c>
      <c r="K1578">
        <v>0</v>
      </c>
      <c r="L1578">
        <v>0</v>
      </c>
      <c r="M1578" t="s">
        <v>605</v>
      </c>
      <c r="N1578" s="9" t="s">
        <v>801</v>
      </c>
      <c r="O1578" s="10" t="s">
        <v>801</v>
      </c>
      <c r="P1578">
        <v>0</v>
      </c>
      <c r="Q1578">
        <v>0</v>
      </c>
    </row>
    <row r="1579" spans="1:17" x14ac:dyDescent="0.2">
      <c r="A1579" s="1">
        <v>43206.815891203703</v>
      </c>
      <c r="B1579">
        <v>10012</v>
      </c>
      <c r="C1579">
        <v>0.4</v>
      </c>
      <c r="D1579">
        <v>0.27</v>
      </c>
      <c r="E1579">
        <v>0.13</v>
      </c>
      <c r="F1579">
        <v>177028</v>
      </c>
      <c r="G1579">
        <v>7392</v>
      </c>
      <c r="H1579">
        <v>4484</v>
      </c>
      <c r="I1579">
        <v>2828</v>
      </c>
      <c r="J1579">
        <v>5600</v>
      </c>
      <c r="K1579">
        <v>0</v>
      </c>
      <c r="L1579">
        <v>0</v>
      </c>
      <c r="M1579" t="s">
        <v>605</v>
      </c>
      <c r="N1579" s="9" t="s">
        <v>801</v>
      </c>
      <c r="O1579" s="10" t="s">
        <v>801</v>
      </c>
      <c r="P1579">
        <v>0</v>
      </c>
      <c r="Q1579">
        <v>0</v>
      </c>
    </row>
    <row r="1580" spans="1:17" x14ac:dyDescent="0.2">
      <c r="A1580" s="1">
        <v>43206.815891203703</v>
      </c>
      <c r="B1580">
        <v>10014</v>
      </c>
      <c r="C1580">
        <v>0.23</v>
      </c>
      <c r="D1580">
        <v>0.17</v>
      </c>
      <c r="E1580">
        <v>7.0000000000000007E-2</v>
      </c>
      <c r="F1580">
        <v>177136</v>
      </c>
      <c r="G1580">
        <v>7416</v>
      </c>
      <c r="H1580">
        <v>4484</v>
      </c>
      <c r="I1580">
        <v>2936</v>
      </c>
      <c r="J1580">
        <v>5612</v>
      </c>
      <c r="K1580">
        <v>0</v>
      </c>
      <c r="L1580">
        <v>0</v>
      </c>
      <c r="M1580" t="s">
        <v>605</v>
      </c>
      <c r="N1580" s="9" t="s">
        <v>801</v>
      </c>
      <c r="O1580" s="10" t="s">
        <v>801</v>
      </c>
      <c r="P1580">
        <v>0</v>
      </c>
      <c r="Q1580">
        <v>0</v>
      </c>
    </row>
    <row r="1581" spans="1:17" x14ac:dyDescent="0.2">
      <c r="A1581" s="1">
        <v>43206.815891203703</v>
      </c>
      <c r="B1581">
        <v>10015</v>
      </c>
      <c r="C1581">
        <v>0.93</v>
      </c>
      <c r="D1581">
        <v>0.73</v>
      </c>
      <c r="E1581">
        <v>0.2</v>
      </c>
      <c r="F1581">
        <v>177136</v>
      </c>
      <c r="G1581">
        <v>7352</v>
      </c>
      <c r="H1581">
        <v>4484</v>
      </c>
      <c r="I1581">
        <v>2936</v>
      </c>
      <c r="J1581">
        <v>5568</v>
      </c>
      <c r="K1581">
        <v>0</v>
      </c>
      <c r="L1581">
        <v>0</v>
      </c>
      <c r="M1581" t="s">
        <v>605</v>
      </c>
      <c r="N1581" s="9" t="s">
        <v>801</v>
      </c>
      <c r="O1581" s="10" t="s">
        <v>801</v>
      </c>
      <c r="P1581">
        <v>0</v>
      </c>
      <c r="Q1581">
        <v>0</v>
      </c>
    </row>
    <row r="1582" spans="1:17" x14ac:dyDescent="0.2">
      <c r="A1582" s="1">
        <v>43206.815891203703</v>
      </c>
      <c r="B1582">
        <v>10017</v>
      </c>
      <c r="C1582">
        <v>0.13</v>
      </c>
      <c r="D1582">
        <v>0.1</v>
      </c>
      <c r="E1582">
        <v>0.03</v>
      </c>
      <c r="F1582">
        <v>177136</v>
      </c>
      <c r="G1582">
        <v>7368</v>
      </c>
      <c r="H1582">
        <v>4484</v>
      </c>
      <c r="I1582">
        <v>2936</v>
      </c>
      <c r="J1582">
        <v>5564</v>
      </c>
      <c r="K1582">
        <v>0</v>
      </c>
      <c r="L1582">
        <v>0</v>
      </c>
      <c r="M1582" t="s">
        <v>605</v>
      </c>
      <c r="N1582" s="9" t="s">
        <v>801</v>
      </c>
      <c r="O1582" s="10" t="s">
        <v>801</v>
      </c>
      <c r="P1582">
        <v>0</v>
      </c>
      <c r="Q1582">
        <v>0</v>
      </c>
    </row>
    <row r="1583" spans="1:17" x14ac:dyDescent="0.2">
      <c r="A1583" s="1">
        <v>43206.815891203703</v>
      </c>
      <c r="B1583">
        <v>10018</v>
      </c>
      <c r="C1583">
        <v>0.17</v>
      </c>
      <c r="D1583">
        <v>0.13</v>
      </c>
      <c r="E1583">
        <v>0.03</v>
      </c>
      <c r="F1583">
        <v>177136</v>
      </c>
      <c r="G1583">
        <v>7392</v>
      </c>
      <c r="H1583">
        <v>4484</v>
      </c>
      <c r="I1583">
        <v>2936</v>
      </c>
      <c r="J1583">
        <v>5608</v>
      </c>
      <c r="K1583">
        <v>0</v>
      </c>
      <c r="L1583">
        <v>0</v>
      </c>
      <c r="M1583" t="s">
        <v>605</v>
      </c>
      <c r="N1583" s="9" t="s">
        <v>801</v>
      </c>
      <c r="O1583" s="10" t="s">
        <v>801</v>
      </c>
      <c r="P1583">
        <v>0</v>
      </c>
      <c r="Q1583">
        <v>0</v>
      </c>
    </row>
    <row r="1584" spans="1:17" x14ac:dyDescent="0.2">
      <c r="A1584" s="1">
        <v>43206.815891203703</v>
      </c>
      <c r="B1584">
        <v>10887</v>
      </c>
      <c r="C1584">
        <v>0.2</v>
      </c>
      <c r="D1584">
        <v>0.13</v>
      </c>
      <c r="E1584">
        <v>7.0000000000000007E-2</v>
      </c>
      <c r="F1584">
        <v>177044</v>
      </c>
      <c r="G1584">
        <v>7416</v>
      </c>
      <c r="H1584">
        <v>4484</v>
      </c>
      <c r="I1584">
        <v>2844</v>
      </c>
      <c r="J1584">
        <v>5624</v>
      </c>
      <c r="K1584">
        <v>0</v>
      </c>
      <c r="L1584">
        <v>0</v>
      </c>
      <c r="M1584" t="s">
        <v>605</v>
      </c>
      <c r="N1584" s="9" t="s">
        <v>801</v>
      </c>
      <c r="O1584" s="10" t="s">
        <v>801</v>
      </c>
      <c r="P1584">
        <v>0</v>
      </c>
      <c r="Q1584">
        <v>0</v>
      </c>
    </row>
    <row r="1585" spans="1:17" x14ac:dyDescent="0.2">
      <c r="A1585" s="1">
        <v>43206.815891203703</v>
      </c>
      <c r="B1585">
        <v>10897</v>
      </c>
      <c r="C1585">
        <v>0.13</v>
      </c>
      <c r="D1585">
        <v>0.1</v>
      </c>
      <c r="E1585">
        <v>0.03</v>
      </c>
      <c r="F1585">
        <v>177068</v>
      </c>
      <c r="G1585">
        <v>7420</v>
      </c>
      <c r="H1585">
        <v>4484</v>
      </c>
      <c r="I1585">
        <v>2868</v>
      </c>
      <c r="J1585">
        <v>5604</v>
      </c>
      <c r="K1585">
        <v>0</v>
      </c>
      <c r="L1585">
        <v>0</v>
      </c>
      <c r="M1585" t="s">
        <v>605</v>
      </c>
      <c r="N1585" s="9" t="s">
        <v>801</v>
      </c>
      <c r="O1585" s="10" t="s">
        <v>801</v>
      </c>
      <c r="P1585">
        <v>0</v>
      </c>
      <c r="Q1585">
        <v>0</v>
      </c>
    </row>
    <row r="1586" spans="1:17" x14ac:dyDescent="0.2">
      <c r="A1586" s="1">
        <v>43206.815891203703</v>
      </c>
      <c r="B1586">
        <v>10898</v>
      </c>
      <c r="C1586">
        <v>0.13</v>
      </c>
      <c r="D1586">
        <v>0.1</v>
      </c>
      <c r="E1586">
        <v>0.03</v>
      </c>
      <c r="F1586">
        <v>177044</v>
      </c>
      <c r="G1586">
        <v>7368</v>
      </c>
      <c r="H1586">
        <v>4484</v>
      </c>
      <c r="I1586">
        <v>2844</v>
      </c>
      <c r="J1586">
        <v>5580</v>
      </c>
      <c r="K1586">
        <v>0</v>
      </c>
      <c r="L1586">
        <v>0</v>
      </c>
      <c r="M1586" t="s">
        <v>605</v>
      </c>
      <c r="N1586" s="9" t="s">
        <v>801</v>
      </c>
      <c r="O1586" s="10" t="s">
        <v>801</v>
      </c>
      <c r="P1586">
        <v>0</v>
      </c>
      <c r="Q1586">
        <v>0</v>
      </c>
    </row>
    <row r="1587" spans="1:17" x14ac:dyDescent="0.2">
      <c r="A1587" s="1">
        <v>43206.815891203703</v>
      </c>
      <c r="B1587">
        <v>10900</v>
      </c>
      <c r="C1587">
        <v>0.13</v>
      </c>
      <c r="D1587">
        <v>0.1</v>
      </c>
      <c r="E1587">
        <v>0.03</v>
      </c>
      <c r="F1587">
        <v>177044</v>
      </c>
      <c r="G1587">
        <v>7380</v>
      </c>
      <c r="H1587">
        <v>4484</v>
      </c>
      <c r="I1587">
        <v>2844</v>
      </c>
      <c r="J1587">
        <v>5584</v>
      </c>
      <c r="K1587">
        <v>0</v>
      </c>
      <c r="L1587">
        <v>0</v>
      </c>
      <c r="M1587" t="s">
        <v>605</v>
      </c>
      <c r="N1587" s="9" t="s">
        <v>801</v>
      </c>
      <c r="O1587" s="10" t="s">
        <v>801</v>
      </c>
      <c r="P1587">
        <v>0</v>
      </c>
      <c r="Q1587">
        <v>0</v>
      </c>
    </row>
    <row r="1588" spans="1:17" x14ac:dyDescent="0.2">
      <c r="A1588" s="1">
        <v>43206.815891203703</v>
      </c>
      <c r="B1588">
        <v>10962</v>
      </c>
      <c r="C1588">
        <v>0.2</v>
      </c>
      <c r="D1588">
        <v>0.13</v>
      </c>
      <c r="E1588">
        <v>7.0000000000000007E-2</v>
      </c>
      <c r="F1588">
        <v>177044</v>
      </c>
      <c r="G1588">
        <v>7364</v>
      </c>
      <c r="H1588">
        <v>4484</v>
      </c>
      <c r="I1588">
        <v>2844</v>
      </c>
      <c r="J1588">
        <v>5584</v>
      </c>
      <c r="K1588">
        <v>0</v>
      </c>
      <c r="L1588">
        <v>0</v>
      </c>
      <c r="M1588" t="s">
        <v>605</v>
      </c>
      <c r="N1588" s="9" t="s">
        <v>801</v>
      </c>
      <c r="O1588" s="10" t="s">
        <v>801</v>
      </c>
      <c r="P1588">
        <v>0</v>
      </c>
      <c r="Q1588">
        <v>0</v>
      </c>
    </row>
    <row r="1589" spans="1:17" x14ac:dyDescent="0.2">
      <c r="A1589" s="1">
        <v>43206.815891203703</v>
      </c>
      <c r="B1589">
        <v>10965</v>
      </c>
      <c r="C1589">
        <v>0.27</v>
      </c>
      <c r="D1589">
        <v>0.2</v>
      </c>
      <c r="E1589">
        <v>7.0000000000000007E-2</v>
      </c>
      <c r="F1589">
        <v>177028</v>
      </c>
      <c r="G1589">
        <v>7364</v>
      </c>
      <c r="H1589">
        <v>4484</v>
      </c>
      <c r="I1589">
        <v>2828</v>
      </c>
      <c r="J1589">
        <v>5576</v>
      </c>
      <c r="K1589">
        <v>0</v>
      </c>
      <c r="L1589">
        <v>0</v>
      </c>
      <c r="M1589" t="s">
        <v>605</v>
      </c>
      <c r="N1589" s="9" t="s">
        <v>801</v>
      </c>
      <c r="O1589" s="10" t="s">
        <v>801</v>
      </c>
      <c r="P1589">
        <v>0</v>
      </c>
      <c r="Q1589">
        <v>0</v>
      </c>
    </row>
    <row r="1590" spans="1:17" x14ac:dyDescent="0.2">
      <c r="A1590" s="1">
        <v>43206.815891203703</v>
      </c>
      <c r="B1590">
        <v>10966</v>
      </c>
      <c r="C1590">
        <v>0.23</v>
      </c>
      <c r="D1590">
        <v>0.17</v>
      </c>
      <c r="E1590">
        <v>7.0000000000000007E-2</v>
      </c>
      <c r="F1590">
        <v>177044</v>
      </c>
      <c r="G1590">
        <v>7384</v>
      </c>
      <c r="H1590">
        <v>4484</v>
      </c>
      <c r="I1590">
        <v>2844</v>
      </c>
      <c r="J1590">
        <v>5588</v>
      </c>
      <c r="K1590">
        <v>0</v>
      </c>
      <c r="L1590">
        <v>0</v>
      </c>
      <c r="M1590" t="s">
        <v>605</v>
      </c>
      <c r="N1590" s="9" t="s">
        <v>801</v>
      </c>
      <c r="O1590" s="10" t="s">
        <v>801</v>
      </c>
      <c r="P1590">
        <v>0</v>
      </c>
      <c r="Q1590">
        <v>0</v>
      </c>
    </row>
    <row r="1591" spans="1:17" x14ac:dyDescent="0.2">
      <c r="A1591" s="1">
        <v>43206.815891203703</v>
      </c>
      <c r="B1591">
        <v>10967</v>
      </c>
      <c r="C1591">
        <v>0.17</v>
      </c>
      <c r="D1591">
        <v>0.1</v>
      </c>
      <c r="E1591">
        <v>7.0000000000000007E-2</v>
      </c>
      <c r="F1591">
        <v>177044</v>
      </c>
      <c r="G1591">
        <v>7368</v>
      </c>
      <c r="H1591">
        <v>4484</v>
      </c>
      <c r="I1591">
        <v>2844</v>
      </c>
      <c r="J1591">
        <v>5580</v>
      </c>
      <c r="K1591">
        <v>0</v>
      </c>
      <c r="L1591">
        <v>0</v>
      </c>
      <c r="M1591" t="s">
        <v>605</v>
      </c>
      <c r="N1591" s="9" t="s">
        <v>801</v>
      </c>
      <c r="O1591" s="10" t="s">
        <v>801</v>
      </c>
      <c r="P1591">
        <v>0</v>
      </c>
      <c r="Q1591">
        <v>0</v>
      </c>
    </row>
    <row r="1592" spans="1:17" x14ac:dyDescent="0.2">
      <c r="A1592" s="1">
        <v>43206.815891203703</v>
      </c>
      <c r="B1592">
        <v>10968</v>
      </c>
      <c r="C1592">
        <v>0.33</v>
      </c>
      <c r="D1592">
        <v>0.23</v>
      </c>
      <c r="E1592">
        <v>0.1</v>
      </c>
      <c r="F1592">
        <v>177104</v>
      </c>
      <c r="G1592">
        <v>7384</v>
      </c>
      <c r="H1592">
        <v>4484</v>
      </c>
      <c r="I1592">
        <v>2904</v>
      </c>
      <c r="J1592">
        <v>5596</v>
      </c>
      <c r="K1592">
        <v>0</v>
      </c>
      <c r="L1592">
        <v>0</v>
      </c>
      <c r="M1592" t="s">
        <v>605</v>
      </c>
      <c r="N1592" s="9" t="s">
        <v>801</v>
      </c>
      <c r="O1592" s="10" t="s">
        <v>801</v>
      </c>
      <c r="P1592">
        <v>0</v>
      </c>
      <c r="Q1592">
        <v>0</v>
      </c>
    </row>
    <row r="1593" spans="1:17" x14ac:dyDescent="0.2">
      <c r="A1593" s="1">
        <v>43206.815891203703</v>
      </c>
      <c r="B1593">
        <v>10970</v>
      </c>
      <c r="C1593">
        <v>0.17</v>
      </c>
      <c r="D1593">
        <v>0.13</v>
      </c>
      <c r="E1593">
        <v>0.03</v>
      </c>
      <c r="F1593">
        <v>177044</v>
      </c>
      <c r="G1593">
        <v>7392</v>
      </c>
      <c r="H1593">
        <v>4484</v>
      </c>
      <c r="I1593">
        <v>2844</v>
      </c>
      <c r="J1593">
        <v>5596</v>
      </c>
      <c r="K1593">
        <v>0</v>
      </c>
      <c r="L1593">
        <v>0</v>
      </c>
      <c r="M1593" t="s">
        <v>605</v>
      </c>
      <c r="N1593" s="9" t="s">
        <v>801</v>
      </c>
      <c r="O1593" s="10" t="s">
        <v>801</v>
      </c>
      <c r="P1593">
        <v>0</v>
      </c>
      <c r="Q1593">
        <v>0</v>
      </c>
    </row>
    <row r="1594" spans="1:17" x14ac:dyDescent="0.2">
      <c r="A1594" s="1">
        <v>43206.815891203703</v>
      </c>
      <c r="B1594">
        <v>10972</v>
      </c>
      <c r="C1594">
        <v>0.2</v>
      </c>
      <c r="D1594">
        <v>0.17</v>
      </c>
      <c r="E1594">
        <v>0.03</v>
      </c>
      <c r="F1594">
        <v>177136</v>
      </c>
      <c r="G1594">
        <v>7396</v>
      </c>
      <c r="H1594">
        <v>4484</v>
      </c>
      <c r="I1594">
        <v>2936</v>
      </c>
      <c r="J1594">
        <v>5608</v>
      </c>
      <c r="K1594">
        <v>0</v>
      </c>
      <c r="L1594">
        <v>0</v>
      </c>
      <c r="M1594" t="s">
        <v>605</v>
      </c>
      <c r="N1594" s="9" t="s">
        <v>801</v>
      </c>
      <c r="O1594" s="10" t="s">
        <v>801</v>
      </c>
      <c r="P1594">
        <v>0</v>
      </c>
      <c r="Q1594">
        <v>0</v>
      </c>
    </row>
    <row r="1595" spans="1:17" x14ac:dyDescent="0.2">
      <c r="A1595" s="1">
        <v>43206.815891203703</v>
      </c>
      <c r="B1595">
        <v>10973</v>
      </c>
      <c r="C1595">
        <v>0.17</v>
      </c>
      <c r="D1595">
        <v>0.1</v>
      </c>
      <c r="E1595">
        <v>7.0000000000000007E-2</v>
      </c>
      <c r="F1595">
        <v>177136</v>
      </c>
      <c r="G1595">
        <v>7408</v>
      </c>
      <c r="H1595">
        <v>4484</v>
      </c>
      <c r="I1595">
        <v>2936</v>
      </c>
      <c r="J1595">
        <v>5608</v>
      </c>
      <c r="K1595">
        <v>0</v>
      </c>
      <c r="L1595">
        <v>0</v>
      </c>
      <c r="M1595" t="s">
        <v>605</v>
      </c>
      <c r="N1595" s="9" t="s">
        <v>801</v>
      </c>
      <c r="O1595" s="10" t="s">
        <v>801</v>
      </c>
      <c r="P1595">
        <v>0</v>
      </c>
      <c r="Q1595">
        <v>0</v>
      </c>
    </row>
    <row r="1596" spans="1:17" x14ac:dyDescent="0.2">
      <c r="A1596" s="1">
        <v>43206.815891203703</v>
      </c>
      <c r="B1596">
        <v>10974</v>
      </c>
      <c r="C1596">
        <v>0.33</v>
      </c>
      <c r="D1596">
        <v>0.27</v>
      </c>
      <c r="E1596">
        <v>7.0000000000000007E-2</v>
      </c>
      <c r="F1596">
        <v>177068</v>
      </c>
      <c r="G1596">
        <v>7392</v>
      </c>
      <c r="H1596">
        <v>4484</v>
      </c>
      <c r="I1596">
        <v>2868</v>
      </c>
      <c r="J1596">
        <v>5580</v>
      </c>
      <c r="K1596">
        <v>0</v>
      </c>
      <c r="L1596">
        <v>0</v>
      </c>
      <c r="M1596" t="s">
        <v>605</v>
      </c>
      <c r="N1596" s="9" t="s">
        <v>801</v>
      </c>
      <c r="O1596" s="10" t="s">
        <v>801</v>
      </c>
      <c r="P1596">
        <v>0</v>
      </c>
      <c r="Q1596">
        <v>0</v>
      </c>
    </row>
    <row r="1597" spans="1:17" x14ac:dyDescent="0.2">
      <c r="A1597" s="1">
        <v>43206.815891203703</v>
      </c>
      <c r="B1597">
        <v>10975</v>
      </c>
      <c r="C1597">
        <v>0.17</v>
      </c>
      <c r="D1597">
        <v>0.1</v>
      </c>
      <c r="E1597">
        <v>7.0000000000000007E-2</v>
      </c>
      <c r="F1597">
        <v>177136</v>
      </c>
      <c r="G1597">
        <v>7368</v>
      </c>
      <c r="H1597">
        <v>4484</v>
      </c>
      <c r="I1597">
        <v>2936</v>
      </c>
      <c r="J1597">
        <v>5584</v>
      </c>
      <c r="K1597">
        <v>0</v>
      </c>
      <c r="L1597">
        <v>0</v>
      </c>
      <c r="M1597" t="s">
        <v>605</v>
      </c>
      <c r="N1597" s="9" t="s">
        <v>801</v>
      </c>
      <c r="O1597" s="10" t="s">
        <v>801</v>
      </c>
      <c r="P1597">
        <v>0</v>
      </c>
      <c r="Q1597">
        <v>0</v>
      </c>
    </row>
    <row r="1598" spans="1:17" x14ac:dyDescent="0.2">
      <c r="A1598" s="1">
        <v>43206.815891203703</v>
      </c>
      <c r="B1598">
        <v>10976</v>
      </c>
      <c r="C1598">
        <v>0.77</v>
      </c>
      <c r="D1598">
        <v>0.6</v>
      </c>
      <c r="E1598">
        <v>0.17</v>
      </c>
      <c r="F1598">
        <v>177136</v>
      </c>
      <c r="G1598">
        <v>7388</v>
      </c>
      <c r="H1598">
        <v>4484</v>
      </c>
      <c r="I1598">
        <v>2936</v>
      </c>
      <c r="J1598">
        <v>5604</v>
      </c>
      <c r="K1598">
        <v>0</v>
      </c>
      <c r="L1598">
        <v>0</v>
      </c>
      <c r="M1598" t="s">
        <v>605</v>
      </c>
      <c r="N1598" s="9" t="s">
        <v>801</v>
      </c>
      <c r="O1598" s="10" t="s">
        <v>801</v>
      </c>
      <c r="P1598">
        <v>0</v>
      </c>
      <c r="Q1598">
        <v>0</v>
      </c>
    </row>
    <row r="1599" spans="1:17" x14ac:dyDescent="0.2">
      <c r="A1599" s="1">
        <v>43206.815891203703</v>
      </c>
      <c r="B1599">
        <v>10977</v>
      </c>
      <c r="C1599">
        <v>0.27</v>
      </c>
      <c r="D1599">
        <v>0.2</v>
      </c>
      <c r="E1599">
        <v>7.0000000000000007E-2</v>
      </c>
      <c r="F1599">
        <v>177136</v>
      </c>
      <c r="G1599">
        <v>7372</v>
      </c>
      <c r="H1599">
        <v>4484</v>
      </c>
      <c r="I1599">
        <v>2936</v>
      </c>
      <c r="J1599">
        <v>5588</v>
      </c>
      <c r="K1599">
        <v>0</v>
      </c>
      <c r="L1599">
        <v>0</v>
      </c>
      <c r="M1599" t="s">
        <v>605</v>
      </c>
      <c r="N1599" s="9" t="s">
        <v>801</v>
      </c>
      <c r="O1599" s="10" t="s">
        <v>801</v>
      </c>
      <c r="P1599">
        <v>0</v>
      </c>
      <c r="Q1599">
        <v>0</v>
      </c>
    </row>
    <row r="1600" spans="1:17" x14ac:dyDescent="0.2">
      <c r="A1600" s="1">
        <v>43206.815891203703</v>
      </c>
      <c r="B1600">
        <v>10978</v>
      </c>
      <c r="C1600">
        <v>0.23</v>
      </c>
      <c r="D1600">
        <v>0.17</v>
      </c>
      <c r="E1600">
        <v>7.0000000000000007E-2</v>
      </c>
      <c r="F1600">
        <v>177044</v>
      </c>
      <c r="G1600">
        <v>7408</v>
      </c>
      <c r="H1600">
        <v>4484</v>
      </c>
      <c r="I1600">
        <v>2844</v>
      </c>
      <c r="J1600">
        <v>5628</v>
      </c>
      <c r="K1600">
        <v>0</v>
      </c>
      <c r="L1600">
        <v>0</v>
      </c>
      <c r="M1600" t="s">
        <v>605</v>
      </c>
      <c r="N1600" s="9" t="s">
        <v>801</v>
      </c>
      <c r="O1600" s="10" t="s">
        <v>801</v>
      </c>
      <c r="P1600">
        <v>0</v>
      </c>
      <c r="Q1600">
        <v>0</v>
      </c>
    </row>
    <row r="1601" spans="1:17" x14ac:dyDescent="0.2">
      <c r="A1601" s="1">
        <v>43206.815891203703</v>
      </c>
      <c r="B1601">
        <v>10979</v>
      </c>
      <c r="C1601">
        <v>0.2</v>
      </c>
      <c r="D1601">
        <v>0.13</v>
      </c>
      <c r="E1601">
        <v>7.0000000000000007E-2</v>
      </c>
      <c r="F1601">
        <v>177136</v>
      </c>
      <c r="G1601">
        <v>7436</v>
      </c>
      <c r="H1601">
        <v>4484</v>
      </c>
      <c r="I1601">
        <v>2936</v>
      </c>
      <c r="J1601">
        <v>5652</v>
      </c>
      <c r="K1601">
        <v>0</v>
      </c>
      <c r="L1601">
        <v>0</v>
      </c>
      <c r="M1601" t="s">
        <v>605</v>
      </c>
      <c r="N1601" s="9" t="s">
        <v>801</v>
      </c>
      <c r="O1601" s="10" t="s">
        <v>801</v>
      </c>
      <c r="P1601">
        <v>0</v>
      </c>
      <c r="Q1601">
        <v>0</v>
      </c>
    </row>
    <row r="1602" spans="1:17" x14ac:dyDescent="0.2">
      <c r="A1602" s="1">
        <v>43206.815891203703</v>
      </c>
      <c r="B1602">
        <v>10980</v>
      </c>
      <c r="C1602">
        <v>0.17</v>
      </c>
      <c r="D1602">
        <v>0.13</v>
      </c>
      <c r="E1602">
        <v>0.03</v>
      </c>
      <c r="F1602">
        <v>177044</v>
      </c>
      <c r="G1602">
        <v>7372</v>
      </c>
      <c r="H1602">
        <v>4484</v>
      </c>
      <c r="I1602">
        <v>2844</v>
      </c>
      <c r="J1602">
        <v>5592</v>
      </c>
      <c r="K1602">
        <v>0</v>
      </c>
      <c r="L1602">
        <v>0</v>
      </c>
      <c r="M1602" t="s">
        <v>605</v>
      </c>
      <c r="N1602" s="9" t="s">
        <v>801</v>
      </c>
      <c r="O1602" s="10" t="s">
        <v>801</v>
      </c>
      <c r="P1602">
        <v>0</v>
      </c>
      <c r="Q1602">
        <v>0</v>
      </c>
    </row>
    <row r="1603" spans="1:17" x14ac:dyDescent="0.2">
      <c r="A1603" s="1">
        <v>43206.815891203703</v>
      </c>
      <c r="B1603">
        <v>10985</v>
      </c>
      <c r="C1603">
        <v>0.27</v>
      </c>
      <c r="D1603">
        <v>0.2</v>
      </c>
      <c r="E1603">
        <v>7.0000000000000007E-2</v>
      </c>
      <c r="F1603">
        <v>177156</v>
      </c>
      <c r="G1603">
        <v>7380</v>
      </c>
      <c r="H1603">
        <v>4484</v>
      </c>
      <c r="I1603">
        <v>2956</v>
      </c>
      <c r="J1603">
        <v>5576</v>
      </c>
      <c r="K1603">
        <v>0</v>
      </c>
      <c r="L1603">
        <v>0</v>
      </c>
      <c r="M1603" t="s">
        <v>605</v>
      </c>
      <c r="N1603" s="9" t="s">
        <v>801</v>
      </c>
      <c r="O1603" s="10" t="s">
        <v>801</v>
      </c>
      <c r="P1603">
        <v>0</v>
      </c>
      <c r="Q1603">
        <v>0</v>
      </c>
    </row>
    <row r="1604" spans="1:17" x14ac:dyDescent="0.2">
      <c r="A1604" s="1">
        <v>43206.815891203703</v>
      </c>
      <c r="B1604">
        <v>11023</v>
      </c>
      <c r="C1604">
        <v>0.17</v>
      </c>
      <c r="D1604">
        <v>0.13</v>
      </c>
      <c r="E1604">
        <v>0.03</v>
      </c>
      <c r="F1604">
        <v>177044</v>
      </c>
      <c r="G1604">
        <v>7408</v>
      </c>
      <c r="H1604">
        <v>4484</v>
      </c>
      <c r="I1604">
        <v>2844</v>
      </c>
      <c r="J1604">
        <v>5604</v>
      </c>
      <c r="K1604">
        <v>0</v>
      </c>
      <c r="L1604">
        <v>0</v>
      </c>
      <c r="M1604" t="s">
        <v>605</v>
      </c>
      <c r="N1604" s="9" t="s">
        <v>801</v>
      </c>
      <c r="O1604" s="10" t="s">
        <v>801</v>
      </c>
      <c r="P1604">
        <v>0</v>
      </c>
      <c r="Q1604">
        <v>0</v>
      </c>
    </row>
    <row r="1605" spans="1:17" x14ac:dyDescent="0.2">
      <c r="A1605" s="1">
        <v>43206.815891203703</v>
      </c>
      <c r="B1605">
        <v>11024</v>
      </c>
      <c r="C1605">
        <v>0.27</v>
      </c>
      <c r="D1605">
        <v>0.2</v>
      </c>
      <c r="E1605">
        <v>7.0000000000000007E-2</v>
      </c>
      <c r="F1605">
        <v>177044</v>
      </c>
      <c r="G1605">
        <v>7360</v>
      </c>
      <c r="H1605">
        <v>4484</v>
      </c>
      <c r="I1605">
        <v>2844</v>
      </c>
      <c r="J1605">
        <v>5580</v>
      </c>
      <c r="K1605">
        <v>0</v>
      </c>
      <c r="L1605">
        <v>0</v>
      </c>
      <c r="M1605" t="s">
        <v>605</v>
      </c>
      <c r="N1605" s="9" t="s">
        <v>801</v>
      </c>
      <c r="O1605" s="10" t="s">
        <v>801</v>
      </c>
      <c r="P1605">
        <v>0</v>
      </c>
      <c r="Q1605">
        <v>0</v>
      </c>
    </row>
    <row r="1606" spans="1:17" x14ac:dyDescent="0.2">
      <c r="A1606" s="1">
        <v>43206.815891203703</v>
      </c>
      <c r="B1606">
        <v>11025</v>
      </c>
      <c r="C1606">
        <v>0.33</v>
      </c>
      <c r="D1606">
        <v>0.27</v>
      </c>
      <c r="E1606">
        <v>7.0000000000000007E-2</v>
      </c>
      <c r="F1606">
        <v>177044</v>
      </c>
      <c r="G1606">
        <v>7408</v>
      </c>
      <c r="H1606">
        <v>4484</v>
      </c>
      <c r="I1606">
        <v>2844</v>
      </c>
      <c r="J1606">
        <v>5616</v>
      </c>
      <c r="K1606">
        <v>0</v>
      </c>
      <c r="L1606">
        <v>0</v>
      </c>
      <c r="M1606" t="s">
        <v>605</v>
      </c>
      <c r="N1606" s="9" t="s">
        <v>801</v>
      </c>
      <c r="O1606" s="10" t="s">
        <v>801</v>
      </c>
      <c r="P1606">
        <v>0</v>
      </c>
      <c r="Q1606">
        <v>0</v>
      </c>
    </row>
    <row r="1607" spans="1:17" x14ac:dyDescent="0.2">
      <c r="A1607" s="1">
        <v>43206.815891203703</v>
      </c>
      <c r="B1607">
        <v>11026</v>
      </c>
      <c r="C1607">
        <v>0.17</v>
      </c>
      <c r="D1607">
        <v>0.13</v>
      </c>
      <c r="E1607">
        <v>0.03</v>
      </c>
      <c r="F1607">
        <v>177136</v>
      </c>
      <c r="G1607">
        <v>7364</v>
      </c>
      <c r="H1607">
        <v>4484</v>
      </c>
      <c r="I1607">
        <v>2936</v>
      </c>
      <c r="J1607">
        <v>5568</v>
      </c>
      <c r="K1607">
        <v>0</v>
      </c>
      <c r="L1607">
        <v>0</v>
      </c>
      <c r="M1607" t="s">
        <v>605</v>
      </c>
      <c r="N1607" s="9" t="s">
        <v>801</v>
      </c>
      <c r="O1607" s="10" t="s">
        <v>801</v>
      </c>
      <c r="P1607">
        <v>0</v>
      </c>
      <c r="Q1607">
        <v>0</v>
      </c>
    </row>
    <row r="1608" spans="1:17" x14ac:dyDescent="0.2">
      <c r="A1608" s="1">
        <v>43206.815891203703</v>
      </c>
      <c r="B1608">
        <v>11028</v>
      </c>
      <c r="C1608">
        <v>0.17</v>
      </c>
      <c r="D1608">
        <v>0.13</v>
      </c>
      <c r="E1608">
        <v>0.03</v>
      </c>
      <c r="F1608">
        <v>177136</v>
      </c>
      <c r="G1608">
        <v>7380</v>
      </c>
      <c r="H1608">
        <v>4484</v>
      </c>
      <c r="I1608">
        <v>2936</v>
      </c>
      <c r="J1608">
        <v>5584</v>
      </c>
      <c r="K1608">
        <v>0</v>
      </c>
      <c r="L1608">
        <v>0</v>
      </c>
      <c r="M1608" t="s">
        <v>605</v>
      </c>
      <c r="N1608" s="9" t="s">
        <v>801</v>
      </c>
      <c r="O1608" s="10" t="s">
        <v>801</v>
      </c>
      <c r="P1608">
        <v>0</v>
      </c>
      <c r="Q1608">
        <v>0</v>
      </c>
    </row>
    <row r="1609" spans="1:17" x14ac:dyDescent="0.2">
      <c r="A1609" s="1">
        <v>43206.815891203703</v>
      </c>
      <c r="B1609">
        <v>11031</v>
      </c>
      <c r="C1609">
        <v>0.13</v>
      </c>
      <c r="D1609">
        <v>0.1</v>
      </c>
      <c r="E1609">
        <v>0.03</v>
      </c>
      <c r="F1609">
        <v>177044</v>
      </c>
      <c r="G1609">
        <v>7368</v>
      </c>
      <c r="H1609">
        <v>4484</v>
      </c>
      <c r="I1609">
        <v>2844</v>
      </c>
      <c r="J1609">
        <v>5584</v>
      </c>
      <c r="K1609">
        <v>0</v>
      </c>
      <c r="L1609">
        <v>0</v>
      </c>
      <c r="M1609" t="s">
        <v>605</v>
      </c>
      <c r="N1609" s="9" t="s">
        <v>801</v>
      </c>
      <c r="O1609" s="10" t="s">
        <v>801</v>
      </c>
      <c r="P1609">
        <v>0</v>
      </c>
      <c r="Q1609">
        <v>0</v>
      </c>
    </row>
    <row r="1610" spans="1:17" x14ac:dyDescent="0.2">
      <c r="A1610" s="1">
        <v>43206.815891203703</v>
      </c>
      <c r="B1610">
        <v>11032</v>
      </c>
      <c r="C1610">
        <v>0.13</v>
      </c>
      <c r="D1610">
        <v>0.1</v>
      </c>
      <c r="E1610">
        <v>0.03</v>
      </c>
      <c r="F1610">
        <v>177044</v>
      </c>
      <c r="G1610">
        <v>7388</v>
      </c>
      <c r="H1610">
        <v>4484</v>
      </c>
      <c r="I1610">
        <v>2844</v>
      </c>
      <c r="J1610">
        <v>5588</v>
      </c>
      <c r="K1610">
        <v>0</v>
      </c>
      <c r="L1610">
        <v>0</v>
      </c>
      <c r="M1610" t="s">
        <v>605</v>
      </c>
      <c r="N1610" s="9" t="s">
        <v>801</v>
      </c>
      <c r="O1610" s="10" t="s">
        <v>801</v>
      </c>
      <c r="P1610">
        <v>0</v>
      </c>
      <c r="Q1610">
        <v>0</v>
      </c>
    </row>
    <row r="1611" spans="1:17" x14ac:dyDescent="0.2">
      <c r="A1611" s="1">
        <v>43206.815891203703</v>
      </c>
      <c r="B1611">
        <v>11034</v>
      </c>
      <c r="C1611">
        <v>0.37</v>
      </c>
      <c r="D1611">
        <v>0.27</v>
      </c>
      <c r="E1611">
        <v>0.1</v>
      </c>
      <c r="F1611">
        <v>177044</v>
      </c>
      <c r="G1611">
        <v>7368</v>
      </c>
      <c r="H1611">
        <v>4484</v>
      </c>
      <c r="I1611">
        <v>2844</v>
      </c>
      <c r="J1611">
        <v>5584</v>
      </c>
      <c r="K1611">
        <v>0</v>
      </c>
      <c r="L1611">
        <v>0</v>
      </c>
      <c r="M1611" t="s">
        <v>605</v>
      </c>
      <c r="N1611" s="9" t="s">
        <v>801</v>
      </c>
      <c r="O1611" s="10" t="s">
        <v>801</v>
      </c>
      <c r="P1611">
        <v>0</v>
      </c>
      <c r="Q1611">
        <v>0</v>
      </c>
    </row>
    <row r="1612" spans="1:17" x14ac:dyDescent="0.2">
      <c r="A1612" s="1">
        <v>43206.815891203703</v>
      </c>
      <c r="B1612">
        <v>11037</v>
      </c>
      <c r="C1612">
        <v>0.27</v>
      </c>
      <c r="D1612">
        <v>0.2</v>
      </c>
      <c r="E1612">
        <v>7.0000000000000007E-2</v>
      </c>
      <c r="F1612">
        <v>177136</v>
      </c>
      <c r="G1612">
        <v>7392</v>
      </c>
      <c r="H1612">
        <v>4484</v>
      </c>
      <c r="I1612">
        <v>2936</v>
      </c>
      <c r="J1612">
        <v>5608</v>
      </c>
      <c r="K1612">
        <v>0</v>
      </c>
      <c r="L1612">
        <v>0</v>
      </c>
      <c r="M1612" t="s">
        <v>605</v>
      </c>
      <c r="N1612" s="9" t="s">
        <v>801</v>
      </c>
      <c r="O1612" s="10" t="s">
        <v>801</v>
      </c>
      <c r="P1612">
        <v>0</v>
      </c>
      <c r="Q1612">
        <v>0</v>
      </c>
    </row>
    <row r="1613" spans="1:17" x14ac:dyDescent="0.2">
      <c r="A1613" s="1">
        <v>43206.815891203703</v>
      </c>
      <c r="B1613">
        <v>11089</v>
      </c>
      <c r="C1613">
        <v>0.13</v>
      </c>
      <c r="D1613">
        <v>7.0000000000000007E-2</v>
      </c>
      <c r="E1613">
        <v>7.0000000000000007E-2</v>
      </c>
      <c r="F1613">
        <v>177140</v>
      </c>
      <c r="G1613">
        <v>7380</v>
      </c>
      <c r="H1613">
        <v>4484</v>
      </c>
      <c r="I1613">
        <v>2940</v>
      </c>
      <c r="J1613">
        <v>5588</v>
      </c>
      <c r="K1613">
        <v>0</v>
      </c>
      <c r="L1613">
        <v>0</v>
      </c>
      <c r="M1613" t="s">
        <v>605</v>
      </c>
      <c r="N1613" s="9" t="s">
        <v>801</v>
      </c>
      <c r="O1613" s="10" t="s">
        <v>801</v>
      </c>
      <c r="P1613">
        <v>0</v>
      </c>
      <c r="Q1613">
        <v>0</v>
      </c>
    </row>
    <row r="1614" spans="1:17" x14ac:dyDescent="0.2">
      <c r="A1614" s="1">
        <v>43206.815891203703</v>
      </c>
      <c r="B1614">
        <v>11090</v>
      </c>
      <c r="C1614">
        <v>0.3</v>
      </c>
      <c r="D1614">
        <v>0.23</v>
      </c>
      <c r="E1614">
        <v>7.0000000000000007E-2</v>
      </c>
      <c r="F1614">
        <v>177140</v>
      </c>
      <c r="G1614">
        <v>7444</v>
      </c>
      <c r="H1614">
        <v>4484</v>
      </c>
      <c r="I1614">
        <v>2940</v>
      </c>
      <c r="J1614">
        <v>5656</v>
      </c>
      <c r="K1614">
        <v>0</v>
      </c>
      <c r="L1614">
        <v>0</v>
      </c>
      <c r="M1614" t="s">
        <v>605</v>
      </c>
      <c r="N1614" s="9" t="s">
        <v>801</v>
      </c>
      <c r="O1614" s="10" t="s">
        <v>801</v>
      </c>
      <c r="P1614">
        <v>0</v>
      </c>
      <c r="Q1614">
        <v>0</v>
      </c>
    </row>
    <row r="1615" spans="1:17" x14ac:dyDescent="0.2">
      <c r="A1615" s="1">
        <v>43206.815891203703</v>
      </c>
      <c r="B1615">
        <v>11092</v>
      </c>
      <c r="C1615">
        <v>0.23</v>
      </c>
      <c r="D1615">
        <v>0.17</v>
      </c>
      <c r="E1615">
        <v>7.0000000000000007E-2</v>
      </c>
      <c r="F1615">
        <v>177140</v>
      </c>
      <c r="G1615">
        <v>7392</v>
      </c>
      <c r="H1615">
        <v>4484</v>
      </c>
      <c r="I1615">
        <v>2940</v>
      </c>
      <c r="J1615">
        <v>5600</v>
      </c>
      <c r="K1615">
        <v>0</v>
      </c>
      <c r="L1615">
        <v>0</v>
      </c>
      <c r="M1615" t="s">
        <v>605</v>
      </c>
      <c r="N1615" s="9" t="s">
        <v>801</v>
      </c>
      <c r="O1615" s="10" t="s">
        <v>801</v>
      </c>
      <c r="P1615">
        <v>0</v>
      </c>
      <c r="Q1615">
        <v>0</v>
      </c>
    </row>
    <row r="1616" spans="1:17" x14ac:dyDescent="0.2">
      <c r="A1616" s="1">
        <v>43206.815891203703</v>
      </c>
      <c r="B1616">
        <v>11095</v>
      </c>
      <c r="C1616">
        <v>0.2</v>
      </c>
      <c r="D1616">
        <v>0.13</v>
      </c>
      <c r="E1616">
        <v>7.0000000000000007E-2</v>
      </c>
      <c r="F1616">
        <v>177136</v>
      </c>
      <c r="G1616">
        <v>7364</v>
      </c>
      <c r="H1616">
        <v>4484</v>
      </c>
      <c r="I1616">
        <v>2936</v>
      </c>
      <c r="J1616">
        <v>5572</v>
      </c>
      <c r="K1616">
        <v>0</v>
      </c>
      <c r="L1616">
        <v>0</v>
      </c>
      <c r="M1616" t="s">
        <v>605</v>
      </c>
      <c r="N1616" s="9" t="s">
        <v>801</v>
      </c>
      <c r="O1616" s="10" t="s">
        <v>801</v>
      </c>
      <c r="P1616">
        <v>0</v>
      </c>
      <c r="Q1616">
        <v>0</v>
      </c>
    </row>
    <row r="1617" spans="1:17" x14ac:dyDescent="0.2">
      <c r="A1617" s="1">
        <v>43206.815891203703</v>
      </c>
      <c r="B1617">
        <v>11097</v>
      </c>
      <c r="C1617">
        <v>0.23</v>
      </c>
      <c r="D1617">
        <v>0.17</v>
      </c>
      <c r="E1617">
        <v>7.0000000000000007E-2</v>
      </c>
      <c r="F1617">
        <v>177140</v>
      </c>
      <c r="G1617">
        <v>7384</v>
      </c>
      <c r="H1617">
        <v>4484</v>
      </c>
      <c r="I1617">
        <v>2940</v>
      </c>
      <c r="J1617">
        <v>5592</v>
      </c>
      <c r="K1617">
        <v>0</v>
      </c>
      <c r="L1617">
        <v>0</v>
      </c>
      <c r="M1617" t="s">
        <v>605</v>
      </c>
      <c r="N1617" s="9" t="s">
        <v>801</v>
      </c>
      <c r="O1617" s="10" t="s">
        <v>801</v>
      </c>
      <c r="P1617">
        <v>0</v>
      </c>
      <c r="Q1617">
        <v>0</v>
      </c>
    </row>
    <row r="1618" spans="1:17" x14ac:dyDescent="0.2">
      <c r="A1618" s="1">
        <v>43206.815891203703</v>
      </c>
      <c r="B1618">
        <v>11102</v>
      </c>
      <c r="C1618">
        <v>0.13</v>
      </c>
      <c r="D1618">
        <v>0.1</v>
      </c>
      <c r="E1618">
        <v>0.03</v>
      </c>
      <c r="F1618">
        <v>177136</v>
      </c>
      <c r="G1618">
        <v>7428</v>
      </c>
      <c r="H1618">
        <v>4484</v>
      </c>
      <c r="I1618">
        <v>2936</v>
      </c>
      <c r="J1618">
        <v>5644</v>
      </c>
      <c r="K1618">
        <v>0</v>
      </c>
      <c r="L1618">
        <v>0</v>
      </c>
      <c r="M1618" t="s">
        <v>605</v>
      </c>
      <c r="N1618" s="9" t="s">
        <v>801</v>
      </c>
      <c r="O1618" s="10" t="s">
        <v>801</v>
      </c>
      <c r="P1618">
        <v>0</v>
      </c>
      <c r="Q1618">
        <v>0</v>
      </c>
    </row>
    <row r="1619" spans="1:17" x14ac:dyDescent="0.2">
      <c r="A1619" s="1">
        <v>43206.815891203703</v>
      </c>
      <c r="B1619">
        <v>11104</v>
      </c>
      <c r="C1619">
        <v>0.27</v>
      </c>
      <c r="D1619">
        <v>0.17</v>
      </c>
      <c r="E1619">
        <v>0.1</v>
      </c>
      <c r="F1619">
        <v>177136</v>
      </c>
      <c r="G1619">
        <v>7376</v>
      </c>
      <c r="H1619">
        <v>4484</v>
      </c>
      <c r="I1619">
        <v>2936</v>
      </c>
      <c r="J1619">
        <v>5580</v>
      </c>
      <c r="K1619">
        <v>0</v>
      </c>
      <c r="L1619">
        <v>0</v>
      </c>
      <c r="M1619" t="s">
        <v>605</v>
      </c>
      <c r="N1619" s="9" t="s">
        <v>801</v>
      </c>
      <c r="O1619" s="10" t="s">
        <v>801</v>
      </c>
      <c r="P1619">
        <v>0</v>
      </c>
      <c r="Q1619">
        <v>0</v>
      </c>
    </row>
    <row r="1620" spans="1:17" x14ac:dyDescent="0.2">
      <c r="A1620" s="1">
        <v>43206.815891203703</v>
      </c>
      <c r="B1620">
        <v>11105</v>
      </c>
      <c r="C1620">
        <v>0.5</v>
      </c>
      <c r="D1620">
        <v>0.37</v>
      </c>
      <c r="E1620">
        <v>0.13</v>
      </c>
      <c r="F1620">
        <v>177136</v>
      </c>
      <c r="G1620">
        <v>7380</v>
      </c>
      <c r="H1620">
        <v>4484</v>
      </c>
      <c r="I1620">
        <v>2936</v>
      </c>
      <c r="J1620">
        <v>5576</v>
      </c>
      <c r="K1620">
        <v>0</v>
      </c>
      <c r="L1620">
        <v>0</v>
      </c>
      <c r="M1620" t="s">
        <v>605</v>
      </c>
      <c r="N1620" s="9" t="s">
        <v>801</v>
      </c>
      <c r="O1620" s="10" t="s">
        <v>801</v>
      </c>
      <c r="P1620">
        <v>0</v>
      </c>
      <c r="Q1620">
        <v>0</v>
      </c>
    </row>
    <row r="1621" spans="1:17" x14ac:dyDescent="0.2">
      <c r="A1621" s="1">
        <v>43206.815891203703</v>
      </c>
      <c r="B1621">
        <v>30765</v>
      </c>
      <c r="C1621">
        <v>0.2</v>
      </c>
      <c r="D1621">
        <v>0.13</v>
      </c>
      <c r="E1621">
        <v>7.0000000000000007E-2</v>
      </c>
      <c r="F1621">
        <v>178892</v>
      </c>
      <c r="G1621">
        <v>8292</v>
      </c>
      <c r="H1621">
        <v>4484</v>
      </c>
      <c r="I1621">
        <v>4692</v>
      </c>
      <c r="J1621">
        <v>4884</v>
      </c>
      <c r="K1621">
        <v>0</v>
      </c>
      <c r="L1621">
        <v>0</v>
      </c>
      <c r="M1621" t="s">
        <v>605</v>
      </c>
      <c r="N1621" s="9" t="s">
        <v>801</v>
      </c>
      <c r="O1621" s="10" t="s">
        <v>801</v>
      </c>
      <c r="P1621">
        <v>0</v>
      </c>
      <c r="Q1621">
        <v>0</v>
      </c>
    </row>
    <row r="1622" spans="1:17" x14ac:dyDescent="0.2">
      <c r="A1622" s="1">
        <v>43206.815891203703</v>
      </c>
      <c r="B1622">
        <v>30766</v>
      </c>
      <c r="C1622">
        <v>0.23</v>
      </c>
      <c r="D1622">
        <v>0.17</v>
      </c>
      <c r="E1622">
        <v>7.0000000000000007E-2</v>
      </c>
      <c r="F1622">
        <v>178892</v>
      </c>
      <c r="G1622">
        <v>8288</v>
      </c>
      <c r="H1622">
        <v>4484</v>
      </c>
      <c r="I1622">
        <v>4692</v>
      </c>
      <c r="J1622">
        <v>4880</v>
      </c>
      <c r="K1622">
        <v>0</v>
      </c>
      <c r="L1622">
        <v>0</v>
      </c>
      <c r="M1622" t="s">
        <v>605</v>
      </c>
      <c r="N1622" s="9" t="s">
        <v>801</v>
      </c>
      <c r="O1622" s="10" t="s">
        <v>801</v>
      </c>
      <c r="P1622">
        <v>0</v>
      </c>
      <c r="Q1622">
        <v>0</v>
      </c>
    </row>
    <row r="1623" spans="1:17" x14ac:dyDescent="0.2">
      <c r="A1623" s="1">
        <v>43206.815891203703</v>
      </c>
      <c r="B1623">
        <v>30767</v>
      </c>
      <c r="C1623">
        <v>0.17</v>
      </c>
      <c r="D1623">
        <v>0.13</v>
      </c>
      <c r="E1623">
        <v>0.03</v>
      </c>
      <c r="F1623">
        <v>178892</v>
      </c>
      <c r="G1623">
        <v>8288</v>
      </c>
      <c r="H1623">
        <v>4484</v>
      </c>
      <c r="I1623">
        <v>4692</v>
      </c>
      <c r="J1623">
        <v>4880</v>
      </c>
      <c r="K1623">
        <v>0</v>
      </c>
      <c r="L1623">
        <v>0</v>
      </c>
      <c r="M1623" t="s">
        <v>605</v>
      </c>
      <c r="N1623" s="9" t="s">
        <v>801</v>
      </c>
      <c r="O1623" s="10" t="s">
        <v>801</v>
      </c>
      <c r="P1623">
        <v>0</v>
      </c>
      <c r="Q1623">
        <v>0</v>
      </c>
    </row>
    <row r="1624" spans="1:17" x14ac:dyDescent="0.2">
      <c r="A1624" s="1">
        <v>43206.815891203703</v>
      </c>
      <c r="B1624">
        <v>30768</v>
      </c>
      <c r="C1624">
        <v>0.2</v>
      </c>
      <c r="D1624">
        <v>0.17</v>
      </c>
      <c r="E1624">
        <v>0.03</v>
      </c>
      <c r="F1624">
        <v>178892</v>
      </c>
      <c r="G1624">
        <v>8288</v>
      </c>
      <c r="H1624">
        <v>4484</v>
      </c>
      <c r="I1624">
        <v>4692</v>
      </c>
      <c r="J1624">
        <v>4880</v>
      </c>
      <c r="K1624">
        <v>0</v>
      </c>
      <c r="L1624">
        <v>0</v>
      </c>
      <c r="M1624" t="s">
        <v>605</v>
      </c>
      <c r="N1624" s="9" t="s">
        <v>801</v>
      </c>
      <c r="O1624" s="10" t="s">
        <v>801</v>
      </c>
      <c r="P1624">
        <v>0</v>
      </c>
      <c r="Q1624">
        <v>0</v>
      </c>
    </row>
    <row r="1625" spans="1:17" x14ac:dyDescent="0.2">
      <c r="A1625" s="1">
        <v>43206.815891203703</v>
      </c>
      <c r="B1625">
        <v>30769</v>
      </c>
      <c r="C1625">
        <v>0.2</v>
      </c>
      <c r="D1625">
        <v>0.13</v>
      </c>
      <c r="E1625">
        <v>7.0000000000000007E-2</v>
      </c>
      <c r="F1625">
        <v>178892</v>
      </c>
      <c r="G1625">
        <v>8292</v>
      </c>
      <c r="H1625">
        <v>4484</v>
      </c>
      <c r="I1625">
        <v>4692</v>
      </c>
      <c r="J1625">
        <v>4884</v>
      </c>
      <c r="K1625">
        <v>0</v>
      </c>
      <c r="L1625">
        <v>0</v>
      </c>
      <c r="M1625" t="s">
        <v>605</v>
      </c>
      <c r="N1625" s="9" t="s">
        <v>801</v>
      </c>
      <c r="O1625" s="10" t="s">
        <v>801</v>
      </c>
      <c r="P1625">
        <v>0</v>
      </c>
      <c r="Q1625">
        <v>0</v>
      </c>
    </row>
    <row r="1626" spans="1:17" x14ac:dyDescent="0.2">
      <c r="A1626" s="1">
        <v>43206.815891203703</v>
      </c>
      <c r="B1626">
        <v>30770</v>
      </c>
      <c r="C1626">
        <v>0.2</v>
      </c>
      <c r="D1626">
        <v>0.13</v>
      </c>
      <c r="E1626">
        <v>7.0000000000000007E-2</v>
      </c>
      <c r="F1626">
        <v>178892</v>
      </c>
      <c r="G1626">
        <v>8292</v>
      </c>
      <c r="H1626">
        <v>4484</v>
      </c>
      <c r="I1626">
        <v>4692</v>
      </c>
      <c r="J1626">
        <v>4884</v>
      </c>
      <c r="K1626">
        <v>0</v>
      </c>
      <c r="L1626">
        <v>0</v>
      </c>
      <c r="M1626" t="s">
        <v>605</v>
      </c>
      <c r="N1626" s="9" t="s">
        <v>801</v>
      </c>
      <c r="O1626" s="10" t="s">
        <v>801</v>
      </c>
      <c r="P1626">
        <v>0</v>
      </c>
      <c r="Q1626">
        <v>0</v>
      </c>
    </row>
    <row r="1627" spans="1:17" x14ac:dyDescent="0.2">
      <c r="A1627" s="1">
        <v>43206.815891203703</v>
      </c>
      <c r="B1627">
        <v>30771</v>
      </c>
      <c r="C1627">
        <v>0.2</v>
      </c>
      <c r="D1627">
        <v>0.17</v>
      </c>
      <c r="E1627">
        <v>0.03</v>
      </c>
      <c r="F1627">
        <v>178892</v>
      </c>
      <c r="G1627">
        <v>8292</v>
      </c>
      <c r="H1627">
        <v>4484</v>
      </c>
      <c r="I1627">
        <v>4692</v>
      </c>
      <c r="J1627">
        <v>4884</v>
      </c>
      <c r="K1627">
        <v>0</v>
      </c>
      <c r="L1627">
        <v>0</v>
      </c>
      <c r="M1627" t="s">
        <v>605</v>
      </c>
      <c r="N1627" s="9" t="s">
        <v>801</v>
      </c>
      <c r="O1627" s="10" t="s">
        <v>801</v>
      </c>
      <c r="P1627">
        <v>0</v>
      </c>
      <c r="Q1627">
        <v>0</v>
      </c>
    </row>
    <row r="1628" spans="1:17" x14ac:dyDescent="0.2">
      <c r="A1628" s="1">
        <v>43206.815891203703</v>
      </c>
      <c r="B1628">
        <v>30772</v>
      </c>
      <c r="C1628">
        <v>0.23</v>
      </c>
      <c r="D1628">
        <v>0.17</v>
      </c>
      <c r="E1628">
        <v>7.0000000000000007E-2</v>
      </c>
      <c r="F1628">
        <v>178892</v>
      </c>
      <c r="G1628">
        <v>8288</v>
      </c>
      <c r="H1628">
        <v>4484</v>
      </c>
      <c r="I1628">
        <v>4692</v>
      </c>
      <c r="J1628">
        <v>4880</v>
      </c>
      <c r="K1628">
        <v>0</v>
      </c>
      <c r="L1628">
        <v>0</v>
      </c>
      <c r="M1628" t="s">
        <v>605</v>
      </c>
      <c r="N1628" s="9" t="s">
        <v>801</v>
      </c>
      <c r="O1628" s="10" t="s">
        <v>801</v>
      </c>
      <c r="P1628">
        <v>0</v>
      </c>
      <c r="Q1628">
        <v>0</v>
      </c>
    </row>
    <row r="1629" spans="1:17" x14ac:dyDescent="0.2">
      <c r="A1629" s="1">
        <v>43206.815891203703</v>
      </c>
      <c r="B1629">
        <v>30773</v>
      </c>
      <c r="C1629">
        <v>0.2</v>
      </c>
      <c r="D1629">
        <v>0.13</v>
      </c>
      <c r="E1629">
        <v>7.0000000000000007E-2</v>
      </c>
      <c r="F1629">
        <v>178892</v>
      </c>
      <c r="G1629">
        <v>8288</v>
      </c>
      <c r="H1629">
        <v>4484</v>
      </c>
      <c r="I1629">
        <v>4692</v>
      </c>
      <c r="J1629">
        <v>4880</v>
      </c>
      <c r="K1629">
        <v>0</v>
      </c>
      <c r="L1629">
        <v>0</v>
      </c>
      <c r="M1629" t="s">
        <v>605</v>
      </c>
      <c r="N1629" s="9" t="s">
        <v>801</v>
      </c>
      <c r="O1629" s="10" t="s">
        <v>801</v>
      </c>
      <c r="P1629">
        <v>0</v>
      </c>
      <c r="Q1629">
        <v>0</v>
      </c>
    </row>
    <row r="1630" spans="1:17" x14ac:dyDescent="0.2">
      <c r="A1630" s="1">
        <v>43206.815891203703</v>
      </c>
      <c r="B1630">
        <v>30774</v>
      </c>
      <c r="C1630">
        <v>0.17</v>
      </c>
      <c r="D1630">
        <v>0.13</v>
      </c>
      <c r="E1630">
        <v>0.03</v>
      </c>
      <c r="F1630">
        <v>178892</v>
      </c>
      <c r="G1630">
        <v>8288</v>
      </c>
      <c r="H1630">
        <v>4484</v>
      </c>
      <c r="I1630">
        <v>4692</v>
      </c>
      <c r="J1630">
        <v>4880</v>
      </c>
      <c r="K1630">
        <v>0</v>
      </c>
      <c r="L1630">
        <v>0</v>
      </c>
      <c r="M1630" t="s">
        <v>605</v>
      </c>
      <c r="N1630" s="9">
        <v>0.40624999999999994</v>
      </c>
      <c r="O1630" s="10">
        <v>177124</v>
      </c>
      <c r="P1630">
        <v>0</v>
      </c>
      <c r="Q1630">
        <v>0</v>
      </c>
    </row>
    <row r="1631" spans="1:17" x14ac:dyDescent="0.2">
      <c r="A1631" s="1">
        <v>43206.816238425927</v>
      </c>
      <c r="B1631">
        <v>3062</v>
      </c>
      <c r="C1631">
        <v>0.13</v>
      </c>
      <c r="D1631">
        <v>0.03</v>
      </c>
      <c r="E1631">
        <v>0.1</v>
      </c>
      <c r="F1631">
        <v>115760</v>
      </c>
      <c r="G1631">
        <v>1056</v>
      </c>
      <c r="H1631">
        <v>4484</v>
      </c>
      <c r="I1631">
        <v>1200</v>
      </c>
      <c r="J1631">
        <v>472</v>
      </c>
      <c r="K1631">
        <v>0</v>
      </c>
      <c r="L1631">
        <v>0</v>
      </c>
      <c r="M1631" t="s">
        <v>605</v>
      </c>
      <c r="N1631" s="9" t="s">
        <v>801</v>
      </c>
      <c r="O1631" s="10" t="s">
        <v>801</v>
      </c>
      <c r="P1631">
        <v>0</v>
      </c>
      <c r="Q1631">
        <v>0</v>
      </c>
    </row>
    <row r="1632" spans="1:17" x14ac:dyDescent="0.2">
      <c r="A1632" s="1">
        <v>43206.816238425927</v>
      </c>
      <c r="B1632">
        <v>10011</v>
      </c>
      <c r="C1632">
        <v>0.2</v>
      </c>
      <c r="D1632">
        <v>0.17</v>
      </c>
      <c r="E1632">
        <v>0.03</v>
      </c>
      <c r="F1632">
        <v>177136</v>
      </c>
      <c r="G1632">
        <v>7408</v>
      </c>
      <c r="H1632">
        <v>4484</v>
      </c>
      <c r="I1632">
        <v>2936</v>
      </c>
      <c r="J1632">
        <v>5608</v>
      </c>
      <c r="K1632">
        <v>0</v>
      </c>
      <c r="L1632">
        <v>0</v>
      </c>
      <c r="M1632" t="s">
        <v>605</v>
      </c>
      <c r="N1632" s="9" t="s">
        <v>801</v>
      </c>
      <c r="O1632" s="10" t="s">
        <v>801</v>
      </c>
      <c r="P1632">
        <v>0</v>
      </c>
      <c r="Q1632">
        <v>0</v>
      </c>
    </row>
    <row r="1633" spans="1:17" x14ac:dyDescent="0.2">
      <c r="A1633" s="1">
        <v>43206.816238425927</v>
      </c>
      <c r="B1633">
        <v>10012</v>
      </c>
      <c r="C1633">
        <v>0.4</v>
      </c>
      <c r="D1633">
        <v>0.33</v>
      </c>
      <c r="E1633">
        <v>7.0000000000000007E-2</v>
      </c>
      <c r="F1633">
        <v>177028</v>
      </c>
      <c r="G1633">
        <v>7392</v>
      </c>
      <c r="H1633">
        <v>4484</v>
      </c>
      <c r="I1633">
        <v>2828</v>
      </c>
      <c r="J1633">
        <v>5600</v>
      </c>
      <c r="K1633">
        <v>0</v>
      </c>
      <c r="L1633">
        <v>0</v>
      </c>
      <c r="M1633" t="s">
        <v>605</v>
      </c>
      <c r="N1633" s="9" t="s">
        <v>801</v>
      </c>
      <c r="O1633" s="10" t="s">
        <v>801</v>
      </c>
      <c r="P1633">
        <v>0</v>
      </c>
      <c r="Q1633">
        <v>0</v>
      </c>
    </row>
    <row r="1634" spans="1:17" x14ac:dyDescent="0.2">
      <c r="A1634" s="1">
        <v>43206.816238425927</v>
      </c>
      <c r="B1634">
        <v>10013</v>
      </c>
      <c r="C1634">
        <v>0.27</v>
      </c>
      <c r="D1634">
        <v>0.2</v>
      </c>
      <c r="E1634">
        <v>7.0000000000000007E-2</v>
      </c>
      <c r="F1634">
        <v>177136</v>
      </c>
      <c r="G1634">
        <v>7356</v>
      </c>
      <c r="H1634">
        <v>4484</v>
      </c>
      <c r="I1634">
        <v>2936</v>
      </c>
      <c r="J1634">
        <v>5572</v>
      </c>
      <c r="K1634">
        <v>0</v>
      </c>
      <c r="L1634">
        <v>0</v>
      </c>
      <c r="M1634" t="s">
        <v>605</v>
      </c>
      <c r="N1634" s="9" t="s">
        <v>801</v>
      </c>
      <c r="O1634" s="10" t="s">
        <v>801</v>
      </c>
      <c r="P1634">
        <v>0</v>
      </c>
      <c r="Q1634">
        <v>0</v>
      </c>
    </row>
    <row r="1635" spans="1:17" x14ac:dyDescent="0.2">
      <c r="A1635" s="1">
        <v>43206.816238425927</v>
      </c>
      <c r="B1635">
        <v>10014</v>
      </c>
      <c r="C1635">
        <v>0.33</v>
      </c>
      <c r="D1635">
        <v>0.2</v>
      </c>
      <c r="E1635">
        <v>0.13</v>
      </c>
      <c r="F1635">
        <v>177136</v>
      </c>
      <c r="G1635">
        <v>7416</v>
      </c>
      <c r="H1635">
        <v>4484</v>
      </c>
      <c r="I1635">
        <v>2936</v>
      </c>
      <c r="J1635">
        <v>5612</v>
      </c>
      <c r="K1635">
        <v>0</v>
      </c>
      <c r="L1635">
        <v>0</v>
      </c>
      <c r="M1635" t="s">
        <v>605</v>
      </c>
      <c r="N1635" s="9" t="s">
        <v>801</v>
      </c>
      <c r="O1635" s="10" t="s">
        <v>801</v>
      </c>
      <c r="P1635">
        <v>0</v>
      </c>
      <c r="Q1635">
        <v>0</v>
      </c>
    </row>
    <row r="1636" spans="1:17" x14ac:dyDescent="0.2">
      <c r="A1636" s="1">
        <v>43206.816238425927</v>
      </c>
      <c r="B1636">
        <v>10015</v>
      </c>
      <c r="C1636">
        <v>0.23</v>
      </c>
      <c r="D1636">
        <v>0.2</v>
      </c>
      <c r="E1636">
        <v>0.03</v>
      </c>
      <c r="F1636">
        <v>177136</v>
      </c>
      <c r="G1636">
        <v>7352</v>
      </c>
      <c r="H1636">
        <v>4484</v>
      </c>
      <c r="I1636">
        <v>2936</v>
      </c>
      <c r="J1636">
        <v>5568</v>
      </c>
      <c r="K1636">
        <v>0</v>
      </c>
      <c r="L1636">
        <v>0</v>
      </c>
      <c r="M1636" t="s">
        <v>605</v>
      </c>
      <c r="N1636" s="9" t="s">
        <v>801</v>
      </c>
      <c r="O1636" s="10" t="s">
        <v>801</v>
      </c>
      <c r="P1636">
        <v>0</v>
      </c>
      <c r="Q1636">
        <v>0</v>
      </c>
    </row>
    <row r="1637" spans="1:17" x14ac:dyDescent="0.2">
      <c r="A1637" s="1">
        <v>43206.816238425927</v>
      </c>
      <c r="B1637">
        <v>10016</v>
      </c>
      <c r="C1637">
        <v>0.13</v>
      </c>
      <c r="D1637">
        <v>0.1</v>
      </c>
      <c r="E1637">
        <v>0.03</v>
      </c>
      <c r="F1637">
        <v>177136</v>
      </c>
      <c r="G1637">
        <v>7376</v>
      </c>
      <c r="H1637">
        <v>4484</v>
      </c>
      <c r="I1637">
        <v>2936</v>
      </c>
      <c r="J1637">
        <v>5580</v>
      </c>
      <c r="K1637">
        <v>0</v>
      </c>
      <c r="L1637">
        <v>0</v>
      </c>
      <c r="M1637" t="s">
        <v>605</v>
      </c>
      <c r="N1637" s="9" t="s">
        <v>801</v>
      </c>
      <c r="O1637" s="10" t="s">
        <v>801</v>
      </c>
      <c r="P1637">
        <v>0</v>
      </c>
      <c r="Q1637">
        <v>0</v>
      </c>
    </row>
    <row r="1638" spans="1:17" x14ac:dyDescent="0.2">
      <c r="A1638" s="1">
        <v>43206.816238425927</v>
      </c>
      <c r="B1638">
        <v>10017</v>
      </c>
      <c r="C1638">
        <v>0.27</v>
      </c>
      <c r="D1638">
        <v>0.23</v>
      </c>
      <c r="E1638">
        <v>0.03</v>
      </c>
      <c r="F1638">
        <v>177136</v>
      </c>
      <c r="G1638">
        <v>7368</v>
      </c>
      <c r="H1638">
        <v>4484</v>
      </c>
      <c r="I1638">
        <v>2936</v>
      </c>
      <c r="J1638">
        <v>5564</v>
      </c>
      <c r="K1638">
        <v>0</v>
      </c>
      <c r="L1638">
        <v>0</v>
      </c>
      <c r="M1638" t="s">
        <v>605</v>
      </c>
      <c r="N1638" s="9" t="s">
        <v>801</v>
      </c>
      <c r="O1638" s="10" t="s">
        <v>801</v>
      </c>
      <c r="P1638">
        <v>0</v>
      </c>
      <c r="Q1638">
        <v>0</v>
      </c>
    </row>
    <row r="1639" spans="1:17" x14ac:dyDescent="0.2">
      <c r="A1639" s="1">
        <v>43206.816238425927</v>
      </c>
      <c r="B1639">
        <v>10018</v>
      </c>
      <c r="C1639">
        <v>0.2</v>
      </c>
      <c r="D1639">
        <v>0.17</v>
      </c>
      <c r="E1639">
        <v>0.03</v>
      </c>
      <c r="F1639">
        <v>177136</v>
      </c>
      <c r="G1639">
        <v>7392</v>
      </c>
      <c r="H1639">
        <v>4484</v>
      </c>
      <c r="I1639">
        <v>2936</v>
      </c>
      <c r="J1639">
        <v>5608</v>
      </c>
      <c r="K1639">
        <v>0</v>
      </c>
      <c r="L1639">
        <v>0</v>
      </c>
      <c r="M1639" t="s">
        <v>605</v>
      </c>
      <c r="N1639" s="9" t="s">
        <v>801</v>
      </c>
      <c r="O1639" s="10" t="s">
        <v>801</v>
      </c>
      <c r="P1639">
        <v>0</v>
      </c>
      <c r="Q1639">
        <v>0</v>
      </c>
    </row>
    <row r="1640" spans="1:17" x14ac:dyDescent="0.2">
      <c r="A1640" s="1">
        <v>43206.816238425927</v>
      </c>
      <c r="B1640">
        <v>10020</v>
      </c>
      <c r="C1640">
        <v>0.33</v>
      </c>
      <c r="D1640">
        <v>0.2</v>
      </c>
      <c r="E1640">
        <v>0.13</v>
      </c>
      <c r="F1640">
        <v>177700</v>
      </c>
      <c r="G1640">
        <v>7964</v>
      </c>
      <c r="H1640">
        <v>4484</v>
      </c>
      <c r="I1640">
        <v>3500</v>
      </c>
      <c r="J1640">
        <v>6036</v>
      </c>
      <c r="K1640">
        <v>0</v>
      </c>
      <c r="L1640">
        <v>0</v>
      </c>
      <c r="M1640" t="s">
        <v>605</v>
      </c>
      <c r="N1640" s="9" t="s">
        <v>801</v>
      </c>
      <c r="O1640" s="10" t="s">
        <v>801</v>
      </c>
      <c r="P1640">
        <v>0</v>
      </c>
      <c r="Q1640">
        <v>0</v>
      </c>
    </row>
    <row r="1641" spans="1:17" x14ac:dyDescent="0.2">
      <c r="A1641" s="1">
        <v>43206.816238425927</v>
      </c>
      <c r="B1641">
        <v>10887</v>
      </c>
      <c r="C1641">
        <v>0.23</v>
      </c>
      <c r="D1641">
        <v>0.17</v>
      </c>
      <c r="E1641">
        <v>7.0000000000000007E-2</v>
      </c>
      <c r="F1641">
        <v>177044</v>
      </c>
      <c r="G1641">
        <v>7416</v>
      </c>
      <c r="H1641">
        <v>4484</v>
      </c>
      <c r="I1641">
        <v>2844</v>
      </c>
      <c r="J1641">
        <v>5624</v>
      </c>
      <c r="K1641">
        <v>0</v>
      </c>
      <c r="L1641">
        <v>0</v>
      </c>
      <c r="M1641" t="s">
        <v>605</v>
      </c>
      <c r="N1641" s="9" t="s">
        <v>801</v>
      </c>
      <c r="O1641" s="10" t="s">
        <v>801</v>
      </c>
      <c r="P1641">
        <v>0</v>
      </c>
      <c r="Q1641">
        <v>0</v>
      </c>
    </row>
    <row r="1642" spans="1:17" x14ac:dyDescent="0.2">
      <c r="A1642" s="1">
        <v>43206.816238425927</v>
      </c>
      <c r="B1642">
        <v>10897</v>
      </c>
      <c r="C1642">
        <v>0.17</v>
      </c>
      <c r="D1642">
        <v>0.13</v>
      </c>
      <c r="E1642">
        <v>0.03</v>
      </c>
      <c r="F1642">
        <v>177068</v>
      </c>
      <c r="G1642">
        <v>7420</v>
      </c>
      <c r="H1642">
        <v>4484</v>
      </c>
      <c r="I1642">
        <v>2868</v>
      </c>
      <c r="J1642">
        <v>5604</v>
      </c>
      <c r="K1642">
        <v>0</v>
      </c>
      <c r="L1642">
        <v>0</v>
      </c>
      <c r="M1642" t="s">
        <v>605</v>
      </c>
      <c r="N1642" s="9" t="s">
        <v>801</v>
      </c>
      <c r="O1642" s="10" t="s">
        <v>801</v>
      </c>
      <c r="P1642">
        <v>0</v>
      </c>
      <c r="Q1642">
        <v>0</v>
      </c>
    </row>
    <row r="1643" spans="1:17" x14ac:dyDescent="0.2">
      <c r="A1643" s="1">
        <v>43206.816238425927</v>
      </c>
      <c r="B1643">
        <v>10898</v>
      </c>
      <c r="C1643">
        <v>0.73</v>
      </c>
      <c r="D1643">
        <v>0.56999999999999995</v>
      </c>
      <c r="E1643">
        <v>0.17</v>
      </c>
      <c r="F1643">
        <v>177044</v>
      </c>
      <c r="G1643">
        <v>7380</v>
      </c>
      <c r="H1643">
        <v>4484</v>
      </c>
      <c r="I1643">
        <v>2844</v>
      </c>
      <c r="J1643">
        <v>5592</v>
      </c>
      <c r="K1643">
        <v>0</v>
      </c>
      <c r="L1643">
        <v>0</v>
      </c>
      <c r="M1643" t="s">
        <v>605</v>
      </c>
      <c r="N1643" s="9" t="s">
        <v>801</v>
      </c>
      <c r="O1643" s="10" t="s">
        <v>801</v>
      </c>
      <c r="P1643">
        <v>0</v>
      </c>
      <c r="Q1643">
        <v>0</v>
      </c>
    </row>
    <row r="1644" spans="1:17" x14ac:dyDescent="0.2">
      <c r="A1644" s="1">
        <v>43206.816238425927</v>
      </c>
      <c r="B1644">
        <v>10900</v>
      </c>
      <c r="C1644">
        <v>0.23</v>
      </c>
      <c r="D1644">
        <v>0.17</v>
      </c>
      <c r="E1644">
        <v>7.0000000000000007E-2</v>
      </c>
      <c r="F1644">
        <v>177044</v>
      </c>
      <c r="G1644">
        <v>7380</v>
      </c>
      <c r="H1644">
        <v>4484</v>
      </c>
      <c r="I1644">
        <v>2844</v>
      </c>
      <c r="J1644">
        <v>5584</v>
      </c>
      <c r="K1644">
        <v>0</v>
      </c>
      <c r="L1644">
        <v>0</v>
      </c>
      <c r="M1644" t="s">
        <v>605</v>
      </c>
      <c r="N1644" s="9" t="s">
        <v>801</v>
      </c>
      <c r="O1644" s="10" t="s">
        <v>801</v>
      </c>
      <c r="P1644">
        <v>0</v>
      </c>
      <c r="Q1644">
        <v>0</v>
      </c>
    </row>
    <row r="1645" spans="1:17" x14ac:dyDescent="0.2">
      <c r="A1645" s="1">
        <v>43206.816238425927</v>
      </c>
      <c r="B1645">
        <v>10964</v>
      </c>
      <c r="C1645">
        <v>0.13</v>
      </c>
      <c r="D1645">
        <v>0.1</v>
      </c>
      <c r="E1645">
        <v>0.03</v>
      </c>
      <c r="F1645">
        <v>177044</v>
      </c>
      <c r="G1645">
        <v>7380</v>
      </c>
      <c r="H1645">
        <v>4484</v>
      </c>
      <c r="I1645">
        <v>2844</v>
      </c>
      <c r="J1645">
        <v>5584</v>
      </c>
      <c r="K1645">
        <v>0</v>
      </c>
      <c r="L1645">
        <v>0</v>
      </c>
      <c r="M1645" t="s">
        <v>605</v>
      </c>
      <c r="N1645" s="9" t="s">
        <v>801</v>
      </c>
      <c r="O1645" s="10" t="s">
        <v>801</v>
      </c>
      <c r="P1645">
        <v>0</v>
      </c>
      <c r="Q1645">
        <v>0</v>
      </c>
    </row>
    <row r="1646" spans="1:17" x14ac:dyDescent="0.2">
      <c r="A1646" s="1">
        <v>43206.816238425927</v>
      </c>
      <c r="B1646">
        <v>10967</v>
      </c>
      <c r="C1646">
        <v>0.13</v>
      </c>
      <c r="D1646">
        <v>0.1</v>
      </c>
      <c r="E1646">
        <v>0.03</v>
      </c>
      <c r="F1646">
        <v>177044</v>
      </c>
      <c r="G1646">
        <v>7372</v>
      </c>
      <c r="H1646">
        <v>4484</v>
      </c>
      <c r="I1646">
        <v>2844</v>
      </c>
      <c r="J1646">
        <v>5584</v>
      </c>
      <c r="K1646">
        <v>0</v>
      </c>
      <c r="L1646">
        <v>0</v>
      </c>
      <c r="M1646" t="s">
        <v>605</v>
      </c>
      <c r="N1646" s="9" t="s">
        <v>801</v>
      </c>
      <c r="O1646" s="10" t="s">
        <v>801</v>
      </c>
      <c r="P1646">
        <v>0</v>
      </c>
      <c r="Q1646">
        <v>0</v>
      </c>
    </row>
    <row r="1647" spans="1:17" x14ac:dyDescent="0.2">
      <c r="A1647" s="1">
        <v>43206.816238425927</v>
      </c>
      <c r="B1647">
        <v>10968</v>
      </c>
      <c r="C1647">
        <v>0.23</v>
      </c>
      <c r="D1647">
        <v>0.17</v>
      </c>
      <c r="E1647">
        <v>7.0000000000000007E-2</v>
      </c>
      <c r="F1647">
        <v>177104</v>
      </c>
      <c r="G1647">
        <v>7384</v>
      </c>
      <c r="H1647">
        <v>4484</v>
      </c>
      <c r="I1647">
        <v>2904</v>
      </c>
      <c r="J1647">
        <v>5596</v>
      </c>
      <c r="K1647">
        <v>0</v>
      </c>
      <c r="L1647">
        <v>0</v>
      </c>
      <c r="M1647" t="s">
        <v>605</v>
      </c>
      <c r="N1647" s="9" t="s">
        <v>801</v>
      </c>
      <c r="O1647" s="10" t="s">
        <v>801</v>
      </c>
      <c r="P1647">
        <v>0</v>
      </c>
      <c r="Q1647">
        <v>0</v>
      </c>
    </row>
    <row r="1648" spans="1:17" x14ac:dyDescent="0.2">
      <c r="A1648" s="1">
        <v>43206.816238425927</v>
      </c>
      <c r="B1648">
        <v>10969</v>
      </c>
      <c r="C1648">
        <v>0.37</v>
      </c>
      <c r="D1648">
        <v>0.23</v>
      </c>
      <c r="E1648">
        <v>0.13</v>
      </c>
      <c r="F1648">
        <v>177044</v>
      </c>
      <c r="G1648">
        <v>7384</v>
      </c>
      <c r="H1648">
        <v>4484</v>
      </c>
      <c r="I1648">
        <v>2844</v>
      </c>
      <c r="J1648">
        <v>5600</v>
      </c>
      <c r="K1648">
        <v>0</v>
      </c>
      <c r="L1648">
        <v>0</v>
      </c>
      <c r="M1648" t="s">
        <v>605</v>
      </c>
      <c r="N1648" s="9" t="s">
        <v>801</v>
      </c>
      <c r="O1648" s="10" t="s">
        <v>801</v>
      </c>
      <c r="P1648">
        <v>0</v>
      </c>
      <c r="Q1648">
        <v>0</v>
      </c>
    </row>
    <row r="1649" spans="1:17" x14ac:dyDescent="0.2">
      <c r="A1649" s="1">
        <v>43206.816238425927</v>
      </c>
      <c r="B1649">
        <v>10971</v>
      </c>
      <c r="C1649">
        <v>0.27</v>
      </c>
      <c r="D1649">
        <v>0.2</v>
      </c>
      <c r="E1649">
        <v>7.0000000000000007E-2</v>
      </c>
      <c r="F1649">
        <v>177044</v>
      </c>
      <c r="G1649">
        <v>7392</v>
      </c>
      <c r="H1649">
        <v>4484</v>
      </c>
      <c r="I1649">
        <v>2844</v>
      </c>
      <c r="J1649">
        <v>5608</v>
      </c>
      <c r="K1649">
        <v>0</v>
      </c>
      <c r="L1649">
        <v>0</v>
      </c>
      <c r="M1649" t="s">
        <v>605</v>
      </c>
      <c r="N1649" s="9" t="s">
        <v>801</v>
      </c>
      <c r="O1649" s="10" t="s">
        <v>801</v>
      </c>
      <c r="P1649">
        <v>0</v>
      </c>
      <c r="Q1649">
        <v>0</v>
      </c>
    </row>
    <row r="1650" spans="1:17" x14ac:dyDescent="0.2">
      <c r="A1650" s="1">
        <v>43206.816238425927</v>
      </c>
      <c r="B1650">
        <v>10972</v>
      </c>
      <c r="C1650">
        <v>0.47</v>
      </c>
      <c r="D1650">
        <v>0.37</v>
      </c>
      <c r="E1650">
        <v>0.1</v>
      </c>
      <c r="F1650">
        <v>177136</v>
      </c>
      <c r="G1650">
        <v>7396</v>
      </c>
      <c r="H1650">
        <v>4484</v>
      </c>
      <c r="I1650">
        <v>2936</v>
      </c>
      <c r="J1650">
        <v>5608</v>
      </c>
      <c r="K1650">
        <v>0</v>
      </c>
      <c r="L1650">
        <v>0</v>
      </c>
      <c r="M1650" t="s">
        <v>605</v>
      </c>
      <c r="N1650" s="9" t="s">
        <v>801</v>
      </c>
      <c r="O1650" s="10" t="s">
        <v>801</v>
      </c>
      <c r="P1650">
        <v>0</v>
      </c>
      <c r="Q1650">
        <v>0</v>
      </c>
    </row>
    <row r="1651" spans="1:17" x14ac:dyDescent="0.2">
      <c r="A1651" s="1">
        <v>43206.816238425927</v>
      </c>
      <c r="B1651">
        <v>10974</v>
      </c>
      <c r="C1651">
        <v>0.27</v>
      </c>
      <c r="D1651">
        <v>0.2</v>
      </c>
      <c r="E1651">
        <v>7.0000000000000007E-2</v>
      </c>
      <c r="F1651">
        <v>177068</v>
      </c>
      <c r="G1651">
        <v>7392</v>
      </c>
      <c r="H1651">
        <v>4484</v>
      </c>
      <c r="I1651">
        <v>2868</v>
      </c>
      <c r="J1651">
        <v>5580</v>
      </c>
      <c r="K1651">
        <v>0</v>
      </c>
      <c r="L1651">
        <v>0</v>
      </c>
      <c r="M1651" t="s">
        <v>605</v>
      </c>
      <c r="N1651" s="9" t="s">
        <v>801</v>
      </c>
      <c r="O1651" s="10" t="s">
        <v>801</v>
      </c>
      <c r="P1651">
        <v>0</v>
      </c>
      <c r="Q1651">
        <v>0</v>
      </c>
    </row>
    <row r="1652" spans="1:17" x14ac:dyDescent="0.2">
      <c r="A1652" s="1">
        <v>43206.816238425927</v>
      </c>
      <c r="B1652">
        <v>10975</v>
      </c>
      <c r="C1652">
        <v>0.27</v>
      </c>
      <c r="D1652">
        <v>0.2</v>
      </c>
      <c r="E1652">
        <v>7.0000000000000007E-2</v>
      </c>
      <c r="F1652">
        <v>177136</v>
      </c>
      <c r="G1652">
        <v>7368</v>
      </c>
      <c r="H1652">
        <v>4484</v>
      </c>
      <c r="I1652">
        <v>2936</v>
      </c>
      <c r="J1652">
        <v>5584</v>
      </c>
      <c r="K1652">
        <v>0</v>
      </c>
      <c r="L1652">
        <v>0</v>
      </c>
      <c r="M1652" t="s">
        <v>605</v>
      </c>
      <c r="N1652" s="9" t="s">
        <v>801</v>
      </c>
      <c r="O1652" s="10" t="s">
        <v>801</v>
      </c>
      <c r="P1652">
        <v>0</v>
      </c>
      <c r="Q1652">
        <v>0</v>
      </c>
    </row>
    <row r="1653" spans="1:17" x14ac:dyDescent="0.2">
      <c r="A1653" s="1">
        <v>43206.816238425927</v>
      </c>
      <c r="B1653">
        <v>10977</v>
      </c>
      <c r="C1653">
        <v>0.23</v>
      </c>
      <c r="D1653">
        <v>0.17</v>
      </c>
      <c r="E1653">
        <v>7.0000000000000007E-2</v>
      </c>
      <c r="F1653">
        <v>177136</v>
      </c>
      <c r="G1653">
        <v>7372</v>
      </c>
      <c r="H1653">
        <v>4484</v>
      </c>
      <c r="I1653">
        <v>2936</v>
      </c>
      <c r="J1653">
        <v>5588</v>
      </c>
      <c r="K1653">
        <v>0</v>
      </c>
      <c r="L1653">
        <v>0</v>
      </c>
      <c r="M1653" t="s">
        <v>605</v>
      </c>
      <c r="N1653" s="9" t="s">
        <v>801</v>
      </c>
      <c r="O1653" s="10" t="s">
        <v>801</v>
      </c>
      <c r="P1653">
        <v>0</v>
      </c>
      <c r="Q1653">
        <v>0</v>
      </c>
    </row>
    <row r="1654" spans="1:17" x14ac:dyDescent="0.2">
      <c r="A1654" s="1">
        <v>43206.816238425927</v>
      </c>
      <c r="B1654">
        <v>10979</v>
      </c>
      <c r="C1654">
        <v>0.17</v>
      </c>
      <c r="D1654">
        <v>0.13</v>
      </c>
      <c r="E1654">
        <v>0.03</v>
      </c>
      <c r="F1654">
        <v>177136</v>
      </c>
      <c r="G1654">
        <v>7436</v>
      </c>
      <c r="H1654">
        <v>4484</v>
      </c>
      <c r="I1654">
        <v>2936</v>
      </c>
      <c r="J1654">
        <v>5652</v>
      </c>
      <c r="K1654">
        <v>0</v>
      </c>
      <c r="L1654">
        <v>0</v>
      </c>
      <c r="M1654" t="s">
        <v>605</v>
      </c>
      <c r="N1654" s="9" t="s">
        <v>801</v>
      </c>
      <c r="O1654" s="10" t="s">
        <v>801</v>
      </c>
      <c r="P1654">
        <v>0</v>
      </c>
      <c r="Q1654">
        <v>0</v>
      </c>
    </row>
    <row r="1655" spans="1:17" x14ac:dyDescent="0.2">
      <c r="A1655" s="1">
        <v>43206.816238425927</v>
      </c>
      <c r="B1655">
        <v>10980</v>
      </c>
      <c r="C1655">
        <v>0.2</v>
      </c>
      <c r="D1655">
        <v>0.13</v>
      </c>
      <c r="E1655">
        <v>7.0000000000000007E-2</v>
      </c>
      <c r="F1655">
        <v>177044</v>
      </c>
      <c r="G1655">
        <v>7372</v>
      </c>
      <c r="H1655">
        <v>4484</v>
      </c>
      <c r="I1655">
        <v>2844</v>
      </c>
      <c r="J1655">
        <v>5592</v>
      </c>
      <c r="K1655">
        <v>0</v>
      </c>
      <c r="L1655">
        <v>0</v>
      </c>
      <c r="M1655" t="s">
        <v>605</v>
      </c>
      <c r="N1655" s="9" t="s">
        <v>801</v>
      </c>
      <c r="O1655" s="10" t="s">
        <v>801</v>
      </c>
      <c r="P1655">
        <v>0</v>
      </c>
      <c r="Q1655">
        <v>0</v>
      </c>
    </row>
    <row r="1656" spans="1:17" x14ac:dyDescent="0.2">
      <c r="A1656" s="1">
        <v>43206.816238425927</v>
      </c>
      <c r="B1656">
        <v>10985</v>
      </c>
      <c r="C1656">
        <v>0.17</v>
      </c>
      <c r="D1656">
        <v>0.13</v>
      </c>
      <c r="E1656">
        <v>0.03</v>
      </c>
      <c r="F1656">
        <v>177156</v>
      </c>
      <c r="G1656">
        <v>7380</v>
      </c>
      <c r="H1656">
        <v>4484</v>
      </c>
      <c r="I1656">
        <v>2956</v>
      </c>
      <c r="J1656">
        <v>5576</v>
      </c>
      <c r="K1656">
        <v>0</v>
      </c>
      <c r="L1656">
        <v>0</v>
      </c>
      <c r="M1656" t="s">
        <v>605</v>
      </c>
      <c r="N1656" s="9" t="s">
        <v>801</v>
      </c>
      <c r="O1656" s="10" t="s">
        <v>801</v>
      </c>
      <c r="P1656">
        <v>0</v>
      </c>
      <c r="Q1656">
        <v>0</v>
      </c>
    </row>
    <row r="1657" spans="1:17" x14ac:dyDescent="0.2">
      <c r="A1657" s="1">
        <v>43206.816238425927</v>
      </c>
      <c r="B1657">
        <v>11022</v>
      </c>
      <c r="C1657">
        <v>0.3</v>
      </c>
      <c r="D1657">
        <v>0.23</v>
      </c>
      <c r="E1657">
        <v>7.0000000000000007E-2</v>
      </c>
      <c r="F1657">
        <v>177156</v>
      </c>
      <c r="G1657">
        <v>7432</v>
      </c>
      <c r="H1657">
        <v>4484</v>
      </c>
      <c r="I1657">
        <v>2956</v>
      </c>
      <c r="J1657">
        <v>5636</v>
      </c>
      <c r="K1657">
        <v>0</v>
      </c>
      <c r="L1657">
        <v>0</v>
      </c>
      <c r="M1657" t="s">
        <v>605</v>
      </c>
      <c r="N1657" s="9" t="s">
        <v>801</v>
      </c>
      <c r="O1657" s="10" t="s">
        <v>801</v>
      </c>
      <c r="P1657">
        <v>0</v>
      </c>
      <c r="Q1657">
        <v>0</v>
      </c>
    </row>
    <row r="1658" spans="1:17" x14ac:dyDescent="0.2">
      <c r="A1658" s="1">
        <v>43206.816238425927</v>
      </c>
      <c r="B1658">
        <v>11025</v>
      </c>
      <c r="C1658">
        <v>0.13</v>
      </c>
      <c r="D1658">
        <v>0.1</v>
      </c>
      <c r="E1658">
        <v>0.03</v>
      </c>
      <c r="F1658">
        <v>177044</v>
      </c>
      <c r="G1658">
        <v>7408</v>
      </c>
      <c r="H1658">
        <v>4484</v>
      </c>
      <c r="I1658">
        <v>2844</v>
      </c>
      <c r="J1658">
        <v>5616</v>
      </c>
      <c r="K1658">
        <v>0</v>
      </c>
      <c r="L1658">
        <v>0</v>
      </c>
      <c r="M1658" t="s">
        <v>605</v>
      </c>
      <c r="N1658" s="9" t="s">
        <v>801</v>
      </c>
      <c r="O1658" s="10" t="s">
        <v>801</v>
      </c>
      <c r="P1658">
        <v>0</v>
      </c>
      <c r="Q1658">
        <v>0</v>
      </c>
    </row>
    <row r="1659" spans="1:17" x14ac:dyDescent="0.2">
      <c r="A1659" s="1">
        <v>43206.816238425927</v>
      </c>
      <c r="B1659">
        <v>11026</v>
      </c>
      <c r="C1659">
        <v>0.23</v>
      </c>
      <c r="D1659">
        <v>0.17</v>
      </c>
      <c r="E1659">
        <v>7.0000000000000007E-2</v>
      </c>
      <c r="F1659">
        <v>177136</v>
      </c>
      <c r="G1659">
        <v>7364</v>
      </c>
      <c r="H1659">
        <v>4484</v>
      </c>
      <c r="I1659">
        <v>2936</v>
      </c>
      <c r="J1659">
        <v>5568</v>
      </c>
      <c r="K1659">
        <v>0</v>
      </c>
      <c r="L1659">
        <v>0</v>
      </c>
      <c r="M1659" t="s">
        <v>605</v>
      </c>
      <c r="N1659" s="9" t="s">
        <v>801</v>
      </c>
      <c r="O1659" s="10" t="s">
        <v>801</v>
      </c>
      <c r="P1659">
        <v>0</v>
      </c>
      <c r="Q1659">
        <v>0</v>
      </c>
    </row>
    <row r="1660" spans="1:17" x14ac:dyDescent="0.2">
      <c r="A1660" s="1">
        <v>43206.816238425927</v>
      </c>
      <c r="B1660">
        <v>11027</v>
      </c>
      <c r="C1660">
        <v>0.23</v>
      </c>
      <c r="D1660">
        <v>0.17</v>
      </c>
      <c r="E1660">
        <v>7.0000000000000007E-2</v>
      </c>
      <c r="F1660">
        <v>177136</v>
      </c>
      <c r="G1660">
        <v>7340</v>
      </c>
      <c r="H1660">
        <v>4484</v>
      </c>
      <c r="I1660">
        <v>2936</v>
      </c>
      <c r="J1660">
        <v>5556</v>
      </c>
      <c r="K1660">
        <v>0</v>
      </c>
      <c r="L1660">
        <v>0</v>
      </c>
      <c r="M1660" t="s">
        <v>605</v>
      </c>
      <c r="N1660" s="9" t="s">
        <v>801</v>
      </c>
      <c r="O1660" s="10" t="s">
        <v>801</v>
      </c>
      <c r="P1660">
        <v>0</v>
      </c>
      <c r="Q1660">
        <v>0</v>
      </c>
    </row>
    <row r="1661" spans="1:17" x14ac:dyDescent="0.2">
      <c r="A1661" s="1">
        <v>43206.816238425927</v>
      </c>
      <c r="B1661">
        <v>11028</v>
      </c>
      <c r="C1661">
        <v>0.33</v>
      </c>
      <c r="D1661">
        <v>0.2</v>
      </c>
      <c r="E1661">
        <v>0.13</v>
      </c>
      <c r="F1661">
        <v>177136</v>
      </c>
      <c r="G1661">
        <v>7380</v>
      </c>
      <c r="H1661">
        <v>4484</v>
      </c>
      <c r="I1661">
        <v>2936</v>
      </c>
      <c r="J1661">
        <v>5584</v>
      </c>
      <c r="K1661">
        <v>0</v>
      </c>
      <c r="L1661">
        <v>0</v>
      </c>
      <c r="M1661" t="s">
        <v>605</v>
      </c>
      <c r="N1661" s="9" t="s">
        <v>801</v>
      </c>
      <c r="O1661" s="10" t="s">
        <v>801</v>
      </c>
      <c r="P1661">
        <v>0</v>
      </c>
      <c r="Q1661">
        <v>0</v>
      </c>
    </row>
    <row r="1662" spans="1:17" x14ac:dyDescent="0.2">
      <c r="A1662" s="1">
        <v>43206.816238425927</v>
      </c>
      <c r="B1662">
        <v>11030</v>
      </c>
      <c r="C1662">
        <v>0.23</v>
      </c>
      <c r="D1662">
        <v>0.17</v>
      </c>
      <c r="E1662">
        <v>7.0000000000000007E-2</v>
      </c>
      <c r="F1662">
        <v>177156</v>
      </c>
      <c r="G1662">
        <v>7424</v>
      </c>
      <c r="H1662">
        <v>4484</v>
      </c>
      <c r="I1662">
        <v>2956</v>
      </c>
      <c r="J1662">
        <v>5620</v>
      </c>
      <c r="K1662">
        <v>0</v>
      </c>
      <c r="L1662">
        <v>0</v>
      </c>
      <c r="M1662" t="s">
        <v>605</v>
      </c>
      <c r="N1662" s="9" t="s">
        <v>801</v>
      </c>
      <c r="O1662" s="10" t="s">
        <v>801</v>
      </c>
      <c r="P1662">
        <v>0</v>
      </c>
      <c r="Q1662">
        <v>0</v>
      </c>
    </row>
    <row r="1663" spans="1:17" x14ac:dyDescent="0.2">
      <c r="A1663" s="1">
        <v>43206.816238425927</v>
      </c>
      <c r="B1663">
        <v>11035</v>
      </c>
      <c r="C1663">
        <v>0.47</v>
      </c>
      <c r="D1663">
        <v>0.33</v>
      </c>
      <c r="E1663">
        <v>0.13</v>
      </c>
      <c r="F1663">
        <v>177136</v>
      </c>
      <c r="G1663">
        <v>7396</v>
      </c>
      <c r="H1663">
        <v>4484</v>
      </c>
      <c r="I1663">
        <v>2936</v>
      </c>
      <c r="J1663">
        <v>5608</v>
      </c>
      <c r="K1663">
        <v>0</v>
      </c>
      <c r="L1663">
        <v>0</v>
      </c>
      <c r="M1663" t="s">
        <v>605</v>
      </c>
      <c r="N1663" s="9" t="s">
        <v>801</v>
      </c>
      <c r="O1663" s="10" t="s">
        <v>801</v>
      </c>
      <c r="P1663">
        <v>0</v>
      </c>
      <c r="Q1663">
        <v>0</v>
      </c>
    </row>
    <row r="1664" spans="1:17" x14ac:dyDescent="0.2">
      <c r="A1664" s="1">
        <v>43206.816238425927</v>
      </c>
      <c r="B1664">
        <v>11089</v>
      </c>
      <c r="C1664">
        <v>0.17</v>
      </c>
      <c r="D1664">
        <v>0.1</v>
      </c>
      <c r="E1664">
        <v>7.0000000000000007E-2</v>
      </c>
      <c r="F1664">
        <v>177140</v>
      </c>
      <c r="G1664">
        <v>7380</v>
      </c>
      <c r="H1664">
        <v>4484</v>
      </c>
      <c r="I1664">
        <v>2940</v>
      </c>
      <c r="J1664">
        <v>5588</v>
      </c>
      <c r="K1664">
        <v>0</v>
      </c>
      <c r="L1664">
        <v>0</v>
      </c>
      <c r="M1664" t="s">
        <v>605</v>
      </c>
      <c r="N1664" s="9" t="s">
        <v>801</v>
      </c>
      <c r="O1664" s="10" t="s">
        <v>801</v>
      </c>
      <c r="P1664">
        <v>0</v>
      </c>
      <c r="Q1664">
        <v>0</v>
      </c>
    </row>
    <row r="1665" spans="1:17" x14ac:dyDescent="0.2">
      <c r="A1665" s="1">
        <v>43206.816238425927</v>
      </c>
      <c r="B1665">
        <v>11090</v>
      </c>
      <c r="C1665">
        <v>0.27</v>
      </c>
      <c r="D1665">
        <v>0.17</v>
      </c>
      <c r="E1665">
        <v>0.1</v>
      </c>
      <c r="F1665">
        <v>177140</v>
      </c>
      <c r="G1665">
        <v>7444</v>
      </c>
      <c r="H1665">
        <v>4484</v>
      </c>
      <c r="I1665">
        <v>2940</v>
      </c>
      <c r="J1665">
        <v>5656</v>
      </c>
      <c r="K1665">
        <v>0</v>
      </c>
      <c r="L1665">
        <v>0</v>
      </c>
      <c r="M1665" t="s">
        <v>605</v>
      </c>
      <c r="N1665" s="9" t="s">
        <v>801</v>
      </c>
      <c r="O1665" s="10" t="s">
        <v>801</v>
      </c>
      <c r="P1665">
        <v>0</v>
      </c>
      <c r="Q1665">
        <v>0</v>
      </c>
    </row>
    <row r="1666" spans="1:17" x14ac:dyDescent="0.2">
      <c r="A1666" s="1">
        <v>43206.816238425927</v>
      </c>
      <c r="B1666">
        <v>11092</v>
      </c>
      <c r="C1666">
        <v>0.27</v>
      </c>
      <c r="D1666">
        <v>0.2</v>
      </c>
      <c r="E1666">
        <v>7.0000000000000007E-2</v>
      </c>
      <c r="F1666">
        <v>177140</v>
      </c>
      <c r="G1666">
        <v>7392</v>
      </c>
      <c r="H1666">
        <v>4484</v>
      </c>
      <c r="I1666">
        <v>2940</v>
      </c>
      <c r="J1666">
        <v>5600</v>
      </c>
      <c r="K1666">
        <v>0</v>
      </c>
      <c r="L1666">
        <v>0</v>
      </c>
      <c r="M1666" t="s">
        <v>605</v>
      </c>
      <c r="N1666" s="9" t="s">
        <v>801</v>
      </c>
      <c r="O1666" s="10" t="s">
        <v>801</v>
      </c>
      <c r="P1666">
        <v>0</v>
      </c>
      <c r="Q1666">
        <v>0</v>
      </c>
    </row>
    <row r="1667" spans="1:17" x14ac:dyDescent="0.2">
      <c r="A1667" s="1">
        <v>43206.816238425927</v>
      </c>
      <c r="B1667">
        <v>11093</v>
      </c>
      <c r="C1667">
        <v>0.37</v>
      </c>
      <c r="D1667">
        <v>0.27</v>
      </c>
      <c r="E1667">
        <v>0.1</v>
      </c>
      <c r="F1667">
        <v>177136</v>
      </c>
      <c r="G1667">
        <v>7368</v>
      </c>
      <c r="H1667">
        <v>4484</v>
      </c>
      <c r="I1667">
        <v>2936</v>
      </c>
      <c r="J1667">
        <v>5584</v>
      </c>
      <c r="K1667">
        <v>0</v>
      </c>
      <c r="L1667">
        <v>0</v>
      </c>
      <c r="M1667" t="s">
        <v>605</v>
      </c>
      <c r="N1667" s="9" t="s">
        <v>801</v>
      </c>
      <c r="O1667" s="10" t="s">
        <v>801</v>
      </c>
      <c r="P1667">
        <v>0</v>
      </c>
      <c r="Q1667">
        <v>0</v>
      </c>
    </row>
    <row r="1668" spans="1:17" x14ac:dyDescent="0.2">
      <c r="A1668" s="1">
        <v>43206.816238425927</v>
      </c>
      <c r="B1668">
        <v>11094</v>
      </c>
      <c r="C1668">
        <v>0.33</v>
      </c>
      <c r="D1668">
        <v>0.27</v>
      </c>
      <c r="E1668">
        <v>7.0000000000000007E-2</v>
      </c>
      <c r="F1668">
        <v>177136</v>
      </c>
      <c r="G1668">
        <v>7408</v>
      </c>
      <c r="H1668">
        <v>4484</v>
      </c>
      <c r="I1668">
        <v>2936</v>
      </c>
      <c r="J1668">
        <v>5620</v>
      </c>
      <c r="K1668">
        <v>0</v>
      </c>
      <c r="L1668">
        <v>0</v>
      </c>
      <c r="M1668" t="s">
        <v>605</v>
      </c>
      <c r="N1668" s="9" t="s">
        <v>801</v>
      </c>
      <c r="O1668" s="10" t="s">
        <v>801</v>
      </c>
      <c r="P1668">
        <v>0</v>
      </c>
      <c r="Q1668">
        <v>0</v>
      </c>
    </row>
    <row r="1669" spans="1:17" x14ac:dyDescent="0.2">
      <c r="A1669" s="1">
        <v>43206.816238425927</v>
      </c>
      <c r="B1669">
        <v>11095</v>
      </c>
      <c r="C1669">
        <v>0.2</v>
      </c>
      <c r="D1669">
        <v>0.13</v>
      </c>
      <c r="E1669">
        <v>7.0000000000000007E-2</v>
      </c>
      <c r="F1669">
        <v>177136</v>
      </c>
      <c r="G1669">
        <v>7364</v>
      </c>
      <c r="H1669">
        <v>4484</v>
      </c>
      <c r="I1669">
        <v>2936</v>
      </c>
      <c r="J1669">
        <v>5572</v>
      </c>
      <c r="K1669">
        <v>0</v>
      </c>
      <c r="L1669">
        <v>0</v>
      </c>
      <c r="M1669" t="s">
        <v>605</v>
      </c>
      <c r="N1669" s="9" t="s">
        <v>801</v>
      </c>
      <c r="O1669" s="10" t="s">
        <v>801</v>
      </c>
      <c r="P1669">
        <v>0</v>
      </c>
      <c r="Q1669">
        <v>0</v>
      </c>
    </row>
    <row r="1670" spans="1:17" x14ac:dyDescent="0.2">
      <c r="A1670" s="1">
        <v>43206.816238425927</v>
      </c>
      <c r="B1670">
        <v>11103</v>
      </c>
      <c r="C1670">
        <v>0.47</v>
      </c>
      <c r="D1670">
        <v>0.37</v>
      </c>
      <c r="E1670">
        <v>0.1</v>
      </c>
      <c r="F1670">
        <v>177136</v>
      </c>
      <c r="G1670">
        <v>7416</v>
      </c>
      <c r="H1670">
        <v>4484</v>
      </c>
      <c r="I1670">
        <v>2936</v>
      </c>
      <c r="J1670">
        <v>5632</v>
      </c>
      <c r="K1670">
        <v>0</v>
      </c>
      <c r="L1670">
        <v>0</v>
      </c>
      <c r="M1670" t="s">
        <v>605</v>
      </c>
      <c r="N1670" s="9" t="s">
        <v>801</v>
      </c>
      <c r="O1670" s="10" t="s">
        <v>801</v>
      </c>
      <c r="P1670">
        <v>0</v>
      </c>
      <c r="Q1670">
        <v>0</v>
      </c>
    </row>
    <row r="1671" spans="1:17" x14ac:dyDescent="0.2">
      <c r="A1671" s="1">
        <v>43206.816238425927</v>
      </c>
      <c r="B1671">
        <v>11104</v>
      </c>
      <c r="C1671">
        <v>0.37</v>
      </c>
      <c r="D1671">
        <v>0.27</v>
      </c>
      <c r="E1671">
        <v>0.1</v>
      </c>
      <c r="F1671">
        <v>177136</v>
      </c>
      <c r="G1671">
        <v>7376</v>
      </c>
      <c r="H1671">
        <v>4484</v>
      </c>
      <c r="I1671">
        <v>2936</v>
      </c>
      <c r="J1671">
        <v>5580</v>
      </c>
      <c r="K1671">
        <v>0</v>
      </c>
      <c r="L1671">
        <v>0</v>
      </c>
      <c r="M1671" t="s">
        <v>605</v>
      </c>
      <c r="N1671" s="9" t="s">
        <v>801</v>
      </c>
      <c r="O1671" s="10" t="s">
        <v>801</v>
      </c>
      <c r="P1671">
        <v>0</v>
      </c>
      <c r="Q1671">
        <v>0</v>
      </c>
    </row>
    <row r="1672" spans="1:17" x14ac:dyDescent="0.2">
      <c r="A1672" s="1">
        <v>43206.816238425927</v>
      </c>
      <c r="B1672">
        <v>11105</v>
      </c>
      <c r="C1672">
        <v>0.13</v>
      </c>
      <c r="D1672">
        <v>0.1</v>
      </c>
      <c r="E1672">
        <v>0.03</v>
      </c>
      <c r="F1672">
        <v>177136</v>
      </c>
      <c r="G1672">
        <v>7380</v>
      </c>
      <c r="H1672">
        <v>4484</v>
      </c>
      <c r="I1672">
        <v>2936</v>
      </c>
      <c r="J1672">
        <v>5576</v>
      </c>
      <c r="K1672">
        <v>0</v>
      </c>
      <c r="L1672">
        <v>0</v>
      </c>
      <c r="M1672" t="s">
        <v>605</v>
      </c>
      <c r="N1672" s="9" t="s">
        <v>801</v>
      </c>
      <c r="O1672" s="10" t="s">
        <v>801</v>
      </c>
      <c r="P1672">
        <v>0</v>
      </c>
      <c r="Q1672">
        <v>0</v>
      </c>
    </row>
    <row r="1673" spans="1:17" x14ac:dyDescent="0.2">
      <c r="A1673" s="1">
        <v>43206.816238425927</v>
      </c>
      <c r="B1673">
        <v>30765</v>
      </c>
      <c r="C1673">
        <v>0.2</v>
      </c>
      <c r="D1673">
        <v>0.13</v>
      </c>
      <c r="E1673">
        <v>7.0000000000000007E-2</v>
      </c>
      <c r="F1673">
        <v>178892</v>
      </c>
      <c r="G1673">
        <v>8292</v>
      </c>
      <c r="H1673">
        <v>4484</v>
      </c>
      <c r="I1673">
        <v>4692</v>
      </c>
      <c r="J1673">
        <v>4884</v>
      </c>
      <c r="K1673">
        <v>0</v>
      </c>
      <c r="L1673">
        <v>0</v>
      </c>
      <c r="M1673" t="s">
        <v>605</v>
      </c>
      <c r="N1673" s="9" t="s">
        <v>801</v>
      </c>
      <c r="O1673" s="10" t="s">
        <v>801</v>
      </c>
      <c r="P1673">
        <v>0</v>
      </c>
      <c r="Q1673">
        <v>0</v>
      </c>
    </row>
    <row r="1674" spans="1:17" x14ac:dyDescent="0.2">
      <c r="A1674" s="1">
        <v>43206.816238425927</v>
      </c>
      <c r="B1674">
        <v>30766</v>
      </c>
      <c r="C1674">
        <v>0.17</v>
      </c>
      <c r="D1674">
        <v>0.13</v>
      </c>
      <c r="E1674">
        <v>0.03</v>
      </c>
      <c r="F1674">
        <v>178892</v>
      </c>
      <c r="G1674">
        <v>8288</v>
      </c>
      <c r="H1674">
        <v>4484</v>
      </c>
      <c r="I1674">
        <v>4692</v>
      </c>
      <c r="J1674">
        <v>4880</v>
      </c>
      <c r="K1674">
        <v>0</v>
      </c>
      <c r="L1674">
        <v>0</v>
      </c>
      <c r="M1674" t="s">
        <v>605</v>
      </c>
      <c r="N1674" s="9" t="s">
        <v>801</v>
      </c>
      <c r="O1674" s="10" t="s">
        <v>801</v>
      </c>
      <c r="P1674">
        <v>0</v>
      </c>
      <c r="Q1674">
        <v>0</v>
      </c>
    </row>
    <row r="1675" spans="1:17" x14ac:dyDescent="0.2">
      <c r="A1675" s="1">
        <v>43206.816238425927</v>
      </c>
      <c r="B1675">
        <v>30767</v>
      </c>
      <c r="C1675">
        <v>0.17</v>
      </c>
      <c r="D1675">
        <v>0.1</v>
      </c>
      <c r="E1675">
        <v>7.0000000000000007E-2</v>
      </c>
      <c r="F1675">
        <v>178892</v>
      </c>
      <c r="G1675">
        <v>8288</v>
      </c>
      <c r="H1675">
        <v>4484</v>
      </c>
      <c r="I1675">
        <v>4692</v>
      </c>
      <c r="J1675">
        <v>4880</v>
      </c>
      <c r="K1675">
        <v>0</v>
      </c>
      <c r="L1675">
        <v>0</v>
      </c>
      <c r="M1675" t="s">
        <v>605</v>
      </c>
      <c r="N1675" s="9" t="s">
        <v>801</v>
      </c>
      <c r="O1675" s="10" t="s">
        <v>801</v>
      </c>
      <c r="P1675">
        <v>0</v>
      </c>
      <c r="Q1675">
        <v>0</v>
      </c>
    </row>
    <row r="1676" spans="1:17" x14ac:dyDescent="0.2">
      <c r="A1676" s="1">
        <v>43206.816238425927</v>
      </c>
      <c r="B1676">
        <v>30768</v>
      </c>
      <c r="C1676">
        <v>0.2</v>
      </c>
      <c r="D1676">
        <v>0.13</v>
      </c>
      <c r="E1676">
        <v>7.0000000000000007E-2</v>
      </c>
      <c r="F1676">
        <v>178892</v>
      </c>
      <c r="G1676">
        <v>8288</v>
      </c>
      <c r="H1676">
        <v>4484</v>
      </c>
      <c r="I1676">
        <v>4692</v>
      </c>
      <c r="J1676">
        <v>4880</v>
      </c>
      <c r="K1676">
        <v>0</v>
      </c>
      <c r="L1676">
        <v>0</v>
      </c>
      <c r="M1676" t="s">
        <v>605</v>
      </c>
      <c r="N1676" s="9" t="s">
        <v>801</v>
      </c>
      <c r="O1676" s="10" t="s">
        <v>801</v>
      </c>
      <c r="P1676">
        <v>0</v>
      </c>
      <c r="Q1676">
        <v>0</v>
      </c>
    </row>
    <row r="1677" spans="1:17" x14ac:dyDescent="0.2">
      <c r="A1677" s="1">
        <v>43206.816238425927</v>
      </c>
      <c r="B1677">
        <v>30769</v>
      </c>
      <c r="C1677">
        <v>0.2</v>
      </c>
      <c r="D1677">
        <v>0.13</v>
      </c>
      <c r="E1677">
        <v>7.0000000000000007E-2</v>
      </c>
      <c r="F1677">
        <v>178892</v>
      </c>
      <c r="G1677">
        <v>8292</v>
      </c>
      <c r="H1677">
        <v>4484</v>
      </c>
      <c r="I1677">
        <v>4692</v>
      </c>
      <c r="J1677">
        <v>4884</v>
      </c>
      <c r="K1677">
        <v>0</v>
      </c>
      <c r="L1677">
        <v>0</v>
      </c>
      <c r="M1677" t="s">
        <v>605</v>
      </c>
      <c r="N1677" s="9" t="s">
        <v>801</v>
      </c>
      <c r="O1677" s="10" t="s">
        <v>801</v>
      </c>
      <c r="P1677">
        <v>0</v>
      </c>
      <c r="Q1677">
        <v>0</v>
      </c>
    </row>
    <row r="1678" spans="1:17" x14ac:dyDescent="0.2">
      <c r="A1678" s="1">
        <v>43206.816238425927</v>
      </c>
      <c r="B1678">
        <v>30770</v>
      </c>
      <c r="C1678">
        <v>0.2</v>
      </c>
      <c r="D1678">
        <v>0.13</v>
      </c>
      <c r="E1678">
        <v>7.0000000000000007E-2</v>
      </c>
      <c r="F1678">
        <v>178892</v>
      </c>
      <c r="G1678">
        <v>8292</v>
      </c>
      <c r="H1678">
        <v>4484</v>
      </c>
      <c r="I1678">
        <v>4692</v>
      </c>
      <c r="J1678">
        <v>4884</v>
      </c>
      <c r="K1678">
        <v>0</v>
      </c>
      <c r="L1678">
        <v>0</v>
      </c>
      <c r="M1678" t="s">
        <v>605</v>
      </c>
      <c r="N1678" s="9" t="s">
        <v>801</v>
      </c>
      <c r="O1678" s="10" t="s">
        <v>801</v>
      </c>
      <c r="P1678">
        <v>0</v>
      </c>
      <c r="Q1678">
        <v>0</v>
      </c>
    </row>
    <row r="1679" spans="1:17" x14ac:dyDescent="0.2">
      <c r="A1679" s="1">
        <v>43206.816238425927</v>
      </c>
      <c r="B1679">
        <v>30771</v>
      </c>
      <c r="C1679">
        <v>0.2</v>
      </c>
      <c r="D1679">
        <v>0.13</v>
      </c>
      <c r="E1679">
        <v>7.0000000000000007E-2</v>
      </c>
      <c r="F1679">
        <v>178892</v>
      </c>
      <c r="G1679">
        <v>8292</v>
      </c>
      <c r="H1679">
        <v>4484</v>
      </c>
      <c r="I1679">
        <v>4692</v>
      </c>
      <c r="J1679">
        <v>4884</v>
      </c>
      <c r="K1679">
        <v>0</v>
      </c>
      <c r="L1679">
        <v>0</v>
      </c>
      <c r="M1679" t="s">
        <v>605</v>
      </c>
      <c r="N1679" s="9" t="s">
        <v>801</v>
      </c>
      <c r="O1679" s="10" t="s">
        <v>801</v>
      </c>
      <c r="P1679">
        <v>0</v>
      </c>
      <c r="Q1679">
        <v>0</v>
      </c>
    </row>
    <row r="1680" spans="1:17" x14ac:dyDescent="0.2">
      <c r="A1680" s="1">
        <v>43206.816238425927</v>
      </c>
      <c r="B1680">
        <v>30772</v>
      </c>
      <c r="C1680">
        <v>0.2</v>
      </c>
      <c r="D1680">
        <v>0.13</v>
      </c>
      <c r="E1680">
        <v>7.0000000000000007E-2</v>
      </c>
      <c r="F1680">
        <v>178892</v>
      </c>
      <c r="G1680">
        <v>8288</v>
      </c>
      <c r="H1680">
        <v>4484</v>
      </c>
      <c r="I1680">
        <v>4692</v>
      </c>
      <c r="J1680">
        <v>4880</v>
      </c>
      <c r="K1680">
        <v>0</v>
      </c>
      <c r="L1680">
        <v>0</v>
      </c>
      <c r="M1680" t="s">
        <v>605</v>
      </c>
      <c r="N1680" s="9" t="s">
        <v>801</v>
      </c>
      <c r="O1680" s="10" t="s">
        <v>801</v>
      </c>
      <c r="P1680">
        <v>0</v>
      </c>
      <c r="Q1680">
        <v>0</v>
      </c>
    </row>
    <row r="1681" spans="1:17" x14ac:dyDescent="0.2">
      <c r="A1681" s="1">
        <v>43206.816238425927</v>
      </c>
      <c r="B1681">
        <v>30773</v>
      </c>
      <c r="C1681">
        <v>0.2</v>
      </c>
      <c r="D1681">
        <v>0.13</v>
      </c>
      <c r="E1681">
        <v>7.0000000000000007E-2</v>
      </c>
      <c r="F1681">
        <v>178892</v>
      </c>
      <c r="G1681">
        <v>8288</v>
      </c>
      <c r="H1681">
        <v>4484</v>
      </c>
      <c r="I1681">
        <v>4692</v>
      </c>
      <c r="J1681">
        <v>4880</v>
      </c>
      <c r="K1681">
        <v>0</v>
      </c>
      <c r="L1681">
        <v>0</v>
      </c>
      <c r="M1681" t="s">
        <v>605</v>
      </c>
      <c r="N1681" s="9" t="s">
        <v>801</v>
      </c>
      <c r="O1681" s="10" t="s">
        <v>801</v>
      </c>
      <c r="P1681">
        <v>0</v>
      </c>
      <c r="Q1681">
        <v>0</v>
      </c>
    </row>
    <row r="1682" spans="1:17" x14ac:dyDescent="0.2">
      <c r="A1682" s="1">
        <v>43206.816238425927</v>
      </c>
      <c r="B1682">
        <v>30774</v>
      </c>
      <c r="C1682">
        <v>0.2</v>
      </c>
      <c r="D1682">
        <v>0.13</v>
      </c>
      <c r="E1682">
        <v>7.0000000000000007E-2</v>
      </c>
      <c r="F1682">
        <v>178892</v>
      </c>
      <c r="G1682">
        <v>8288</v>
      </c>
      <c r="H1682">
        <v>4484</v>
      </c>
      <c r="I1682">
        <v>4692</v>
      </c>
      <c r="J1682">
        <v>4880</v>
      </c>
      <c r="K1682">
        <v>0</v>
      </c>
      <c r="L1682">
        <v>0</v>
      </c>
      <c r="M1682" t="s">
        <v>605</v>
      </c>
      <c r="N1682" s="9">
        <v>0.41249999999999981</v>
      </c>
      <c r="O1682" s="10">
        <v>172512</v>
      </c>
      <c r="P1682">
        <v>0</v>
      </c>
      <c r="Q1682">
        <v>0</v>
      </c>
    </row>
    <row r="1683" spans="1:17" x14ac:dyDescent="0.2">
      <c r="A1683" s="1">
        <v>43206.81658564815</v>
      </c>
      <c r="B1683">
        <v>3062</v>
      </c>
      <c r="C1683">
        <v>0.17</v>
      </c>
      <c r="D1683">
        <v>7.0000000000000007E-2</v>
      </c>
      <c r="E1683">
        <v>0.1</v>
      </c>
      <c r="F1683">
        <v>115760</v>
      </c>
      <c r="G1683">
        <v>1056</v>
      </c>
      <c r="H1683">
        <v>4484</v>
      </c>
      <c r="I1683">
        <v>1200</v>
      </c>
      <c r="J1683">
        <v>472</v>
      </c>
      <c r="K1683">
        <v>0</v>
      </c>
      <c r="L1683">
        <v>0</v>
      </c>
      <c r="M1683" t="s">
        <v>605</v>
      </c>
      <c r="N1683" s="9" t="s">
        <v>801</v>
      </c>
      <c r="O1683" s="10" t="s">
        <v>801</v>
      </c>
      <c r="P1683">
        <v>0</v>
      </c>
      <c r="Q1683">
        <v>0</v>
      </c>
    </row>
    <row r="1684" spans="1:17" x14ac:dyDescent="0.2">
      <c r="A1684" s="1">
        <v>43206.81658564815</v>
      </c>
      <c r="B1684">
        <v>10012</v>
      </c>
      <c r="C1684">
        <v>0.13</v>
      </c>
      <c r="D1684">
        <v>7.0000000000000007E-2</v>
      </c>
      <c r="E1684">
        <v>7.0000000000000007E-2</v>
      </c>
      <c r="F1684">
        <v>177028</v>
      </c>
      <c r="G1684">
        <v>7392</v>
      </c>
      <c r="H1684">
        <v>4484</v>
      </c>
      <c r="I1684">
        <v>2828</v>
      </c>
      <c r="J1684">
        <v>5600</v>
      </c>
      <c r="K1684">
        <v>0</v>
      </c>
      <c r="L1684">
        <v>0</v>
      </c>
      <c r="M1684" t="s">
        <v>605</v>
      </c>
      <c r="N1684" s="9" t="s">
        <v>801</v>
      </c>
      <c r="O1684" s="10" t="s">
        <v>801</v>
      </c>
      <c r="P1684">
        <v>0</v>
      </c>
      <c r="Q1684">
        <v>0</v>
      </c>
    </row>
    <row r="1685" spans="1:17" x14ac:dyDescent="0.2">
      <c r="A1685" s="1">
        <v>43206.81658564815</v>
      </c>
      <c r="B1685">
        <v>10013</v>
      </c>
      <c r="C1685">
        <v>0.53</v>
      </c>
      <c r="D1685">
        <v>0.37</v>
      </c>
      <c r="E1685">
        <v>0.17</v>
      </c>
      <c r="F1685">
        <v>177136</v>
      </c>
      <c r="G1685">
        <v>7356</v>
      </c>
      <c r="H1685">
        <v>4484</v>
      </c>
      <c r="I1685">
        <v>2936</v>
      </c>
      <c r="J1685">
        <v>5572</v>
      </c>
      <c r="K1685">
        <v>0</v>
      </c>
      <c r="L1685">
        <v>0</v>
      </c>
      <c r="M1685" t="s">
        <v>605</v>
      </c>
      <c r="N1685" s="9" t="s">
        <v>801</v>
      </c>
      <c r="O1685" s="10" t="s">
        <v>801</v>
      </c>
      <c r="P1685">
        <v>0</v>
      </c>
      <c r="Q1685">
        <v>0</v>
      </c>
    </row>
    <row r="1686" spans="1:17" x14ac:dyDescent="0.2">
      <c r="A1686" s="1">
        <v>43206.81658564815</v>
      </c>
      <c r="B1686">
        <v>10014</v>
      </c>
      <c r="C1686">
        <v>0.13</v>
      </c>
      <c r="D1686">
        <v>0.1</v>
      </c>
      <c r="E1686">
        <v>0.03</v>
      </c>
      <c r="F1686">
        <v>177136</v>
      </c>
      <c r="G1686">
        <v>7416</v>
      </c>
      <c r="H1686">
        <v>4484</v>
      </c>
      <c r="I1686">
        <v>2936</v>
      </c>
      <c r="J1686">
        <v>5612</v>
      </c>
      <c r="K1686">
        <v>0</v>
      </c>
      <c r="L1686">
        <v>0</v>
      </c>
      <c r="M1686" t="s">
        <v>605</v>
      </c>
      <c r="N1686" s="9" t="s">
        <v>801</v>
      </c>
      <c r="O1686" s="10" t="s">
        <v>801</v>
      </c>
      <c r="P1686">
        <v>0</v>
      </c>
      <c r="Q1686">
        <v>0</v>
      </c>
    </row>
    <row r="1687" spans="1:17" x14ac:dyDescent="0.2">
      <c r="A1687" s="1">
        <v>43206.81658564815</v>
      </c>
      <c r="B1687">
        <v>10016</v>
      </c>
      <c r="C1687">
        <v>0.13</v>
      </c>
      <c r="D1687">
        <v>0.1</v>
      </c>
      <c r="E1687">
        <v>0.03</v>
      </c>
      <c r="F1687">
        <v>177136</v>
      </c>
      <c r="G1687">
        <v>7376</v>
      </c>
      <c r="H1687">
        <v>4484</v>
      </c>
      <c r="I1687">
        <v>2936</v>
      </c>
      <c r="J1687">
        <v>5580</v>
      </c>
      <c r="K1687">
        <v>0</v>
      </c>
      <c r="L1687">
        <v>0</v>
      </c>
      <c r="M1687" t="s">
        <v>605</v>
      </c>
      <c r="N1687" s="9" t="s">
        <v>801</v>
      </c>
      <c r="O1687" s="10" t="s">
        <v>801</v>
      </c>
      <c r="P1687">
        <v>0</v>
      </c>
      <c r="Q1687">
        <v>0</v>
      </c>
    </row>
    <row r="1688" spans="1:17" x14ac:dyDescent="0.2">
      <c r="A1688" s="1">
        <v>43206.81658564815</v>
      </c>
      <c r="B1688">
        <v>10018</v>
      </c>
      <c r="C1688">
        <v>0.37</v>
      </c>
      <c r="D1688">
        <v>0.23</v>
      </c>
      <c r="E1688">
        <v>0.13</v>
      </c>
      <c r="F1688">
        <v>177136</v>
      </c>
      <c r="G1688">
        <v>7392</v>
      </c>
      <c r="H1688">
        <v>4484</v>
      </c>
      <c r="I1688">
        <v>2936</v>
      </c>
      <c r="J1688">
        <v>5608</v>
      </c>
      <c r="K1688">
        <v>0</v>
      </c>
      <c r="L1688">
        <v>0</v>
      </c>
      <c r="M1688" t="s">
        <v>605</v>
      </c>
      <c r="N1688" s="9" t="s">
        <v>801</v>
      </c>
      <c r="O1688" s="10" t="s">
        <v>801</v>
      </c>
      <c r="P1688">
        <v>0</v>
      </c>
      <c r="Q1688">
        <v>0</v>
      </c>
    </row>
    <row r="1689" spans="1:17" x14ac:dyDescent="0.2">
      <c r="A1689" s="1">
        <v>43206.81658564815</v>
      </c>
      <c r="B1689">
        <v>10020</v>
      </c>
      <c r="C1689">
        <v>0.23</v>
      </c>
      <c r="D1689">
        <v>0.2</v>
      </c>
      <c r="E1689">
        <v>0.03</v>
      </c>
      <c r="F1689">
        <v>177700</v>
      </c>
      <c r="G1689">
        <v>7964</v>
      </c>
      <c r="H1689">
        <v>4484</v>
      </c>
      <c r="I1689">
        <v>3500</v>
      </c>
      <c r="J1689">
        <v>6036</v>
      </c>
      <c r="K1689">
        <v>0</v>
      </c>
      <c r="L1689">
        <v>0</v>
      </c>
      <c r="M1689" t="s">
        <v>605</v>
      </c>
      <c r="N1689" s="9" t="s">
        <v>801</v>
      </c>
      <c r="O1689" s="10" t="s">
        <v>801</v>
      </c>
      <c r="P1689">
        <v>0</v>
      </c>
      <c r="Q1689">
        <v>0</v>
      </c>
    </row>
    <row r="1690" spans="1:17" x14ac:dyDescent="0.2">
      <c r="A1690" s="1">
        <v>43206.81658564815</v>
      </c>
      <c r="B1690">
        <v>10897</v>
      </c>
      <c r="C1690">
        <v>0.17</v>
      </c>
      <c r="D1690">
        <v>0.13</v>
      </c>
      <c r="E1690">
        <v>0.03</v>
      </c>
      <c r="F1690">
        <v>177068</v>
      </c>
      <c r="G1690">
        <v>7420</v>
      </c>
      <c r="H1690">
        <v>4484</v>
      </c>
      <c r="I1690">
        <v>2868</v>
      </c>
      <c r="J1690">
        <v>5604</v>
      </c>
      <c r="K1690">
        <v>0</v>
      </c>
      <c r="L1690">
        <v>0</v>
      </c>
      <c r="M1690" t="s">
        <v>605</v>
      </c>
      <c r="N1690" s="9" t="s">
        <v>801</v>
      </c>
      <c r="O1690" s="10" t="s">
        <v>801</v>
      </c>
      <c r="P1690">
        <v>0</v>
      </c>
      <c r="Q1690">
        <v>0</v>
      </c>
    </row>
    <row r="1691" spans="1:17" x14ac:dyDescent="0.2">
      <c r="A1691" s="1">
        <v>43206.81658564815</v>
      </c>
      <c r="B1691">
        <v>10898</v>
      </c>
      <c r="C1691">
        <v>0.13</v>
      </c>
      <c r="D1691">
        <v>0.1</v>
      </c>
      <c r="E1691">
        <v>0.03</v>
      </c>
      <c r="F1691">
        <v>177044</v>
      </c>
      <c r="G1691">
        <v>7380</v>
      </c>
      <c r="H1691">
        <v>4484</v>
      </c>
      <c r="I1691">
        <v>2844</v>
      </c>
      <c r="J1691">
        <v>5592</v>
      </c>
      <c r="K1691">
        <v>0</v>
      </c>
      <c r="L1691">
        <v>0</v>
      </c>
      <c r="M1691" t="s">
        <v>605</v>
      </c>
      <c r="N1691" s="9" t="s">
        <v>801</v>
      </c>
      <c r="O1691" s="10" t="s">
        <v>801</v>
      </c>
      <c r="P1691">
        <v>0</v>
      </c>
      <c r="Q1691">
        <v>0</v>
      </c>
    </row>
    <row r="1692" spans="1:17" x14ac:dyDescent="0.2">
      <c r="A1692" s="1">
        <v>43206.81658564815</v>
      </c>
      <c r="B1692">
        <v>10962</v>
      </c>
      <c r="C1692">
        <v>0.4</v>
      </c>
      <c r="D1692">
        <v>0.3</v>
      </c>
      <c r="E1692">
        <v>0.1</v>
      </c>
      <c r="F1692">
        <v>177044</v>
      </c>
      <c r="G1692">
        <v>7364</v>
      </c>
      <c r="H1692">
        <v>4484</v>
      </c>
      <c r="I1692">
        <v>2844</v>
      </c>
      <c r="J1692">
        <v>5584</v>
      </c>
      <c r="K1692">
        <v>0</v>
      </c>
      <c r="L1692">
        <v>0</v>
      </c>
      <c r="M1692" t="s">
        <v>605</v>
      </c>
      <c r="N1692" s="9" t="s">
        <v>801</v>
      </c>
      <c r="O1692" s="10" t="s">
        <v>801</v>
      </c>
      <c r="P1692">
        <v>0</v>
      </c>
      <c r="Q1692">
        <v>0</v>
      </c>
    </row>
    <row r="1693" spans="1:17" x14ac:dyDescent="0.2">
      <c r="A1693" s="1">
        <v>43206.81658564815</v>
      </c>
      <c r="B1693">
        <v>10964</v>
      </c>
      <c r="C1693">
        <v>0.27</v>
      </c>
      <c r="D1693">
        <v>0.2</v>
      </c>
      <c r="E1693">
        <v>7.0000000000000007E-2</v>
      </c>
      <c r="F1693">
        <v>177044</v>
      </c>
      <c r="G1693">
        <v>7380</v>
      </c>
      <c r="H1693">
        <v>4484</v>
      </c>
      <c r="I1693">
        <v>2844</v>
      </c>
      <c r="J1693">
        <v>5584</v>
      </c>
      <c r="K1693">
        <v>0</v>
      </c>
      <c r="L1693">
        <v>0</v>
      </c>
      <c r="M1693" t="s">
        <v>605</v>
      </c>
      <c r="N1693" s="9" t="s">
        <v>801</v>
      </c>
      <c r="O1693" s="10" t="s">
        <v>801</v>
      </c>
      <c r="P1693">
        <v>0</v>
      </c>
      <c r="Q1693">
        <v>0</v>
      </c>
    </row>
    <row r="1694" spans="1:17" x14ac:dyDescent="0.2">
      <c r="A1694" s="1">
        <v>43206.81658564815</v>
      </c>
      <c r="B1694">
        <v>10965</v>
      </c>
      <c r="C1694">
        <v>0.2</v>
      </c>
      <c r="D1694">
        <v>0.13</v>
      </c>
      <c r="E1694">
        <v>7.0000000000000007E-2</v>
      </c>
      <c r="F1694">
        <v>177028</v>
      </c>
      <c r="G1694">
        <v>7364</v>
      </c>
      <c r="H1694">
        <v>4484</v>
      </c>
      <c r="I1694">
        <v>2828</v>
      </c>
      <c r="J1694">
        <v>5576</v>
      </c>
      <c r="K1694">
        <v>0</v>
      </c>
      <c r="L1694">
        <v>0</v>
      </c>
      <c r="M1694" t="s">
        <v>605</v>
      </c>
      <c r="N1694" s="9" t="s">
        <v>801</v>
      </c>
      <c r="O1694" s="10" t="s">
        <v>801</v>
      </c>
      <c r="P1694">
        <v>0</v>
      </c>
      <c r="Q1694">
        <v>0</v>
      </c>
    </row>
    <row r="1695" spans="1:17" x14ac:dyDescent="0.2">
      <c r="A1695" s="1">
        <v>43206.81658564815</v>
      </c>
      <c r="B1695">
        <v>10966</v>
      </c>
      <c r="C1695">
        <v>0.27</v>
      </c>
      <c r="D1695">
        <v>0.17</v>
      </c>
      <c r="E1695">
        <v>0.1</v>
      </c>
      <c r="F1695">
        <v>177044</v>
      </c>
      <c r="G1695">
        <v>7384</v>
      </c>
      <c r="H1695">
        <v>4484</v>
      </c>
      <c r="I1695">
        <v>2844</v>
      </c>
      <c r="J1695">
        <v>5588</v>
      </c>
      <c r="K1695">
        <v>0</v>
      </c>
      <c r="L1695">
        <v>0</v>
      </c>
      <c r="M1695" t="s">
        <v>605</v>
      </c>
      <c r="N1695" s="9" t="s">
        <v>801</v>
      </c>
      <c r="O1695" s="10" t="s">
        <v>801</v>
      </c>
      <c r="P1695">
        <v>0</v>
      </c>
      <c r="Q1695">
        <v>0</v>
      </c>
    </row>
    <row r="1696" spans="1:17" x14ac:dyDescent="0.2">
      <c r="A1696" s="1">
        <v>43206.81658564815</v>
      </c>
      <c r="B1696">
        <v>10967</v>
      </c>
      <c r="C1696">
        <v>0.27</v>
      </c>
      <c r="D1696">
        <v>0.2</v>
      </c>
      <c r="E1696">
        <v>7.0000000000000007E-2</v>
      </c>
      <c r="F1696">
        <v>177044</v>
      </c>
      <c r="G1696">
        <v>7372</v>
      </c>
      <c r="H1696">
        <v>4484</v>
      </c>
      <c r="I1696">
        <v>2844</v>
      </c>
      <c r="J1696">
        <v>5584</v>
      </c>
      <c r="K1696">
        <v>0</v>
      </c>
      <c r="L1696">
        <v>0</v>
      </c>
      <c r="M1696" t="s">
        <v>605</v>
      </c>
      <c r="N1696" s="9" t="s">
        <v>801</v>
      </c>
      <c r="O1696" s="10" t="s">
        <v>801</v>
      </c>
      <c r="P1696">
        <v>0</v>
      </c>
      <c r="Q1696">
        <v>0</v>
      </c>
    </row>
    <row r="1697" spans="1:17" x14ac:dyDescent="0.2">
      <c r="A1697" s="1">
        <v>43206.81658564815</v>
      </c>
      <c r="B1697">
        <v>10968</v>
      </c>
      <c r="C1697">
        <v>0.3</v>
      </c>
      <c r="D1697">
        <v>0.23</v>
      </c>
      <c r="E1697">
        <v>7.0000000000000007E-2</v>
      </c>
      <c r="F1697">
        <v>177104</v>
      </c>
      <c r="G1697">
        <v>7384</v>
      </c>
      <c r="H1697">
        <v>4484</v>
      </c>
      <c r="I1697">
        <v>2904</v>
      </c>
      <c r="J1697">
        <v>5596</v>
      </c>
      <c r="K1697">
        <v>0</v>
      </c>
      <c r="L1697">
        <v>0</v>
      </c>
      <c r="M1697" t="s">
        <v>605</v>
      </c>
      <c r="N1697" s="9" t="s">
        <v>801</v>
      </c>
      <c r="O1697" s="10" t="s">
        <v>801</v>
      </c>
      <c r="P1697">
        <v>0</v>
      </c>
      <c r="Q1697">
        <v>0</v>
      </c>
    </row>
    <row r="1698" spans="1:17" x14ac:dyDescent="0.2">
      <c r="A1698" s="1">
        <v>43206.81658564815</v>
      </c>
      <c r="B1698">
        <v>10969</v>
      </c>
      <c r="C1698">
        <v>0.13</v>
      </c>
      <c r="D1698">
        <v>0.1</v>
      </c>
      <c r="E1698">
        <v>0.03</v>
      </c>
      <c r="F1698">
        <v>177044</v>
      </c>
      <c r="G1698">
        <v>7384</v>
      </c>
      <c r="H1698">
        <v>4484</v>
      </c>
      <c r="I1698">
        <v>2844</v>
      </c>
      <c r="J1698">
        <v>5600</v>
      </c>
      <c r="K1698">
        <v>0</v>
      </c>
      <c r="L1698">
        <v>0</v>
      </c>
      <c r="M1698" t="s">
        <v>605</v>
      </c>
      <c r="N1698" s="9" t="s">
        <v>801</v>
      </c>
      <c r="O1698" s="10" t="s">
        <v>801</v>
      </c>
      <c r="P1698">
        <v>0</v>
      </c>
      <c r="Q1698">
        <v>0</v>
      </c>
    </row>
    <row r="1699" spans="1:17" x14ac:dyDescent="0.2">
      <c r="A1699" s="1">
        <v>43206.81658564815</v>
      </c>
      <c r="B1699">
        <v>10970</v>
      </c>
      <c r="C1699">
        <v>0.23</v>
      </c>
      <c r="D1699">
        <v>0.17</v>
      </c>
      <c r="E1699">
        <v>7.0000000000000007E-2</v>
      </c>
      <c r="F1699">
        <v>177044</v>
      </c>
      <c r="G1699">
        <v>7392</v>
      </c>
      <c r="H1699">
        <v>4484</v>
      </c>
      <c r="I1699">
        <v>2844</v>
      </c>
      <c r="J1699">
        <v>5596</v>
      </c>
      <c r="K1699">
        <v>0</v>
      </c>
      <c r="L1699">
        <v>0</v>
      </c>
      <c r="M1699" t="s">
        <v>605</v>
      </c>
      <c r="N1699" s="9" t="s">
        <v>801</v>
      </c>
      <c r="O1699" s="10" t="s">
        <v>801</v>
      </c>
      <c r="P1699">
        <v>0</v>
      </c>
      <c r="Q1699">
        <v>0</v>
      </c>
    </row>
    <row r="1700" spans="1:17" x14ac:dyDescent="0.2">
      <c r="A1700" s="1">
        <v>43206.81658564815</v>
      </c>
      <c r="B1700">
        <v>10971</v>
      </c>
      <c r="C1700">
        <v>0.17</v>
      </c>
      <c r="D1700">
        <v>0.13</v>
      </c>
      <c r="E1700">
        <v>0.03</v>
      </c>
      <c r="F1700">
        <v>177044</v>
      </c>
      <c r="G1700">
        <v>7392</v>
      </c>
      <c r="H1700">
        <v>4484</v>
      </c>
      <c r="I1700">
        <v>2844</v>
      </c>
      <c r="J1700">
        <v>5608</v>
      </c>
      <c r="K1700">
        <v>0</v>
      </c>
      <c r="L1700">
        <v>0</v>
      </c>
      <c r="M1700" t="s">
        <v>605</v>
      </c>
      <c r="N1700" s="9" t="s">
        <v>801</v>
      </c>
      <c r="O1700" s="10" t="s">
        <v>801</v>
      </c>
      <c r="P1700">
        <v>0</v>
      </c>
      <c r="Q1700">
        <v>0</v>
      </c>
    </row>
    <row r="1701" spans="1:17" x14ac:dyDescent="0.2">
      <c r="A1701" s="1">
        <v>43206.81658564815</v>
      </c>
      <c r="B1701">
        <v>10972</v>
      </c>
      <c r="C1701">
        <v>0.3</v>
      </c>
      <c r="D1701">
        <v>0.2</v>
      </c>
      <c r="E1701">
        <v>0.1</v>
      </c>
      <c r="F1701">
        <v>177136</v>
      </c>
      <c r="G1701">
        <v>7396</v>
      </c>
      <c r="H1701">
        <v>4484</v>
      </c>
      <c r="I1701">
        <v>2936</v>
      </c>
      <c r="J1701">
        <v>5608</v>
      </c>
      <c r="K1701">
        <v>0</v>
      </c>
      <c r="L1701">
        <v>0</v>
      </c>
      <c r="M1701" t="s">
        <v>605</v>
      </c>
      <c r="N1701" s="9" t="s">
        <v>801</v>
      </c>
      <c r="O1701" s="10" t="s">
        <v>801</v>
      </c>
      <c r="P1701">
        <v>0</v>
      </c>
      <c r="Q1701">
        <v>0</v>
      </c>
    </row>
    <row r="1702" spans="1:17" x14ac:dyDescent="0.2">
      <c r="A1702" s="1">
        <v>43206.81658564815</v>
      </c>
      <c r="B1702">
        <v>10974</v>
      </c>
      <c r="C1702">
        <v>0.2</v>
      </c>
      <c r="D1702">
        <v>0.13</v>
      </c>
      <c r="E1702">
        <v>7.0000000000000007E-2</v>
      </c>
      <c r="F1702">
        <v>177068</v>
      </c>
      <c r="G1702">
        <v>7392</v>
      </c>
      <c r="H1702">
        <v>4484</v>
      </c>
      <c r="I1702">
        <v>2868</v>
      </c>
      <c r="J1702">
        <v>5580</v>
      </c>
      <c r="K1702">
        <v>0</v>
      </c>
      <c r="L1702">
        <v>0</v>
      </c>
      <c r="M1702" t="s">
        <v>605</v>
      </c>
      <c r="N1702" s="9" t="s">
        <v>801</v>
      </c>
      <c r="O1702" s="10" t="s">
        <v>801</v>
      </c>
      <c r="P1702">
        <v>0</v>
      </c>
      <c r="Q1702">
        <v>0</v>
      </c>
    </row>
    <row r="1703" spans="1:17" x14ac:dyDescent="0.2">
      <c r="A1703" s="1">
        <v>43206.81658564815</v>
      </c>
      <c r="B1703">
        <v>10977</v>
      </c>
      <c r="C1703">
        <v>0.43</v>
      </c>
      <c r="D1703">
        <v>0.3</v>
      </c>
      <c r="E1703">
        <v>0.13</v>
      </c>
      <c r="F1703">
        <v>177136</v>
      </c>
      <c r="G1703">
        <v>7372</v>
      </c>
      <c r="H1703">
        <v>4484</v>
      </c>
      <c r="I1703">
        <v>2936</v>
      </c>
      <c r="J1703">
        <v>5588</v>
      </c>
      <c r="K1703">
        <v>0</v>
      </c>
      <c r="L1703">
        <v>0</v>
      </c>
      <c r="M1703" t="s">
        <v>605</v>
      </c>
      <c r="N1703" s="9" t="s">
        <v>801</v>
      </c>
      <c r="O1703" s="10" t="s">
        <v>801</v>
      </c>
      <c r="P1703">
        <v>0</v>
      </c>
      <c r="Q1703">
        <v>0</v>
      </c>
    </row>
    <row r="1704" spans="1:17" x14ac:dyDescent="0.2">
      <c r="A1704" s="1">
        <v>43206.81658564815</v>
      </c>
      <c r="B1704">
        <v>10978</v>
      </c>
      <c r="C1704">
        <v>0.43</v>
      </c>
      <c r="D1704">
        <v>0.3</v>
      </c>
      <c r="E1704">
        <v>0.13</v>
      </c>
      <c r="F1704">
        <v>177044</v>
      </c>
      <c r="G1704">
        <v>7408</v>
      </c>
      <c r="H1704">
        <v>4484</v>
      </c>
      <c r="I1704">
        <v>2844</v>
      </c>
      <c r="J1704">
        <v>5628</v>
      </c>
      <c r="K1704">
        <v>0</v>
      </c>
      <c r="L1704">
        <v>0</v>
      </c>
      <c r="M1704" t="s">
        <v>605</v>
      </c>
      <c r="N1704" s="9" t="s">
        <v>801</v>
      </c>
      <c r="O1704" s="10" t="s">
        <v>801</v>
      </c>
      <c r="P1704">
        <v>0</v>
      </c>
      <c r="Q1704">
        <v>0</v>
      </c>
    </row>
    <row r="1705" spans="1:17" x14ac:dyDescent="0.2">
      <c r="A1705" s="1">
        <v>43206.81658564815</v>
      </c>
      <c r="B1705">
        <v>11022</v>
      </c>
      <c r="C1705">
        <v>0.2</v>
      </c>
      <c r="D1705">
        <v>0.17</v>
      </c>
      <c r="E1705">
        <v>0.03</v>
      </c>
      <c r="F1705">
        <v>177156</v>
      </c>
      <c r="G1705">
        <v>7432</v>
      </c>
      <c r="H1705">
        <v>4484</v>
      </c>
      <c r="I1705">
        <v>2956</v>
      </c>
      <c r="J1705">
        <v>5636</v>
      </c>
      <c r="K1705">
        <v>0</v>
      </c>
      <c r="L1705">
        <v>0</v>
      </c>
      <c r="M1705" t="s">
        <v>605</v>
      </c>
      <c r="N1705" s="9" t="s">
        <v>801</v>
      </c>
      <c r="O1705" s="10" t="s">
        <v>801</v>
      </c>
      <c r="P1705">
        <v>0</v>
      </c>
      <c r="Q1705">
        <v>0</v>
      </c>
    </row>
    <row r="1706" spans="1:17" x14ac:dyDescent="0.2">
      <c r="A1706" s="1">
        <v>43206.81658564815</v>
      </c>
      <c r="B1706">
        <v>11023</v>
      </c>
      <c r="C1706">
        <v>0.13</v>
      </c>
      <c r="D1706">
        <v>0.1</v>
      </c>
      <c r="E1706">
        <v>0.03</v>
      </c>
      <c r="F1706">
        <v>177044</v>
      </c>
      <c r="G1706">
        <v>7408</v>
      </c>
      <c r="H1706">
        <v>4484</v>
      </c>
      <c r="I1706">
        <v>2844</v>
      </c>
      <c r="J1706">
        <v>5604</v>
      </c>
      <c r="K1706">
        <v>0</v>
      </c>
      <c r="L1706">
        <v>0</v>
      </c>
      <c r="M1706" t="s">
        <v>605</v>
      </c>
      <c r="N1706" s="9" t="s">
        <v>801</v>
      </c>
      <c r="O1706" s="10" t="s">
        <v>801</v>
      </c>
      <c r="P1706">
        <v>0</v>
      </c>
      <c r="Q1706">
        <v>0</v>
      </c>
    </row>
    <row r="1707" spans="1:17" x14ac:dyDescent="0.2">
      <c r="A1707" s="1">
        <v>43206.81658564815</v>
      </c>
      <c r="B1707">
        <v>11025</v>
      </c>
      <c r="C1707">
        <v>0.17</v>
      </c>
      <c r="D1707">
        <v>0.13</v>
      </c>
      <c r="E1707">
        <v>0.03</v>
      </c>
      <c r="F1707">
        <v>177044</v>
      </c>
      <c r="G1707">
        <v>7408</v>
      </c>
      <c r="H1707">
        <v>4484</v>
      </c>
      <c r="I1707">
        <v>2844</v>
      </c>
      <c r="J1707">
        <v>5616</v>
      </c>
      <c r="K1707">
        <v>0</v>
      </c>
      <c r="L1707">
        <v>0</v>
      </c>
      <c r="M1707" t="s">
        <v>605</v>
      </c>
      <c r="N1707" s="9" t="s">
        <v>801</v>
      </c>
      <c r="O1707" s="10" t="s">
        <v>801</v>
      </c>
      <c r="P1707">
        <v>0</v>
      </c>
      <c r="Q1707">
        <v>0</v>
      </c>
    </row>
    <row r="1708" spans="1:17" x14ac:dyDescent="0.2">
      <c r="A1708" s="1">
        <v>43206.81658564815</v>
      </c>
      <c r="B1708">
        <v>11026</v>
      </c>
      <c r="C1708">
        <v>0.13</v>
      </c>
      <c r="D1708">
        <v>0.1</v>
      </c>
      <c r="E1708">
        <v>0.03</v>
      </c>
      <c r="F1708">
        <v>177136</v>
      </c>
      <c r="G1708">
        <v>7364</v>
      </c>
      <c r="H1708">
        <v>4484</v>
      </c>
      <c r="I1708">
        <v>2936</v>
      </c>
      <c r="J1708">
        <v>5568</v>
      </c>
      <c r="K1708">
        <v>0</v>
      </c>
      <c r="L1708">
        <v>0</v>
      </c>
      <c r="M1708" t="s">
        <v>605</v>
      </c>
      <c r="N1708" s="9" t="s">
        <v>801</v>
      </c>
      <c r="O1708" s="10" t="s">
        <v>801</v>
      </c>
      <c r="P1708">
        <v>0</v>
      </c>
      <c r="Q1708">
        <v>0</v>
      </c>
    </row>
    <row r="1709" spans="1:17" x14ac:dyDescent="0.2">
      <c r="A1709" s="1">
        <v>43206.81658564815</v>
      </c>
      <c r="B1709">
        <v>11028</v>
      </c>
      <c r="C1709">
        <v>0.17</v>
      </c>
      <c r="D1709">
        <v>0.13</v>
      </c>
      <c r="E1709">
        <v>0.03</v>
      </c>
      <c r="F1709">
        <v>177136</v>
      </c>
      <c r="G1709">
        <v>7380</v>
      </c>
      <c r="H1709">
        <v>4484</v>
      </c>
      <c r="I1709">
        <v>2936</v>
      </c>
      <c r="J1709">
        <v>5584</v>
      </c>
      <c r="K1709">
        <v>0</v>
      </c>
      <c r="L1709">
        <v>0</v>
      </c>
      <c r="M1709" t="s">
        <v>605</v>
      </c>
      <c r="N1709" s="9" t="s">
        <v>801</v>
      </c>
      <c r="O1709" s="10" t="s">
        <v>801</v>
      </c>
      <c r="P1709">
        <v>0</v>
      </c>
      <c r="Q1709">
        <v>0</v>
      </c>
    </row>
    <row r="1710" spans="1:17" x14ac:dyDescent="0.2">
      <c r="A1710" s="1">
        <v>43206.81658564815</v>
      </c>
      <c r="B1710">
        <v>11029</v>
      </c>
      <c r="C1710">
        <v>0.13</v>
      </c>
      <c r="D1710">
        <v>0.1</v>
      </c>
      <c r="E1710">
        <v>0.03</v>
      </c>
      <c r="F1710">
        <v>177136</v>
      </c>
      <c r="G1710">
        <v>7368</v>
      </c>
      <c r="H1710">
        <v>4484</v>
      </c>
      <c r="I1710">
        <v>2936</v>
      </c>
      <c r="J1710">
        <v>5580</v>
      </c>
      <c r="K1710">
        <v>0</v>
      </c>
      <c r="L1710">
        <v>0</v>
      </c>
      <c r="M1710" t="s">
        <v>605</v>
      </c>
      <c r="N1710" s="9" t="s">
        <v>801</v>
      </c>
      <c r="O1710" s="10" t="s">
        <v>801</v>
      </c>
      <c r="P1710">
        <v>0</v>
      </c>
      <c r="Q1710">
        <v>0</v>
      </c>
    </row>
    <row r="1711" spans="1:17" x14ac:dyDescent="0.2">
      <c r="A1711" s="1">
        <v>43206.81658564815</v>
      </c>
      <c r="B1711">
        <v>11031</v>
      </c>
      <c r="C1711">
        <v>0.13</v>
      </c>
      <c r="D1711">
        <v>7.0000000000000007E-2</v>
      </c>
      <c r="E1711">
        <v>7.0000000000000007E-2</v>
      </c>
      <c r="F1711">
        <v>177044</v>
      </c>
      <c r="G1711">
        <v>7368</v>
      </c>
      <c r="H1711">
        <v>4484</v>
      </c>
      <c r="I1711">
        <v>2844</v>
      </c>
      <c r="J1711">
        <v>5584</v>
      </c>
      <c r="K1711">
        <v>0</v>
      </c>
      <c r="L1711">
        <v>0</v>
      </c>
      <c r="M1711" t="s">
        <v>605</v>
      </c>
      <c r="N1711" s="9" t="s">
        <v>801</v>
      </c>
      <c r="O1711" s="10" t="s">
        <v>801</v>
      </c>
      <c r="P1711">
        <v>0</v>
      </c>
      <c r="Q1711">
        <v>0</v>
      </c>
    </row>
    <row r="1712" spans="1:17" x14ac:dyDescent="0.2">
      <c r="A1712" s="1">
        <v>43206.81658564815</v>
      </c>
      <c r="B1712">
        <v>11032</v>
      </c>
      <c r="C1712">
        <v>0.3</v>
      </c>
      <c r="D1712">
        <v>0.23</v>
      </c>
      <c r="E1712">
        <v>7.0000000000000007E-2</v>
      </c>
      <c r="F1712">
        <v>177044</v>
      </c>
      <c r="G1712">
        <v>7388</v>
      </c>
      <c r="H1712">
        <v>4484</v>
      </c>
      <c r="I1712">
        <v>2844</v>
      </c>
      <c r="J1712">
        <v>5588</v>
      </c>
      <c r="K1712">
        <v>0</v>
      </c>
      <c r="L1712">
        <v>0</v>
      </c>
      <c r="M1712" t="s">
        <v>605</v>
      </c>
      <c r="N1712" s="9" t="s">
        <v>801</v>
      </c>
      <c r="O1712" s="10" t="s">
        <v>801</v>
      </c>
      <c r="P1712">
        <v>0</v>
      </c>
      <c r="Q1712">
        <v>0</v>
      </c>
    </row>
    <row r="1713" spans="1:17" x14ac:dyDescent="0.2">
      <c r="A1713" s="1">
        <v>43206.81658564815</v>
      </c>
      <c r="B1713">
        <v>11033</v>
      </c>
      <c r="C1713">
        <v>0.13</v>
      </c>
      <c r="D1713">
        <v>7.0000000000000007E-2</v>
      </c>
      <c r="E1713">
        <v>7.0000000000000007E-2</v>
      </c>
      <c r="F1713">
        <v>177136</v>
      </c>
      <c r="G1713">
        <v>7384</v>
      </c>
      <c r="H1713">
        <v>4484</v>
      </c>
      <c r="I1713">
        <v>2936</v>
      </c>
      <c r="J1713">
        <v>5592</v>
      </c>
      <c r="K1713">
        <v>0</v>
      </c>
      <c r="L1713">
        <v>0</v>
      </c>
      <c r="M1713" t="s">
        <v>605</v>
      </c>
      <c r="N1713" s="9" t="s">
        <v>801</v>
      </c>
      <c r="O1713" s="10" t="s">
        <v>801</v>
      </c>
      <c r="P1713">
        <v>0</v>
      </c>
      <c r="Q1713">
        <v>0</v>
      </c>
    </row>
    <row r="1714" spans="1:17" x14ac:dyDescent="0.2">
      <c r="A1714" s="1">
        <v>43206.81658564815</v>
      </c>
      <c r="B1714">
        <v>11034</v>
      </c>
      <c r="C1714">
        <v>0.17</v>
      </c>
      <c r="D1714">
        <v>0.13</v>
      </c>
      <c r="E1714">
        <v>0.03</v>
      </c>
      <c r="F1714">
        <v>177044</v>
      </c>
      <c r="G1714">
        <v>7368</v>
      </c>
      <c r="H1714">
        <v>4484</v>
      </c>
      <c r="I1714">
        <v>2844</v>
      </c>
      <c r="J1714">
        <v>5584</v>
      </c>
      <c r="K1714">
        <v>0</v>
      </c>
      <c r="L1714">
        <v>0</v>
      </c>
      <c r="M1714" t="s">
        <v>605</v>
      </c>
      <c r="N1714" s="9" t="s">
        <v>801</v>
      </c>
      <c r="O1714" s="10" t="s">
        <v>801</v>
      </c>
      <c r="P1714">
        <v>0</v>
      </c>
      <c r="Q1714">
        <v>0</v>
      </c>
    </row>
    <row r="1715" spans="1:17" x14ac:dyDescent="0.2">
      <c r="A1715" s="1">
        <v>43206.81658564815</v>
      </c>
      <c r="B1715">
        <v>11035</v>
      </c>
      <c r="C1715">
        <v>0.37</v>
      </c>
      <c r="D1715">
        <v>0.3</v>
      </c>
      <c r="E1715">
        <v>7.0000000000000007E-2</v>
      </c>
      <c r="F1715">
        <v>177136</v>
      </c>
      <c r="G1715">
        <v>7396</v>
      </c>
      <c r="H1715">
        <v>4484</v>
      </c>
      <c r="I1715">
        <v>2936</v>
      </c>
      <c r="J1715">
        <v>5608</v>
      </c>
      <c r="K1715">
        <v>0</v>
      </c>
      <c r="L1715">
        <v>0</v>
      </c>
      <c r="M1715" t="s">
        <v>605</v>
      </c>
      <c r="N1715" s="9" t="s">
        <v>801</v>
      </c>
      <c r="O1715" s="10" t="s">
        <v>801</v>
      </c>
      <c r="P1715">
        <v>0</v>
      </c>
      <c r="Q1715">
        <v>0</v>
      </c>
    </row>
    <row r="1716" spans="1:17" x14ac:dyDescent="0.2">
      <c r="A1716" s="1">
        <v>43206.81658564815</v>
      </c>
      <c r="B1716">
        <v>11036</v>
      </c>
      <c r="C1716">
        <v>0.13</v>
      </c>
      <c r="D1716">
        <v>0.1</v>
      </c>
      <c r="E1716">
        <v>0.03</v>
      </c>
      <c r="F1716">
        <v>177136</v>
      </c>
      <c r="G1716">
        <v>7396</v>
      </c>
      <c r="H1716">
        <v>4484</v>
      </c>
      <c r="I1716">
        <v>2936</v>
      </c>
      <c r="J1716">
        <v>5608</v>
      </c>
      <c r="K1716">
        <v>0</v>
      </c>
      <c r="L1716">
        <v>0</v>
      </c>
      <c r="M1716" t="s">
        <v>605</v>
      </c>
      <c r="N1716" s="9" t="s">
        <v>801</v>
      </c>
      <c r="O1716" s="10" t="s">
        <v>801</v>
      </c>
      <c r="P1716">
        <v>0</v>
      </c>
      <c r="Q1716">
        <v>0</v>
      </c>
    </row>
    <row r="1717" spans="1:17" x14ac:dyDescent="0.2">
      <c r="A1717" s="1">
        <v>43206.81658564815</v>
      </c>
      <c r="B1717">
        <v>11037</v>
      </c>
      <c r="C1717">
        <v>0.17</v>
      </c>
      <c r="D1717">
        <v>0.1</v>
      </c>
      <c r="E1717">
        <v>7.0000000000000007E-2</v>
      </c>
      <c r="F1717">
        <v>177136</v>
      </c>
      <c r="G1717">
        <v>7392</v>
      </c>
      <c r="H1717">
        <v>4484</v>
      </c>
      <c r="I1717">
        <v>2936</v>
      </c>
      <c r="J1717">
        <v>5608</v>
      </c>
      <c r="K1717">
        <v>0</v>
      </c>
      <c r="L1717">
        <v>0</v>
      </c>
      <c r="M1717" t="s">
        <v>605</v>
      </c>
      <c r="N1717" s="9" t="s">
        <v>801</v>
      </c>
      <c r="O1717" s="10" t="s">
        <v>801</v>
      </c>
      <c r="P1717">
        <v>0</v>
      </c>
      <c r="Q1717">
        <v>0</v>
      </c>
    </row>
    <row r="1718" spans="1:17" x14ac:dyDescent="0.2">
      <c r="A1718" s="1">
        <v>43206.81658564815</v>
      </c>
      <c r="B1718">
        <v>11038</v>
      </c>
      <c r="C1718">
        <v>0.13</v>
      </c>
      <c r="D1718">
        <v>0.1</v>
      </c>
      <c r="E1718">
        <v>0.03</v>
      </c>
      <c r="F1718">
        <v>177072</v>
      </c>
      <c r="G1718">
        <v>7460</v>
      </c>
      <c r="H1718">
        <v>4484</v>
      </c>
      <c r="I1718">
        <v>2872</v>
      </c>
      <c r="J1718">
        <v>5636</v>
      </c>
      <c r="K1718">
        <v>0</v>
      </c>
      <c r="L1718">
        <v>0</v>
      </c>
      <c r="M1718" t="s">
        <v>605</v>
      </c>
      <c r="N1718" s="9" t="s">
        <v>801</v>
      </c>
      <c r="O1718" s="10" t="s">
        <v>801</v>
      </c>
      <c r="P1718">
        <v>0</v>
      </c>
      <c r="Q1718">
        <v>0</v>
      </c>
    </row>
    <row r="1719" spans="1:17" x14ac:dyDescent="0.2">
      <c r="A1719" s="1">
        <v>43206.81658564815</v>
      </c>
      <c r="B1719">
        <v>11090</v>
      </c>
      <c r="C1719">
        <v>0.27</v>
      </c>
      <c r="D1719">
        <v>0.23</v>
      </c>
      <c r="E1719">
        <v>0.03</v>
      </c>
      <c r="F1719">
        <v>177140</v>
      </c>
      <c r="G1719">
        <v>7444</v>
      </c>
      <c r="H1719">
        <v>4484</v>
      </c>
      <c r="I1719">
        <v>2940</v>
      </c>
      <c r="J1719">
        <v>5656</v>
      </c>
      <c r="K1719">
        <v>0</v>
      </c>
      <c r="L1719">
        <v>0</v>
      </c>
      <c r="M1719" t="s">
        <v>605</v>
      </c>
      <c r="N1719" s="9" t="s">
        <v>801</v>
      </c>
      <c r="O1719" s="10" t="s">
        <v>801</v>
      </c>
      <c r="P1719">
        <v>0</v>
      </c>
      <c r="Q1719">
        <v>0</v>
      </c>
    </row>
    <row r="1720" spans="1:17" x14ac:dyDescent="0.2">
      <c r="A1720" s="1">
        <v>43206.81658564815</v>
      </c>
      <c r="B1720">
        <v>11091</v>
      </c>
      <c r="C1720">
        <v>0.47</v>
      </c>
      <c r="D1720">
        <v>0.37</v>
      </c>
      <c r="E1720">
        <v>0.1</v>
      </c>
      <c r="F1720">
        <v>177140</v>
      </c>
      <c r="G1720">
        <v>7400</v>
      </c>
      <c r="H1720">
        <v>4484</v>
      </c>
      <c r="I1720">
        <v>2940</v>
      </c>
      <c r="J1720">
        <v>5600</v>
      </c>
      <c r="K1720">
        <v>0</v>
      </c>
      <c r="L1720">
        <v>0</v>
      </c>
      <c r="M1720" t="s">
        <v>605</v>
      </c>
      <c r="N1720" s="9" t="s">
        <v>801</v>
      </c>
      <c r="O1720" s="10" t="s">
        <v>801</v>
      </c>
      <c r="P1720">
        <v>0</v>
      </c>
      <c r="Q1720">
        <v>0</v>
      </c>
    </row>
    <row r="1721" spans="1:17" x14ac:dyDescent="0.2">
      <c r="A1721" s="1">
        <v>43206.81658564815</v>
      </c>
      <c r="B1721">
        <v>11092</v>
      </c>
      <c r="C1721">
        <v>0.3</v>
      </c>
      <c r="D1721">
        <v>0.23</v>
      </c>
      <c r="E1721">
        <v>7.0000000000000007E-2</v>
      </c>
      <c r="F1721">
        <v>177140</v>
      </c>
      <c r="G1721">
        <v>7392</v>
      </c>
      <c r="H1721">
        <v>4484</v>
      </c>
      <c r="I1721">
        <v>2940</v>
      </c>
      <c r="J1721">
        <v>5600</v>
      </c>
      <c r="K1721">
        <v>0</v>
      </c>
      <c r="L1721">
        <v>0</v>
      </c>
      <c r="M1721" t="s">
        <v>605</v>
      </c>
      <c r="N1721" s="9" t="s">
        <v>801</v>
      </c>
      <c r="O1721" s="10" t="s">
        <v>801</v>
      </c>
      <c r="P1721">
        <v>0</v>
      </c>
      <c r="Q1721">
        <v>0</v>
      </c>
    </row>
    <row r="1722" spans="1:17" x14ac:dyDescent="0.2">
      <c r="A1722" s="1">
        <v>43206.81658564815</v>
      </c>
      <c r="B1722">
        <v>11093</v>
      </c>
      <c r="C1722">
        <v>0.2</v>
      </c>
      <c r="D1722">
        <v>0.13</v>
      </c>
      <c r="E1722">
        <v>7.0000000000000007E-2</v>
      </c>
      <c r="F1722">
        <v>177136</v>
      </c>
      <c r="G1722">
        <v>7368</v>
      </c>
      <c r="H1722">
        <v>4484</v>
      </c>
      <c r="I1722">
        <v>2936</v>
      </c>
      <c r="J1722">
        <v>5584</v>
      </c>
      <c r="K1722">
        <v>0</v>
      </c>
      <c r="L1722">
        <v>0</v>
      </c>
      <c r="M1722" t="s">
        <v>605</v>
      </c>
      <c r="N1722" s="9" t="s">
        <v>801</v>
      </c>
      <c r="O1722" s="10" t="s">
        <v>801</v>
      </c>
      <c r="P1722">
        <v>0</v>
      </c>
      <c r="Q1722">
        <v>0</v>
      </c>
    </row>
    <row r="1723" spans="1:17" x14ac:dyDescent="0.2">
      <c r="A1723" s="1">
        <v>43206.81658564815</v>
      </c>
      <c r="B1723">
        <v>11095</v>
      </c>
      <c r="C1723">
        <v>0.13</v>
      </c>
      <c r="D1723">
        <v>0.1</v>
      </c>
      <c r="E1723">
        <v>0.03</v>
      </c>
      <c r="F1723">
        <v>177136</v>
      </c>
      <c r="G1723">
        <v>7364</v>
      </c>
      <c r="H1723">
        <v>4484</v>
      </c>
      <c r="I1723">
        <v>2936</v>
      </c>
      <c r="J1723">
        <v>5572</v>
      </c>
      <c r="K1723">
        <v>0</v>
      </c>
      <c r="L1723">
        <v>0</v>
      </c>
      <c r="M1723" t="s">
        <v>605</v>
      </c>
      <c r="N1723" s="9" t="s">
        <v>801</v>
      </c>
      <c r="O1723" s="10" t="s">
        <v>801</v>
      </c>
      <c r="P1723">
        <v>0</v>
      </c>
      <c r="Q1723">
        <v>0</v>
      </c>
    </row>
    <row r="1724" spans="1:17" x14ac:dyDescent="0.2">
      <c r="A1724" s="1">
        <v>43206.81658564815</v>
      </c>
      <c r="B1724">
        <v>11096</v>
      </c>
      <c r="C1724">
        <v>0.33</v>
      </c>
      <c r="D1724">
        <v>0.23</v>
      </c>
      <c r="E1724">
        <v>0.1</v>
      </c>
      <c r="F1724">
        <v>177140</v>
      </c>
      <c r="G1724">
        <v>7396</v>
      </c>
      <c r="H1724">
        <v>4484</v>
      </c>
      <c r="I1724">
        <v>2940</v>
      </c>
      <c r="J1724">
        <v>5612</v>
      </c>
      <c r="K1724">
        <v>0</v>
      </c>
      <c r="L1724">
        <v>0</v>
      </c>
      <c r="M1724" t="s">
        <v>605</v>
      </c>
      <c r="N1724" s="9" t="s">
        <v>801</v>
      </c>
      <c r="O1724" s="10" t="s">
        <v>801</v>
      </c>
      <c r="P1724">
        <v>0</v>
      </c>
      <c r="Q1724">
        <v>0</v>
      </c>
    </row>
    <row r="1725" spans="1:17" x14ac:dyDescent="0.2">
      <c r="A1725" s="1">
        <v>43206.81658564815</v>
      </c>
      <c r="B1725">
        <v>11097</v>
      </c>
      <c r="C1725">
        <v>0.53</v>
      </c>
      <c r="D1725">
        <v>0.4</v>
      </c>
      <c r="E1725">
        <v>0.13</v>
      </c>
      <c r="F1725">
        <v>177140</v>
      </c>
      <c r="G1725">
        <v>7396</v>
      </c>
      <c r="H1725">
        <v>4484</v>
      </c>
      <c r="I1725">
        <v>2940</v>
      </c>
      <c r="J1725">
        <v>5604</v>
      </c>
      <c r="K1725">
        <v>0</v>
      </c>
      <c r="L1725">
        <v>0</v>
      </c>
      <c r="M1725" t="s">
        <v>605</v>
      </c>
      <c r="N1725" s="9" t="s">
        <v>801</v>
      </c>
      <c r="O1725" s="10" t="s">
        <v>801</v>
      </c>
      <c r="P1725">
        <v>0</v>
      </c>
      <c r="Q1725">
        <v>0</v>
      </c>
    </row>
    <row r="1726" spans="1:17" x14ac:dyDescent="0.2">
      <c r="A1726" s="1">
        <v>43206.81658564815</v>
      </c>
      <c r="B1726">
        <v>11102</v>
      </c>
      <c r="C1726">
        <v>0.3</v>
      </c>
      <c r="D1726">
        <v>0.23</v>
      </c>
      <c r="E1726">
        <v>7.0000000000000007E-2</v>
      </c>
      <c r="F1726">
        <v>177136</v>
      </c>
      <c r="G1726">
        <v>7428</v>
      </c>
      <c r="H1726">
        <v>4484</v>
      </c>
      <c r="I1726">
        <v>2936</v>
      </c>
      <c r="J1726">
        <v>5644</v>
      </c>
      <c r="K1726">
        <v>0</v>
      </c>
      <c r="L1726">
        <v>0</v>
      </c>
      <c r="M1726" t="s">
        <v>605</v>
      </c>
      <c r="N1726" s="9" t="s">
        <v>801</v>
      </c>
      <c r="O1726" s="10" t="s">
        <v>801</v>
      </c>
      <c r="P1726">
        <v>0</v>
      </c>
      <c r="Q1726">
        <v>0</v>
      </c>
    </row>
    <row r="1727" spans="1:17" x14ac:dyDescent="0.2">
      <c r="A1727" s="1">
        <v>43206.81658564815</v>
      </c>
      <c r="B1727">
        <v>11103</v>
      </c>
      <c r="C1727">
        <v>0.2</v>
      </c>
      <c r="D1727">
        <v>0.17</v>
      </c>
      <c r="E1727">
        <v>0.03</v>
      </c>
      <c r="F1727">
        <v>177136</v>
      </c>
      <c r="G1727">
        <v>7416</v>
      </c>
      <c r="H1727">
        <v>4484</v>
      </c>
      <c r="I1727">
        <v>2936</v>
      </c>
      <c r="J1727">
        <v>5632</v>
      </c>
      <c r="K1727">
        <v>0</v>
      </c>
      <c r="L1727">
        <v>0</v>
      </c>
      <c r="M1727" t="s">
        <v>605</v>
      </c>
      <c r="N1727" s="9" t="s">
        <v>801</v>
      </c>
      <c r="O1727" s="10" t="s">
        <v>801</v>
      </c>
      <c r="P1727">
        <v>0</v>
      </c>
      <c r="Q1727">
        <v>0</v>
      </c>
    </row>
    <row r="1728" spans="1:17" x14ac:dyDescent="0.2">
      <c r="A1728" s="1">
        <v>43206.81658564815</v>
      </c>
      <c r="B1728">
        <v>11105</v>
      </c>
      <c r="C1728">
        <v>0.13</v>
      </c>
      <c r="D1728">
        <v>7.0000000000000007E-2</v>
      </c>
      <c r="E1728">
        <v>7.0000000000000007E-2</v>
      </c>
      <c r="F1728">
        <v>177136</v>
      </c>
      <c r="G1728">
        <v>7380</v>
      </c>
      <c r="H1728">
        <v>4484</v>
      </c>
      <c r="I1728">
        <v>2936</v>
      </c>
      <c r="J1728">
        <v>5576</v>
      </c>
      <c r="K1728">
        <v>0</v>
      </c>
      <c r="L1728">
        <v>0</v>
      </c>
      <c r="M1728" t="s">
        <v>605</v>
      </c>
      <c r="N1728" s="9" t="s">
        <v>801</v>
      </c>
      <c r="O1728" s="10" t="s">
        <v>801</v>
      </c>
      <c r="P1728">
        <v>0</v>
      </c>
      <c r="Q1728">
        <v>0</v>
      </c>
    </row>
    <row r="1729" spans="1:17" x14ac:dyDescent="0.2">
      <c r="A1729" s="1">
        <v>43206.81658564815</v>
      </c>
      <c r="B1729">
        <v>30765</v>
      </c>
      <c r="C1729">
        <v>0.2</v>
      </c>
      <c r="D1729">
        <v>0.13</v>
      </c>
      <c r="E1729">
        <v>7.0000000000000007E-2</v>
      </c>
      <c r="F1729">
        <v>178892</v>
      </c>
      <c r="G1729">
        <v>8292</v>
      </c>
      <c r="H1729">
        <v>4484</v>
      </c>
      <c r="I1729">
        <v>4692</v>
      </c>
      <c r="J1729">
        <v>4884</v>
      </c>
      <c r="K1729">
        <v>0</v>
      </c>
      <c r="L1729">
        <v>0</v>
      </c>
      <c r="M1729" t="s">
        <v>605</v>
      </c>
      <c r="N1729" s="9" t="s">
        <v>801</v>
      </c>
      <c r="O1729" s="10" t="s">
        <v>801</v>
      </c>
      <c r="P1729">
        <v>0</v>
      </c>
      <c r="Q1729">
        <v>0</v>
      </c>
    </row>
    <row r="1730" spans="1:17" x14ac:dyDescent="0.2">
      <c r="A1730" s="1">
        <v>43206.81658564815</v>
      </c>
      <c r="B1730">
        <v>30766</v>
      </c>
      <c r="C1730">
        <v>0.2</v>
      </c>
      <c r="D1730">
        <v>0.13</v>
      </c>
      <c r="E1730">
        <v>7.0000000000000007E-2</v>
      </c>
      <c r="F1730">
        <v>178892</v>
      </c>
      <c r="G1730">
        <v>8288</v>
      </c>
      <c r="H1730">
        <v>4484</v>
      </c>
      <c r="I1730">
        <v>4692</v>
      </c>
      <c r="J1730">
        <v>4880</v>
      </c>
      <c r="K1730">
        <v>0</v>
      </c>
      <c r="L1730">
        <v>0</v>
      </c>
      <c r="M1730" t="s">
        <v>605</v>
      </c>
      <c r="N1730" s="9" t="s">
        <v>801</v>
      </c>
      <c r="O1730" s="10" t="s">
        <v>801</v>
      </c>
      <c r="P1730">
        <v>0</v>
      </c>
      <c r="Q1730">
        <v>0</v>
      </c>
    </row>
    <row r="1731" spans="1:17" x14ac:dyDescent="0.2">
      <c r="A1731" s="1">
        <v>43206.81658564815</v>
      </c>
      <c r="B1731">
        <v>30767</v>
      </c>
      <c r="C1731">
        <v>0.2</v>
      </c>
      <c r="D1731">
        <v>0.13</v>
      </c>
      <c r="E1731">
        <v>7.0000000000000007E-2</v>
      </c>
      <c r="F1731">
        <v>178892</v>
      </c>
      <c r="G1731">
        <v>8288</v>
      </c>
      <c r="H1731">
        <v>4484</v>
      </c>
      <c r="I1731">
        <v>4692</v>
      </c>
      <c r="J1731">
        <v>4880</v>
      </c>
      <c r="K1731">
        <v>0</v>
      </c>
      <c r="L1731">
        <v>0</v>
      </c>
      <c r="M1731" t="s">
        <v>605</v>
      </c>
      <c r="N1731" s="9" t="s">
        <v>801</v>
      </c>
      <c r="O1731" s="10" t="s">
        <v>801</v>
      </c>
      <c r="P1731">
        <v>0</v>
      </c>
      <c r="Q1731">
        <v>0</v>
      </c>
    </row>
    <row r="1732" spans="1:17" x14ac:dyDescent="0.2">
      <c r="A1732" s="1">
        <v>43206.81658564815</v>
      </c>
      <c r="B1732">
        <v>30768</v>
      </c>
      <c r="C1732">
        <v>0.2</v>
      </c>
      <c r="D1732">
        <v>0.17</v>
      </c>
      <c r="E1732">
        <v>0.03</v>
      </c>
      <c r="F1732">
        <v>178892</v>
      </c>
      <c r="G1732">
        <v>8288</v>
      </c>
      <c r="H1732">
        <v>4484</v>
      </c>
      <c r="I1732">
        <v>4692</v>
      </c>
      <c r="J1732">
        <v>4880</v>
      </c>
      <c r="K1732">
        <v>0</v>
      </c>
      <c r="L1732">
        <v>0</v>
      </c>
      <c r="M1732" t="s">
        <v>605</v>
      </c>
      <c r="N1732" s="9" t="s">
        <v>801</v>
      </c>
      <c r="O1732" s="10" t="s">
        <v>801</v>
      </c>
      <c r="P1732">
        <v>0</v>
      </c>
      <c r="Q1732">
        <v>0</v>
      </c>
    </row>
    <row r="1733" spans="1:17" x14ac:dyDescent="0.2">
      <c r="A1733" s="1">
        <v>43206.81658564815</v>
      </c>
      <c r="B1733">
        <v>30769</v>
      </c>
      <c r="C1733">
        <v>0.2</v>
      </c>
      <c r="D1733">
        <v>0.13</v>
      </c>
      <c r="E1733">
        <v>7.0000000000000007E-2</v>
      </c>
      <c r="F1733">
        <v>178892</v>
      </c>
      <c r="G1733">
        <v>8292</v>
      </c>
      <c r="H1733">
        <v>4484</v>
      </c>
      <c r="I1733">
        <v>4692</v>
      </c>
      <c r="J1733">
        <v>4884</v>
      </c>
      <c r="K1733">
        <v>0</v>
      </c>
      <c r="L1733">
        <v>0</v>
      </c>
      <c r="M1733" t="s">
        <v>605</v>
      </c>
      <c r="N1733" s="9" t="s">
        <v>801</v>
      </c>
      <c r="O1733" s="10" t="s">
        <v>801</v>
      </c>
      <c r="P1733">
        <v>0</v>
      </c>
      <c r="Q1733">
        <v>0</v>
      </c>
    </row>
    <row r="1734" spans="1:17" x14ac:dyDescent="0.2">
      <c r="A1734" s="1">
        <v>43206.81658564815</v>
      </c>
      <c r="B1734">
        <v>30770</v>
      </c>
      <c r="C1734">
        <v>0.17</v>
      </c>
      <c r="D1734">
        <v>0.13</v>
      </c>
      <c r="E1734">
        <v>0.03</v>
      </c>
      <c r="F1734">
        <v>178892</v>
      </c>
      <c r="G1734">
        <v>8292</v>
      </c>
      <c r="H1734">
        <v>4484</v>
      </c>
      <c r="I1734">
        <v>4692</v>
      </c>
      <c r="J1734">
        <v>4884</v>
      </c>
      <c r="K1734">
        <v>0</v>
      </c>
      <c r="L1734">
        <v>0</v>
      </c>
      <c r="M1734" t="s">
        <v>605</v>
      </c>
      <c r="N1734" s="9" t="s">
        <v>801</v>
      </c>
      <c r="O1734" s="10" t="s">
        <v>801</v>
      </c>
      <c r="P1734">
        <v>0</v>
      </c>
      <c r="Q1734">
        <v>0</v>
      </c>
    </row>
    <row r="1735" spans="1:17" x14ac:dyDescent="0.2">
      <c r="A1735" s="1">
        <v>43206.81658564815</v>
      </c>
      <c r="B1735">
        <v>30771</v>
      </c>
      <c r="C1735">
        <v>0.2</v>
      </c>
      <c r="D1735">
        <v>0.17</v>
      </c>
      <c r="E1735">
        <v>0.03</v>
      </c>
      <c r="F1735">
        <v>178892</v>
      </c>
      <c r="G1735">
        <v>8292</v>
      </c>
      <c r="H1735">
        <v>4484</v>
      </c>
      <c r="I1735">
        <v>4692</v>
      </c>
      <c r="J1735">
        <v>4884</v>
      </c>
      <c r="K1735">
        <v>0</v>
      </c>
      <c r="L1735">
        <v>0</v>
      </c>
      <c r="M1735" t="s">
        <v>605</v>
      </c>
      <c r="N1735" s="9" t="s">
        <v>801</v>
      </c>
      <c r="O1735" s="10" t="s">
        <v>801</v>
      </c>
      <c r="P1735">
        <v>0</v>
      </c>
      <c r="Q1735">
        <v>0</v>
      </c>
    </row>
    <row r="1736" spans="1:17" x14ac:dyDescent="0.2">
      <c r="A1736" s="1">
        <v>43206.81658564815</v>
      </c>
      <c r="B1736">
        <v>30772</v>
      </c>
      <c r="C1736">
        <v>0.2</v>
      </c>
      <c r="D1736">
        <v>0.13</v>
      </c>
      <c r="E1736">
        <v>7.0000000000000007E-2</v>
      </c>
      <c r="F1736">
        <v>178892</v>
      </c>
      <c r="G1736">
        <v>8288</v>
      </c>
      <c r="H1736">
        <v>4484</v>
      </c>
      <c r="I1736">
        <v>4692</v>
      </c>
      <c r="J1736">
        <v>4880</v>
      </c>
      <c r="K1736">
        <v>0</v>
      </c>
      <c r="L1736">
        <v>0</v>
      </c>
      <c r="M1736" t="s">
        <v>605</v>
      </c>
      <c r="N1736" s="9" t="s">
        <v>801</v>
      </c>
      <c r="O1736" s="10" t="s">
        <v>801</v>
      </c>
      <c r="P1736">
        <v>0</v>
      </c>
      <c r="Q1736">
        <v>0</v>
      </c>
    </row>
    <row r="1737" spans="1:17" x14ac:dyDescent="0.2">
      <c r="A1737" s="1">
        <v>43206.81658564815</v>
      </c>
      <c r="B1737">
        <v>30773</v>
      </c>
      <c r="C1737">
        <v>0.17</v>
      </c>
      <c r="D1737">
        <v>0.13</v>
      </c>
      <c r="E1737">
        <v>0.03</v>
      </c>
      <c r="F1737">
        <v>178892</v>
      </c>
      <c r="G1737">
        <v>8288</v>
      </c>
      <c r="H1737">
        <v>4484</v>
      </c>
      <c r="I1737">
        <v>4692</v>
      </c>
      <c r="J1737">
        <v>4880</v>
      </c>
      <c r="K1737">
        <v>0</v>
      </c>
      <c r="L1737">
        <v>0</v>
      </c>
      <c r="M1737" t="s">
        <v>605</v>
      </c>
      <c r="N1737" s="9" t="s">
        <v>801</v>
      </c>
      <c r="O1737" s="10" t="s">
        <v>801</v>
      </c>
      <c r="P1737">
        <v>0</v>
      </c>
      <c r="Q1737">
        <v>0</v>
      </c>
    </row>
    <row r="1738" spans="1:17" x14ac:dyDescent="0.2">
      <c r="A1738" s="1">
        <v>43206.81658564815</v>
      </c>
      <c r="B1738">
        <v>30774</v>
      </c>
      <c r="C1738">
        <v>0.2</v>
      </c>
      <c r="D1738">
        <v>0.13</v>
      </c>
      <c r="E1738">
        <v>7.0000000000000007E-2</v>
      </c>
      <c r="F1738">
        <v>178892</v>
      </c>
      <c r="G1738">
        <v>8288</v>
      </c>
      <c r="H1738">
        <v>4484</v>
      </c>
      <c r="I1738">
        <v>4692</v>
      </c>
      <c r="J1738">
        <v>4880</v>
      </c>
      <c r="K1738">
        <v>0</v>
      </c>
      <c r="L1738">
        <v>0</v>
      </c>
      <c r="M1738" t="s">
        <v>605</v>
      </c>
      <c r="N1738" s="9">
        <v>0.40156249999999982</v>
      </c>
      <c r="O1738" s="10">
        <v>183592</v>
      </c>
      <c r="P1738">
        <v>0</v>
      </c>
      <c r="Q1738">
        <v>0</v>
      </c>
    </row>
    <row r="1739" spans="1:17" x14ac:dyDescent="0.2">
      <c r="A1739" s="1">
        <v>43206.816932870373</v>
      </c>
      <c r="B1739">
        <v>3062</v>
      </c>
      <c r="C1739">
        <v>0.13</v>
      </c>
      <c r="D1739">
        <v>0.03</v>
      </c>
      <c r="E1739">
        <v>0.1</v>
      </c>
      <c r="F1739">
        <v>115760</v>
      </c>
      <c r="G1739">
        <v>1056</v>
      </c>
      <c r="H1739">
        <v>4484</v>
      </c>
      <c r="I1739">
        <v>1200</v>
      </c>
      <c r="J1739">
        <v>472</v>
      </c>
      <c r="K1739">
        <v>0</v>
      </c>
      <c r="L1739">
        <v>0</v>
      </c>
      <c r="M1739" t="s">
        <v>605</v>
      </c>
      <c r="N1739" s="9" t="s">
        <v>801</v>
      </c>
      <c r="O1739" s="10" t="s">
        <v>801</v>
      </c>
      <c r="P1739">
        <v>0</v>
      </c>
      <c r="Q1739">
        <v>0</v>
      </c>
    </row>
    <row r="1740" spans="1:17" x14ac:dyDescent="0.2">
      <c r="A1740" s="1">
        <v>43206.816932870373</v>
      </c>
      <c r="B1740">
        <v>10011</v>
      </c>
      <c r="C1740">
        <v>0.5</v>
      </c>
      <c r="D1740">
        <v>0.4</v>
      </c>
      <c r="E1740">
        <v>0.1</v>
      </c>
      <c r="F1740">
        <v>177136</v>
      </c>
      <c r="G1740">
        <v>7408</v>
      </c>
      <c r="H1740">
        <v>4484</v>
      </c>
      <c r="I1740">
        <v>2936</v>
      </c>
      <c r="J1740">
        <v>5608</v>
      </c>
      <c r="K1740">
        <v>0</v>
      </c>
      <c r="L1740">
        <v>0</v>
      </c>
      <c r="M1740" t="s">
        <v>605</v>
      </c>
      <c r="N1740" s="9" t="s">
        <v>801</v>
      </c>
      <c r="O1740" s="10" t="s">
        <v>801</v>
      </c>
      <c r="P1740">
        <v>0</v>
      </c>
      <c r="Q1740">
        <v>0</v>
      </c>
    </row>
    <row r="1741" spans="1:17" x14ac:dyDescent="0.2">
      <c r="A1741" s="1">
        <v>43206.816932870373</v>
      </c>
      <c r="B1741">
        <v>10013</v>
      </c>
      <c r="C1741">
        <v>0.13</v>
      </c>
      <c r="D1741">
        <v>0.1</v>
      </c>
      <c r="E1741">
        <v>0.03</v>
      </c>
      <c r="F1741">
        <v>177136</v>
      </c>
      <c r="G1741">
        <v>7356</v>
      </c>
      <c r="H1741">
        <v>4484</v>
      </c>
      <c r="I1741">
        <v>2936</v>
      </c>
      <c r="J1741">
        <v>5572</v>
      </c>
      <c r="K1741">
        <v>0</v>
      </c>
      <c r="L1741">
        <v>0</v>
      </c>
      <c r="M1741" t="s">
        <v>605</v>
      </c>
      <c r="N1741" s="9" t="s">
        <v>801</v>
      </c>
      <c r="O1741" s="10" t="s">
        <v>801</v>
      </c>
      <c r="P1741">
        <v>0</v>
      </c>
      <c r="Q1741">
        <v>0</v>
      </c>
    </row>
    <row r="1742" spans="1:17" x14ac:dyDescent="0.2">
      <c r="A1742" s="1">
        <v>43206.816932870373</v>
      </c>
      <c r="B1742">
        <v>10014</v>
      </c>
      <c r="C1742">
        <v>0.2</v>
      </c>
      <c r="D1742">
        <v>0.17</v>
      </c>
      <c r="E1742">
        <v>0.03</v>
      </c>
      <c r="F1742">
        <v>177136</v>
      </c>
      <c r="G1742">
        <v>7416</v>
      </c>
      <c r="H1742">
        <v>4484</v>
      </c>
      <c r="I1742">
        <v>2936</v>
      </c>
      <c r="J1742">
        <v>5612</v>
      </c>
      <c r="K1742">
        <v>0</v>
      </c>
      <c r="L1742">
        <v>0</v>
      </c>
      <c r="M1742" t="s">
        <v>605</v>
      </c>
      <c r="N1742" s="9" t="s">
        <v>801</v>
      </c>
      <c r="O1742" s="10" t="s">
        <v>801</v>
      </c>
      <c r="P1742">
        <v>0</v>
      </c>
      <c r="Q1742">
        <v>0</v>
      </c>
    </row>
    <row r="1743" spans="1:17" x14ac:dyDescent="0.2">
      <c r="A1743" s="1">
        <v>43206.816932870373</v>
      </c>
      <c r="B1743">
        <v>10015</v>
      </c>
      <c r="C1743">
        <v>0.27</v>
      </c>
      <c r="D1743">
        <v>0.23</v>
      </c>
      <c r="E1743">
        <v>0.03</v>
      </c>
      <c r="F1743">
        <v>177136</v>
      </c>
      <c r="G1743">
        <v>7368</v>
      </c>
      <c r="H1743">
        <v>4484</v>
      </c>
      <c r="I1743">
        <v>2936</v>
      </c>
      <c r="J1743">
        <v>5584</v>
      </c>
      <c r="K1743">
        <v>0</v>
      </c>
      <c r="L1743">
        <v>0</v>
      </c>
      <c r="M1743" t="s">
        <v>605</v>
      </c>
      <c r="N1743" s="9" t="s">
        <v>801</v>
      </c>
      <c r="O1743" s="10" t="s">
        <v>801</v>
      </c>
      <c r="P1743">
        <v>0</v>
      </c>
      <c r="Q1743">
        <v>0</v>
      </c>
    </row>
    <row r="1744" spans="1:17" x14ac:dyDescent="0.2">
      <c r="A1744" s="1">
        <v>43206.816932870373</v>
      </c>
      <c r="B1744">
        <v>10016</v>
      </c>
      <c r="C1744">
        <v>0.27</v>
      </c>
      <c r="D1744">
        <v>0.2</v>
      </c>
      <c r="E1744">
        <v>7.0000000000000007E-2</v>
      </c>
      <c r="F1744">
        <v>177136</v>
      </c>
      <c r="G1744">
        <v>7376</v>
      </c>
      <c r="H1744">
        <v>4484</v>
      </c>
      <c r="I1744">
        <v>2936</v>
      </c>
      <c r="J1744">
        <v>5580</v>
      </c>
      <c r="K1744">
        <v>0</v>
      </c>
      <c r="L1744">
        <v>0</v>
      </c>
      <c r="M1744" t="s">
        <v>605</v>
      </c>
      <c r="N1744" s="9" t="s">
        <v>801</v>
      </c>
      <c r="O1744" s="10" t="s">
        <v>801</v>
      </c>
      <c r="P1744">
        <v>0</v>
      </c>
      <c r="Q1744">
        <v>0</v>
      </c>
    </row>
    <row r="1745" spans="1:17" x14ac:dyDescent="0.2">
      <c r="A1745" s="1">
        <v>43206.816932870373</v>
      </c>
      <c r="B1745">
        <v>10018</v>
      </c>
      <c r="C1745">
        <v>0.33</v>
      </c>
      <c r="D1745">
        <v>0.27</v>
      </c>
      <c r="E1745">
        <v>7.0000000000000007E-2</v>
      </c>
      <c r="F1745">
        <v>177136</v>
      </c>
      <c r="G1745">
        <v>7392</v>
      </c>
      <c r="H1745">
        <v>4484</v>
      </c>
      <c r="I1745">
        <v>2936</v>
      </c>
      <c r="J1745">
        <v>5608</v>
      </c>
      <c r="K1745">
        <v>0</v>
      </c>
      <c r="L1745">
        <v>0</v>
      </c>
      <c r="M1745" t="s">
        <v>605</v>
      </c>
      <c r="N1745" s="9" t="s">
        <v>801</v>
      </c>
      <c r="O1745" s="10" t="s">
        <v>801</v>
      </c>
      <c r="P1745">
        <v>0</v>
      </c>
      <c r="Q1745">
        <v>0</v>
      </c>
    </row>
    <row r="1746" spans="1:17" x14ac:dyDescent="0.2">
      <c r="A1746" s="1">
        <v>43206.816932870373</v>
      </c>
      <c r="B1746">
        <v>10897</v>
      </c>
      <c r="C1746">
        <v>0.17</v>
      </c>
      <c r="D1746">
        <v>0.1</v>
      </c>
      <c r="E1746">
        <v>7.0000000000000007E-2</v>
      </c>
      <c r="F1746">
        <v>177068</v>
      </c>
      <c r="G1746">
        <v>7420</v>
      </c>
      <c r="H1746">
        <v>4484</v>
      </c>
      <c r="I1746">
        <v>2868</v>
      </c>
      <c r="J1746">
        <v>5604</v>
      </c>
      <c r="K1746">
        <v>0</v>
      </c>
      <c r="L1746">
        <v>0</v>
      </c>
      <c r="M1746" t="s">
        <v>605</v>
      </c>
      <c r="N1746" s="9" t="s">
        <v>801</v>
      </c>
      <c r="O1746" s="10" t="s">
        <v>801</v>
      </c>
      <c r="P1746">
        <v>0</v>
      </c>
      <c r="Q1746">
        <v>0</v>
      </c>
    </row>
    <row r="1747" spans="1:17" x14ac:dyDescent="0.2">
      <c r="A1747" s="1">
        <v>43206.816932870373</v>
      </c>
      <c r="B1747">
        <v>10898</v>
      </c>
      <c r="C1747">
        <v>0.13</v>
      </c>
      <c r="D1747">
        <v>0.1</v>
      </c>
      <c r="E1747">
        <v>0.03</v>
      </c>
      <c r="F1747">
        <v>177044</v>
      </c>
      <c r="G1747">
        <v>7380</v>
      </c>
      <c r="H1747">
        <v>4484</v>
      </c>
      <c r="I1747">
        <v>2844</v>
      </c>
      <c r="J1747">
        <v>5592</v>
      </c>
      <c r="K1747">
        <v>0</v>
      </c>
      <c r="L1747">
        <v>0</v>
      </c>
      <c r="M1747" t="s">
        <v>605</v>
      </c>
      <c r="N1747" s="9" t="s">
        <v>801</v>
      </c>
      <c r="O1747" s="10" t="s">
        <v>801</v>
      </c>
      <c r="P1747">
        <v>0</v>
      </c>
      <c r="Q1747">
        <v>0</v>
      </c>
    </row>
    <row r="1748" spans="1:17" x14ac:dyDescent="0.2">
      <c r="A1748" s="1">
        <v>43206.816932870373</v>
      </c>
      <c r="B1748">
        <v>10900</v>
      </c>
      <c r="C1748">
        <v>0.2</v>
      </c>
      <c r="D1748">
        <v>0.13</v>
      </c>
      <c r="E1748">
        <v>7.0000000000000007E-2</v>
      </c>
      <c r="F1748">
        <v>177044</v>
      </c>
      <c r="G1748">
        <v>7380</v>
      </c>
      <c r="H1748">
        <v>4484</v>
      </c>
      <c r="I1748">
        <v>2844</v>
      </c>
      <c r="J1748">
        <v>5584</v>
      </c>
      <c r="K1748">
        <v>0</v>
      </c>
      <c r="L1748">
        <v>0</v>
      </c>
      <c r="M1748" t="s">
        <v>605</v>
      </c>
      <c r="N1748" s="9" t="s">
        <v>801</v>
      </c>
      <c r="O1748" s="10" t="s">
        <v>801</v>
      </c>
      <c r="P1748">
        <v>0</v>
      </c>
      <c r="Q1748">
        <v>0</v>
      </c>
    </row>
    <row r="1749" spans="1:17" x14ac:dyDescent="0.2">
      <c r="A1749" s="1">
        <v>43206.816932870373</v>
      </c>
      <c r="B1749">
        <v>10964</v>
      </c>
      <c r="C1749">
        <v>0.23</v>
      </c>
      <c r="D1749">
        <v>0.17</v>
      </c>
      <c r="E1749">
        <v>7.0000000000000007E-2</v>
      </c>
      <c r="F1749">
        <v>177044</v>
      </c>
      <c r="G1749">
        <v>7380</v>
      </c>
      <c r="H1749">
        <v>4484</v>
      </c>
      <c r="I1749">
        <v>2844</v>
      </c>
      <c r="J1749">
        <v>5584</v>
      </c>
      <c r="K1749">
        <v>0</v>
      </c>
      <c r="L1749">
        <v>0</v>
      </c>
      <c r="M1749" t="s">
        <v>605</v>
      </c>
      <c r="N1749" s="9" t="s">
        <v>801</v>
      </c>
      <c r="O1749" s="10" t="s">
        <v>801</v>
      </c>
      <c r="P1749">
        <v>0</v>
      </c>
      <c r="Q1749">
        <v>0</v>
      </c>
    </row>
    <row r="1750" spans="1:17" x14ac:dyDescent="0.2">
      <c r="A1750" s="1">
        <v>43206.816932870373</v>
      </c>
      <c r="B1750">
        <v>10965</v>
      </c>
      <c r="C1750">
        <v>0.17</v>
      </c>
      <c r="D1750">
        <v>0.13</v>
      </c>
      <c r="E1750">
        <v>0.03</v>
      </c>
      <c r="F1750">
        <v>177028</v>
      </c>
      <c r="G1750">
        <v>7364</v>
      </c>
      <c r="H1750">
        <v>4484</v>
      </c>
      <c r="I1750">
        <v>2828</v>
      </c>
      <c r="J1750">
        <v>5576</v>
      </c>
      <c r="K1750">
        <v>0</v>
      </c>
      <c r="L1750">
        <v>0</v>
      </c>
      <c r="M1750" t="s">
        <v>605</v>
      </c>
      <c r="N1750" s="9" t="s">
        <v>801</v>
      </c>
      <c r="O1750" s="10" t="s">
        <v>801</v>
      </c>
      <c r="P1750">
        <v>0</v>
      </c>
      <c r="Q1750">
        <v>0</v>
      </c>
    </row>
    <row r="1751" spans="1:17" x14ac:dyDescent="0.2">
      <c r="A1751" s="1">
        <v>43206.816932870373</v>
      </c>
      <c r="B1751">
        <v>10966</v>
      </c>
      <c r="C1751">
        <v>0.4</v>
      </c>
      <c r="D1751">
        <v>0.3</v>
      </c>
      <c r="E1751">
        <v>0.1</v>
      </c>
      <c r="F1751">
        <v>177044</v>
      </c>
      <c r="G1751">
        <v>7384</v>
      </c>
      <c r="H1751">
        <v>4484</v>
      </c>
      <c r="I1751">
        <v>2844</v>
      </c>
      <c r="J1751">
        <v>5588</v>
      </c>
      <c r="K1751">
        <v>0</v>
      </c>
      <c r="L1751">
        <v>0</v>
      </c>
      <c r="M1751" t="s">
        <v>605</v>
      </c>
      <c r="N1751" s="9" t="s">
        <v>801</v>
      </c>
      <c r="O1751" s="10" t="s">
        <v>801</v>
      </c>
      <c r="P1751">
        <v>0</v>
      </c>
      <c r="Q1751">
        <v>0</v>
      </c>
    </row>
    <row r="1752" spans="1:17" x14ac:dyDescent="0.2">
      <c r="A1752" s="1">
        <v>43206.816932870373</v>
      </c>
      <c r="B1752">
        <v>10968</v>
      </c>
      <c r="C1752">
        <v>0.2</v>
      </c>
      <c r="D1752">
        <v>0.13</v>
      </c>
      <c r="E1752">
        <v>7.0000000000000007E-2</v>
      </c>
      <c r="F1752">
        <v>177104</v>
      </c>
      <c r="G1752">
        <v>7384</v>
      </c>
      <c r="H1752">
        <v>4484</v>
      </c>
      <c r="I1752">
        <v>2904</v>
      </c>
      <c r="J1752">
        <v>5596</v>
      </c>
      <c r="K1752">
        <v>0</v>
      </c>
      <c r="L1752">
        <v>0</v>
      </c>
      <c r="M1752" t="s">
        <v>605</v>
      </c>
      <c r="N1752" s="9" t="s">
        <v>801</v>
      </c>
      <c r="O1752" s="10" t="s">
        <v>801</v>
      </c>
      <c r="P1752">
        <v>0</v>
      </c>
      <c r="Q1752">
        <v>0</v>
      </c>
    </row>
    <row r="1753" spans="1:17" x14ac:dyDescent="0.2">
      <c r="A1753" s="1">
        <v>43206.816932870373</v>
      </c>
      <c r="B1753">
        <v>10969</v>
      </c>
      <c r="C1753">
        <v>0.17</v>
      </c>
      <c r="D1753">
        <v>0.1</v>
      </c>
      <c r="E1753">
        <v>7.0000000000000007E-2</v>
      </c>
      <c r="F1753">
        <v>177044</v>
      </c>
      <c r="G1753">
        <v>7384</v>
      </c>
      <c r="H1753">
        <v>4484</v>
      </c>
      <c r="I1753">
        <v>2844</v>
      </c>
      <c r="J1753">
        <v>5600</v>
      </c>
      <c r="K1753">
        <v>0</v>
      </c>
      <c r="L1753">
        <v>0</v>
      </c>
      <c r="M1753" t="s">
        <v>605</v>
      </c>
      <c r="N1753" s="9" t="s">
        <v>801</v>
      </c>
      <c r="O1753" s="10" t="s">
        <v>801</v>
      </c>
      <c r="P1753">
        <v>0</v>
      </c>
      <c r="Q1753">
        <v>0</v>
      </c>
    </row>
    <row r="1754" spans="1:17" x14ac:dyDescent="0.2">
      <c r="A1754" s="1">
        <v>43206.816932870373</v>
      </c>
      <c r="B1754">
        <v>10971</v>
      </c>
      <c r="C1754">
        <v>0.8</v>
      </c>
      <c r="D1754">
        <v>0.6</v>
      </c>
      <c r="E1754">
        <v>0.2</v>
      </c>
      <c r="F1754">
        <v>177044</v>
      </c>
      <c r="G1754">
        <v>7392</v>
      </c>
      <c r="H1754">
        <v>4484</v>
      </c>
      <c r="I1754">
        <v>2844</v>
      </c>
      <c r="J1754">
        <v>5608</v>
      </c>
      <c r="K1754">
        <v>0</v>
      </c>
      <c r="L1754">
        <v>0</v>
      </c>
      <c r="M1754" t="s">
        <v>605</v>
      </c>
      <c r="N1754" s="9" t="s">
        <v>801</v>
      </c>
      <c r="O1754" s="10" t="s">
        <v>801</v>
      </c>
      <c r="P1754">
        <v>0</v>
      </c>
      <c r="Q1754">
        <v>0</v>
      </c>
    </row>
    <row r="1755" spans="1:17" x14ac:dyDescent="0.2">
      <c r="A1755" s="1">
        <v>43206.816932870373</v>
      </c>
      <c r="B1755">
        <v>10973</v>
      </c>
      <c r="C1755">
        <v>0.13</v>
      </c>
      <c r="D1755">
        <v>0.1</v>
      </c>
      <c r="E1755">
        <v>0.03</v>
      </c>
      <c r="F1755">
        <v>177136</v>
      </c>
      <c r="G1755">
        <v>7408</v>
      </c>
      <c r="H1755">
        <v>4484</v>
      </c>
      <c r="I1755">
        <v>2936</v>
      </c>
      <c r="J1755">
        <v>5608</v>
      </c>
      <c r="K1755">
        <v>0</v>
      </c>
      <c r="L1755">
        <v>0</v>
      </c>
      <c r="M1755" t="s">
        <v>605</v>
      </c>
      <c r="N1755" s="9" t="s">
        <v>801</v>
      </c>
      <c r="O1755" s="10" t="s">
        <v>801</v>
      </c>
      <c r="P1755">
        <v>0</v>
      </c>
      <c r="Q1755">
        <v>0</v>
      </c>
    </row>
    <row r="1756" spans="1:17" x14ac:dyDescent="0.2">
      <c r="A1756" s="1">
        <v>43206.816932870373</v>
      </c>
      <c r="B1756">
        <v>10977</v>
      </c>
      <c r="C1756">
        <v>0.43</v>
      </c>
      <c r="D1756">
        <v>0.33</v>
      </c>
      <c r="E1756">
        <v>0.1</v>
      </c>
      <c r="F1756">
        <v>177136</v>
      </c>
      <c r="G1756">
        <v>7372</v>
      </c>
      <c r="H1756">
        <v>4484</v>
      </c>
      <c r="I1756">
        <v>2936</v>
      </c>
      <c r="J1756">
        <v>5588</v>
      </c>
      <c r="K1756">
        <v>0</v>
      </c>
      <c r="L1756">
        <v>0</v>
      </c>
      <c r="M1756" t="s">
        <v>605</v>
      </c>
      <c r="N1756" s="9" t="s">
        <v>801</v>
      </c>
      <c r="O1756" s="10" t="s">
        <v>801</v>
      </c>
      <c r="P1756">
        <v>0</v>
      </c>
      <c r="Q1756">
        <v>0</v>
      </c>
    </row>
    <row r="1757" spans="1:17" x14ac:dyDescent="0.2">
      <c r="A1757" s="1">
        <v>43206.816932870373</v>
      </c>
      <c r="B1757">
        <v>10978</v>
      </c>
      <c r="C1757">
        <v>0.27</v>
      </c>
      <c r="D1757">
        <v>0.2</v>
      </c>
      <c r="E1757">
        <v>7.0000000000000007E-2</v>
      </c>
      <c r="F1757">
        <v>177044</v>
      </c>
      <c r="G1757">
        <v>7408</v>
      </c>
      <c r="H1757">
        <v>4484</v>
      </c>
      <c r="I1757">
        <v>2844</v>
      </c>
      <c r="J1757">
        <v>5628</v>
      </c>
      <c r="K1757">
        <v>0</v>
      </c>
      <c r="L1757">
        <v>0</v>
      </c>
      <c r="M1757" t="s">
        <v>605</v>
      </c>
      <c r="N1757" s="9" t="s">
        <v>801</v>
      </c>
      <c r="O1757" s="10" t="s">
        <v>801</v>
      </c>
      <c r="P1757">
        <v>0</v>
      </c>
      <c r="Q1757">
        <v>0</v>
      </c>
    </row>
    <row r="1758" spans="1:17" x14ac:dyDescent="0.2">
      <c r="A1758" s="1">
        <v>43206.816932870373</v>
      </c>
      <c r="B1758">
        <v>10980</v>
      </c>
      <c r="C1758">
        <v>0.13</v>
      </c>
      <c r="D1758">
        <v>7.0000000000000007E-2</v>
      </c>
      <c r="E1758">
        <v>7.0000000000000007E-2</v>
      </c>
      <c r="F1758">
        <v>177044</v>
      </c>
      <c r="G1758">
        <v>7372</v>
      </c>
      <c r="H1758">
        <v>4484</v>
      </c>
      <c r="I1758">
        <v>2844</v>
      </c>
      <c r="J1758">
        <v>5592</v>
      </c>
      <c r="K1758">
        <v>0</v>
      </c>
      <c r="L1758">
        <v>0</v>
      </c>
      <c r="M1758" t="s">
        <v>605</v>
      </c>
      <c r="N1758" s="9" t="s">
        <v>801</v>
      </c>
      <c r="O1758" s="10" t="s">
        <v>801</v>
      </c>
      <c r="P1758">
        <v>0</v>
      </c>
      <c r="Q1758">
        <v>0</v>
      </c>
    </row>
    <row r="1759" spans="1:17" x14ac:dyDescent="0.2">
      <c r="A1759" s="1">
        <v>43206.816932870373</v>
      </c>
      <c r="B1759">
        <v>10985</v>
      </c>
      <c r="C1759">
        <v>0.33</v>
      </c>
      <c r="D1759">
        <v>0.23</v>
      </c>
      <c r="E1759">
        <v>0.1</v>
      </c>
      <c r="F1759">
        <v>177156</v>
      </c>
      <c r="G1759">
        <v>7380</v>
      </c>
      <c r="H1759">
        <v>4484</v>
      </c>
      <c r="I1759">
        <v>2956</v>
      </c>
      <c r="J1759">
        <v>5576</v>
      </c>
      <c r="K1759">
        <v>0</v>
      </c>
      <c r="L1759">
        <v>0</v>
      </c>
      <c r="M1759" t="s">
        <v>605</v>
      </c>
      <c r="N1759" s="9" t="s">
        <v>801</v>
      </c>
      <c r="O1759" s="10" t="s">
        <v>801</v>
      </c>
      <c r="P1759">
        <v>0</v>
      </c>
      <c r="Q1759">
        <v>0</v>
      </c>
    </row>
    <row r="1760" spans="1:17" x14ac:dyDescent="0.2">
      <c r="A1760" s="1">
        <v>43206.816932870373</v>
      </c>
      <c r="B1760">
        <v>11022</v>
      </c>
      <c r="C1760">
        <v>0.17</v>
      </c>
      <c r="D1760">
        <v>0.13</v>
      </c>
      <c r="E1760">
        <v>0.03</v>
      </c>
      <c r="F1760">
        <v>177156</v>
      </c>
      <c r="G1760">
        <v>7432</v>
      </c>
      <c r="H1760">
        <v>4484</v>
      </c>
      <c r="I1760">
        <v>2956</v>
      </c>
      <c r="J1760">
        <v>5636</v>
      </c>
      <c r="K1760">
        <v>0</v>
      </c>
      <c r="L1760">
        <v>0</v>
      </c>
      <c r="M1760" t="s">
        <v>605</v>
      </c>
      <c r="N1760" s="9" t="s">
        <v>801</v>
      </c>
      <c r="O1760" s="10" t="s">
        <v>801</v>
      </c>
      <c r="P1760">
        <v>0</v>
      </c>
      <c r="Q1760">
        <v>0</v>
      </c>
    </row>
    <row r="1761" spans="1:17" x14ac:dyDescent="0.2">
      <c r="A1761" s="1">
        <v>43206.816932870373</v>
      </c>
      <c r="B1761">
        <v>11024</v>
      </c>
      <c r="C1761">
        <v>0.27</v>
      </c>
      <c r="D1761">
        <v>0.2</v>
      </c>
      <c r="E1761">
        <v>7.0000000000000007E-2</v>
      </c>
      <c r="F1761">
        <v>177044</v>
      </c>
      <c r="G1761">
        <v>7360</v>
      </c>
      <c r="H1761">
        <v>4484</v>
      </c>
      <c r="I1761">
        <v>2844</v>
      </c>
      <c r="J1761">
        <v>5580</v>
      </c>
      <c r="K1761">
        <v>0</v>
      </c>
      <c r="L1761">
        <v>0</v>
      </c>
      <c r="M1761" t="s">
        <v>605</v>
      </c>
      <c r="N1761" s="9" t="s">
        <v>801</v>
      </c>
      <c r="O1761" s="10" t="s">
        <v>801</v>
      </c>
      <c r="P1761">
        <v>0</v>
      </c>
      <c r="Q1761">
        <v>0</v>
      </c>
    </row>
    <row r="1762" spans="1:17" x14ac:dyDescent="0.2">
      <c r="A1762" s="1">
        <v>43206.816932870373</v>
      </c>
      <c r="B1762">
        <v>11025</v>
      </c>
      <c r="C1762">
        <v>0.37</v>
      </c>
      <c r="D1762">
        <v>0.27</v>
      </c>
      <c r="E1762">
        <v>0.1</v>
      </c>
      <c r="F1762">
        <v>177044</v>
      </c>
      <c r="G1762">
        <v>7408</v>
      </c>
      <c r="H1762">
        <v>4484</v>
      </c>
      <c r="I1762">
        <v>2844</v>
      </c>
      <c r="J1762">
        <v>5616</v>
      </c>
      <c r="K1762">
        <v>0</v>
      </c>
      <c r="L1762">
        <v>0</v>
      </c>
      <c r="M1762" t="s">
        <v>605</v>
      </c>
      <c r="N1762" s="9" t="s">
        <v>801</v>
      </c>
      <c r="O1762" s="10" t="s">
        <v>801</v>
      </c>
      <c r="P1762">
        <v>0</v>
      </c>
      <c r="Q1762">
        <v>0</v>
      </c>
    </row>
    <row r="1763" spans="1:17" x14ac:dyDescent="0.2">
      <c r="A1763" s="1">
        <v>43206.816932870373</v>
      </c>
      <c r="B1763">
        <v>11027</v>
      </c>
      <c r="C1763">
        <v>0.13</v>
      </c>
      <c r="D1763">
        <v>0.1</v>
      </c>
      <c r="E1763">
        <v>0.03</v>
      </c>
      <c r="F1763">
        <v>177136</v>
      </c>
      <c r="G1763">
        <v>7340</v>
      </c>
      <c r="H1763">
        <v>4484</v>
      </c>
      <c r="I1763">
        <v>2936</v>
      </c>
      <c r="J1763">
        <v>5556</v>
      </c>
      <c r="K1763">
        <v>0</v>
      </c>
      <c r="L1763">
        <v>0</v>
      </c>
      <c r="M1763" t="s">
        <v>605</v>
      </c>
      <c r="N1763" s="9" t="s">
        <v>801</v>
      </c>
      <c r="O1763" s="10" t="s">
        <v>801</v>
      </c>
      <c r="P1763">
        <v>0</v>
      </c>
      <c r="Q1763">
        <v>0</v>
      </c>
    </row>
    <row r="1764" spans="1:17" x14ac:dyDescent="0.2">
      <c r="A1764" s="1">
        <v>43206.816932870373</v>
      </c>
      <c r="B1764">
        <v>11028</v>
      </c>
      <c r="C1764">
        <v>0.17</v>
      </c>
      <c r="D1764">
        <v>0.1</v>
      </c>
      <c r="E1764">
        <v>7.0000000000000007E-2</v>
      </c>
      <c r="F1764">
        <v>177136</v>
      </c>
      <c r="G1764">
        <v>7380</v>
      </c>
      <c r="H1764">
        <v>4484</v>
      </c>
      <c r="I1764">
        <v>2936</v>
      </c>
      <c r="J1764">
        <v>5584</v>
      </c>
      <c r="K1764">
        <v>0</v>
      </c>
      <c r="L1764">
        <v>0</v>
      </c>
      <c r="M1764" t="s">
        <v>605</v>
      </c>
      <c r="N1764" s="9" t="s">
        <v>801</v>
      </c>
      <c r="O1764" s="10" t="s">
        <v>801</v>
      </c>
      <c r="P1764">
        <v>0</v>
      </c>
      <c r="Q1764">
        <v>0</v>
      </c>
    </row>
    <row r="1765" spans="1:17" x14ac:dyDescent="0.2">
      <c r="A1765" s="1">
        <v>43206.816932870373</v>
      </c>
      <c r="B1765">
        <v>11029</v>
      </c>
      <c r="C1765">
        <v>0.13</v>
      </c>
      <c r="D1765">
        <v>0.1</v>
      </c>
      <c r="E1765">
        <v>0.03</v>
      </c>
      <c r="F1765">
        <v>177136</v>
      </c>
      <c r="G1765">
        <v>7368</v>
      </c>
      <c r="H1765">
        <v>4484</v>
      </c>
      <c r="I1765">
        <v>2936</v>
      </c>
      <c r="J1765">
        <v>5580</v>
      </c>
      <c r="K1765">
        <v>0</v>
      </c>
      <c r="L1765">
        <v>0</v>
      </c>
      <c r="M1765" t="s">
        <v>605</v>
      </c>
      <c r="N1765" s="9" t="s">
        <v>801</v>
      </c>
      <c r="O1765" s="10" t="s">
        <v>801</v>
      </c>
      <c r="P1765">
        <v>0</v>
      </c>
      <c r="Q1765">
        <v>0</v>
      </c>
    </row>
    <row r="1766" spans="1:17" x14ac:dyDescent="0.2">
      <c r="A1766" s="1">
        <v>43206.816932870373</v>
      </c>
      <c r="B1766">
        <v>11031</v>
      </c>
      <c r="C1766">
        <v>0.13</v>
      </c>
      <c r="D1766">
        <v>0.1</v>
      </c>
      <c r="E1766">
        <v>0.03</v>
      </c>
      <c r="F1766">
        <v>177044</v>
      </c>
      <c r="G1766">
        <v>7368</v>
      </c>
      <c r="H1766">
        <v>4484</v>
      </c>
      <c r="I1766">
        <v>2844</v>
      </c>
      <c r="J1766">
        <v>5584</v>
      </c>
      <c r="K1766">
        <v>0</v>
      </c>
      <c r="L1766">
        <v>0</v>
      </c>
      <c r="M1766" t="s">
        <v>605</v>
      </c>
      <c r="N1766" s="9" t="s">
        <v>801</v>
      </c>
      <c r="O1766" s="10" t="s">
        <v>801</v>
      </c>
      <c r="P1766">
        <v>0</v>
      </c>
      <c r="Q1766">
        <v>0</v>
      </c>
    </row>
    <row r="1767" spans="1:17" x14ac:dyDescent="0.2">
      <c r="A1767" s="1">
        <v>43206.816932870373</v>
      </c>
      <c r="B1767">
        <v>11032</v>
      </c>
      <c r="C1767">
        <v>0.13</v>
      </c>
      <c r="D1767">
        <v>0.1</v>
      </c>
      <c r="E1767">
        <v>0.03</v>
      </c>
      <c r="F1767">
        <v>177044</v>
      </c>
      <c r="G1767">
        <v>7388</v>
      </c>
      <c r="H1767">
        <v>4484</v>
      </c>
      <c r="I1767">
        <v>2844</v>
      </c>
      <c r="J1767">
        <v>5588</v>
      </c>
      <c r="K1767">
        <v>0</v>
      </c>
      <c r="L1767">
        <v>0</v>
      </c>
      <c r="M1767" t="s">
        <v>605</v>
      </c>
      <c r="N1767" s="9" t="s">
        <v>801</v>
      </c>
      <c r="O1767" s="10" t="s">
        <v>801</v>
      </c>
      <c r="P1767">
        <v>0</v>
      </c>
      <c r="Q1767">
        <v>0</v>
      </c>
    </row>
    <row r="1768" spans="1:17" x14ac:dyDescent="0.2">
      <c r="A1768" s="1">
        <v>43206.816932870373</v>
      </c>
      <c r="B1768">
        <v>11034</v>
      </c>
      <c r="C1768">
        <v>0.27</v>
      </c>
      <c r="D1768">
        <v>0.2</v>
      </c>
      <c r="E1768">
        <v>7.0000000000000007E-2</v>
      </c>
      <c r="F1768">
        <v>177044</v>
      </c>
      <c r="G1768">
        <v>7368</v>
      </c>
      <c r="H1768">
        <v>4484</v>
      </c>
      <c r="I1768">
        <v>2844</v>
      </c>
      <c r="J1768">
        <v>5584</v>
      </c>
      <c r="K1768">
        <v>0</v>
      </c>
      <c r="L1768">
        <v>0</v>
      </c>
      <c r="M1768" t="s">
        <v>605</v>
      </c>
      <c r="N1768" s="9" t="s">
        <v>801</v>
      </c>
      <c r="O1768" s="10" t="s">
        <v>801</v>
      </c>
      <c r="P1768">
        <v>0</v>
      </c>
      <c r="Q1768">
        <v>0</v>
      </c>
    </row>
    <row r="1769" spans="1:17" x14ac:dyDescent="0.2">
      <c r="A1769" s="1">
        <v>43206.816932870373</v>
      </c>
      <c r="B1769">
        <v>11035</v>
      </c>
      <c r="C1769">
        <v>0.67</v>
      </c>
      <c r="D1769">
        <v>0.53</v>
      </c>
      <c r="E1769">
        <v>0.13</v>
      </c>
      <c r="F1769">
        <v>177136</v>
      </c>
      <c r="G1769">
        <v>7396</v>
      </c>
      <c r="H1769">
        <v>4484</v>
      </c>
      <c r="I1769">
        <v>2936</v>
      </c>
      <c r="J1769">
        <v>5608</v>
      </c>
      <c r="K1769">
        <v>0</v>
      </c>
      <c r="L1769">
        <v>0</v>
      </c>
      <c r="M1769" t="s">
        <v>605</v>
      </c>
      <c r="N1769" s="9" t="s">
        <v>801</v>
      </c>
      <c r="O1769" s="10" t="s">
        <v>801</v>
      </c>
      <c r="P1769">
        <v>0</v>
      </c>
      <c r="Q1769">
        <v>0</v>
      </c>
    </row>
    <row r="1770" spans="1:17" x14ac:dyDescent="0.2">
      <c r="A1770" s="1">
        <v>43206.816932870373</v>
      </c>
      <c r="B1770">
        <v>11036</v>
      </c>
      <c r="C1770">
        <v>0.17</v>
      </c>
      <c r="D1770">
        <v>0.13</v>
      </c>
      <c r="E1770">
        <v>0.03</v>
      </c>
      <c r="F1770">
        <v>177136</v>
      </c>
      <c r="G1770">
        <v>7396</v>
      </c>
      <c r="H1770">
        <v>4484</v>
      </c>
      <c r="I1770">
        <v>2936</v>
      </c>
      <c r="J1770">
        <v>5608</v>
      </c>
      <c r="K1770">
        <v>0</v>
      </c>
      <c r="L1770">
        <v>0</v>
      </c>
      <c r="M1770" t="s">
        <v>605</v>
      </c>
      <c r="N1770" s="9" t="s">
        <v>801</v>
      </c>
      <c r="O1770" s="10" t="s">
        <v>801</v>
      </c>
      <c r="P1770">
        <v>0</v>
      </c>
      <c r="Q1770">
        <v>0</v>
      </c>
    </row>
    <row r="1771" spans="1:17" x14ac:dyDescent="0.2">
      <c r="A1771" s="1">
        <v>43206.816932870373</v>
      </c>
      <c r="B1771">
        <v>11037</v>
      </c>
      <c r="C1771">
        <v>0.23</v>
      </c>
      <c r="D1771">
        <v>0.2</v>
      </c>
      <c r="E1771">
        <v>0.03</v>
      </c>
      <c r="F1771">
        <v>177136</v>
      </c>
      <c r="G1771">
        <v>7392</v>
      </c>
      <c r="H1771">
        <v>4484</v>
      </c>
      <c r="I1771">
        <v>2936</v>
      </c>
      <c r="J1771">
        <v>5608</v>
      </c>
      <c r="K1771">
        <v>0</v>
      </c>
      <c r="L1771">
        <v>0</v>
      </c>
      <c r="M1771" t="s">
        <v>605</v>
      </c>
      <c r="N1771" s="9" t="s">
        <v>801</v>
      </c>
      <c r="O1771" s="10" t="s">
        <v>801</v>
      </c>
      <c r="P1771">
        <v>0</v>
      </c>
      <c r="Q1771">
        <v>0</v>
      </c>
    </row>
    <row r="1772" spans="1:17" x14ac:dyDescent="0.2">
      <c r="A1772" s="1">
        <v>43206.816932870373</v>
      </c>
      <c r="B1772">
        <v>11038</v>
      </c>
      <c r="C1772">
        <v>0.3</v>
      </c>
      <c r="D1772">
        <v>0.2</v>
      </c>
      <c r="E1772">
        <v>0.1</v>
      </c>
      <c r="F1772">
        <v>177072</v>
      </c>
      <c r="G1772">
        <v>7460</v>
      </c>
      <c r="H1772">
        <v>4484</v>
      </c>
      <c r="I1772">
        <v>2872</v>
      </c>
      <c r="J1772">
        <v>5636</v>
      </c>
      <c r="K1772">
        <v>0</v>
      </c>
      <c r="L1772">
        <v>0</v>
      </c>
      <c r="M1772" t="s">
        <v>605</v>
      </c>
      <c r="N1772" s="9" t="s">
        <v>801</v>
      </c>
      <c r="O1772" s="10" t="s">
        <v>801</v>
      </c>
      <c r="P1772">
        <v>0</v>
      </c>
      <c r="Q1772">
        <v>0</v>
      </c>
    </row>
    <row r="1773" spans="1:17" x14ac:dyDescent="0.2">
      <c r="A1773" s="1">
        <v>43206.816932870373</v>
      </c>
      <c r="B1773">
        <v>11089</v>
      </c>
      <c r="C1773">
        <v>0.43</v>
      </c>
      <c r="D1773">
        <v>0.33</v>
      </c>
      <c r="E1773">
        <v>0.1</v>
      </c>
      <c r="F1773">
        <v>177140</v>
      </c>
      <c r="G1773">
        <v>7380</v>
      </c>
      <c r="H1773">
        <v>4484</v>
      </c>
      <c r="I1773">
        <v>2940</v>
      </c>
      <c r="J1773">
        <v>5588</v>
      </c>
      <c r="K1773">
        <v>0</v>
      </c>
      <c r="L1773">
        <v>0</v>
      </c>
      <c r="M1773" t="s">
        <v>605</v>
      </c>
      <c r="N1773" s="9" t="s">
        <v>801</v>
      </c>
      <c r="O1773" s="10" t="s">
        <v>801</v>
      </c>
      <c r="P1773">
        <v>0</v>
      </c>
      <c r="Q1773">
        <v>0</v>
      </c>
    </row>
    <row r="1774" spans="1:17" x14ac:dyDescent="0.2">
      <c r="A1774" s="1">
        <v>43206.816932870373</v>
      </c>
      <c r="B1774">
        <v>11090</v>
      </c>
      <c r="C1774">
        <v>0.2</v>
      </c>
      <c r="D1774">
        <v>0.13</v>
      </c>
      <c r="E1774">
        <v>7.0000000000000007E-2</v>
      </c>
      <c r="F1774">
        <v>177140</v>
      </c>
      <c r="G1774">
        <v>7444</v>
      </c>
      <c r="H1774">
        <v>4484</v>
      </c>
      <c r="I1774">
        <v>2940</v>
      </c>
      <c r="J1774">
        <v>5656</v>
      </c>
      <c r="K1774">
        <v>0</v>
      </c>
      <c r="L1774">
        <v>0</v>
      </c>
      <c r="M1774" t="s">
        <v>605</v>
      </c>
      <c r="N1774" s="9" t="s">
        <v>801</v>
      </c>
      <c r="O1774" s="10" t="s">
        <v>801</v>
      </c>
      <c r="P1774">
        <v>0</v>
      </c>
      <c r="Q1774">
        <v>0</v>
      </c>
    </row>
    <row r="1775" spans="1:17" x14ac:dyDescent="0.2">
      <c r="A1775" s="1">
        <v>43206.816932870373</v>
      </c>
      <c r="B1775">
        <v>11092</v>
      </c>
      <c r="C1775">
        <v>0.17</v>
      </c>
      <c r="D1775">
        <v>0.1</v>
      </c>
      <c r="E1775">
        <v>7.0000000000000007E-2</v>
      </c>
      <c r="F1775">
        <v>177140</v>
      </c>
      <c r="G1775">
        <v>7392</v>
      </c>
      <c r="H1775">
        <v>4484</v>
      </c>
      <c r="I1775">
        <v>2940</v>
      </c>
      <c r="J1775">
        <v>5600</v>
      </c>
      <c r="K1775">
        <v>0</v>
      </c>
      <c r="L1775">
        <v>0</v>
      </c>
      <c r="M1775" t="s">
        <v>605</v>
      </c>
      <c r="N1775" s="9" t="s">
        <v>801</v>
      </c>
      <c r="O1775" s="10" t="s">
        <v>801</v>
      </c>
      <c r="P1775">
        <v>0</v>
      </c>
      <c r="Q1775">
        <v>0</v>
      </c>
    </row>
    <row r="1776" spans="1:17" x14ac:dyDescent="0.2">
      <c r="A1776" s="1">
        <v>43206.816932870373</v>
      </c>
      <c r="B1776">
        <v>11093</v>
      </c>
      <c r="C1776">
        <v>0.17</v>
      </c>
      <c r="D1776">
        <v>0.13</v>
      </c>
      <c r="E1776">
        <v>0.03</v>
      </c>
      <c r="F1776">
        <v>177136</v>
      </c>
      <c r="G1776">
        <v>7368</v>
      </c>
      <c r="H1776">
        <v>4484</v>
      </c>
      <c r="I1776">
        <v>2936</v>
      </c>
      <c r="J1776">
        <v>5584</v>
      </c>
      <c r="K1776">
        <v>0</v>
      </c>
      <c r="L1776">
        <v>0</v>
      </c>
      <c r="M1776" t="s">
        <v>605</v>
      </c>
      <c r="N1776" s="9" t="s">
        <v>801</v>
      </c>
      <c r="O1776" s="10" t="s">
        <v>801</v>
      </c>
      <c r="P1776">
        <v>0</v>
      </c>
      <c r="Q1776">
        <v>0</v>
      </c>
    </row>
    <row r="1777" spans="1:17" x14ac:dyDescent="0.2">
      <c r="A1777" s="1">
        <v>43206.816932870373</v>
      </c>
      <c r="B1777">
        <v>11094</v>
      </c>
      <c r="C1777">
        <v>0.17</v>
      </c>
      <c r="D1777">
        <v>0.13</v>
      </c>
      <c r="E1777">
        <v>0.03</v>
      </c>
      <c r="F1777">
        <v>177136</v>
      </c>
      <c r="G1777">
        <v>7408</v>
      </c>
      <c r="H1777">
        <v>4484</v>
      </c>
      <c r="I1777">
        <v>2936</v>
      </c>
      <c r="J1777">
        <v>5620</v>
      </c>
      <c r="K1777">
        <v>0</v>
      </c>
      <c r="L1777">
        <v>0</v>
      </c>
      <c r="M1777" t="s">
        <v>605</v>
      </c>
      <c r="N1777" s="9" t="s">
        <v>801</v>
      </c>
      <c r="O1777" s="10" t="s">
        <v>801</v>
      </c>
      <c r="P1777">
        <v>0</v>
      </c>
      <c r="Q1777">
        <v>0</v>
      </c>
    </row>
    <row r="1778" spans="1:17" x14ac:dyDescent="0.2">
      <c r="A1778" s="1">
        <v>43206.816932870373</v>
      </c>
      <c r="B1778">
        <v>11097</v>
      </c>
      <c r="C1778">
        <v>0.37</v>
      </c>
      <c r="D1778">
        <v>0.27</v>
      </c>
      <c r="E1778">
        <v>0.1</v>
      </c>
      <c r="F1778">
        <v>177140</v>
      </c>
      <c r="G1778">
        <v>7396</v>
      </c>
      <c r="H1778">
        <v>4484</v>
      </c>
      <c r="I1778">
        <v>2940</v>
      </c>
      <c r="J1778">
        <v>5604</v>
      </c>
      <c r="K1778">
        <v>0</v>
      </c>
      <c r="L1778">
        <v>0</v>
      </c>
      <c r="M1778" t="s">
        <v>605</v>
      </c>
      <c r="N1778" s="9" t="s">
        <v>801</v>
      </c>
      <c r="O1778" s="10" t="s">
        <v>801</v>
      </c>
      <c r="P1778">
        <v>0</v>
      </c>
      <c r="Q1778">
        <v>0</v>
      </c>
    </row>
    <row r="1779" spans="1:17" x14ac:dyDescent="0.2">
      <c r="A1779" s="1">
        <v>43206.816932870373</v>
      </c>
      <c r="B1779">
        <v>11102</v>
      </c>
      <c r="C1779">
        <v>0.27</v>
      </c>
      <c r="D1779">
        <v>0.2</v>
      </c>
      <c r="E1779">
        <v>7.0000000000000007E-2</v>
      </c>
      <c r="F1779">
        <v>177136</v>
      </c>
      <c r="G1779">
        <v>7428</v>
      </c>
      <c r="H1779">
        <v>4484</v>
      </c>
      <c r="I1779">
        <v>2936</v>
      </c>
      <c r="J1779">
        <v>5644</v>
      </c>
      <c r="K1779">
        <v>0</v>
      </c>
      <c r="L1779">
        <v>0</v>
      </c>
      <c r="M1779" t="s">
        <v>605</v>
      </c>
      <c r="N1779" s="9" t="s">
        <v>801</v>
      </c>
      <c r="O1779" s="10" t="s">
        <v>801</v>
      </c>
      <c r="P1779">
        <v>0</v>
      </c>
      <c r="Q1779">
        <v>0</v>
      </c>
    </row>
    <row r="1780" spans="1:17" x14ac:dyDescent="0.2">
      <c r="A1780" s="1">
        <v>43206.816932870373</v>
      </c>
      <c r="B1780">
        <v>11103</v>
      </c>
      <c r="C1780">
        <v>0.17</v>
      </c>
      <c r="D1780">
        <v>0.13</v>
      </c>
      <c r="E1780">
        <v>0.03</v>
      </c>
      <c r="F1780">
        <v>177136</v>
      </c>
      <c r="G1780">
        <v>7416</v>
      </c>
      <c r="H1780">
        <v>4484</v>
      </c>
      <c r="I1780">
        <v>2936</v>
      </c>
      <c r="J1780">
        <v>5632</v>
      </c>
      <c r="K1780">
        <v>0</v>
      </c>
      <c r="L1780">
        <v>0</v>
      </c>
      <c r="M1780" t="s">
        <v>605</v>
      </c>
      <c r="N1780" s="9" t="s">
        <v>801</v>
      </c>
      <c r="O1780" s="10" t="s">
        <v>801</v>
      </c>
      <c r="P1780">
        <v>0</v>
      </c>
      <c r="Q1780">
        <v>0</v>
      </c>
    </row>
    <row r="1781" spans="1:17" x14ac:dyDescent="0.2">
      <c r="A1781" s="1">
        <v>43206.816932870373</v>
      </c>
      <c r="B1781">
        <v>11104</v>
      </c>
      <c r="C1781">
        <v>0.2</v>
      </c>
      <c r="D1781">
        <v>0.13</v>
      </c>
      <c r="E1781">
        <v>7.0000000000000007E-2</v>
      </c>
      <c r="F1781">
        <v>177136</v>
      </c>
      <c r="G1781">
        <v>7376</v>
      </c>
      <c r="H1781">
        <v>4484</v>
      </c>
      <c r="I1781">
        <v>2936</v>
      </c>
      <c r="J1781">
        <v>5580</v>
      </c>
      <c r="K1781">
        <v>0</v>
      </c>
      <c r="L1781">
        <v>0</v>
      </c>
      <c r="M1781" t="s">
        <v>605</v>
      </c>
      <c r="N1781" s="9" t="s">
        <v>801</v>
      </c>
      <c r="O1781" s="10" t="s">
        <v>801</v>
      </c>
      <c r="P1781">
        <v>0</v>
      </c>
      <c r="Q1781">
        <v>0</v>
      </c>
    </row>
    <row r="1782" spans="1:17" x14ac:dyDescent="0.2">
      <c r="A1782" s="1">
        <v>43206.816932870373</v>
      </c>
      <c r="B1782">
        <v>30765</v>
      </c>
      <c r="C1782">
        <v>0.2</v>
      </c>
      <c r="D1782">
        <v>0.13</v>
      </c>
      <c r="E1782">
        <v>7.0000000000000007E-2</v>
      </c>
      <c r="F1782">
        <v>178892</v>
      </c>
      <c r="G1782">
        <v>8292</v>
      </c>
      <c r="H1782">
        <v>4484</v>
      </c>
      <c r="I1782">
        <v>4692</v>
      </c>
      <c r="J1782">
        <v>4884</v>
      </c>
      <c r="K1782">
        <v>0</v>
      </c>
      <c r="L1782">
        <v>0</v>
      </c>
      <c r="M1782" t="s">
        <v>605</v>
      </c>
      <c r="N1782" s="9" t="s">
        <v>801</v>
      </c>
      <c r="O1782" s="10" t="s">
        <v>801</v>
      </c>
      <c r="P1782">
        <v>0</v>
      </c>
      <c r="Q1782">
        <v>0</v>
      </c>
    </row>
    <row r="1783" spans="1:17" x14ac:dyDescent="0.2">
      <c r="A1783" s="1">
        <v>43206.816932870373</v>
      </c>
      <c r="B1783">
        <v>30766</v>
      </c>
      <c r="C1783">
        <v>0.2</v>
      </c>
      <c r="D1783">
        <v>0.13</v>
      </c>
      <c r="E1783">
        <v>7.0000000000000007E-2</v>
      </c>
      <c r="F1783">
        <v>178892</v>
      </c>
      <c r="G1783">
        <v>8292</v>
      </c>
      <c r="H1783">
        <v>4484</v>
      </c>
      <c r="I1783">
        <v>4692</v>
      </c>
      <c r="J1783">
        <v>4884</v>
      </c>
      <c r="K1783">
        <v>0</v>
      </c>
      <c r="L1783">
        <v>0</v>
      </c>
      <c r="M1783" t="s">
        <v>605</v>
      </c>
      <c r="N1783" s="9" t="s">
        <v>801</v>
      </c>
      <c r="O1783" s="10" t="s">
        <v>801</v>
      </c>
      <c r="P1783">
        <v>0</v>
      </c>
      <c r="Q1783">
        <v>0</v>
      </c>
    </row>
    <row r="1784" spans="1:17" x14ac:dyDescent="0.2">
      <c r="A1784" s="1">
        <v>43206.816932870373</v>
      </c>
      <c r="B1784">
        <v>30767</v>
      </c>
      <c r="C1784">
        <v>0.2</v>
      </c>
      <c r="D1784">
        <v>0.13</v>
      </c>
      <c r="E1784">
        <v>7.0000000000000007E-2</v>
      </c>
      <c r="F1784">
        <v>178892</v>
      </c>
      <c r="G1784">
        <v>8288</v>
      </c>
      <c r="H1784">
        <v>4484</v>
      </c>
      <c r="I1784">
        <v>4692</v>
      </c>
      <c r="J1784">
        <v>4880</v>
      </c>
      <c r="K1784">
        <v>0</v>
      </c>
      <c r="L1784">
        <v>0</v>
      </c>
      <c r="M1784" t="s">
        <v>605</v>
      </c>
      <c r="N1784" s="9" t="s">
        <v>801</v>
      </c>
      <c r="O1784" s="10" t="s">
        <v>801</v>
      </c>
      <c r="P1784">
        <v>0</v>
      </c>
      <c r="Q1784">
        <v>0</v>
      </c>
    </row>
    <row r="1785" spans="1:17" x14ac:dyDescent="0.2">
      <c r="A1785" s="1">
        <v>43206.816932870373</v>
      </c>
      <c r="B1785">
        <v>30768</v>
      </c>
      <c r="C1785">
        <v>0.2</v>
      </c>
      <c r="D1785">
        <v>0.13</v>
      </c>
      <c r="E1785">
        <v>7.0000000000000007E-2</v>
      </c>
      <c r="F1785">
        <v>178892</v>
      </c>
      <c r="G1785">
        <v>8288</v>
      </c>
      <c r="H1785">
        <v>4484</v>
      </c>
      <c r="I1785">
        <v>4692</v>
      </c>
      <c r="J1785">
        <v>4880</v>
      </c>
      <c r="K1785">
        <v>0</v>
      </c>
      <c r="L1785">
        <v>0</v>
      </c>
      <c r="M1785" t="s">
        <v>605</v>
      </c>
      <c r="N1785" s="9" t="s">
        <v>801</v>
      </c>
      <c r="O1785" s="10" t="s">
        <v>801</v>
      </c>
      <c r="P1785">
        <v>0</v>
      </c>
      <c r="Q1785">
        <v>0</v>
      </c>
    </row>
    <row r="1786" spans="1:17" x14ac:dyDescent="0.2">
      <c r="A1786" s="1">
        <v>43206.816932870373</v>
      </c>
      <c r="B1786">
        <v>30769</v>
      </c>
      <c r="C1786">
        <v>0.17</v>
      </c>
      <c r="D1786">
        <v>0.13</v>
      </c>
      <c r="E1786">
        <v>0.03</v>
      </c>
      <c r="F1786">
        <v>178892</v>
      </c>
      <c r="G1786">
        <v>8292</v>
      </c>
      <c r="H1786">
        <v>4484</v>
      </c>
      <c r="I1786">
        <v>4692</v>
      </c>
      <c r="J1786">
        <v>4884</v>
      </c>
      <c r="K1786">
        <v>0</v>
      </c>
      <c r="L1786">
        <v>0</v>
      </c>
      <c r="M1786" t="s">
        <v>605</v>
      </c>
      <c r="N1786" s="9" t="s">
        <v>801</v>
      </c>
      <c r="O1786" s="10" t="s">
        <v>801</v>
      </c>
      <c r="P1786">
        <v>0</v>
      </c>
      <c r="Q1786">
        <v>0</v>
      </c>
    </row>
    <row r="1787" spans="1:17" x14ac:dyDescent="0.2">
      <c r="A1787" s="1">
        <v>43206.816932870373</v>
      </c>
      <c r="B1787">
        <v>30770</v>
      </c>
      <c r="C1787">
        <v>0.2</v>
      </c>
      <c r="D1787">
        <v>0.13</v>
      </c>
      <c r="E1787">
        <v>7.0000000000000007E-2</v>
      </c>
      <c r="F1787">
        <v>178892</v>
      </c>
      <c r="G1787">
        <v>8292</v>
      </c>
      <c r="H1787">
        <v>4484</v>
      </c>
      <c r="I1787">
        <v>4692</v>
      </c>
      <c r="J1787">
        <v>4884</v>
      </c>
      <c r="K1787">
        <v>0</v>
      </c>
      <c r="L1787">
        <v>0</v>
      </c>
      <c r="M1787" t="s">
        <v>605</v>
      </c>
      <c r="N1787" s="9" t="s">
        <v>801</v>
      </c>
      <c r="O1787" s="10" t="s">
        <v>801</v>
      </c>
      <c r="P1787">
        <v>0</v>
      </c>
      <c r="Q1787">
        <v>0</v>
      </c>
    </row>
    <row r="1788" spans="1:17" x14ac:dyDescent="0.2">
      <c r="A1788" s="1">
        <v>43206.816932870373</v>
      </c>
      <c r="B1788">
        <v>30771</v>
      </c>
      <c r="C1788">
        <v>0.17</v>
      </c>
      <c r="D1788">
        <v>0.1</v>
      </c>
      <c r="E1788">
        <v>7.0000000000000007E-2</v>
      </c>
      <c r="F1788">
        <v>178892</v>
      </c>
      <c r="G1788">
        <v>8292</v>
      </c>
      <c r="H1788">
        <v>4484</v>
      </c>
      <c r="I1788">
        <v>4692</v>
      </c>
      <c r="J1788">
        <v>4884</v>
      </c>
      <c r="K1788">
        <v>0</v>
      </c>
      <c r="L1788">
        <v>0</v>
      </c>
      <c r="M1788" t="s">
        <v>605</v>
      </c>
      <c r="N1788" s="9" t="s">
        <v>801</v>
      </c>
      <c r="O1788" s="10" t="s">
        <v>801</v>
      </c>
      <c r="P1788">
        <v>0</v>
      </c>
      <c r="Q1788">
        <v>0</v>
      </c>
    </row>
    <row r="1789" spans="1:17" x14ac:dyDescent="0.2">
      <c r="A1789" s="1">
        <v>43206.816932870373</v>
      </c>
      <c r="B1789">
        <v>30772</v>
      </c>
      <c r="C1789">
        <v>0.17</v>
      </c>
      <c r="D1789">
        <v>0.13</v>
      </c>
      <c r="E1789">
        <v>0.03</v>
      </c>
      <c r="F1789">
        <v>178892</v>
      </c>
      <c r="G1789">
        <v>8288</v>
      </c>
      <c r="H1789">
        <v>4484</v>
      </c>
      <c r="I1789">
        <v>4692</v>
      </c>
      <c r="J1789">
        <v>4880</v>
      </c>
      <c r="K1789">
        <v>0</v>
      </c>
      <c r="L1789">
        <v>0</v>
      </c>
      <c r="M1789" t="s">
        <v>605</v>
      </c>
      <c r="N1789" s="9" t="s">
        <v>801</v>
      </c>
      <c r="O1789" s="10" t="s">
        <v>801</v>
      </c>
      <c r="P1789">
        <v>0</v>
      </c>
      <c r="Q1789">
        <v>0</v>
      </c>
    </row>
    <row r="1790" spans="1:17" x14ac:dyDescent="0.2">
      <c r="A1790" s="1">
        <v>43206.816932870373</v>
      </c>
      <c r="B1790">
        <v>30773</v>
      </c>
      <c r="C1790">
        <v>0.2</v>
      </c>
      <c r="D1790">
        <v>0.13</v>
      </c>
      <c r="E1790">
        <v>7.0000000000000007E-2</v>
      </c>
      <c r="F1790">
        <v>178892</v>
      </c>
      <c r="G1790">
        <v>8288</v>
      </c>
      <c r="H1790">
        <v>4484</v>
      </c>
      <c r="I1790">
        <v>4692</v>
      </c>
      <c r="J1790">
        <v>4880</v>
      </c>
      <c r="K1790">
        <v>0</v>
      </c>
      <c r="L1790">
        <v>0</v>
      </c>
      <c r="M1790" t="s">
        <v>605</v>
      </c>
      <c r="N1790" s="9" t="s">
        <v>801</v>
      </c>
      <c r="O1790" s="10" t="s">
        <v>801</v>
      </c>
      <c r="P1790">
        <v>0</v>
      </c>
      <c r="Q1790">
        <v>0</v>
      </c>
    </row>
    <row r="1791" spans="1:17" x14ac:dyDescent="0.2">
      <c r="A1791" s="1">
        <v>43206.816932870373</v>
      </c>
      <c r="B1791">
        <v>30774</v>
      </c>
      <c r="C1791">
        <v>0.17</v>
      </c>
      <c r="D1791">
        <v>0.13</v>
      </c>
      <c r="E1791">
        <v>0.03</v>
      </c>
      <c r="F1791">
        <v>178892</v>
      </c>
      <c r="G1791">
        <v>8288</v>
      </c>
      <c r="H1791">
        <v>4484</v>
      </c>
      <c r="I1791">
        <v>4692</v>
      </c>
      <c r="J1791">
        <v>4880</v>
      </c>
      <c r="K1791">
        <v>0</v>
      </c>
      <c r="L1791">
        <v>0</v>
      </c>
      <c r="M1791" t="s">
        <v>605</v>
      </c>
      <c r="N1791" s="9">
        <v>0.39874999999999977</v>
      </c>
      <c r="O1791" s="10">
        <v>174504</v>
      </c>
      <c r="P1791">
        <v>0</v>
      </c>
      <c r="Q1791">
        <v>0</v>
      </c>
    </row>
    <row r="1792" spans="1:17" x14ac:dyDescent="0.2">
      <c r="A1792" s="1">
        <v>43206.817280092589</v>
      </c>
      <c r="B1792">
        <v>3062</v>
      </c>
      <c r="C1792">
        <v>0.17</v>
      </c>
      <c r="D1792">
        <v>7.0000000000000007E-2</v>
      </c>
      <c r="E1792">
        <v>0.1</v>
      </c>
      <c r="F1792">
        <v>115760</v>
      </c>
      <c r="G1792">
        <v>1056</v>
      </c>
      <c r="H1792">
        <v>4484</v>
      </c>
      <c r="I1792">
        <v>1200</v>
      </c>
      <c r="J1792">
        <v>472</v>
      </c>
      <c r="K1792">
        <v>0</v>
      </c>
      <c r="L1792">
        <v>0</v>
      </c>
      <c r="M1792" t="s">
        <v>605</v>
      </c>
      <c r="N1792" s="9" t="s">
        <v>801</v>
      </c>
      <c r="O1792" s="10" t="s">
        <v>801</v>
      </c>
      <c r="P1792">
        <v>0</v>
      </c>
      <c r="Q1792">
        <v>0</v>
      </c>
    </row>
    <row r="1793" spans="1:17" x14ac:dyDescent="0.2">
      <c r="A1793" s="1">
        <v>43206.817280092589</v>
      </c>
      <c r="B1793">
        <v>10011</v>
      </c>
      <c r="C1793">
        <v>0.37</v>
      </c>
      <c r="D1793">
        <v>0.27</v>
      </c>
      <c r="E1793">
        <v>0.1</v>
      </c>
      <c r="F1793">
        <v>177136</v>
      </c>
      <c r="G1793">
        <v>7408</v>
      </c>
      <c r="H1793">
        <v>4484</v>
      </c>
      <c r="I1793">
        <v>2936</v>
      </c>
      <c r="J1793">
        <v>5608</v>
      </c>
      <c r="K1793">
        <v>0</v>
      </c>
      <c r="L1793">
        <v>0</v>
      </c>
      <c r="M1793" t="s">
        <v>605</v>
      </c>
      <c r="N1793" s="9" t="s">
        <v>801</v>
      </c>
      <c r="O1793" s="10" t="s">
        <v>801</v>
      </c>
      <c r="P1793">
        <v>0</v>
      </c>
      <c r="Q1793">
        <v>0</v>
      </c>
    </row>
    <row r="1794" spans="1:17" x14ac:dyDescent="0.2">
      <c r="A1794" s="1">
        <v>43206.817280092589</v>
      </c>
      <c r="B1794">
        <v>10012</v>
      </c>
      <c r="C1794">
        <v>0.47</v>
      </c>
      <c r="D1794">
        <v>0.33</v>
      </c>
      <c r="E1794">
        <v>0.13</v>
      </c>
      <c r="F1794">
        <v>177028</v>
      </c>
      <c r="G1794">
        <v>7392</v>
      </c>
      <c r="H1794">
        <v>4484</v>
      </c>
      <c r="I1794">
        <v>2828</v>
      </c>
      <c r="J1794">
        <v>5600</v>
      </c>
      <c r="K1794">
        <v>0</v>
      </c>
      <c r="L1794">
        <v>0</v>
      </c>
      <c r="M1794" t="s">
        <v>605</v>
      </c>
      <c r="N1794" s="9" t="s">
        <v>801</v>
      </c>
      <c r="O1794" s="10" t="s">
        <v>801</v>
      </c>
      <c r="P1794">
        <v>0</v>
      </c>
      <c r="Q1794">
        <v>0</v>
      </c>
    </row>
    <row r="1795" spans="1:17" x14ac:dyDescent="0.2">
      <c r="A1795" s="1">
        <v>43206.817280092589</v>
      </c>
      <c r="B1795">
        <v>10013</v>
      </c>
      <c r="C1795">
        <v>0.27</v>
      </c>
      <c r="D1795">
        <v>0.2</v>
      </c>
      <c r="E1795">
        <v>7.0000000000000007E-2</v>
      </c>
      <c r="F1795">
        <v>177136</v>
      </c>
      <c r="G1795">
        <v>7356</v>
      </c>
      <c r="H1795">
        <v>4484</v>
      </c>
      <c r="I1795">
        <v>2936</v>
      </c>
      <c r="J1795">
        <v>5572</v>
      </c>
      <c r="K1795">
        <v>0</v>
      </c>
      <c r="L1795">
        <v>0</v>
      </c>
      <c r="M1795" t="s">
        <v>605</v>
      </c>
      <c r="N1795" s="9" t="s">
        <v>801</v>
      </c>
      <c r="O1795" s="10" t="s">
        <v>801</v>
      </c>
      <c r="P1795">
        <v>0</v>
      </c>
      <c r="Q1795">
        <v>0</v>
      </c>
    </row>
    <row r="1796" spans="1:17" x14ac:dyDescent="0.2">
      <c r="A1796" s="1">
        <v>43206.817280092589</v>
      </c>
      <c r="B1796">
        <v>10014</v>
      </c>
      <c r="C1796">
        <v>0.4</v>
      </c>
      <c r="D1796">
        <v>0.3</v>
      </c>
      <c r="E1796">
        <v>0.1</v>
      </c>
      <c r="F1796">
        <v>177136</v>
      </c>
      <c r="G1796">
        <v>7416</v>
      </c>
      <c r="H1796">
        <v>4484</v>
      </c>
      <c r="I1796">
        <v>2936</v>
      </c>
      <c r="J1796">
        <v>5612</v>
      </c>
      <c r="K1796">
        <v>0</v>
      </c>
      <c r="L1796">
        <v>0</v>
      </c>
      <c r="M1796" t="s">
        <v>605</v>
      </c>
      <c r="N1796" s="9" t="s">
        <v>801</v>
      </c>
      <c r="O1796" s="10" t="s">
        <v>801</v>
      </c>
      <c r="P1796">
        <v>0</v>
      </c>
      <c r="Q1796">
        <v>0</v>
      </c>
    </row>
    <row r="1797" spans="1:17" x14ac:dyDescent="0.2">
      <c r="A1797" s="1">
        <v>43206.817280092589</v>
      </c>
      <c r="B1797">
        <v>10016</v>
      </c>
      <c r="C1797">
        <v>0.17</v>
      </c>
      <c r="D1797">
        <v>0.13</v>
      </c>
      <c r="E1797">
        <v>0.03</v>
      </c>
      <c r="F1797">
        <v>177136</v>
      </c>
      <c r="G1797">
        <v>7376</v>
      </c>
      <c r="H1797">
        <v>4484</v>
      </c>
      <c r="I1797">
        <v>2936</v>
      </c>
      <c r="J1797">
        <v>5580</v>
      </c>
      <c r="K1797">
        <v>0</v>
      </c>
      <c r="L1797">
        <v>0</v>
      </c>
      <c r="M1797" t="s">
        <v>605</v>
      </c>
      <c r="N1797" s="9" t="s">
        <v>801</v>
      </c>
      <c r="O1797" s="10" t="s">
        <v>801</v>
      </c>
      <c r="P1797">
        <v>0</v>
      </c>
      <c r="Q1797">
        <v>0</v>
      </c>
    </row>
    <row r="1798" spans="1:17" x14ac:dyDescent="0.2">
      <c r="A1798" s="1">
        <v>43206.817280092589</v>
      </c>
      <c r="B1798">
        <v>10020</v>
      </c>
      <c r="C1798">
        <v>0.3</v>
      </c>
      <c r="D1798">
        <v>0.23</v>
      </c>
      <c r="E1798">
        <v>7.0000000000000007E-2</v>
      </c>
      <c r="F1798">
        <v>177700</v>
      </c>
      <c r="G1798">
        <v>7964</v>
      </c>
      <c r="H1798">
        <v>4484</v>
      </c>
      <c r="I1798">
        <v>3500</v>
      </c>
      <c r="J1798">
        <v>6036</v>
      </c>
      <c r="K1798">
        <v>0</v>
      </c>
      <c r="L1798">
        <v>0</v>
      </c>
      <c r="M1798" t="s">
        <v>605</v>
      </c>
      <c r="N1798" s="9" t="s">
        <v>801</v>
      </c>
      <c r="O1798" s="10" t="s">
        <v>801</v>
      </c>
      <c r="P1798">
        <v>0</v>
      </c>
      <c r="Q1798">
        <v>0</v>
      </c>
    </row>
    <row r="1799" spans="1:17" x14ac:dyDescent="0.2">
      <c r="A1799" s="1">
        <v>43206.817280092589</v>
      </c>
      <c r="B1799">
        <v>10887</v>
      </c>
      <c r="C1799">
        <v>0.4</v>
      </c>
      <c r="D1799">
        <v>0.27</v>
      </c>
      <c r="E1799">
        <v>0.13</v>
      </c>
      <c r="F1799">
        <v>177044</v>
      </c>
      <c r="G1799">
        <v>7416</v>
      </c>
      <c r="H1799">
        <v>4484</v>
      </c>
      <c r="I1799">
        <v>2844</v>
      </c>
      <c r="J1799">
        <v>5624</v>
      </c>
      <c r="K1799">
        <v>0</v>
      </c>
      <c r="L1799">
        <v>0</v>
      </c>
      <c r="M1799" t="s">
        <v>605</v>
      </c>
      <c r="N1799" s="9" t="s">
        <v>801</v>
      </c>
      <c r="O1799" s="10" t="s">
        <v>801</v>
      </c>
      <c r="P1799">
        <v>0</v>
      </c>
      <c r="Q1799">
        <v>0</v>
      </c>
    </row>
    <row r="1800" spans="1:17" x14ac:dyDescent="0.2">
      <c r="A1800" s="1">
        <v>43206.817280092589</v>
      </c>
      <c r="B1800">
        <v>10896</v>
      </c>
      <c r="C1800">
        <v>0.47</v>
      </c>
      <c r="D1800">
        <v>0.33</v>
      </c>
      <c r="E1800">
        <v>0.13</v>
      </c>
      <c r="F1800">
        <v>177044</v>
      </c>
      <c r="G1800">
        <v>7376</v>
      </c>
      <c r="H1800">
        <v>4484</v>
      </c>
      <c r="I1800">
        <v>2844</v>
      </c>
      <c r="J1800">
        <v>5596</v>
      </c>
      <c r="K1800">
        <v>0</v>
      </c>
      <c r="L1800">
        <v>0</v>
      </c>
      <c r="M1800" t="s">
        <v>605</v>
      </c>
      <c r="N1800" s="9" t="s">
        <v>801</v>
      </c>
      <c r="O1800" s="10" t="s">
        <v>801</v>
      </c>
      <c r="P1800">
        <v>0</v>
      </c>
      <c r="Q1800">
        <v>0</v>
      </c>
    </row>
    <row r="1801" spans="1:17" x14ac:dyDescent="0.2">
      <c r="A1801" s="1">
        <v>43206.817280092589</v>
      </c>
      <c r="B1801">
        <v>10897</v>
      </c>
      <c r="C1801">
        <v>0.13</v>
      </c>
      <c r="D1801">
        <v>0.1</v>
      </c>
      <c r="E1801">
        <v>0.03</v>
      </c>
      <c r="F1801">
        <v>177068</v>
      </c>
      <c r="G1801">
        <v>7420</v>
      </c>
      <c r="H1801">
        <v>4484</v>
      </c>
      <c r="I1801">
        <v>2868</v>
      </c>
      <c r="J1801">
        <v>5604</v>
      </c>
      <c r="K1801">
        <v>0</v>
      </c>
      <c r="L1801">
        <v>0</v>
      </c>
      <c r="M1801" t="s">
        <v>605</v>
      </c>
      <c r="N1801" s="9" t="s">
        <v>801</v>
      </c>
      <c r="O1801" s="10" t="s">
        <v>801</v>
      </c>
      <c r="P1801">
        <v>0</v>
      </c>
      <c r="Q1801">
        <v>0</v>
      </c>
    </row>
    <row r="1802" spans="1:17" x14ac:dyDescent="0.2">
      <c r="A1802" s="1">
        <v>43206.817280092589</v>
      </c>
      <c r="B1802">
        <v>10898</v>
      </c>
      <c r="C1802">
        <v>0.23</v>
      </c>
      <c r="D1802">
        <v>0.17</v>
      </c>
      <c r="E1802">
        <v>7.0000000000000007E-2</v>
      </c>
      <c r="F1802">
        <v>177044</v>
      </c>
      <c r="G1802">
        <v>7380</v>
      </c>
      <c r="H1802">
        <v>4484</v>
      </c>
      <c r="I1802">
        <v>2844</v>
      </c>
      <c r="J1802">
        <v>5592</v>
      </c>
      <c r="K1802">
        <v>0</v>
      </c>
      <c r="L1802">
        <v>0</v>
      </c>
      <c r="M1802" t="s">
        <v>605</v>
      </c>
      <c r="N1802" s="9" t="s">
        <v>801</v>
      </c>
      <c r="O1802" s="10" t="s">
        <v>801</v>
      </c>
      <c r="P1802">
        <v>0</v>
      </c>
      <c r="Q1802">
        <v>0</v>
      </c>
    </row>
    <row r="1803" spans="1:17" x14ac:dyDescent="0.2">
      <c r="A1803" s="1">
        <v>43206.817280092589</v>
      </c>
      <c r="B1803">
        <v>10900</v>
      </c>
      <c r="C1803">
        <v>0.37</v>
      </c>
      <c r="D1803">
        <v>0.27</v>
      </c>
      <c r="E1803">
        <v>0.1</v>
      </c>
      <c r="F1803">
        <v>177044</v>
      </c>
      <c r="G1803">
        <v>7380</v>
      </c>
      <c r="H1803">
        <v>4484</v>
      </c>
      <c r="I1803">
        <v>2844</v>
      </c>
      <c r="J1803">
        <v>5584</v>
      </c>
      <c r="K1803">
        <v>0</v>
      </c>
      <c r="L1803">
        <v>0</v>
      </c>
      <c r="M1803" t="s">
        <v>605</v>
      </c>
      <c r="N1803" s="9" t="s">
        <v>801</v>
      </c>
      <c r="O1803" s="10" t="s">
        <v>801</v>
      </c>
      <c r="P1803">
        <v>0</v>
      </c>
      <c r="Q1803">
        <v>0</v>
      </c>
    </row>
    <row r="1804" spans="1:17" x14ac:dyDescent="0.2">
      <c r="A1804" s="1">
        <v>43206.817280092589</v>
      </c>
      <c r="B1804">
        <v>10962</v>
      </c>
      <c r="C1804">
        <v>0.83</v>
      </c>
      <c r="D1804">
        <v>0.63</v>
      </c>
      <c r="E1804">
        <v>0.2</v>
      </c>
      <c r="F1804">
        <v>177044</v>
      </c>
      <c r="G1804">
        <v>7364</v>
      </c>
      <c r="H1804">
        <v>4484</v>
      </c>
      <c r="I1804">
        <v>2844</v>
      </c>
      <c r="J1804">
        <v>5584</v>
      </c>
      <c r="K1804">
        <v>0</v>
      </c>
      <c r="L1804">
        <v>0</v>
      </c>
      <c r="M1804" t="s">
        <v>605</v>
      </c>
      <c r="N1804" s="9" t="s">
        <v>801</v>
      </c>
      <c r="O1804" s="10" t="s">
        <v>801</v>
      </c>
      <c r="P1804">
        <v>0</v>
      </c>
      <c r="Q1804">
        <v>0</v>
      </c>
    </row>
    <row r="1805" spans="1:17" x14ac:dyDescent="0.2">
      <c r="A1805" s="1">
        <v>43206.817280092589</v>
      </c>
      <c r="B1805">
        <v>10963</v>
      </c>
      <c r="C1805">
        <v>0.27</v>
      </c>
      <c r="D1805">
        <v>0.2</v>
      </c>
      <c r="E1805">
        <v>7.0000000000000007E-2</v>
      </c>
      <c r="F1805">
        <v>177044</v>
      </c>
      <c r="G1805">
        <v>7368</v>
      </c>
      <c r="H1805">
        <v>4484</v>
      </c>
      <c r="I1805">
        <v>2844</v>
      </c>
      <c r="J1805">
        <v>5588</v>
      </c>
      <c r="K1805">
        <v>0</v>
      </c>
      <c r="L1805">
        <v>0</v>
      </c>
      <c r="M1805" t="s">
        <v>605</v>
      </c>
      <c r="N1805" s="9" t="s">
        <v>801</v>
      </c>
      <c r="O1805" s="10" t="s">
        <v>801</v>
      </c>
      <c r="P1805">
        <v>0</v>
      </c>
      <c r="Q1805">
        <v>0</v>
      </c>
    </row>
    <row r="1806" spans="1:17" x14ac:dyDescent="0.2">
      <c r="A1806" s="1">
        <v>43206.817280092589</v>
      </c>
      <c r="B1806">
        <v>10966</v>
      </c>
      <c r="C1806">
        <v>0.13</v>
      </c>
      <c r="D1806">
        <v>0.1</v>
      </c>
      <c r="E1806">
        <v>0.03</v>
      </c>
      <c r="F1806">
        <v>177044</v>
      </c>
      <c r="G1806">
        <v>7384</v>
      </c>
      <c r="H1806">
        <v>4484</v>
      </c>
      <c r="I1806">
        <v>2844</v>
      </c>
      <c r="J1806">
        <v>5588</v>
      </c>
      <c r="K1806">
        <v>0</v>
      </c>
      <c r="L1806">
        <v>0</v>
      </c>
      <c r="M1806" t="s">
        <v>605</v>
      </c>
      <c r="N1806" s="9" t="s">
        <v>801</v>
      </c>
      <c r="O1806" s="10" t="s">
        <v>801</v>
      </c>
      <c r="P1806">
        <v>0</v>
      </c>
      <c r="Q1806">
        <v>0</v>
      </c>
    </row>
    <row r="1807" spans="1:17" x14ac:dyDescent="0.2">
      <c r="A1807" s="1">
        <v>43206.817280092589</v>
      </c>
      <c r="B1807">
        <v>10967</v>
      </c>
      <c r="C1807">
        <v>0.13</v>
      </c>
      <c r="D1807">
        <v>0.1</v>
      </c>
      <c r="E1807">
        <v>0.03</v>
      </c>
      <c r="F1807">
        <v>177044</v>
      </c>
      <c r="G1807">
        <v>7380</v>
      </c>
      <c r="H1807">
        <v>4484</v>
      </c>
      <c r="I1807">
        <v>2844</v>
      </c>
      <c r="J1807">
        <v>5592</v>
      </c>
      <c r="K1807">
        <v>0</v>
      </c>
      <c r="L1807">
        <v>0</v>
      </c>
      <c r="M1807" t="s">
        <v>605</v>
      </c>
      <c r="N1807" s="9" t="s">
        <v>801</v>
      </c>
      <c r="O1807" s="10" t="s">
        <v>801</v>
      </c>
      <c r="P1807">
        <v>0</v>
      </c>
      <c r="Q1807">
        <v>0</v>
      </c>
    </row>
    <row r="1808" spans="1:17" x14ac:dyDescent="0.2">
      <c r="A1808" s="1">
        <v>43206.817280092589</v>
      </c>
      <c r="B1808">
        <v>10968</v>
      </c>
      <c r="C1808">
        <v>0.13</v>
      </c>
      <c r="D1808">
        <v>0.1</v>
      </c>
      <c r="E1808">
        <v>0.03</v>
      </c>
      <c r="F1808">
        <v>177104</v>
      </c>
      <c r="G1808">
        <v>7384</v>
      </c>
      <c r="H1808">
        <v>4484</v>
      </c>
      <c r="I1808">
        <v>2904</v>
      </c>
      <c r="J1808">
        <v>5596</v>
      </c>
      <c r="K1808">
        <v>0</v>
      </c>
      <c r="L1808">
        <v>0</v>
      </c>
      <c r="M1808" t="s">
        <v>605</v>
      </c>
      <c r="N1808" s="9" t="s">
        <v>801</v>
      </c>
      <c r="O1808" s="10" t="s">
        <v>801</v>
      </c>
      <c r="P1808">
        <v>0</v>
      </c>
      <c r="Q1808">
        <v>0</v>
      </c>
    </row>
    <row r="1809" spans="1:17" x14ac:dyDescent="0.2">
      <c r="A1809" s="1">
        <v>43206.817280092589</v>
      </c>
      <c r="B1809">
        <v>10969</v>
      </c>
      <c r="C1809">
        <v>0.13</v>
      </c>
      <c r="D1809">
        <v>0.1</v>
      </c>
      <c r="E1809">
        <v>0.03</v>
      </c>
      <c r="F1809">
        <v>177044</v>
      </c>
      <c r="G1809">
        <v>7384</v>
      </c>
      <c r="H1809">
        <v>4484</v>
      </c>
      <c r="I1809">
        <v>2844</v>
      </c>
      <c r="J1809">
        <v>5600</v>
      </c>
      <c r="K1809">
        <v>0</v>
      </c>
      <c r="L1809">
        <v>0</v>
      </c>
      <c r="M1809" t="s">
        <v>605</v>
      </c>
      <c r="N1809" s="9" t="s">
        <v>801</v>
      </c>
      <c r="O1809" s="10" t="s">
        <v>801</v>
      </c>
      <c r="P1809">
        <v>0</v>
      </c>
      <c r="Q1809">
        <v>0</v>
      </c>
    </row>
    <row r="1810" spans="1:17" x14ac:dyDescent="0.2">
      <c r="A1810" s="1">
        <v>43206.817280092589</v>
      </c>
      <c r="B1810">
        <v>10970</v>
      </c>
      <c r="C1810">
        <v>0.3</v>
      </c>
      <c r="D1810">
        <v>0.2</v>
      </c>
      <c r="E1810">
        <v>0.1</v>
      </c>
      <c r="F1810">
        <v>177044</v>
      </c>
      <c r="G1810">
        <v>7392</v>
      </c>
      <c r="H1810">
        <v>4484</v>
      </c>
      <c r="I1810">
        <v>2844</v>
      </c>
      <c r="J1810">
        <v>5596</v>
      </c>
      <c r="K1810">
        <v>0</v>
      </c>
      <c r="L1810">
        <v>0</v>
      </c>
      <c r="M1810" t="s">
        <v>605</v>
      </c>
      <c r="N1810" s="9" t="s">
        <v>801</v>
      </c>
      <c r="O1810" s="10" t="s">
        <v>801</v>
      </c>
      <c r="P1810">
        <v>0</v>
      </c>
      <c r="Q1810">
        <v>0</v>
      </c>
    </row>
    <row r="1811" spans="1:17" x14ac:dyDescent="0.2">
      <c r="A1811" s="1">
        <v>43206.817280092589</v>
      </c>
      <c r="B1811">
        <v>10971</v>
      </c>
      <c r="C1811">
        <v>0.13</v>
      </c>
      <c r="D1811">
        <v>0.1</v>
      </c>
      <c r="E1811">
        <v>0.03</v>
      </c>
      <c r="F1811">
        <v>177044</v>
      </c>
      <c r="G1811">
        <v>7392</v>
      </c>
      <c r="H1811">
        <v>4484</v>
      </c>
      <c r="I1811">
        <v>2844</v>
      </c>
      <c r="J1811">
        <v>5608</v>
      </c>
      <c r="K1811">
        <v>0</v>
      </c>
      <c r="L1811">
        <v>0</v>
      </c>
      <c r="M1811" t="s">
        <v>605</v>
      </c>
      <c r="N1811" s="9" t="s">
        <v>801</v>
      </c>
      <c r="O1811" s="10" t="s">
        <v>801</v>
      </c>
      <c r="P1811">
        <v>0</v>
      </c>
      <c r="Q1811">
        <v>0</v>
      </c>
    </row>
    <row r="1812" spans="1:17" x14ac:dyDescent="0.2">
      <c r="A1812" s="1">
        <v>43206.817280092589</v>
      </c>
      <c r="B1812">
        <v>10973</v>
      </c>
      <c r="C1812">
        <v>0.17</v>
      </c>
      <c r="D1812">
        <v>0.13</v>
      </c>
      <c r="E1812">
        <v>0.03</v>
      </c>
      <c r="F1812">
        <v>177136</v>
      </c>
      <c r="G1812">
        <v>7408</v>
      </c>
      <c r="H1812">
        <v>4484</v>
      </c>
      <c r="I1812">
        <v>2936</v>
      </c>
      <c r="J1812">
        <v>5608</v>
      </c>
      <c r="K1812">
        <v>0</v>
      </c>
      <c r="L1812">
        <v>0</v>
      </c>
      <c r="M1812" t="s">
        <v>605</v>
      </c>
      <c r="N1812" s="9" t="s">
        <v>801</v>
      </c>
      <c r="O1812" s="10" t="s">
        <v>801</v>
      </c>
      <c r="P1812">
        <v>0</v>
      </c>
      <c r="Q1812">
        <v>0</v>
      </c>
    </row>
    <row r="1813" spans="1:17" x14ac:dyDescent="0.2">
      <c r="A1813" s="1">
        <v>43206.817280092589</v>
      </c>
      <c r="B1813">
        <v>10974</v>
      </c>
      <c r="C1813">
        <v>0.13</v>
      </c>
      <c r="D1813">
        <v>0.1</v>
      </c>
      <c r="E1813">
        <v>0.03</v>
      </c>
      <c r="F1813">
        <v>177068</v>
      </c>
      <c r="G1813">
        <v>7392</v>
      </c>
      <c r="H1813">
        <v>4484</v>
      </c>
      <c r="I1813">
        <v>2868</v>
      </c>
      <c r="J1813">
        <v>5580</v>
      </c>
      <c r="K1813">
        <v>0</v>
      </c>
      <c r="L1813">
        <v>0</v>
      </c>
      <c r="M1813" t="s">
        <v>605</v>
      </c>
      <c r="N1813" s="9" t="s">
        <v>801</v>
      </c>
      <c r="O1813" s="10" t="s">
        <v>801</v>
      </c>
      <c r="P1813">
        <v>0</v>
      </c>
      <c r="Q1813">
        <v>0</v>
      </c>
    </row>
    <row r="1814" spans="1:17" x14ac:dyDescent="0.2">
      <c r="A1814" s="1">
        <v>43206.817280092589</v>
      </c>
      <c r="B1814">
        <v>10975</v>
      </c>
      <c r="C1814">
        <v>0.27</v>
      </c>
      <c r="D1814">
        <v>0.2</v>
      </c>
      <c r="E1814">
        <v>7.0000000000000007E-2</v>
      </c>
      <c r="F1814">
        <v>177136</v>
      </c>
      <c r="G1814">
        <v>7368</v>
      </c>
      <c r="H1814">
        <v>4484</v>
      </c>
      <c r="I1814">
        <v>2936</v>
      </c>
      <c r="J1814">
        <v>5584</v>
      </c>
      <c r="K1814">
        <v>0</v>
      </c>
      <c r="L1814">
        <v>0</v>
      </c>
      <c r="M1814" t="s">
        <v>605</v>
      </c>
      <c r="N1814" s="9" t="s">
        <v>801</v>
      </c>
      <c r="O1814" s="10" t="s">
        <v>801</v>
      </c>
      <c r="P1814">
        <v>0</v>
      </c>
      <c r="Q1814">
        <v>0</v>
      </c>
    </row>
    <row r="1815" spans="1:17" x14ac:dyDescent="0.2">
      <c r="A1815" s="1">
        <v>43206.817280092589</v>
      </c>
      <c r="B1815">
        <v>10976</v>
      </c>
      <c r="C1815">
        <v>0.17</v>
      </c>
      <c r="D1815">
        <v>0.13</v>
      </c>
      <c r="E1815">
        <v>0.03</v>
      </c>
      <c r="F1815">
        <v>177136</v>
      </c>
      <c r="G1815">
        <v>7388</v>
      </c>
      <c r="H1815">
        <v>4484</v>
      </c>
      <c r="I1815">
        <v>2936</v>
      </c>
      <c r="J1815">
        <v>5604</v>
      </c>
      <c r="K1815">
        <v>0</v>
      </c>
      <c r="L1815">
        <v>0</v>
      </c>
      <c r="M1815" t="s">
        <v>605</v>
      </c>
      <c r="N1815" s="9" t="s">
        <v>801</v>
      </c>
      <c r="O1815" s="10" t="s">
        <v>801</v>
      </c>
      <c r="P1815">
        <v>0</v>
      </c>
      <c r="Q1815">
        <v>0</v>
      </c>
    </row>
    <row r="1816" spans="1:17" x14ac:dyDescent="0.2">
      <c r="A1816" s="1">
        <v>43206.817280092589</v>
      </c>
      <c r="B1816">
        <v>10977</v>
      </c>
      <c r="C1816">
        <v>0.6</v>
      </c>
      <c r="D1816">
        <v>0.4</v>
      </c>
      <c r="E1816">
        <v>0.2</v>
      </c>
      <c r="F1816">
        <v>177136</v>
      </c>
      <c r="G1816">
        <v>7372</v>
      </c>
      <c r="H1816">
        <v>4484</v>
      </c>
      <c r="I1816">
        <v>2936</v>
      </c>
      <c r="J1816">
        <v>5588</v>
      </c>
      <c r="K1816">
        <v>0</v>
      </c>
      <c r="L1816">
        <v>0</v>
      </c>
      <c r="M1816" t="s">
        <v>605</v>
      </c>
      <c r="N1816" s="9" t="s">
        <v>801</v>
      </c>
      <c r="O1816" s="10" t="s">
        <v>801</v>
      </c>
      <c r="P1816">
        <v>0</v>
      </c>
      <c r="Q1816">
        <v>0</v>
      </c>
    </row>
    <row r="1817" spans="1:17" x14ac:dyDescent="0.2">
      <c r="A1817" s="1">
        <v>43206.817280092589</v>
      </c>
      <c r="B1817">
        <v>10978</v>
      </c>
      <c r="C1817">
        <v>0.13</v>
      </c>
      <c r="D1817">
        <v>7.0000000000000007E-2</v>
      </c>
      <c r="E1817">
        <v>7.0000000000000007E-2</v>
      </c>
      <c r="F1817">
        <v>177044</v>
      </c>
      <c r="G1817">
        <v>7408</v>
      </c>
      <c r="H1817">
        <v>4484</v>
      </c>
      <c r="I1817">
        <v>2844</v>
      </c>
      <c r="J1817">
        <v>5628</v>
      </c>
      <c r="K1817">
        <v>0</v>
      </c>
      <c r="L1817">
        <v>0</v>
      </c>
      <c r="M1817" t="s">
        <v>605</v>
      </c>
      <c r="N1817" s="9" t="s">
        <v>801</v>
      </c>
      <c r="O1817" s="10" t="s">
        <v>801</v>
      </c>
      <c r="P1817">
        <v>0</v>
      </c>
      <c r="Q1817">
        <v>0</v>
      </c>
    </row>
    <row r="1818" spans="1:17" x14ac:dyDescent="0.2">
      <c r="A1818" s="1">
        <v>43206.817280092589</v>
      </c>
      <c r="B1818">
        <v>10979</v>
      </c>
      <c r="C1818">
        <v>0.27</v>
      </c>
      <c r="D1818">
        <v>0.17</v>
      </c>
      <c r="E1818">
        <v>0.1</v>
      </c>
      <c r="F1818">
        <v>177136</v>
      </c>
      <c r="G1818">
        <v>7436</v>
      </c>
      <c r="H1818">
        <v>4484</v>
      </c>
      <c r="I1818">
        <v>2936</v>
      </c>
      <c r="J1818">
        <v>5652</v>
      </c>
      <c r="K1818">
        <v>0</v>
      </c>
      <c r="L1818">
        <v>0</v>
      </c>
      <c r="M1818" t="s">
        <v>605</v>
      </c>
      <c r="N1818" s="9" t="s">
        <v>801</v>
      </c>
      <c r="O1818" s="10" t="s">
        <v>801</v>
      </c>
      <c r="P1818">
        <v>0</v>
      </c>
      <c r="Q1818">
        <v>0</v>
      </c>
    </row>
    <row r="1819" spans="1:17" x14ac:dyDescent="0.2">
      <c r="A1819" s="1">
        <v>43206.817280092589</v>
      </c>
      <c r="B1819">
        <v>10980</v>
      </c>
      <c r="C1819">
        <v>0.13</v>
      </c>
      <c r="D1819">
        <v>0.1</v>
      </c>
      <c r="E1819">
        <v>0.03</v>
      </c>
      <c r="F1819">
        <v>177044</v>
      </c>
      <c r="G1819">
        <v>7372</v>
      </c>
      <c r="H1819">
        <v>4484</v>
      </c>
      <c r="I1819">
        <v>2844</v>
      </c>
      <c r="J1819">
        <v>5592</v>
      </c>
      <c r="K1819">
        <v>0</v>
      </c>
      <c r="L1819">
        <v>0</v>
      </c>
      <c r="M1819" t="s">
        <v>605</v>
      </c>
      <c r="N1819" s="9" t="s">
        <v>801</v>
      </c>
      <c r="O1819" s="10" t="s">
        <v>801</v>
      </c>
      <c r="P1819">
        <v>0</v>
      </c>
      <c r="Q1819">
        <v>0</v>
      </c>
    </row>
    <row r="1820" spans="1:17" x14ac:dyDescent="0.2">
      <c r="A1820" s="1">
        <v>43206.817280092589</v>
      </c>
      <c r="B1820">
        <v>10985</v>
      </c>
      <c r="C1820">
        <v>0.13</v>
      </c>
      <c r="D1820">
        <v>7.0000000000000007E-2</v>
      </c>
      <c r="E1820">
        <v>7.0000000000000007E-2</v>
      </c>
      <c r="F1820">
        <v>177156</v>
      </c>
      <c r="G1820">
        <v>7380</v>
      </c>
      <c r="H1820">
        <v>4484</v>
      </c>
      <c r="I1820">
        <v>2956</v>
      </c>
      <c r="J1820">
        <v>5576</v>
      </c>
      <c r="K1820">
        <v>0</v>
      </c>
      <c r="L1820">
        <v>0</v>
      </c>
      <c r="M1820" t="s">
        <v>605</v>
      </c>
      <c r="N1820" s="9" t="s">
        <v>801</v>
      </c>
      <c r="O1820" s="10" t="s">
        <v>801</v>
      </c>
      <c r="P1820">
        <v>0</v>
      </c>
      <c r="Q1820">
        <v>0</v>
      </c>
    </row>
    <row r="1821" spans="1:17" x14ac:dyDescent="0.2">
      <c r="A1821" s="1">
        <v>43206.817280092589</v>
      </c>
      <c r="B1821">
        <v>11022</v>
      </c>
      <c r="C1821">
        <v>0.43</v>
      </c>
      <c r="D1821">
        <v>0.33</v>
      </c>
      <c r="E1821">
        <v>0.1</v>
      </c>
      <c r="F1821">
        <v>177156</v>
      </c>
      <c r="G1821">
        <v>7432</v>
      </c>
      <c r="H1821">
        <v>4484</v>
      </c>
      <c r="I1821">
        <v>2956</v>
      </c>
      <c r="J1821">
        <v>5636</v>
      </c>
      <c r="K1821">
        <v>0</v>
      </c>
      <c r="L1821">
        <v>0</v>
      </c>
      <c r="M1821" t="s">
        <v>605</v>
      </c>
      <c r="N1821" s="9" t="s">
        <v>801</v>
      </c>
      <c r="O1821" s="10" t="s">
        <v>801</v>
      </c>
      <c r="P1821">
        <v>0</v>
      </c>
      <c r="Q1821">
        <v>0</v>
      </c>
    </row>
    <row r="1822" spans="1:17" x14ac:dyDescent="0.2">
      <c r="A1822" s="1">
        <v>43206.817280092589</v>
      </c>
      <c r="B1822">
        <v>11024</v>
      </c>
      <c r="C1822">
        <v>0.4</v>
      </c>
      <c r="D1822">
        <v>0.3</v>
      </c>
      <c r="E1822">
        <v>0.1</v>
      </c>
      <c r="F1822">
        <v>177044</v>
      </c>
      <c r="G1822">
        <v>7360</v>
      </c>
      <c r="H1822">
        <v>4484</v>
      </c>
      <c r="I1822">
        <v>2844</v>
      </c>
      <c r="J1822">
        <v>5580</v>
      </c>
      <c r="K1822">
        <v>0</v>
      </c>
      <c r="L1822">
        <v>0</v>
      </c>
      <c r="M1822" t="s">
        <v>605</v>
      </c>
      <c r="N1822" s="9" t="s">
        <v>801</v>
      </c>
      <c r="O1822" s="10" t="s">
        <v>801</v>
      </c>
      <c r="P1822">
        <v>0</v>
      </c>
      <c r="Q1822">
        <v>0</v>
      </c>
    </row>
    <row r="1823" spans="1:17" x14ac:dyDescent="0.2">
      <c r="A1823" s="1">
        <v>43206.817280092589</v>
      </c>
      <c r="B1823">
        <v>11025</v>
      </c>
      <c r="C1823">
        <v>0.13</v>
      </c>
      <c r="D1823">
        <v>0.1</v>
      </c>
      <c r="E1823">
        <v>0.03</v>
      </c>
      <c r="F1823">
        <v>177044</v>
      </c>
      <c r="G1823">
        <v>7408</v>
      </c>
      <c r="H1823">
        <v>4484</v>
      </c>
      <c r="I1823">
        <v>2844</v>
      </c>
      <c r="J1823">
        <v>5616</v>
      </c>
      <c r="K1823">
        <v>0</v>
      </c>
      <c r="L1823">
        <v>0</v>
      </c>
      <c r="M1823" t="s">
        <v>605</v>
      </c>
      <c r="N1823" s="9" t="s">
        <v>801</v>
      </c>
      <c r="O1823" s="10" t="s">
        <v>801</v>
      </c>
      <c r="P1823">
        <v>0</v>
      </c>
      <c r="Q1823">
        <v>0</v>
      </c>
    </row>
    <row r="1824" spans="1:17" x14ac:dyDescent="0.2">
      <c r="A1824" s="1">
        <v>43206.817280092589</v>
      </c>
      <c r="B1824">
        <v>11026</v>
      </c>
      <c r="C1824">
        <v>0.23</v>
      </c>
      <c r="D1824">
        <v>0.17</v>
      </c>
      <c r="E1824">
        <v>7.0000000000000007E-2</v>
      </c>
      <c r="F1824">
        <v>177136</v>
      </c>
      <c r="G1824">
        <v>7364</v>
      </c>
      <c r="H1824">
        <v>4484</v>
      </c>
      <c r="I1824">
        <v>2936</v>
      </c>
      <c r="J1824">
        <v>5568</v>
      </c>
      <c r="K1824">
        <v>0</v>
      </c>
      <c r="L1824">
        <v>0</v>
      </c>
      <c r="M1824" t="s">
        <v>605</v>
      </c>
      <c r="N1824" s="9" t="s">
        <v>801</v>
      </c>
      <c r="O1824" s="10" t="s">
        <v>801</v>
      </c>
      <c r="P1824">
        <v>0</v>
      </c>
      <c r="Q1824">
        <v>0</v>
      </c>
    </row>
    <row r="1825" spans="1:17" x14ac:dyDescent="0.2">
      <c r="A1825" s="1">
        <v>43206.817280092589</v>
      </c>
      <c r="B1825">
        <v>11027</v>
      </c>
      <c r="C1825">
        <v>0.17</v>
      </c>
      <c r="D1825">
        <v>0.1</v>
      </c>
      <c r="E1825">
        <v>7.0000000000000007E-2</v>
      </c>
      <c r="F1825">
        <v>177136</v>
      </c>
      <c r="G1825">
        <v>7340</v>
      </c>
      <c r="H1825">
        <v>4484</v>
      </c>
      <c r="I1825">
        <v>2936</v>
      </c>
      <c r="J1825">
        <v>5556</v>
      </c>
      <c r="K1825">
        <v>0</v>
      </c>
      <c r="L1825">
        <v>0</v>
      </c>
      <c r="M1825" t="s">
        <v>605</v>
      </c>
      <c r="N1825" s="9" t="s">
        <v>801</v>
      </c>
      <c r="O1825" s="10" t="s">
        <v>801</v>
      </c>
      <c r="P1825">
        <v>0</v>
      </c>
      <c r="Q1825">
        <v>0</v>
      </c>
    </row>
    <row r="1826" spans="1:17" x14ac:dyDescent="0.2">
      <c r="A1826" s="1">
        <v>43206.817280092589</v>
      </c>
      <c r="B1826">
        <v>11028</v>
      </c>
      <c r="C1826">
        <v>0.13</v>
      </c>
      <c r="D1826">
        <v>7.0000000000000007E-2</v>
      </c>
      <c r="E1826">
        <v>7.0000000000000007E-2</v>
      </c>
      <c r="F1826">
        <v>177136</v>
      </c>
      <c r="G1826">
        <v>7380</v>
      </c>
      <c r="H1826">
        <v>4484</v>
      </c>
      <c r="I1826">
        <v>2936</v>
      </c>
      <c r="J1826">
        <v>5584</v>
      </c>
      <c r="K1826">
        <v>0</v>
      </c>
      <c r="L1826">
        <v>0</v>
      </c>
      <c r="M1826" t="s">
        <v>605</v>
      </c>
      <c r="N1826" s="9" t="s">
        <v>801</v>
      </c>
      <c r="O1826" s="10" t="s">
        <v>801</v>
      </c>
      <c r="P1826">
        <v>0</v>
      </c>
      <c r="Q1826">
        <v>0</v>
      </c>
    </row>
    <row r="1827" spans="1:17" x14ac:dyDescent="0.2">
      <c r="A1827" s="1">
        <v>43206.817280092589</v>
      </c>
      <c r="B1827">
        <v>11030</v>
      </c>
      <c r="C1827">
        <v>0.2</v>
      </c>
      <c r="D1827">
        <v>0.13</v>
      </c>
      <c r="E1827">
        <v>7.0000000000000007E-2</v>
      </c>
      <c r="F1827">
        <v>177156</v>
      </c>
      <c r="G1827">
        <v>7424</v>
      </c>
      <c r="H1827">
        <v>4484</v>
      </c>
      <c r="I1827">
        <v>2956</v>
      </c>
      <c r="J1827">
        <v>5620</v>
      </c>
      <c r="K1827">
        <v>0</v>
      </c>
      <c r="L1827">
        <v>0</v>
      </c>
      <c r="M1827" t="s">
        <v>605</v>
      </c>
      <c r="N1827" s="9" t="s">
        <v>801</v>
      </c>
      <c r="O1827" s="10" t="s">
        <v>801</v>
      </c>
      <c r="P1827">
        <v>0</v>
      </c>
      <c r="Q1827">
        <v>0</v>
      </c>
    </row>
    <row r="1828" spans="1:17" x14ac:dyDescent="0.2">
      <c r="A1828" s="1">
        <v>43206.817280092589</v>
      </c>
      <c r="B1828">
        <v>11031</v>
      </c>
      <c r="C1828">
        <v>0.5</v>
      </c>
      <c r="D1828">
        <v>0.37</v>
      </c>
      <c r="E1828">
        <v>0.13</v>
      </c>
      <c r="F1828">
        <v>177044</v>
      </c>
      <c r="G1828">
        <v>7368</v>
      </c>
      <c r="H1828">
        <v>4484</v>
      </c>
      <c r="I1828">
        <v>2844</v>
      </c>
      <c r="J1828">
        <v>5584</v>
      </c>
      <c r="K1828">
        <v>0</v>
      </c>
      <c r="L1828">
        <v>0</v>
      </c>
      <c r="M1828" t="s">
        <v>605</v>
      </c>
      <c r="N1828" s="9" t="s">
        <v>801</v>
      </c>
      <c r="O1828" s="10" t="s">
        <v>801</v>
      </c>
      <c r="P1828">
        <v>0</v>
      </c>
      <c r="Q1828">
        <v>0</v>
      </c>
    </row>
    <row r="1829" spans="1:17" x14ac:dyDescent="0.2">
      <c r="A1829" s="1">
        <v>43206.817280092589</v>
      </c>
      <c r="B1829">
        <v>11034</v>
      </c>
      <c r="C1829">
        <v>0.33</v>
      </c>
      <c r="D1829">
        <v>0.23</v>
      </c>
      <c r="E1829">
        <v>0.1</v>
      </c>
      <c r="F1829">
        <v>177044</v>
      </c>
      <c r="G1829">
        <v>7368</v>
      </c>
      <c r="H1829">
        <v>4484</v>
      </c>
      <c r="I1829">
        <v>2844</v>
      </c>
      <c r="J1829">
        <v>5584</v>
      </c>
      <c r="K1829">
        <v>0</v>
      </c>
      <c r="L1829">
        <v>0</v>
      </c>
      <c r="M1829" t="s">
        <v>605</v>
      </c>
      <c r="N1829" s="9" t="s">
        <v>801</v>
      </c>
      <c r="O1829" s="10" t="s">
        <v>801</v>
      </c>
      <c r="P1829">
        <v>0</v>
      </c>
      <c r="Q1829">
        <v>0</v>
      </c>
    </row>
    <row r="1830" spans="1:17" x14ac:dyDescent="0.2">
      <c r="A1830" s="1">
        <v>43206.817280092589</v>
      </c>
      <c r="B1830">
        <v>11035</v>
      </c>
      <c r="C1830">
        <v>0.17</v>
      </c>
      <c r="D1830">
        <v>0.13</v>
      </c>
      <c r="E1830">
        <v>0.03</v>
      </c>
      <c r="F1830">
        <v>177136</v>
      </c>
      <c r="G1830">
        <v>7396</v>
      </c>
      <c r="H1830">
        <v>4484</v>
      </c>
      <c r="I1830">
        <v>2936</v>
      </c>
      <c r="J1830">
        <v>5608</v>
      </c>
      <c r="K1830">
        <v>0</v>
      </c>
      <c r="L1830">
        <v>0</v>
      </c>
      <c r="M1830" t="s">
        <v>605</v>
      </c>
      <c r="N1830" s="9" t="s">
        <v>801</v>
      </c>
      <c r="O1830" s="10" t="s">
        <v>801</v>
      </c>
      <c r="P1830">
        <v>0</v>
      </c>
      <c r="Q1830">
        <v>0</v>
      </c>
    </row>
    <row r="1831" spans="1:17" x14ac:dyDescent="0.2">
      <c r="A1831" s="1">
        <v>43206.817280092589</v>
      </c>
      <c r="B1831">
        <v>11037</v>
      </c>
      <c r="C1831">
        <v>0.43</v>
      </c>
      <c r="D1831">
        <v>0.33</v>
      </c>
      <c r="E1831">
        <v>0.1</v>
      </c>
      <c r="F1831">
        <v>177136</v>
      </c>
      <c r="G1831">
        <v>7392</v>
      </c>
      <c r="H1831">
        <v>4484</v>
      </c>
      <c r="I1831">
        <v>2936</v>
      </c>
      <c r="J1831">
        <v>5608</v>
      </c>
      <c r="K1831">
        <v>0</v>
      </c>
      <c r="L1831">
        <v>0</v>
      </c>
      <c r="M1831" t="s">
        <v>605</v>
      </c>
      <c r="N1831" s="9" t="s">
        <v>801</v>
      </c>
      <c r="O1831" s="10" t="s">
        <v>801</v>
      </c>
      <c r="P1831">
        <v>0</v>
      </c>
      <c r="Q1831">
        <v>0</v>
      </c>
    </row>
    <row r="1832" spans="1:17" x14ac:dyDescent="0.2">
      <c r="A1832" s="1">
        <v>43206.817280092589</v>
      </c>
      <c r="B1832">
        <v>11038</v>
      </c>
      <c r="C1832">
        <v>0.17</v>
      </c>
      <c r="D1832">
        <v>0.13</v>
      </c>
      <c r="E1832">
        <v>0.03</v>
      </c>
      <c r="F1832">
        <v>177072</v>
      </c>
      <c r="G1832">
        <v>7460</v>
      </c>
      <c r="H1832">
        <v>4484</v>
      </c>
      <c r="I1832">
        <v>2872</v>
      </c>
      <c r="J1832">
        <v>5636</v>
      </c>
      <c r="K1832">
        <v>0</v>
      </c>
      <c r="L1832">
        <v>0</v>
      </c>
      <c r="M1832" t="s">
        <v>605</v>
      </c>
      <c r="N1832" s="9" t="s">
        <v>801</v>
      </c>
      <c r="O1832" s="10" t="s">
        <v>801</v>
      </c>
      <c r="P1832">
        <v>0</v>
      </c>
      <c r="Q1832">
        <v>0</v>
      </c>
    </row>
    <row r="1833" spans="1:17" x14ac:dyDescent="0.2">
      <c r="A1833" s="1">
        <v>43206.817280092589</v>
      </c>
      <c r="B1833">
        <v>11089</v>
      </c>
      <c r="C1833">
        <v>0.17</v>
      </c>
      <c r="D1833">
        <v>0.13</v>
      </c>
      <c r="E1833">
        <v>0.03</v>
      </c>
      <c r="F1833">
        <v>177140</v>
      </c>
      <c r="G1833">
        <v>7380</v>
      </c>
      <c r="H1833">
        <v>4484</v>
      </c>
      <c r="I1833">
        <v>2940</v>
      </c>
      <c r="J1833">
        <v>5588</v>
      </c>
      <c r="K1833">
        <v>0</v>
      </c>
      <c r="L1833">
        <v>0</v>
      </c>
      <c r="M1833" t="s">
        <v>605</v>
      </c>
      <c r="N1833" s="9" t="s">
        <v>801</v>
      </c>
      <c r="O1833" s="10" t="s">
        <v>801</v>
      </c>
      <c r="P1833">
        <v>0</v>
      </c>
      <c r="Q1833">
        <v>0</v>
      </c>
    </row>
    <row r="1834" spans="1:17" x14ac:dyDescent="0.2">
      <c r="A1834" s="1">
        <v>43206.817280092589</v>
      </c>
      <c r="B1834">
        <v>11091</v>
      </c>
      <c r="C1834">
        <v>0.13</v>
      </c>
      <c r="D1834">
        <v>7.0000000000000007E-2</v>
      </c>
      <c r="E1834">
        <v>7.0000000000000007E-2</v>
      </c>
      <c r="F1834">
        <v>177140</v>
      </c>
      <c r="G1834">
        <v>7400</v>
      </c>
      <c r="H1834">
        <v>4484</v>
      </c>
      <c r="I1834">
        <v>2940</v>
      </c>
      <c r="J1834">
        <v>5600</v>
      </c>
      <c r="K1834">
        <v>0</v>
      </c>
      <c r="L1834">
        <v>0</v>
      </c>
      <c r="M1834" t="s">
        <v>605</v>
      </c>
      <c r="N1834" s="9" t="s">
        <v>801</v>
      </c>
      <c r="O1834" s="10" t="s">
        <v>801</v>
      </c>
      <c r="P1834">
        <v>0</v>
      </c>
      <c r="Q1834">
        <v>0</v>
      </c>
    </row>
    <row r="1835" spans="1:17" x14ac:dyDescent="0.2">
      <c r="A1835" s="1">
        <v>43206.817280092589</v>
      </c>
      <c r="B1835">
        <v>11095</v>
      </c>
      <c r="C1835">
        <v>0.13</v>
      </c>
      <c r="D1835">
        <v>0.1</v>
      </c>
      <c r="E1835">
        <v>0.03</v>
      </c>
      <c r="F1835">
        <v>177136</v>
      </c>
      <c r="G1835">
        <v>7364</v>
      </c>
      <c r="H1835">
        <v>4484</v>
      </c>
      <c r="I1835">
        <v>2936</v>
      </c>
      <c r="J1835">
        <v>5572</v>
      </c>
      <c r="K1835">
        <v>0</v>
      </c>
      <c r="L1835">
        <v>0</v>
      </c>
      <c r="M1835" t="s">
        <v>605</v>
      </c>
      <c r="N1835" s="9" t="s">
        <v>801</v>
      </c>
      <c r="O1835" s="10" t="s">
        <v>801</v>
      </c>
      <c r="P1835">
        <v>0</v>
      </c>
      <c r="Q1835">
        <v>0</v>
      </c>
    </row>
    <row r="1836" spans="1:17" x14ac:dyDescent="0.2">
      <c r="A1836" s="1">
        <v>43206.817280092589</v>
      </c>
      <c r="B1836">
        <v>11097</v>
      </c>
      <c r="C1836">
        <v>0.13</v>
      </c>
      <c r="D1836">
        <v>0.1</v>
      </c>
      <c r="E1836">
        <v>0.03</v>
      </c>
      <c r="F1836">
        <v>177140</v>
      </c>
      <c r="G1836">
        <v>7396</v>
      </c>
      <c r="H1836">
        <v>4484</v>
      </c>
      <c r="I1836">
        <v>2940</v>
      </c>
      <c r="J1836">
        <v>5604</v>
      </c>
      <c r="K1836">
        <v>0</v>
      </c>
      <c r="L1836">
        <v>0</v>
      </c>
      <c r="M1836" t="s">
        <v>605</v>
      </c>
      <c r="N1836" s="9" t="s">
        <v>801</v>
      </c>
      <c r="O1836" s="10" t="s">
        <v>801</v>
      </c>
      <c r="P1836">
        <v>0</v>
      </c>
      <c r="Q1836">
        <v>0</v>
      </c>
    </row>
    <row r="1837" spans="1:17" x14ac:dyDescent="0.2">
      <c r="A1837" s="1">
        <v>43206.817280092589</v>
      </c>
      <c r="B1837">
        <v>11103</v>
      </c>
      <c r="C1837">
        <v>0.37</v>
      </c>
      <c r="D1837">
        <v>0.3</v>
      </c>
      <c r="E1837">
        <v>7.0000000000000007E-2</v>
      </c>
      <c r="F1837">
        <v>177136</v>
      </c>
      <c r="G1837">
        <v>7416</v>
      </c>
      <c r="H1837">
        <v>4484</v>
      </c>
      <c r="I1837">
        <v>2936</v>
      </c>
      <c r="J1837">
        <v>5632</v>
      </c>
      <c r="K1837">
        <v>0</v>
      </c>
      <c r="L1837">
        <v>0</v>
      </c>
      <c r="M1837" t="s">
        <v>605</v>
      </c>
      <c r="N1837" s="9" t="s">
        <v>801</v>
      </c>
      <c r="O1837" s="10" t="s">
        <v>801</v>
      </c>
      <c r="P1837">
        <v>0</v>
      </c>
      <c r="Q1837">
        <v>0</v>
      </c>
    </row>
    <row r="1838" spans="1:17" x14ac:dyDescent="0.2">
      <c r="A1838" s="1">
        <v>43206.817280092589</v>
      </c>
      <c r="B1838">
        <v>11104</v>
      </c>
      <c r="C1838">
        <v>0.13</v>
      </c>
      <c r="D1838">
        <v>0.1</v>
      </c>
      <c r="E1838">
        <v>0.03</v>
      </c>
      <c r="F1838">
        <v>177136</v>
      </c>
      <c r="G1838">
        <v>7376</v>
      </c>
      <c r="H1838">
        <v>4484</v>
      </c>
      <c r="I1838">
        <v>2936</v>
      </c>
      <c r="J1838">
        <v>5580</v>
      </c>
      <c r="K1838">
        <v>0</v>
      </c>
      <c r="L1838">
        <v>0</v>
      </c>
      <c r="M1838" t="s">
        <v>605</v>
      </c>
      <c r="N1838" s="9" t="s">
        <v>801</v>
      </c>
      <c r="O1838" s="10" t="s">
        <v>801</v>
      </c>
      <c r="P1838">
        <v>0</v>
      </c>
      <c r="Q1838">
        <v>0</v>
      </c>
    </row>
    <row r="1839" spans="1:17" x14ac:dyDescent="0.2">
      <c r="A1839" s="1">
        <v>43206.817280092589</v>
      </c>
      <c r="B1839">
        <v>30765</v>
      </c>
      <c r="C1839">
        <v>0.2</v>
      </c>
      <c r="D1839">
        <v>0.13</v>
      </c>
      <c r="E1839">
        <v>7.0000000000000007E-2</v>
      </c>
      <c r="F1839">
        <v>178892</v>
      </c>
      <c r="G1839">
        <v>8292</v>
      </c>
      <c r="H1839">
        <v>4484</v>
      </c>
      <c r="I1839">
        <v>4692</v>
      </c>
      <c r="J1839">
        <v>4884</v>
      </c>
      <c r="K1839">
        <v>0</v>
      </c>
      <c r="L1839">
        <v>0</v>
      </c>
      <c r="M1839" t="s">
        <v>605</v>
      </c>
      <c r="N1839" s="9" t="s">
        <v>801</v>
      </c>
      <c r="O1839" s="10" t="s">
        <v>801</v>
      </c>
      <c r="P1839">
        <v>0</v>
      </c>
      <c r="Q1839">
        <v>0</v>
      </c>
    </row>
    <row r="1840" spans="1:17" x14ac:dyDescent="0.2">
      <c r="A1840" s="1">
        <v>43206.817280092589</v>
      </c>
      <c r="B1840">
        <v>30766</v>
      </c>
      <c r="C1840">
        <v>0.2</v>
      </c>
      <c r="D1840">
        <v>0.13</v>
      </c>
      <c r="E1840">
        <v>7.0000000000000007E-2</v>
      </c>
      <c r="F1840">
        <v>178892</v>
      </c>
      <c r="G1840">
        <v>8292</v>
      </c>
      <c r="H1840">
        <v>4484</v>
      </c>
      <c r="I1840">
        <v>4692</v>
      </c>
      <c r="J1840">
        <v>4884</v>
      </c>
      <c r="K1840">
        <v>0</v>
      </c>
      <c r="L1840">
        <v>0</v>
      </c>
      <c r="M1840" t="s">
        <v>605</v>
      </c>
      <c r="N1840" s="9" t="s">
        <v>801</v>
      </c>
      <c r="O1840" s="10" t="s">
        <v>801</v>
      </c>
      <c r="P1840">
        <v>0</v>
      </c>
      <c r="Q1840">
        <v>0</v>
      </c>
    </row>
    <row r="1841" spans="1:17" x14ac:dyDescent="0.2">
      <c r="A1841" s="1">
        <v>43206.817280092589</v>
      </c>
      <c r="B1841">
        <v>30767</v>
      </c>
      <c r="C1841">
        <v>0.2</v>
      </c>
      <c r="D1841">
        <v>0.13</v>
      </c>
      <c r="E1841">
        <v>7.0000000000000007E-2</v>
      </c>
      <c r="F1841">
        <v>178892</v>
      </c>
      <c r="G1841">
        <v>8288</v>
      </c>
      <c r="H1841">
        <v>4484</v>
      </c>
      <c r="I1841">
        <v>4692</v>
      </c>
      <c r="J1841">
        <v>4880</v>
      </c>
      <c r="K1841">
        <v>0</v>
      </c>
      <c r="L1841">
        <v>0</v>
      </c>
      <c r="M1841" t="s">
        <v>605</v>
      </c>
      <c r="N1841" s="9" t="s">
        <v>801</v>
      </c>
      <c r="O1841" s="10" t="s">
        <v>801</v>
      </c>
      <c r="P1841">
        <v>0</v>
      </c>
      <c r="Q1841">
        <v>0</v>
      </c>
    </row>
    <row r="1842" spans="1:17" x14ac:dyDescent="0.2">
      <c r="A1842" s="1">
        <v>43206.817280092589</v>
      </c>
      <c r="B1842">
        <v>30768</v>
      </c>
      <c r="C1842">
        <v>0.2</v>
      </c>
      <c r="D1842">
        <v>0.13</v>
      </c>
      <c r="E1842">
        <v>7.0000000000000007E-2</v>
      </c>
      <c r="F1842">
        <v>178892</v>
      </c>
      <c r="G1842">
        <v>8288</v>
      </c>
      <c r="H1842">
        <v>4484</v>
      </c>
      <c r="I1842">
        <v>4692</v>
      </c>
      <c r="J1842">
        <v>4880</v>
      </c>
      <c r="K1842">
        <v>0</v>
      </c>
      <c r="L1842">
        <v>0</v>
      </c>
      <c r="M1842" t="s">
        <v>605</v>
      </c>
      <c r="N1842" s="9" t="s">
        <v>801</v>
      </c>
      <c r="O1842" s="10" t="s">
        <v>801</v>
      </c>
      <c r="P1842">
        <v>0</v>
      </c>
      <c r="Q1842">
        <v>0</v>
      </c>
    </row>
    <row r="1843" spans="1:17" x14ac:dyDescent="0.2">
      <c r="A1843" s="1">
        <v>43206.817280092589</v>
      </c>
      <c r="B1843">
        <v>30769</v>
      </c>
      <c r="C1843">
        <v>0.2</v>
      </c>
      <c r="D1843">
        <v>0.13</v>
      </c>
      <c r="E1843">
        <v>7.0000000000000007E-2</v>
      </c>
      <c r="F1843">
        <v>178892</v>
      </c>
      <c r="G1843">
        <v>8292</v>
      </c>
      <c r="H1843">
        <v>4484</v>
      </c>
      <c r="I1843">
        <v>4692</v>
      </c>
      <c r="J1843">
        <v>4884</v>
      </c>
      <c r="K1843">
        <v>0</v>
      </c>
      <c r="L1843">
        <v>0</v>
      </c>
      <c r="M1843" t="s">
        <v>605</v>
      </c>
      <c r="N1843" s="9" t="s">
        <v>801</v>
      </c>
      <c r="O1843" s="10" t="s">
        <v>801</v>
      </c>
      <c r="P1843">
        <v>0</v>
      </c>
      <c r="Q1843">
        <v>0</v>
      </c>
    </row>
    <row r="1844" spans="1:17" x14ac:dyDescent="0.2">
      <c r="A1844" s="1">
        <v>43206.817280092589</v>
      </c>
      <c r="B1844">
        <v>30770</v>
      </c>
      <c r="C1844">
        <v>0.23</v>
      </c>
      <c r="D1844">
        <v>0.13</v>
      </c>
      <c r="E1844">
        <v>0.1</v>
      </c>
      <c r="F1844">
        <v>178892</v>
      </c>
      <c r="G1844">
        <v>8292</v>
      </c>
      <c r="H1844">
        <v>4484</v>
      </c>
      <c r="I1844">
        <v>4692</v>
      </c>
      <c r="J1844">
        <v>4884</v>
      </c>
      <c r="K1844">
        <v>0</v>
      </c>
      <c r="L1844">
        <v>0</v>
      </c>
      <c r="M1844" t="s">
        <v>605</v>
      </c>
      <c r="N1844" s="9" t="s">
        <v>801</v>
      </c>
      <c r="O1844" s="10" t="s">
        <v>801</v>
      </c>
      <c r="P1844">
        <v>0</v>
      </c>
      <c r="Q1844">
        <v>0</v>
      </c>
    </row>
    <row r="1845" spans="1:17" x14ac:dyDescent="0.2">
      <c r="A1845" s="1">
        <v>43206.817280092589</v>
      </c>
      <c r="B1845">
        <v>30771</v>
      </c>
      <c r="C1845">
        <v>0.2</v>
      </c>
      <c r="D1845">
        <v>0.13</v>
      </c>
      <c r="E1845">
        <v>7.0000000000000007E-2</v>
      </c>
      <c r="F1845">
        <v>178892</v>
      </c>
      <c r="G1845">
        <v>8292</v>
      </c>
      <c r="H1845">
        <v>4484</v>
      </c>
      <c r="I1845">
        <v>4692</v>
      </c>
      <c r="J1845">
        <v>4884</v>
      </c>
      <c r="K1845">
        <v>0</v>
      </c>
      <c r="L1845">
        <v>0</v>
      </c>
      <c r="M1845" t="s">
        <v>605</v>
      </c>
      <c r="N1845" s="9" t="s">
        <v>801</v>
      </c>
      <c r="O1845" s="10" t="s">
        <v>801</v>
      </c>
      <c r="P1845">
        <v>0</v>
      </c>
      <c r="Q1845">
        <v>0</v>
      </c>
    </row>
    <row r="1846" spans="1:17" x14ac:dyDescent="0.2">
      <c r="A1846" s="1">
        <v>43206.817280092589</v>
      </c>
      <c r="B1846">
        <v>30772</v>
      </c>
      <c r="C1846">
        <v>0.2</v>
      </c>
      <c r="D1846">
        <v>0.13</v>
      </c>
      <c r="E1846">
        <v>7.0000000000000007E-2</v>
      </c>
      <c r="F1846">
        <v>178892</v>
      </c>
      <c r="G1846">
        <v>8288</v>
      </c>
      <c r="H1846">
        <v>4484</v>
      </c>
      <c r="I1846">
        <v>4692</v>
      </c>
      <c r="J1846">
        <v>4880</v>
      </c>
      <c r="K1846">
        <v>0</v>
      </c>
      <c r="L1846">
        <v>0</v>
      </c>
      <c r="M1846" t="s">
        <v>605</v>
      </c>
      <c r="N1846" s="9" t="s">
        <v>801</v>
      </c>
      <c r="O1846" s="10" t="s">
        <v>801</v>
      </c>
      <c r="P1846">
        <v>0</v>
      </c>
      <c r="Q1846">
        <v>0</v>
      </c>
    </row>
    <row r="1847" spans="1:17" x14ac:dyDescent="0.2">
      <c r="A1847" s="1">
        <v>43206.817280092589</v>
      </c>
      <c r="B1847">
        <v>30773</v>
      </c>
      <c r="C1847">
        <v>0.2</v>
      </c>
      <c r="D1847">
        <v>0.17</v>
      </c>
      <c r="E1847">
        <v>0.03</v>
      </c>
      <c r="F1847">
        <v>178892</v>
      </c>
      <c r="G1847">
        <v>8288</v>
      </c>
      <c r="H1847">
        <v>4484</v>
      </c>
      <c r="I1847">
        <v>4692</v>
      </c>
      <c r="J1847">
        <v>4880</v>
      </c>
      <c r="K1847">
        <v>0</v>
      </c>
      <c r="L1847">
        <v>0</v>
      </c>
      <c r="M1847" t="s">
        <v>605</v>
      </c>
      <c r="N1847" s="9" t="s">
        <v>801</v>
      </c>
      <c r="O1847" s="10" t="s">
        <v>801</v>
      </c>
      <c r="P1847">
        <v>0</v>
      </c>
      <c r="Q1847">
        <v>0</v>
      </c>
    </row>
    <row r="1848" spans="1:17" x14ac:dyDescent="0.2">
      <c r="A1848" s="1">
        <v>43206.817280092589</v>
      </c>
      <c r="B1848">
        <v>30774</v>
      </c>
      <c r="C1848">
        <v>0.23</v>
      </c>
      <c r="D1848">
        <v>0.13</v>
      </c>
      <c r="E1848">
        <v>0.1</v>
      </c>
      <c r="F1848">
        <v>178892</v>
      </c>
      <c r="G1848">
        <v>8288</v>
      </c>
      <c r="H1848">
        <v>4484</v>
      </c>
      <c r="I1848">
        <v>4692</v>
      </c>
      <c r="J1848">
        <v>4880</v>
      </c>
      <c r="K1848">
        <v>0</v>
      </c>
      <c r="L1848">
        <v>0</v>
      </c>
      <c r="M1848" t="s">
        <v>605</v>
      </c>
      <c r="N1848" s="9">
        <v>0.44406249999999992</v>
      </c>
      <c r="O1848" s="10">
        <v>186392</v>
      </c>
      <c r="P1848">
        <v>0</v>
      </c>
      <c r="Q1848">
        <v>0</v>
      </c>
    </row>
    <row r="1849" spans="1:17" x14ac:dyDescent="0.2">
      <c r="A1849" s="1">
        <v>43206.817627314813</v>
      </c>
      <c r="B1849">
        <v>3062</v>
      </c>
      <c r="C1849">
        <v>0.17</v>
      </c>
      <c r="D1849">
        <v>0.03</v>
      </c>
      <c r="E1849">
        <v>0.13</v>
      </c>
      <c r="F1849">
        <v>115760</v>
      </c>
      <c r="G1849">
        <v>1056</v>
      </c>
      <c r="H1849">
        <v>4484</v>
      </c>
      <c r="I1849">
        <v>1200</v>
      </c>
      <c r="J1849">
        <v>472</v>
      </c>
      <c r="K1849">
        <v>0</v>
      </c>
      <c r="L1849">
        <v>0</v>
      </c>
      <c r="M1849" t="s">
        <v>605</v>
      </c>
      <c r="N1849" s="9" t="s">
        <v>801</v>
      </c>
      <c r="O1849" s="10" t="s">
        <v>801</v>
      </c>
      <c r="P1849">
        <v>0</v>
      </c>
      <c r="Q1849">
        <v>0</v>
      </c>
    </row>
    <row r="1850" spans="1:17" x14ac:dyDescent="0.2">
      <c r="A1850" s="1">
        <v>43206.817627314813</v>
      </c>
      <c r="B1850">
        <v>10013</v>
      </c>
      <c r="C1850">
        <v>0.3</v>
      </c>
      <c r="D1850">
        <v>0.23</v>
      </c>
      <c r="E1850">
        <v>7.0000000000000007E-2</v>
      </c>
      <c r="F1850">
        <v>177136</v>
      </c>
      <c r="G1850">
        <v>7356</v>
      </c>
      <c r="H1850">
        <v>4484</v>
      </c>
      <c r="I1850">
        <v>2936</v>
      </c>
      <c r="J1850">
        <v>5572</v>
      </c>
      <c r="K1850">
        <v>0</v>
      </c>
      <c r="L1850">
        <v>0</v>
      </c>
      <c r="M1850" t="s">
        <v>605</v>
      </c>
      <c r="N1850" s="9" t="s">
        <v>801</v>
      </c>
      <c r="O1850" s="10" t="s">
        <v>801</v>
      </c>
      <c r="P1850">
        <v>0</v>
      </c>
      <c r="Q1850">
        <v>0</v>
      </c>
    </row>
    <row r="1851" spans="1:17" x14ac:dyDescent="0.2">
      <c r="A1851" s="1">
        <v>43206.817627314813</v>
      </c>
      <c r="B1851">
        <v>10014</v>
      </c>
      <c r="C1851">
        <v>0.43</v>
      </c>
      <c r="D1851">
        <v>0.3</v>
      </c>
      <c r="E1851">
        <v>0.13</v>
      </c>
      <c r="F1851">
        <v>177136</v>
      </c>
      <c r="G1851">
        <v>7416</v>
      </c>
      <c r="H1851">
        <v>4484</v>
      </c>
      <c r="I1851">
        <v>2936</v>
      </c>
      <c r="J1851">
        <v>5612</v>
      </c>
      <c r="K1851">
        <v>0</v>
      </c>
      <c r="L1851">
        <v>0</v>
      </c>
      <c r="M1851" t="s">
        <v>605</v>
      </c>
      <c r="N1851" s="9" t="s">
        <v>801</v>
      </c>
      <c r="O1851" s="10" t="s">
        <v>801</v>
      </c>
      <c r="P1851">
        <v>0</v>
      </c>
      <c r="Q1851">
        <v>0</v>
      </c>
    </row>
    <row r="1852" spans="1:17" x14ac:dyDescent="0.2">
      <c r="A1852" s="1">
        <v>43206.817627314813</v>
      </c>
      <c r="B1852">
        <v>10016</v>
      </c>
      <c r="C1852">
        <v>0.2</v>
      </c>
      <c r="D1852">
        <v>0.13</v>
      </c>
      <c r="E1852">
        <v>7.0000000000000007E-2</v>
      </c>
      <c r="F1852">
        <v>177136</v>
      </c>
      <c r="G1852">
        <v>7376</v>
      </c>
      <c r="H1852">
        <v>4484</v>
      </c>
      <c r="I1852">
        <v>2936</v>
      </c>
      <c r="J1852">
        <v>5580</v>
      </c>
      <c r="K1852">
        <v>0</v>
      </c>
      <c r="L1852">
        <v>0</v>
      </c>
      <c r="M1852" t="s">
        <v>605</v>
      </c>
      <c r="N1852" s="9" t="s">
        <v>801</v>
      </c>
      <c r="O1852" s="10" t="s">
        <v>801</v>
      </c>
      <c r="P1852">
        <v>0</v>
      </c>
      <c r="Q1852">
        <v>0</v>
      </c>
    </row>
    <row r="1853" spans="1:17" x14ac:dyDescent="0.2">
      <c r="A1853" s="1">
        <v>43206.817627314813</v>
      </c>
      <c r="B1853">
        <v>10018</v>
      </c>
      <c r="C1853">
        <v>0.4</v>
      </c>
      <c r="D1853">
        <v>0.3</v>
      </c>
      <c r="E1853">
        <v>0.1</v>
      </c>
      <c r="F1853">
        <v>177136</v>
      </c>
      <c r="G1853">
        <v>7404</v>
      </c>
      <c r="H1853">
        <v>4484</v>
      </c>
      <c r="I1853">
        <v>2936</v>
      </c>
      <c r="J1853">
        <v>5620</v>
      </c>
      <c r="K1853">
        <v>0</v>
      </c>
      <c r="L1853">
        <v>0</v>
      </c>
      <c r="M1853" t="s">
        <v>605</v>
      </c>
      <c r="N1853" s="9" t="s">
        <v>801</v>
      </c>
      <c r="O1853" s="10" t="s">
        <v>801</v>
      </c>
      <c r="P1853">
        <v>0</v>
      </c>
      <c r="Q1853">
        <v>0</v>
      </c>
    </row>
    <row r="1854" spans="1:17" x14ac:dyDescent="0.2">
      <c r="A1854" s="1">
        <v>43206.817627314813</v>
      </c>
      <c r="B1854">
        <v>10020</v>
      </c>
      <c r="C1854">
        <v>0.4</v>
      </c>
      <c r="D1854">
        <v>0.3</v>
      </c>
      <c r="E1854">
        <v>0.1</v>
      </c>
      <c r="F1854">
        <v>177700</v>
      </c>
      <c r="G1854">
        <v>7964</v>
      </c>
      <c r="H1854">
        <v>4484</v>
      </c>
      <c r="I1854">
        <v>3500</v>
      </c>
      <c r="J1854">
        <v>6036</v>
      </c>
      <c r="K1854">
        <v>0</v>
      </c>
      <c r="L1854">
        <v>0</v>
      </c>
      <c r="M1854" t="s">
        <v>605</v>
      </c>
      <c r="N1854" s="9" t="s">
        <v>801</v>
      </c>
      <c r="O1854" s="10" t="s">
        <v>801</v>
      </c>
      <c r="P1854">
        <v>0</v>
      </c>
      <c r="Q1854">
        <v>0</v>
      </c>
    </row>
    <row r="1855" spans="1:17" x14ac:dyDescent="0.2">
      <c r="A1855" s="1">
        <v>43206.817627314813</v>
      </c>
      <c r="B1855">
        <v>10887</v>
      </c>
      <c r="C1855">
        <v>0.17</v>
      </c>
      <c r="D1855">
        <v>0.13</v>
      </c>
      <c r="E1855">
        <v>0.03</v>
      </c>
      <c r="F1855">
        <v>177044</v>
      </c>
      <c r="G1855">
        <v>7416</v>
      </c>
      <c r="H1855">
        <v>4484</v>
      </c>
      <c r="I1855">
        <v>2844</v>
      </c>
      <c r="J1855">
        <v>5624</v>
      </c>
      <c r="K1855">
        <v>0</v>
      </c>
      <c r="L1855">
        <v>0</v>
      </c>
      <c r="M1855" t="s">
        <v>605</v>
      </c>
      <c r="N1855" s="9" t="s">
        <v>801</v>
      </c>
      <c r="O1855" s="10" t="s">
        <v>801</v>
      </c>
      <c r="P1855">
        <v>0</v>
      </c>
      <c r="Q1855">
        <v>0</v>
      </c>
    </row>
    <row r="1856" spans="1:17" x14ac:dyDescent="0.2">
      <c r="A1856" s="1">
        <v>43206.817627314813</v>
      </c>
      <c r="B1856">
        <v>10896</v>
      </c>
      <c r="C1856">
        <v>0.23</v>
      </c>
      <c r="D1856">
        <v>0.17</v>
      </c>
      <c r="E1856">
        <v>7.0000000000000007E-2</v>
      </c>
      <c r="F1856">
        <v>177044</v>
      </c>
      <c r="G1856">
        <v>7376</v>
      </c>
      <c r="H1856">
        <v>4484</v>
      </c>
      <c r="I1856">
        <v>2844</v>
      </c>
      <c r="J1856">
        <v>5596</v>
      </c>
      <c r="K1856">
        <v>0</v>
      </c>
      <c r="L1856">
        <v>0</v>
      </c>
      <c r="M1856" t="s">
        <v>605</v>
      </c>
      <c r="N1856" s="9" t="s">
        <v>801</v>
      </c>
      <c r="O1856" s="10" t="s">
        <v>801</v>
      </c>
      <c r="P1856">
        <v>0</v>
      </c>
      <c r="Q1856">
        <v>0</v>
      </c>
    </row>
    <row r="1857" spans="1:17" x14ac:dyDescent="0.2">
      <c r="A1857" s="1">
        <v>43206.817627314813</v>
      </c>
      <c r="B1857">
        <v>10897</v>
      </c>
      <c r="C1857">
        <v>0.17</v>
      </c>
      <c r="D1857">
        <v>0.13</v>
      </c>
      <c r="E1857">
        <v>0.03</v>
      </c>
      <c r="F1857">
        <v>177068</v>
      </c>
      <c r="G1857">
        <v>7420</v>
      </c>
      <c r="H1857">
        <v>4484</v>
      </c>
      <c r="I1857">
        <v>2868</v>
      </c>
      <c r="J1857">
        <v>5604</v>
      </c>
      <c r="K1857">
        <v>0</v>
      </c>
      <c r="L1857">
        <v>0</v>
      </c>
      <c r="M1857" t="s">
        <v>605</v>
      </c>
      <c r="N1857" s="9" t="s">
        <v>801</v>
      </c>
      <c r="O1857" s="10" t="s">
        <v>801</v>
      </c>
      <c r="P1857">
        <v>0</v>
      </c>
      <c r="Q1857">
        <v>0</v>
      </c>
    </row>
    <row r="1858" spans="1:17" x14ac:dyDescent="0.2">
      <c r="A1858" s="1">
        <v>43206.817627314813</v>
      </c>
      <c r="B1858">
        <v>10898</v>
      </c>
      <c r="C1858">
        <v>0.13</v>
      </c>
      <c r="D1858">
        <v>0.1</v>
      </c>
      <c r="E1858">
        <v>0.03</v>
      </c>
      <c r="F1858">
        <v>177044</v>
      </c>
      <c r="G1858">
        <v>7380</v>
      </c>
      <c r="H1858">
        <v>4484</v>
      </c>
      <c r="I1858">
        <v>2844</v>
      </c>
      <c r="J1858">
        <v>5592</v>
      </c>
      <c r="K1858">
        <v>0</v>
      </c>
      <c r="L1858">
        <v>0</v>
      </c>
      <c r="M1858" t="s">
        <v>605</v>
      </c>
      <c r="N1858" s="9" t="s">
        <v>801</v>
      </c>
      <c r="O1858" s="10" t="s">
        <v>801</v>
      </c>
      <c r="P1858">
        <v>0</v>
      </c>
      <c r="Q1858">
        <v>0</v>
      </c>
    </row>
    <row r="1859" spans="1:17" x14ac:dyDescent="0.2">
      <c r="A1859" s="1">
        <v>43206.817627314813</v>
      </c>
      <c r="B1859">
        <v>10900</v>
      </c>
      <c r="C1859">
        <v>0.33</v>
      </c>
      <c r="D1859">
        <v>0.27</v>
      </c>
      <c r="E1859">
        <v>7.0000000000000007E-2</v>
      </c>
      <c r="F1859">
        <v>177044</v>
      </c>
      <c r="G1859">
        <v>7380</v>
      </c>
      <c r="H1859">
        <v>4484</v>
      </c>
      <c r="I1859">
        <v>2844</v>
      </c>
      <c r="J1859">
        <v>5584</v>
      </c>
      <c r="K1859">
        <v>0</v>
      </c>
      <c r="L1859">
        <v>0</v>
      </c>
      <c r="M1859" t="s">
        <v>605</v>
      </c>
      <c r="N1859" s="9" t="s">
        <v>801</v>
      </c>
      <c r="O1859" s="10" t="s">
        <v>801</v>
      </c>
      <c r="P1859">
        <v>0</v>
      </c>
      <c r="Q1859">
        <v>0</v>
      </c>
    </row>
    <row r="1860" spans="1:17" x14ac:dyDescent="0.2">
      <c r="A1860" s="1">
        <v>43206.817627314813</v>
      </c>
      <c r="B1860">
        <v>10962</v>
      </c>
      <c r="C1860">
        <v>0.43</v>
      </c>
      <c r="D1860">
        <v>0.37</v>
      </c>
      <c r="E1860">
        <v>7.0000000000000007E-2</v>
      </c>
      <c r="F1860">
        <v>177044</v>
      </c>
      <c r="G1860">
        <v>7364</v>
      </c>
      <c r="H1860">
        <v>4484</v>
      </c>
      <c r="I1860">
        <v>2844</v>
      </c>
      <c r="J1860">
        <v>5584</v>
      </c>
      <c r="K1860">
        <v>0</v>
      </c>
      <c r="L1860">
        <v>0</v>
      </c>
      <c r="M1860" t="s">
        <v>605</v>
      </c>
      <c r="N1860" s="9" t="s">
        <v>801</v>
      </c>
      <c r="O1860" s="10" t="s">
        <v>801</v>
      </c>
      <c r="P1860">
        <v>0</v>
      </c>
      <c r="Q1860">
        <v>0</v>
      </c>
    </row>
    <row r="1861" spans="1:17" x14ac:dyDescent="0.2">
      <c r="A1861" s="1">
        <v>43206.817627314813</v>
      </c>
      <c r="B1861">
        <v>10963</v>
      </c>
      <c r="C1861">
        <v>0.47</v>
      </c>
      <c r="D1861">
        <v>0.37</v>
      </c>
      <c r="E1861">
        <v>0.1</v>
      </c>
      <c r="F1861">
        <v>177044</v>
      </c>
      <c r="G1861">
        <v>7368</v>
      </c>
      <c r="H1861">
        <v>4484</v>
      </c>
      <c r="I1861">
        <v>2844</v>
      </c>
      <c r="J1861">
        <v>5588</v>
      </c>
      <c r="K1861">
        <v>0</v>
      </c>
      <c r="L1861">
        <v>0</v>
      </c>
      <c r="M1861" t="s">
        <v>605</v>
      </c>
      <c r="N1861" s="9" t="s">
        <v>801</v>
      </c>
      <c r="O1861" s="10" t="s">
        <v>801</v>
      </c>
      <c r="P1861">
        <v>0</v>
      </c>
      <c r="Q1861">
        <v>0</v>
      </c>
    </row>
    <row r="1862" spans="1:17" x14ac:dyDescent="0.2">
      <c r="A1862" s="1">
        <v>43206.817627314813</v>
      </c>
      <c r="B1862">
        <v>10967</v>
      </c>
      <c r="C1862">
        <v>0.27</v>
      </c>
      <c r="D1862">
        <v>0.2</v>
      </c>
      <c r="E1862">
        <v>7.0000000000000007E-2</v>
      </c>
      <c r="F1862">
        <v>177044</v>
      </c>
      <c r="G1862">
        <v>7380</v>
      </c>
      <c r="H1862">
        <v>4484</v>
      </c>
      <c r="I1862">
        <v>2844</v>
      </c>
      <c r="J1862">
        <v>5592</v>
      </c>
      <c r="K1862">
        <v>0</v>
      </c>
      <c r="L1862">
        <v>0</v>
      </c>
      <c r="M1862" t="s">
        <v>605</v>
      </c>
      <c r="N1862" s="9" t="s">
        <v>801</v>
      </c>
      <c r="O1862" s="10" t="s">
        <v>801</v>
      </c>
      <c r="P1862">
        <v>0</v>
      </c>
      <c r="Q1862">
        <v>0</v>
      </c>
    </row>
    <row r="1863" spans="1:17" x14ac:dyDescent="0.2">
      <c r="A1863" s="1">
        <v>43206.817627314813</v>
      </c>
      <c r="B1863">
        <v>10970</v>
      </c>
      <c r="C1863">
        <v>0.37</v>
      </c>
      <c r="D1863">
        <v>0.27</v>
      </c>
      <c r="E1863">
        <v>0.1</v>
      </c>
      <c r="F1863">
        <v>177044</v>
      </c>
      <c r="G1863">
        <v>7392</v>
      </c>
      <c r="H1863">
        <v>4484</v>
      </c>
      <c r="I1863">
        <v>2844</v>
      </c>
      <c r="J1863">
        <v>5596</v>
      </c>
      <c r="K1863">
        <v>0</v>
      </c>
      <c r="L1863">
        <v>0</v>
      </c>
      <c r="M1863" t="s">
        <v>605</v>
      </c>
      <c r="N1863" s="9" t="s">
        <v>801</v>
      </c>
      <c r="O1863" s="10" t="s">
        <v>801</v>
      </c>
      <c r="P1863">
        <v>0</v>
      </c>
      <c r="Q1863">
        <v>0</v>
      </c>
    </row>
    <row r="1864" spans="1:17" x14ac:dyDescent="0.2">
      <c r="A1864" s="1">
        <v>43206.817627314813</v>
      </c>
      <c r="B1864">
        <v>10971</v>
      </c>
      <c r="C1864">
        <v>0.43</v>
      </c>
      <c r="D1864">
        <v>0.33</v>
      </c>
      <c r="E1864">
        <v>0.1</v>
      </c>
      <c r="F1864">
        <v>177044</v>
      </c>
      <c r="G1864">
        <v>7392</v>
      </c>
      <c r="H1864">
        <v>4484</v>
      </c>
      <c r="I1864">
        <v>2844</v>
      </c>
      <c r="J1864">
        <v>5608</v>
      </c>
      <c r="K1864">
        <v>0</v>
      </c>
      <c r="L1864">
        <v>0</v>
      </c>
      <c r="M1864" t="s">
        <v>605</v>
      </c>
      <c r="N1864" s="9" t="s">
        <v>801</v>
      </c>
      <c r="O1864" s="10" t="s">
        <v>801</v>
      </c>
      <c r="P1864">
        <v>0</v>
      </c>
      <c r="Q1864">
        <v>0</v>
      </c>
    </row>
    <row r="1865" spans="1:17" x14ac:dyDescent="0.2">
      <c r="A1865" s="1">
        <v>43206.817627314813</v>
      </c>
      <c r="B1865">
        <v>10972</v>
      </c>
      <c r="C1865">
        <v>0.23</v>
      </c>
      <c r="D1865">
        <v>0.17</v>
      </c>
      <c r="E1865">
        <v>7.0000000000000007E-2</v>
      </c>
      <c r="F1865">
        <v>177136</v>
      </c>
      <c r="G1865">
        <v>7396</v>
      </c>
      <c r="H1865">
        <v>4484</v>
      </c>
      <c r="I1865">
        <v>2936</v>
      </c>
      <c r="J1865">
        <v>5608</v>
      </c>
      <c r="K1865">
        <v>0</v>
      </c>
      <c r="L1865">
        <v>0</v>
      </c>
      <c r="M1865" t="s">
        <v>605</v>
      </c>
      <c r="N1865" s="9" t="s">
        <v>801</v>
      </c>
      <c r="O1865" s="10" t="s">
        <v>801</v>
      </c>
      <c r="P1865">
        <v>0</v>
      </c>
      <c r="Q1865">
        <v>0</v>
      </c>
    </row>
    <row r="1866" spans="1:17" x14ac:dyDescent="0.2">
      <c r="A1866" s="1">
        <v>43206.817627314813</v>
      </c>
      <c r="B1866">
        <v>10973</v>
      </c>
      <c r="C1866">
        <v>0.27</v>
      </c>
      <c r="D1866">
        <v>0.2</v>
      </c>
      <c r="E1866">
        <v>7.0000000000000007E-2</v>
      </c>
      <c r="F1866">
        <v>177136</v>
      </c>
      <c r="G1866">
        <v>7408</v>
      </c>
      <c r="H1866">
        <v>4484</v>
      </c>
      <c r="I1866">
        <v>2936</v>
      </c>
      <c r="J1866">
        <v>5608</v>
      </c>
      <c r="K1866">
        <v>0</v>
      </c>
      <c r="L1866">
        <v>0</v>
      </c>
      <c r="M1866" t="s">
        <v>605</v>
      </c>
      <c r="N1866" s="9" t="s">
        <v>801</v>
      </c>
      <c r="O1866" s="10" t="s">
        <v>801</v>
      </c>
      <c r="P1866">
        <v>0</v>
      </c>
      <c r="Q1866">
        <v>0</v>
      </c>
    </row>
    <row r="1867" spans="1:17" x14ac:dyDescent="0.2">
      <c r="A1867" s="1">
        <v>43206.817627314813</v>
      </c>
      <c r="B1867">
        <v>10974</v>
      </c>
      <c r="C1867">
        <v>0.27</v>
      </c>
      <c r="D1867">
        <v>0.2</v>
      </c>
      <c r="E1867">
        <v>7.0000000000000007E-2</v>
      </c>
      <c r="F1867">
        <v>177068</v>
      </c>
      <c r="G1867">
        <v>7392</v>
      </c>
      <c r="H1867">
        <v>4484</v>
      </c>
      <c r="I1867">
        <v>2868</v>
      </c>
      <c r="J1867">
        <v>5580</v>
      </c>
      <c r="K1867">
        <v>0</v>
      </c>
      <c r="L1867">
        <v>0</v>
      </c>
      <c r="M1867" t="s">
        <v>605</v>
      </c>
      <c r="N1867" s="9" t="s">
        <v>801</v>
      </c>
      <c r="O1867" s="10" t="s">
        <v>801</v>
      </c>
      <c r="P1867">
        <v>0</v>
      </c>
      <c r="Q1867">
        <v>0</v>
      </c>
    </row>
    <row r="1868" spans="1:17" x14ac:dyDescent="0.2">
      <c r="A1868" s="1">
        <v>43206.817627314813</v>
      </c>
      <c r="B1868">
        <v>10975</v>
      </c>
      <c r="C1868">
        <v>0.3</v>
      </c>
      <c r="D1868">
        <v>0.23</v>
      </c>
      <c r="E1868">
        <v>7.0000000000000007E-2</v>
      </c>
      <c r="F1868">
        <v>177136</v>
      </c>
      <c r="G1868">
        <v>7368</v>
      </c>
      <c r="H1868">
        <v>4484</v>
      </c>
      <c r="I1868">
        <v>2936</v>
      </c>
      <c r="J1868">
        <v>5584</v>
      </c>
      <c r="K1868">
        <v>0</v>
      </c>
      <c r="L1868">
        <v>0</v>
      </c>
      <c r="M1868" t="s">
        <v>605</v>
      </c>
      <c r="N1868" s="9" t="s">
        <v>801</v>
      </c>
      <c r="O1868" s="10" t="s">
        <v>801</v>
      </c>
      <c r="P1868">
        <v>0</v>
      </c>
      <c r="Q1868">
        <v>0</v>
      </c>
    </row>
    <row r="1869" spans="1:17" x14ac:dyDescent="0.2">
      <c r="A1869" s="1">
        <v>43206.817627314813</v>
      </c>
      <c r="B1869">
        <v>10976</v>
      </c>
      <c r="C1869">
        <v>0.27</v>
      </c>
      <c r="D1869">
        <v>0.2</v>
      </c>
      <c r="E1869">
        <v>7.0000000000000007E-2</v>
      </c>
      <c r="F1869">
        <v>177136</v>
      </c>
      <c r="G1869">
        <v>7388</v>
      </c>
      <c r="H1869">
        <v>4484</v>
      </c>
      <c r="I1869">
        <v>2936</v>
      </c>
      <c r="J1869">
        <v>5604</v>
      </c>
      <c r="K1869">
        <v>0</v>
      </c>
      <c r="L1869">
        <v>0</v>
      </c>
      <c r="M1869" t="s">
        <v>605</v>
      </c>
      <c r="N1869" s="9" t="s">
        <v>801</v>
      </c>
      <c r="O1869" s="10" t="s">
        <v>801</v>
      </c>
      <c r="P1869">
        <v>0</v>
      </c>
      <c r="Q1869">
        <v>0</v>
      </c>
    </row>
    <row r="1870" spans="1:17" x14ac:dyDescent="0.2">
      <c r="A1870" s="1">
        <v>43206.817627314813</v>
      </c>
      <c r="B1870">
        <v>10977</v>
      </c>
      <c r="C1870">
        <v>0.13</v>
      </c>
      <c r="D1870">
        <v>7.0000000000000007E-2</v>
      </c>
      <c r="E1870">
        <v>7.0000000000000007E-2</v>
      </c>
      <c r="F1870">
        <v>177136</v>
      </c>
      <c r="G1870">
        <v>7372</v>
      </c>
      <c r="H1870">
        <v>4484</v>
      </c>
      <c r="I1870">
        <v>2936</v>
      </c>
      <c r="J1870">
        <v>5588</v>
      </c>
      <c r="K1870">
        <v>0</v>
      </c>
      <c r="L1870">
        <v>0</v>
      </c>
      <c r="M1870" t="s">
        <v>605</v>
      </c>
      <c r="N1870" s="9" t="s">
        <v>801</v>
      </c>
      <c r="O1870" s="10" t="s">
        <v>801</v>
      </c>
      <c r="P1870">
        <v>0</v>
      </c>
      <c r="Q1870">
        <v>0</v>
      </c>
    </row>
    <row r="1871" spans="1:17" x14ac:dyDescent="0.2">
      <c r="A1871" s="1">
        <v>43206.817627314813</v>
      </c>
      <c r="B1871">
        <v>10978</v>
      </c>
      <c r="C1871">
        <v>0.47</v>
      </c>
      <c r="D1871">
        <v>0.37</v>
      </c>
      <c r="E1871">
        <v>0.1</v>
      </c>
      <c r="F1871">
        <v>177044</v>
      </c>
      <c r="G1871">
        <v>7408</v>
      </c>
      <c r="H1871">
        <v>4484</v>
      </c>
      <c r="I1871">
        <v>2844</v>
      </c>
      <c r="J1871">
        <v>5628</v>
      </c>
      <c r="K1871">
        <v>0</v>
      </c>
      <c r="L1871">
        <v>0</v>
      </c>
      <c r="M1871" t="s">
        <v>605</v>
      </c>
      <c r="N1871" s="9" t="s">
        <v>801</v>
      </c>
      <c r="O1871" s="10" t="s">
        <v>801</v>
      </c>
      <c r="P1871">
        <v>0</v>
      </c>
      <c r="Q1871">
        <v>0</v>
      </c>
    </row>
    <row r="1872" spans="1:17" x14ac:dyDescent="0.2">
      <c r="A1872" s="1">
        <v>43206.817627314813</v>
      </c>
      <c r="B1872">
        <v>11022</v>
      </c>
      <c r="C1872">
        <v>0.2</v>
      </c>
      <c r="D1872">
        <v>0.13</v>
      </c>
      <c r="E1872">
        <v>7.0000000000000007E-2</v>
      </c>
      <c r="F1872">
        <v>177156</v>
      </c>
      <c r="G1872">
        <v>7432</v>
      </c>
      <c r="H1872">
        <v>4484</v>
      </c>
      <c r="I1872">
        <v>2956</v>
      </c>
      <c r="J1872">
        <v>5636</v>
      </c>
      <c r="K1872">
        <v>0</v>
      </c>
      <c r="L1872">
        <v>0</v>
      </c>
      <c r="M1872" t="s">
        <v>605</v>
      </c>
      <c r="N1872" s="9" t="s">
        <v>801</v>
      </c>
      <c r="O1872" s="10" t="s">
        <v>801</v>
      </c>
      <c r="P1872">
        <v>0</v>
      </c>
      <c r="Q1872">
        <v>0</v>
      </c>
    </row>
    <row r="1873" spans="1:17" x14ac:dyDescent="0.2">
      <c r="A1873" s="1">
        <v>43206.817627314813</v>
      </c>
      <c r="B1873">
        <v>11023</v>
      </c>
      <c r="C1873">
        <v>0.17</v>
      </c>
      <c r="D1873">
        <v>0.13</v>
      </c>
      <c r="E1873">
        <v>0.03</v>
      </c>
      <c r="F1873">
        <v>177044</v>
      </c>
      <c r="G1873">
        <v>7408</v>
      </c>
      <c r="H1873">
        <v>4484</v>
      </c>
      <c r="I1873">
        <v>2844</v>
      </c>
      <c r="J1873">
        <v>5604</v>
      </c>
      <c r="K1873">
        <v>0</v>
      </c>
      <c r="L1873">
        <v>0</v>
      </c>
      <c r="M1873" t="s">
        <v>605</v>
      </c>
      <c r="N1873" s="9" t="s">
        <v>801</v>
      </c>
      <c r="O1873" s="10" t="s">
        <v>801</v>
      </c>
      <c r="P1873">
        <v>0</v>
      </c>
      <c r="Q1873">
        <v>0</v>
      </c>
    </row>
    <row r="1874" spans="1:17" x14ac:dyDescent="0.2">
      <c r="A1874" s="1">
        <v>43206.817627314813</v>
      </c>
      <c r="B1874">
        <v>11024</v>
      </c>
      <c r="C1874">
        <v>0.4</v>
      </c>
      <c r="D1874">
        <v>0.3</v>
      </c>
      <c r="E1874">
        <v>0.1</v>
      </c>
      <c r="F1874">
        <v>177044</v>
      </c>
      <c r="G1874">
        <v>7360</v>
      </c>
      <c r="H1874">
        <v>4484</v>
      </c>
      <c r="I1874">
        <v>2844</v>
      </c>
      <c r="J1874">
        <v>5580</v>
      </c>
      <c r="K1874">
        <v>0</v>
      </c>
      <c r="L1874">
        <v>0</v>
      </c>
      <c r="M1874" t="s">
        <v>605</v>
      </c>
      <c r="N1874" s="9" t="s">
        <v>801</v>
      </c>
      <c r="O1874" s="10" t="s">
        <v>801</v>
      </c>
      <c r="P1874">
        <v>0</v>
      </c>
      <c r="Q1874">
        <v>0</v>
      </c>
    </row>
    <row r="1875" spans="1:17" x14ac:dyDescent="0.2">
      <c r="A1875" s="1">
        <v>43206.817627314813</v>
      </c>
      <c r="B1875">
        <v>11026</v>
      </c>
      <c r="C1875">
        <v>0.2</v>
      </c>
      <c r="D1875">
        <v>0.17</v>
      </c>
      <c r="E1875">
        <v>0.03</v>
      </c>
      <c r="F1875">
        <v>177136</v>
      </c>
      <c r="G1875">
        <v>7364</v>
      </c>
      <c r="H1875">
        <v>4484</v>
      </c>
      <c r="I1875">
        <v>2936</v>
      </c>
      <c r="J1875">
        <v>5568</v>
      </c>
      <c r="K1875">
        <v>0</v>
      </c>
      <c r="L1875">
        <v>0</v>
      </c>
      <c r="M1875" t="s">
        <v>605</v>
      </c>
      <c r="N1875" s="9" t="s">
        <v>801</v>
      </c>
      <c r="O1875" s="10" t="s">
        <v>801</v>
      </c>
      <c r="P1875">
        <v>0</v>
      </c>
      <c r="Q1875">
        <v>0</v>
      </c>
    </row>
    <row r="1876" spans="1:17" x14ac:dyDescent="0.2">
      <c r="A1876" s="1">
        <v>43206.817627314813</v>
      </c>
      <c r="B1876">
        <v>11027</v>
      </c>
      <c r="C1876">
        <v>0.13</v>
      </c>
      <c r="D1876">
        <v>7.0000000000000007E-2</v>
      </c>
      <c r="E1876">
        <v>7.0000000000000007E-2</v>
      </c>
      <c r="F1876">
        <v>177136</v>
      </c>
      <c r="G1876">
        <v>7340</v>
      </c>
      <c r="H1876">
        <v>4484</v>
      </c>
      <c r="I1876">
        <v>2936</v>
      </c>
      <c r="J1876">
        <v>5556</v>
      </c>
      <c r="K1876">
        <v>0</v>
      </c>
      <c r="L1876">
        <v>0</v>
      </c>
      <c r="M1876" t="s">
        <v>605</v>
      </c>
      <c r="N1876" s="9" t="s">
        <v>801</v>
      </c>
      <c r="O1876" s="10" t="s">
        <v>801</v>
      </c>
      <c r="P1876">
        <v>0</v>
      </c>
      <c r="Q1876">
        <v>0</v>
      </c>
    </row>
    <row r="1877" spans="1:17" x14ac:dyDescent="0.2">
      <c r="A1877" s="1">
        <v>43206.817627314813</v>
      </c>
      <c r="B1877">
        <v>11029</v>
      </c>
      <c r="C1877">
        <v>0.13</v>
      </c>
      <c r="D1877">
        <v>0.1</v>
      </c>
      <c r="E1877">
        <v>0.03</v>
      </c>
      <c r="F1877">
        <v>177136</v>
      </c>
      <c r="G1877">
        <v>7368</v>
      </c>
      <c r="H1877">
        <v>4484</v>
      </c>
      <c r="I1877">
        <v>2936</v>
      </c>
      <c r="J1877">
        <v>5580</v>
      </c>
      <c r="K1877">
        <v>0</v>
      </c>
      <c r="L1877">
        <v>0</v>
      </c>
      <c r="M1877" t="s">
        <v>605</v>
      </c>
      <c r="N1877" s="9" t="s">
        <v>801</v>
      </c>
      <c r="O1877" s="10" t="s">
        <v>801</v>
      </c>
      <c r="P1877">
        <v>0</v>
      </c>
      <c r="Q1877">
        <v>0</v>
      </c>
    </row>
    <row r="1878" spans="1:17" x14ac:dyDescent="0.2">
      <c r="A1878" s="1">
        <v>43206.817627314813</v>
      </c>
      <c r="B1878">
        <v>11030</v>
      </c>
      <c r="C1878">
        <v>0.17</v>
      </c>
      <c r="D1878">
        <v>0.13</v>
      </c>
      <c r="E1878">
        <v>0.03</v>
      </c>
      <c r="F1878">
        <v>177156</v>
      </c>
      <c r="G1878">
        <v>7424</v>
      </c>
      <c r="H1878">
        <v>4484</v>
      </c>
      <c r="I1878">
        <v>2956</v>
      </c>
      <c r="J1878">
        <v>5620</v>
      </c>
      <c r="K1878">
        <v>0</v>
      </c>
      <c r="L1878">
        <v>0</v>
      </c>
      <c r="M1878" t="s">
        <v>605</v>
      </c>
      <c r="N1878" s="9" t="s">
        <v>801</v>
      </c>
      <c r="O1878" s="10" t="s">
        <v>801</v>
      </c>
      <c r="P1878">
        <v>0</v>
      </c>
      <c r="Q1878">
        <v>0</v>
      </c>
    </row>
    <row r="1879" spans="1:17" x14ac:dyDescent="0.2">
      <c r="A1879" s="1">
        <v>43206.817627314813</v>
      </c>
      <c r="B1879">
        <v>11034</v>
      </c>
      <c r="C1879">
        <v>0.13</v>
      </c>
      <c r="D1879">
        <v>7.0000000000000007E-2</v>
      </c>
      <c r="E1879">
        <v>7.0000000000000007E-2</v>
      </c>
      <c r="F1879">
        <v>177044</v>
      </c>
      <c r="G1879">
        <v>7368</v>
      </c>
      <c r="H1879">
        <v>4484</v>
      </c>
      <c r="I1879">
        <v>2844</v>
      </c>
      <c r="J1879">
        <v>5584</v>
      </c>
      <c r="K1879">
        <v>0</v>
      </c>
      <c r="L1879">
        <v>0</v>
      </c>
      <c r="M1879" t="s">
        <v>605</v>
      </c>
      <c r="N1879" s="9" t="s">
        <v>801</v>
      </c>
      <c r="O1879" s="10" t="s">
        <v>801</v>
      </c>
      <c r="P1879">
        <v>0</v>
      </c>
      <c r="Q1879">
        <v>0</v>
      </c>
    </row>
    <row r="1880" spans="1:17" x14ac:dyDescent="0.2">
      <c r="A1880" s="1">
        <v>43206.817627314813</v>
      </c>
      <c r="B1880">
        <v>11035</v>
      </c>
      <c r="C1880">
        <v>0.2</v>
      </c>
      <c r="D1880">
        <v>0.13</v>
      </c>
      <c r="E1880">
        <v>7.0000000000000007E-2</v>
      </c>
      <c r="F1880">
        <v>177136</v>
      </c>
      <c r="G1880">
        <v>7396</v>
      </c>
      <c r="H1880">
        <v>4484</v>
      </c>
      <c r="I1880">
        <v>2936</v>
      </c>
      <c r="J1880">
        <v>5608</v>
      </c>
      <c r="K1880">
        <v>0</v>
      </c>
      <c r="L1880">
        <v>0</v>
      </c>
      <c r="M1880" t="s">
        <v>605</v>
      </c>
      <c r="N1880" s="9" t="s">
        <v>801</v>
      </c>
      <c r="O1880" s="10" t="s">
        <v>801</v>
      </c>
      <c r="P1880">
        <v>0</v>
      </c>
      <c r="Q1880">
        <v>0</v>
      </c>
    </row>
    <row r="1881" spans="1:17" x14ac:dyDescent="0.2">
      <c r="A1881" s="1">
        <v>43206.817627314813</v>
      </c>
      <c r="B1881">
        <v>11036</v>
      </c>
      <c r="C1881">
        <v>0.13</v>
      </c>
      <c r="D1881">
        <v>0.1</v>
      </c>
      <c r="E1881">
        <v>0.03</v>
      </c>
      <c r="F1881">
        <v>177136</v>
      </c>
      <c r="G1881">
        <v>7396</v>
      </c>
      <c r="H1881">
        <v>4484</v>
      </c>
      <c r="I1881">
        <v>2936</v>
      </c>
      <c r="J1881">
        <v>5608</v>
      </c>
      <c r="K1881">
        <v>0</v>
      </c>
      <c r="L1881">
        <v>0</v>
      </c>
      <c r="M1881" t="s">
        <v>605</v>
      </c>
      <c r="N1881" s="9" t="s">
        <v>801</v>
      </c>
      <c r="O1881" s="10" t="s">
        <v>801</v>
      </c>
      <c r="P1881">
        <v>0</v>
      </c>
      <c r="Q1881">
        <v>0</v>
      </c>
    </row>
    <row r="1882" spans="1:17" x14ac:dyDescent="0.2">
      <c r="A1882" s="1">
        <v>43206.817627314813</v>
      </c>
      <c r="B1882">
        <v>11037</v>
      </c>
      <c r="C1882">
        <v>0.43</v>
      </c>
      <c r="D1882">
        <v>0.33</v>
      </c>
      <c r="E1882">
        <v>0.1</v>
      </c>
      <c r="F1882">
        <v>177136</v>
      </c>
      <c r="G1882">
        <v>7392</v>
      </c>
      <c r="H1882">
        <v>4484</v>
      </c>
      <c r="I1882">
        <v>2936</v>
      </c>
      <c r="J1882">
        <v>5608</v>
      </c>
      <c r="K1882">
        <v>0</v>
      </c>
      <c r="L1882">
        <v>0</v>
      </c>
      <c r="M1882" t="s">
        <v>605</v>
      </c>
      <c r="N1882" s="9" t="s">
        <v>801</v>
      </c>
      <c r="O1882" s="10" t="s">
        <v>801</v>
      </c>
      <c r="P1882">
        <v>0</v>
      </c>
      <c r="Q1882">
        <v>0</v>
      </c>
    </row>
    <row r="1883" spans="1:17" x14ac:dyDescent="0.2">
      <c r="A1883" s="1">
        <v>43206.817627314813</v>
      </c>
      <c r="B1883">
        <v>11089</v>
      </c>
      <c r="C1883">
        <v>0.23</v>
      </c>
      <c r="D1883">
        <v>0.13</v>
      </c>
      <c r="E1883">
        <v>0.1</v>
      </c>
      <c r="F1883">
        <v>177140</v>
      </c>
      <c r="G1883">
        <v>7380</v>
      </c>
      <c r="H1883">
        <v>4484</v>
      </c>
      <c r="I1883">
        <v>2940</v>
      </c>
      <c r="J1883">
        <v>5588</v>
      </c>
      <c r="K1883">
        <v>0</v>
      </c>
      <c r="L1883">
        <v>0</v>
      </c>
      <c r="M1883" t="s">
        <v>605</v>
      </c>
      <c r="N1883" s="9" t="s">
        <v>801</v>
      </c>
      <c r="O1883" s="10" t="s">
        <v>801</v>
      </c>
      <c r="P1883">
        <v>0</v>
      </c>
      <c r="Q1883">
        <v>0</v>
      </c>
    </row>
    <row r="1884" spans="1:17" x14ac:dyDescent="0.2">
      <c r="A1884" s="1">
        <v>43206.817627314813</v>
      </c>
      <c r="B1884">
        <v>11090</v>
      </c>
      <c r="C1884">
        <v>0.13</v>
      </c>
      <c r="D1884">
        <v>0.1</v>
      </c>
      <c r="E1884">
        <v>0.03</v>
      </c>
      <c r="F1884">
        <v>177140</v>
      </c>
      <c r="G1884">
        <v>7444</v>
      </c>
      <c r="H1884">
        <v>4484</v>
      </c>
      <c r="I1884">
        <v>2940</v>
      </c>
      <c r="J1884">
        <v>5656</v>
      </c>
      <c r="K1884">
        <v>0</v>
      </c>
      <c r="L1884">
        <v>0</v>
      </c>
      <c r="M1884" t="s">
        <v>605</v>
      </c>
      <c r="N1884" s="9" t="s">
        <v>801</v>
      </c>
      <c r="O1884" s="10" t="s">
        <v>801</v>
      </c>
      <c r="P1884">
        <v>0</v>
      </c>
      <c r="Q1884">
        <v>0</v>
      </c>
    </row>
    <row r="1885" spans="1:17" x14ac:dyDescent="0.2">
      <c r="A1885" s="1">
        <v>43206.817627314813</v>
      </c>
      <c r="B1885">
        <v>11091</v>
      </c>
      <c r="C1885">
        <v>0.2</v>
      </c>
      <c r="D1885">
        <v>0.17</v>
      </c>
      <c r="E1885">
        <v>0.03</v>
      </c>
      <c r="F1885">
        <v>177140</v>
      </c>
      <c r="G1885">
        <v>7400</v>
      </c>
      <c r="H1885">
        <v>4484</v>
      </c>
      <c r="I1885">
        <v>2940</v>
      </c>
      <c r="J1885">
        <v>5600</v>
      </c>
      <c r="K1885">
        <v>0</v>
      </c>
      <c r="L1885">
        <v>0</v>
      </c>
      <c r="M1885" t="s">
        <v>605</v>
      </c>
      <c r="N1885" s="9" t="s">
        <v>801</v>
      </c>
      <c r="O1885" s="10" t="s">
        <v>801</v>
      </c>
      <c r="P1885">
        <v>0</v>
      </c>
      <c r="Q1885">
        <v>0</v>
      </c>
    </row>
    <row r="1886" spans="1:17" x14ac:dyDescent="0.2">
      <c r="A1886" s="1">
        <v>43206.817627314813</v>
      </c>
      <c r="B1886">
        <v>11092</v>
      </c>
      <c r="C1886">
        <v>0.2</v>
      </c>
      <c r="D1886">
        <v>0.17</v>
      </c>
      <c r="E1886">
        <v>0.03</v>
      </c>
      <c r="F1886">
        <v>177140</v>
      </c>
      <c r="G1886">
        <v>7392</v>
      </c>
      <c r="H1886">
        <v>4484</v>
      </c>
      <c r="I1886">
        <v>2940</v>
      </c>
      <c r="J1886">
        <v>5600</v>
      </c>
      <c r="K1886">
        <v>0</v>
      </c>
      <c r="L1886">
        <v>0</v>
      </c>
      <c r="M1886" t="s">
        <v>605</v>
      </c>
      <c r="N1886" s="9" t="s">
        <v>801</v>
      </c>
      <c r="O1886" s="10" t="s">
        <v>801</v>
      </c>
      <c r="P1886">
        <v>0</v>
      </c>
      <c r="Q1886">
        <v>0</v>
      </c>
    </row>
    <row r="1887" spans="1:17" x14ac:dyDescent="0.2">
      <c r="A1887" s="1">
        <v>43206.817627314813</v>
      </c>
      <c r="B1887">
        <v>11093</v>
      </c>
      <c r="C1887">
        <v>0.13</v>
      </c>
      <c r="D1887">
        <v>0.1</v>
      </c>
      <c r="E1887">
        <v>0.03</v>
      </c>
      <c r="F1887">
        <v>177136</v>
      </c>
      <c r="G1887">
        <v>7368</v>
      </c>
      <c r="H1887">
        <v>4484</v>
      </c>
      <c r="I1887">
        <v>2936</v>
      </c>
      <c r="J1887">
        <v>5584</v>
      </c>
      <c r="K1887">
        <v>0</v>
      </c>
      <c r="L1887">
        <v>0</v>
      </c>
      <c r="M1887" t="s">
        <v>605</v>
      </c>
      <c r="N1887" s="9" t="s">
        <v>801</v>
      </c>
      <c r="O1887" s="10" t="s">
        <v>801</v>
      </c>
      <c r="P1887">
        <v>0</v>
      </c>
      <c r="Q1887">
        <v>0</v>
      </c>
    </row>
    <row r="1888" spans="1:17" x14ac:dyDescent="0.2">
      <c r="A1888" s="1">
        <v>43206.817627314813</v>
      </c>
      <c r="B1888">
        <v>11094</v>
      </c>
      <c r="C1888">
        <v>0.5</v>
      </c>
      <c r="D1888">
        <v>0.33</v>
      </c>
      <c r="E1888">
        <v>0.17</v>
      </c>
      <c r="F1888">
        <v>177136</v>
      </c>
      <c r="G1888">
        <v>7408</v>
      </c>
      <c r="H1888">
        <v>4484</v>
      </c>
      <c r="I1888">
        <v>2936</v>
      </c>
      <c r="J1888">
        <v>5620</v>
      </c>
      <c r="K1888">
        <v>0</v>
      </c>
      <c r="L1888">
        <v>0</v>
      </c>
      <c r="M1888" t="s">
        <v>605</v>
      </c>
      <c r="N1888" s="9" t="s">
        <v>801</v>
      </c>
      <c r="O1888" s="10" t="s">
        <v>801</v>
      </c>
      <c r="P1888">
        <v>0</v>
      </c>
      <c r="Q1888">
        <v>0</v>
      </c>
    </row>
    <row r="1889" spans="1:17" x14ac:dyDescent="0.2">
      <c r="A1889" s="1">
        <v>43206.817627314813</v>
      </c>
      <c r="B1889">
        <v>11096</v>
      </c>
      <c r="C1889">
        <v>0.17</v>
      </c>
      <c r="D1889">
        <v>0.13</v>
      </c>
      <c r="E1889">
        <v>0.03</v>
      </c>
      <c r="F1889">
        <v>177140</v>
      </c>
      <c r="G1889">
        <v>7396</v>
      </c>
      <c r="H1889">
        <v>4484</v>
      </c>
      <c r="I1889">
        <v>2940</v>
      </c>
      <c r="J1889">
        <v>5612</v>
      </c>
      <c r="K1889">
        <v>0</v>
      </c>
      <c r="L1889">
        <v>0</v>
      </c>
      <c r="M1889" t="s">
        <v>605</v>
      </c>
      <c r="N1889" s="9" t="s">
        <v>801</v>
      </c>
      <c r="O1889" s="10" t="s">
        <v>801</v>
      </c>
      <c r="P1889">
        <v>0</v>
      </c>
      <c r="Q1889">
        <v>0</v>
      </c>
    </row>
    <row r="1890" spans="1:17" x14ac:dyDescent="0.2">
      <c r="A1890" s="1">
        <v>43206.817627314813</v>
      </c>
      <c r="B1890">
        <v>11102</v>
      </c>
      <c r="C1890">
        <v>0.23</v>
      </c>
      <c r="D1890">
        <v>0.17</v>
      </c>
      <c r="E1890">
        <v>7.0000000000000007E-2</v>
      </c>
      <c r="F1890">
        <v>177136</v>
      </c>
      <c r="G1890">
        <v>7428</v>
      </c>
      <c r="H1890">
        <v>4484</v>
      </c>
      <c r="I1890">
        <v>2936</v>
      </c>
      <c r="J1890">
        <v>5644</v>
      </c>
      <c r="K1890">
        <v>0</v>
      </c>
      <c r="L1890">
        <v>0</v>
      </c>
      <c r="M1890" t="s">
        <v>605</v>
      </c>
      <c r="N1890" s="9" t="s">
        <v>801</v>
      </c>
      <c r="O1890" s="10" t="s">
        <v>801</v>
      </c>
      <c r="P1890">
        <v>0</v>
      </c>
      <c r="Q1890">
        <v>0</v>
      </c>
    </row>
    <row r="1891" spans="1:17" x14ac:dyDescent="0.2">
      <c r="A1891" s="1">
        <v>43206.817627314813</v>
      </c>
      <c r="B1891">
        <v>11103</v>
      </c>
      <c r="C1891">
        <v>0.4</v>
      </c>
      <c r="D1891">
        <v>0.33</v>
      </c>
      <c r="E1891">
        <v>7.0000000000000007E-2</v>
      </c>
      <c r="F1891">
        <v>177136</v>
      </c>
      <c r="G1891">
        <v>7416</v>
      </c>
      <c r="H1891">
        <v>4484</v>
      </c>
      <c r="I1891">
        <v>2936</v>
      </c>
      <c r="J1891">
        <v>5632</v>
      </c>
      <c r="K1891">
        <v>0</v>
      </c>
      <c r="L1891">
        <v>0</v>
      </c>
      <c r="M1891" t="s">
        <v>605</v>
      </c>
      <c r="N1891" s="9" t="s">
        <v>801</v>
      </c>
      <c r="O1891" s="10" t="s">
        <v>801</v>
      </c>
      <c r="P1891">
        <v>0</v>
      </c>
      <c r="Q1891">
        <v>0</v>
      </c>
    </row>
    <row r="1892" spans="1:17" x14ac:dyDescent="0.2">
      <c r="A1892" s="1">
        <v>43206.817627314813</v>
      </c>
      <c r="B1892">
        <v>11104</v>
      </c>
      <c r="C1892">
        <v>0.2</v>
      </c>
      <c r="D1892">
        <v>0.13</v>
      </c>
      <c r="E1892">
        <v>7.0000000000000007E-2</v>
      </c>
      <c r="F1892">
        <v>177136</v>
      </c>
      <c r="G1892">
        <v>7376</v>
      </c>
      <c r="H1892">
        <v>4484</v>
      </c>
      <c r="I1892">
        <v>2936</v>
      </c>
      <c r="J1892">
        <v>5580</v>
      </c>
      <c r="K1892">
        <v>0</v>
      </c>
      <c r="L1892">
        <v>0</v>
      </c>
      <c r="M1892" t="s">
        <v>605</v>
      </c>
      <c r="N1892" s="9" t="s">
        <v>801</v>
      </c>
      <c r="O1892" s="10" t="s">
        <v>801</v>
      </c>
      <c r="P1892">
        <v>0</v>
      </c>
      <c r="Q1892">
        <v>0</v>
      </c>
    </row>
    <row r="1893" spans="1:17" x14ac:dyDescent="0.2">
      <c r="A1893" s="1">
        <v>43206.817627314813</v>
      </c>
      <c r="B1893">
        <v>11105</v>
      </c>
      <c r="C1893">
        <v>0.2</v>
      </c>
      <c r="D1893">
        <v>0.13</v>
      </c>
      <c r="E1893">
        <v>7.0000000000000007E-2</v>
      </c>
      <c r="F1893">
        <v>177136</v>
      </c>
      <c r="G1893">
        <v>7380</v>
      </c>
      <c r="H1893">
        <v>4484</v>
      </c>
      <c r="I1893">
        <v>2936</v>
      </c>
      <c r="J1893">
        <v>5576</v>
      </c>
      <c r="K1893">
        <v>0</v>
      </c>
      <c r="L1893">
        <v>0</v>
      </c>
      <c r="M1893" t="s">
        <v>605</v>
      </c>
      <c r="N1893" s="9" t="s">
        <v>801</v>
      </c>
      <c r="O1893" s="10" t="s">
        <v>801</v>
      </c>
      <c r="P1893">
        <v>0</v>
      </c>
      <c r="Q1893">
        <v>0</v>
      </c>
    </row>
    <row r="1894" spans="1:17" x14ac:dyDescent="0.2">
      <c r="A1894" s="1">
        <v>43206.817627314813</v>
      </c>
      <c r="B1894">
        <v>30765</v>
      </c>
      <c r="C1894">
        <v>0.17</v>
      </c>
      <c r="D1894">
        <v>0.13</v>
      </c>
      <c r="E1894">
        <v>0.03</v>
      </c>
      <c r="F1894">
        <v>178892</v>
      </c>
      <c r="G1894">
        <v>8292</v>
      </c>
      <c r="H1894">
        <v>4484</v>
      </c>
      <c r="I1894">
        <v>4692</v>
      </c>
      <c r="J1894">
        <v>4884</v>
      </c>
      <c r="K1894">
        <v>0</v>
      </c>
      <c r="L1894">
        <v>0</v>
      </c>
      <c r="M1894" t="s">
        <v>605</v>
      </c>
      <c r="N1894" s="9" t="s">
        <v>801</v>
      </c>
      <c r="O1894" s="10" t="s">
        <v>801</v>
      </c>
      <c r="P1894">
        <v>0</v>
      </c>
      <c r="Q1894">
        <v>0</v>
      </c>
    </row>
    <row r="1895" spans="1:17" x14ac:dyDescent="0.2">
      <c r="A1895" s="1">
        <v>43206.817627314813</v>
      </c>
      <c r="B1895">
        <v>30766</v>
      </c>
      <c r="C1895">
        <v>0.2</v>
      </c>
      <c r="D1895">
        <v>0.17</v>
      </c>
      <c r="E1895">
        <v>0.03</v>
      </c>
      <c r="F1895">
        <v>178892</v>
      </c>
      <c r="G1895">
        <v>8292</v>
      </c>
      <c r="H1895">
        <v>4484</v>
      </c>
      <c r="I1895">
        <v>4692</v>
      </c>
      <c r="J1895">
        <v>4884</v>
      </c>
      <c r="K1895">
        <v>0</v>
      </c>
      <c r="L1895">
        <v>0</v>
      </c>
      <c r="M1895" t="s">
        <v>605</v>
      </c>
      <c r="N1895" s="9" t="s">
        <v>801</v>
      </c>
      <c r="O1895" s="10" t="s">
        <v>801</v>
      </c>
      <c r="P1895">
        <v>0</v>
      </c>
      <c r="Q1895">
        <v>0</v>
      </c>
    </row>
    <row r="1896" spans="1:17" x14ac:dyDescent="0.2">
      <c r="A1896" s="1">
        <v>43206.817627314813</v>
      </c>
      <c r="B1896">
        <v>30767</v>
      </c>
      <c r="C1896">
        <v>0.23</v>
      </c>
      <c r="D1896">
        <v>0.13</v>
      </c>
      <c r="E1896">
        <v>0.1</v>
      </c>
      <c r="F1896">
        <v>178892</v>
      </c>
      <c r="G1896">
        <v>8288</v>
      </c>
      <c r="H1896">
        <v>4484</v>
      </c>
      <c r="I1896">
        <v>4692</v>
      </c>
      <c r="J1896">
        <v>4880</v>
      </c>
      <c r="K1896">
        <v>0</v>
      </c>
      <c r="L1896">
        <v>0</v>
      </c>
      <c r="M1896" t="s">
        <v>605</v>
      </c>
      <c r="N1896" s="9" t="s">
        <v>801</v>
      </c>
      <c r="O1896" s="10" t="s">
        <v>801</v>
      </c>
      <c r="P1896">
        <v>0</v>
      </c>
      <c r="Q1896">
        <v>0</v>
      </c>
    </row>
    <row r="1897" spans="1:17" x14ac:dyDescent="0.2">
      <c r="A1897" s="1">
        <v>43206.817627314813</v>
      </c>
      <c r="B1897">
        <v>30768</v>
      </c>
      <c r="C1897">
        <v>0.17</v>
      </c>
      <c r="D1897">
        <v>0.13</v>
      </c>
      <c r="E1897">
        <v>0.03</v>
      </c>
      <c r="F1897">
        <v>178892</v>
      </c>
      <c r="G1897">
        <v>8288</v>
      </c>
      <c r="H1897">
        <v>4484</v>
      </c>
      <c r="I1897">
        <v>4692</v>
      </c>
      <c r="J1897">
        <v>4880</v>
      </c>
      <c r="K1897">
        <v>0</v>
      </c>
      <c r="L1897">
        <v>0</v>
      </c>
      <c r="M1897" t="s">
        <v>605</v>
      </c>
      <c r="N1897" s="9" t="s">
        <v>801</v>
      </c>
      <c r="O1897" s="10" t="s">
        <v>801</v>
      </c>
      <c r="P1897">
        <v>0</v>
      </c>
      <c r="Q1897">
        <v>0</v>
      </c>
    </row>
    <row r="1898" spans="1:17" x14ac:dyDescent="0.2">
      <c r="A1898" s="1">
        <v>43206.817627314813</v>
      </c>
      <c r="B1898">
        <v>30769</v>
      </c>
      <c r="C1898">
        <v>0.23</v>
      </c>
      <c r="D1898">
        <v>0.17</v>
      </c>
      <c r="E1898">
        <v>7.0000000000000007E-2</v>
      </c>
      <c r="F1898">
        <v>178892</v>
      </c>
      <c r="G1898">
        <v>8292</v>
      </c>
      <c r="H1898">
        <v>4484</v>
      </c>
      <c r="I1898">
        <v>4692</v>
      </c>
      <c r="J1898">
        <v>4884</v>
      </c>
      <c r="K1898">
        <v>0</v>
      </c>
      <c r="L1898">
        <v>0</v>
      </c>
      <c r="M1898" t="s">
        <v>605</v>
      </c>
      <c r="N1898" s="9" t="s">
        <v>801</v>
      </c>
      <c r="O1898" s="10" t="s">
        <v>801</v>
      </c>
      <c r="P1898">
        <v>0</v>
      </c>
      <c r="Q1898">
        <v>0</v>
      </c>
    </row>
    <row r="1899" spans="1:17" x14ac:dyDescent="0.2">
      <c r="A1899" s="1">
        <v>43206.817627314813</v>
      </c>
      <c r="B1899">
        <v>30770</v>
      </c>
      <c r="C1899">
        <v>0.2</v>
      </c>
      <c r="D1899">
        <v>0.13</v>
      </c>
      <c r="E1899">
        <v>7.0000000000000007E-2</v>
      </c>
      <c r="F1899">
        <v>178892</v>
      </c>
      <c r="G1899">
        <v>8292</v>
      </c>
      <c r="H1899">
        <v>4484</v>
      </c>
      <c r="I1899">
        <v>4692</v>
      </c>
      <c r="J1899">
        <v>4884</v>
      </c>
      <c r="K1899">
        <v>0</v>
      </c>
      <c r="L1899">
        <v>0</v>
      </c>
      <c r="M1899" t="s">
        <v>605</v>
      </c>
      <c r="N1899" s="9" t="s">
        <v>801</v>
      </c>
      <c r="O1899" s="10" t="s">
        <v>801</v>
      </c>
      <c r="P1899">
        <v>0</v>
      </c>
      <c r="Q1899">
        <v>0</v>
      </c>
    </row>
    <row r="1900" spans="1:17" x14ac:dyDescent="0.2">
      <c r="A1900" s="1">
        <v>43206.817627314813</v>
      </c>
      <c r="B1900">
        <v>30771</v>
      </c>
      <c r="C1900">
        <v>0.2</v>
      </c>
      <c r="D1900">
        <v>0.13</v>
      </c>
      <c r="E1900">
        <v>7.0000000000000007E-2</v>
      </c>
      <c r="F1900">
        <v>178892</v>
      </c>
      <c r="G1900">
        <v>8292</v>
      </c>
      <c r="H1900">
        <v>4484</v>
      </c>
      <c r="I1900">
        <v>4692</v>
      </c>
      <c r="J1900">
        <v>4884</v>
      </c>
      <c r="K1900">
        <v>0</v>
      </c>
      <c r="L1900">
        <v>0</v>
      </c>
      <c r="M1900" t="s">
        <v>605</v>
      </c>
      <c r="N1900" s="9" t="s">
        <v>801</v>
      </c>
      <c r="O1900" s="10" t="s">
        <v>801</v>
      </c>
      <c r="P1900">
        <v>0</v>
      </c>
      <c r="Q1900">
        <v>0</v>
      </c>
    </row>
    <row r="1901" spans="1:17" x14ac:dyDescent="0.2">
      <c r="A1901" s="1">
        <v>43206.817627314813</v>
      </c>
      <c r="B1901">
        <v>30772</v>
      </c>
      <c r="C1901">
        <v>0.2</v>
      </c>
      <c r="D1901">
        <v>0.13</v>
      </c>
      <c r="E1901">
        <v>7.0000000000000007E-2</v>
      </c>
      <c r="F1901">
        <v>178892</v>
      </c>
      <c r="G1901">
        <v>8288</v>
      </c>
      <c r="H1901">
        <v>4484</v>
      </c>
      <c r="I1901">
        <v>4692</v>
      </c>
      <c r="J1901">
        <v>4880</v>
      </c>
      <c r="K1901">
        <v>0</v>
      </c>
      <c r="L1901">
        <v>0</v>
      </c>
      <c r="M1901" t="s">
        <v>605</v>
      </c>
      <c r="N1901" s="9" t="s">
        <v>801</v>
      </c>
      <c r="O1901" s="10" t="s">
        <v>801</v>
      </c>
      <c r="P1901">
        <v>0</v>
      </c>
      <c r="Q1901">
        <v>0</v>
      </c>
    </row>
    <row r="1902" spans="1:17" x14ac:dyDescent="0.2">
      <c r="A1902" s="1">
        <v>43206.817627314813</v>
      </c>
      <c r="B1902">
        <v>30773</v>
      </c>
      <c r="C1902">
        <v>0.2</v>
      </c>
      <c r="D1902">
        <v>0.13</v>
      </c>
      <c r="E1902">
        <v>7.0000000000000007E-2</v>
      </c>
      <c r="F1902">
        <v>178892</v>
      </c>
      <c r="G1902">
        <v>8288</v>
      </c>
      <c r="H1902">
        <v>4484</v>
      </c>
      <c r="I1902">
        <v>4692</v>
      </c>
      <c r="J1902">
        <v>4880</v>
      </c>
      <c r="K1902">
        <v>0</v>
      </c>
      <c r="L1902">
        <v>0</v>
      </c>
      <c r="M1902" t="s">
        <v>605</v>
      </c>
      <c r="N1902" s="9" t="s">
        <v>801</v>
      </c>
      <c r="O1902" s="10" t="s">
        <v>801</v>
      </c>
      <c r="P1902">
        <v>0</v>
      </c>
      <c r="Q1902">
        <v>0</v>
      </c>
    </row>
    <row r="1903" spans="1:17" x14ac:dyDescent="0.2">
      <c r="A1903" s="1">
        <v>43206.817627314813</v>
      </c>
      <c r="B1903">
        <v>30774</v>
      </c>
      <c r="C1903">
        <v>0.2</v>
      </c>
      <c r="D1903">
        <v>0.13</v>
      </c>
      <c r="E1903">
        <v>7.0000000000000007E-2</v>
      </c>
      <c r="F1903">
        <v>178892</v>
      </c>
      <c r="G1903">
        <v>8288</v>
      </c>
      <c r="H1903">
        <v>4484</v>
      </c>
      <c r="I1903">
        <v>4692</v>
      </c>
      <c r="J1903">
        <v>4880</v>
      </c>
      <c r="K1903">
        <v>0</v>
      </c>
      <c r="L1903">
        <v>0</v>
      </c>
      <c r="M1903" t="s">
        <v>605</v>
      </c>
      <c r="N1903" s="9">
        <v>0.42874999999999991</v>
      </c>
      <c r="O1903" s="10">
        <v>181080</v>
      </c>
      <c r="P1903">
        <v>0</v>
      </c>
      <c r="Q1903">
        <v>0</v>
      </c>
    </row>
    <row r="1904" spans="1:17" x14ac:dyDescent="0.2">
      <c r="A1904" s="1">
        <v>43206.817974537036</v>
      </c>
      <c r="B1904">
        <v>3062</v>
      </c>
      <c r="C1904">
        <v>0.13</v>
      </c>
      <c r="D1904">
        <v>0.03</v>
      </c>
      <c r="E1904">
        <v>0.1</v>
      </c>
      <c r="F1904">
        <v>115760</v>
      </c>
      <c r="G1904">
        <v>1056</v>
      </c>
      <c r="H1904">
        <v>4484</v>
      </c>
      <c r="I1904">
        <v>1200</v>
      </c>
      <c r="J1904">
        <v>472</v>
      </c>
      <c r="K1904">
        <v>0</v>
      </c>
      <c r="L1904">
        <v>0</v>
      </c>
      <c r="M1904" t="s">
        <v>605</v>
      </c>
      <c r="N1904" s="9" t="s">
        <v>801</v>
      </c>
      <c r="O1904" s="10" t="s">
        <v>801</v>
      </c>
      <c r="P1904">
        <v>0</v>
      </c>
      <c r="Q1904">
        <v>0</v>
      </c>
    </row>
    <row r="1905" spans="1:17" x14ac:dyDescent="0.2">
      <c r="A1905" s="1">
        <v>43206.817974537036</v>
      </c>
      <c r="B1905">
        <v>10011</v>
      </c>
      <c r="C1905">
        <v>0.2</v>
      </c>
      <c r="D1905">
        <v>0.17</v>
      </c>
      <c r="E1905">
        <v>0.03</v>
      </c>
      <c r="F1905">
        <v>177136</v>
      </c>
      <c r="G1905">
        <v>7408</v>
      </c>
      <c r="H1905">
        <v>4484</v>
      </c>
      <c r="I1905">
        <v>2936</v>
      </c>
      <c r="J1905">
        <v>5608</v>
      </c>
      <c r="K1905">
        <v>0</v>
      </c>
      <c r="L1905">
        <v>0</v>
      </c>
      <c r="M1905" t="s">
        <v>605</v>
      </c>
      <c r="N1905" s="9" t="s">
        <v>801</v>
      </c>
      <c r="O1905" s="10" t="s">
        <v>801</v>
      </c>
      <c r="P1905">
        <v>0</v>
      </c>
      <c r="Q1905">
        <v>0</v>
      </c>
    </row>
    <row r="1906" spans="1:17" x14ac:dyDescent="0.2">
      <c r="A1906" s="1">
        <v>43206.817974537036</v>
      </c>
      <c r="B1906">
        <v>10012</v>
      </c>
      <c r="C1906">
        <v>0.3</v>
      </c>
      <c r="D1906">
        <v>0.2</v>
      </c>
      <c r="E1906">
        <v>0.1</v>
      </c>
      <c r="F1906">
        <v>177028</v>
      </c>
      <c r="G1906">
        <v>7392</v>
      </c>
      <c r="H1906">
        <v>4484</v>
      </c>
      <c r="I1906">
        <v>2828</v>
      </c>
      <c r="J1906">
        <v>5600</v>
      </c>
      <c r="K1906">
        <v>0</v>
      </c>
      <c r="L1906">
        <v>0</v>
      </c>
      <c r="M1906" t="s">
        <v>605</v>
      </c>
      <c r="N1906" s="9" t="s">
        <v>801</v>
      </c>
      <c r="O1906" s="10" t="s">
        <v>801</v>
      </c>
      <c r="P1906">
        <v>0</v>
      </c>
      <c r="Q1906">
        <v>0</v>
      </c>
    </row>
    <row r="1907" spans="1:17" x14ac:dyDescent="0.2">
      <c r="A1907" s="1">
        <v>43206.817974537036</v>
      </c>
      <c r="B1907">
        <v>10013</v>
      </c>
      <c r="C1907">
        <v>0.47</v>
      </c>
      <c r="D1907">
        <v>0.37</v>
      </c>
      <c r="E1907">
        <v>0.1</v>
      </c>
      <c r="F1907">
        <v>177136</v>
      </c>
      <c r="G1907">
        <v>7356</v>
      </c>
      <c r="H1907">
        <v>4484</v>
      </c>
      <c r="I1907">
        <v>2936</v>
      </c>
      <c r="J1907">
        <v>5572</v>
      </c>
      <c r="K1907">
        <v>0</v>
      </c>
      <c r="L1907">
        <v>0</v>
      </c>
      <c r="M1907" t="s">
        <v>605</v>
      </c>
      <c r="N1907" s="9" t="s">
        <v>801</v>
      </c>
      <c r="O1907" s="10" t="s">
        <v>801</v>
      </c>
      <c r="P1907">
        <v>0</v>
      </c>
      <c r="Q1907">
        <v>0</v>
      </c>
    </row>
    <row r="1908" spans="1:17" x14ac:dyDescent="0.2">
      <c r="A1908" s="1">
        <v>43206.817974537036</v>
      </c>
      <c r="B1908">
        <v>10014</v>
      </c>
      <c r="C1908">
        <v>0.13</v>
      </c>
      <c r="D1908">
        <v>0.1</v>
      </c>
      <c r="E1908">
        <v>0.03</v>
      </c>
      <c r="F1908">
        <v>177136</v>
      </c>
      <c r="G1908">
        <v>7416</v>
      </c>
      <c r="H1908">
        <v>4484</v>
      </c>
      <c r="I1908">
        <v>2936</v>
      </c>
      <c r="J1908">
        <v>5612</v>
      </c>
      <c r="K1908">
        <v>0</v>
      </c>
      <c r="L1908">
        <v>0</v>
      </c>
      <c r="M1908" t="s">
        <v>605</v>
      </c>
      <c r="N1908" s="9" t="s">
        <v>801</v>
      </c>
      <c r="O1908" s="10" t="s">
        <v>801</v>
      </c>
      <c r="P1908">
        <v>0</v>
      </c>
      <c r="Q1908">
        <v>0</v>
      </c>
    </row>
    <row r="1909" spans="1:17" x14ac:dyDescent="0.2">
      <c r="A1909" s="1">
        <v>43206.817974537036</v>
      </c>
      <c r="B1909">
        <v>10015</v>
      </c>
      <c r="C1909">
        <v>0.17</v>
      </c>
      <c r="D1909">
        <v>0.13</v>
      </c>
      <c r="E1909">
        <v>0.03</v>
      </c>
      <c r="F1909">
        <v>177136</v>
      </c>
      <c r="G1909">
        <v>7368</v>
      </c>
      <c r="H1909">
        <v>4484</v>
      </c>
      <c r="I1909">
        <v>2936</v>
      </c>
      <c r="J1909">
        <v>5584</v>
      </c>
      <c r="K1909">
        <v>0</v>
      </c>
      <c r="L1909">
        <v>0</v>
      </c>
      <c r="M1909" t="s">
        <v>605</v>
      </c>
      <c r="N1909" s="9" t="s">
        <v>801</v>
      </c>
      <c r="O1909" s="10" t="s">
        <v>801</v>
      </c>
      <c r="P1909">
        <v>0</v>
      </c>
      <c r="Q1909">
        <v>0</v>
      </c>
    </row>
    <row r="1910" spans="1:17" x14ac:dyDescent="0.2">
      <c r="A1910" s="1">
        <v>43206.817974537036</v>
      </c>
      <c r="B1910">
        <v>10016</v>
      </c>
      <c r="C1910">
        <v>0.2</v>
      </c>
      <c r="D1910">
        <v>0.17</v>
      </c>
      <c r="E1910">
        <v>0.03</v>
      </c>
      <c r="F1910">
        <v>177136</v>
      </c>
      <c r="G1910">
        <v>7376</v>
      </c>
      <c r="H1910">
        <v>4484</v>
      </c>
      <c r="I1910">
        <v>2936</v>
      </c>
      <c r="J1910">
        <v>5580</v>
      </c>
      <c r="K1910">
        <v>0</v>
      </c>
      <c r="L1910">
        <v>0</v>
      </c>
      <c r="M1910" t="s">
        <v>605</v>
      </c>
      <c r="N1910" s="9" t="s">
        <v>801</v>
      </c>
      <c r="O1910" s="10" t="s">
        <v>801</v>
      </c>
      <c r="P1910">
        <v>0</v>
      </c>
      <c r="Q1910">
        <v>0</v>
      </c>
    </row>
    <row r="1911" spans="1:17" x14ac:dyDescent="0.2">
      <c r="A1911" s="1">
        <v>43206.817974537036</v>
      </c>
      <c r="B1911">
        <v>10017</v>
      </c>
      <c r="C1911">
        <v>0.2</v>
      </c>
      <c r="D1911">
        <v>0.17</v>
      </c>
      <c r="E1911">
        <v>0.03</v>
      </c>
      <c r="F1911">
        <v>177136</v>
      </c>
      <c r="G1911">
        <v>7368</v>
      </c>
      <c r="H1911">
        <v>4484</v>
      </c>
      <c r="I1911">
        <v>2936</v>
      </c>
      <c r="J1911">
        <v>5564</v>
      </c>
      <c r="K1911">
        <v>0</v>
      </c>
      <c r="L1911">
        <v>0</v>
      </c>
      <c r="M1911" t="s">
        <v>605</v>
      </c>
      <c r="N1911" s="9" t="s">
        <v>801</v>
      </c>
      <c r="O1911" s="10" t="s">
        <v>801</v>
      </c>
      <c r="P1911">
        <v>0</v>
      </c>
      <c r="Q1911">
        <v>0</v>
      </c>
    </row>
    <row r="1912" spans="1:17" x14ac:dyDescent="0.2">
      <c r="A1912" s="1">
        <v>43206.817974537036</v>
      </c>
      <c r="B1912">
        <v>10020</v>
      </c>
      <c r="C1912">
        <v>0.4</v>
      </c>
      <c r="D1912">
        <v>0.3</v>
      </c>
      <c r="E1912">
        <v>0.1</v>
      </c>
      <c r="F1912">
        <v>177700</v>
      </c>
      <c r="G1912">
        <v>7964</v>
      </c>
      <c r="H1912">
        <v>4484</v>
      </c>
      <c r="I1912">
        <v>3500</v>
      </c>
      <c r="J1912">
        <v>6036</v>
      </c>
      <c r="K1912">
        <v>0</v>
      </c>
      <c r="L1912">
        <v>0</v>
      </c>
      <c r="M1912" t="s">
        <v>605</v>
      </c>
      <c r="N1912" s="9" t="s">
        <v>801</v>
      </c>
      <c r="O1912" s="10" t="s">
        <v>801</v>
      </c>
      <c r="P1912">
        <v>0</v>
      </c>
      <c r="Q1912">
        <v>0</v>
      </c>
    </row>
    <row r="1913" spans="1:17" x14ac:dyDescent="0.2">
      <c r="A1913" s="1">
        <v>43206.817974537036</v>
      </c>
      <c r="B1913">
        <v>10887</v>
      </c>
      <c r="C1913">
        <v>0.43</v>
      </c>
      <c r="D1913">
        <v>0.37</v>
      </c>
      <c r="E1913">
        <v>7.0000000000000007E-2</v>
      </c>
      <c r="F1913">
        <v>177044</v>
      </c>
      <c r="G1913">
        <v>7416</v>
      </c>
      <c r="H1913">
        <v>4484</v>
      </c>
      <c r="I1913">
        <v>2844</v>
      </c>
      <c r="J1913">
        <v>5624</v>
      </c>
      <c r="K1913">
        <v>0</v>
      </c>
      <c r="L1913">
        <v>0</v>
      </c>
      <c r="M1913" t="s">
        <v>605</v>
      </c>
      <c r="N1913" s="9" t="s">
        <v>801</v>
      </c>
      <c r="O1913" s="10" t="s">
        <v>801</v>
      </c>
      <c r="P1913">
        <v>0</v>
      </c>
      <c r="Q1913">
        <v>0</v>
      </c>
    </row>
    <row r="1914" spans="1:17" x14ac:dyDescent="0.2">
      <c r="A1914" s="1">
        <v>43206.817974537036</v>
      </c>
      <c r="B1914">
        <v>10896</v>
      </c>
      <c r="C1914">
        <v>0.13</v>
      </c>
      <c r="D1914">
        <v>7.0000000000000007E-2</v>
      </c>
      <c r="E1914">
        <v>7.0000000000000007E-2</v>
      </c>
      <c r="F1914">
        <v>177044</v>
      </c>
      <c r="G1914">
        <v>7376</v>
      </c>
      <c r="H1914">
        <v>4484</v>
      </c>
      <c r="I1914">
        <v>2844</v>
      </c>
      <c r="J1914">
        <v>5596</v>
      </c>
      <c r="K1914">
        <v>0</v>
      </c>
      <c r="L1914">
        <v>0</v>
      </c>
      <c r="M1914" t="s">
        <v>605</v>
      </c>
      <c r="N1914" s="9" t="s">
        <v>801</v>
      </c>
      <c r="O1914" s="10" t="s">
        <v>801</v>
      </c>
      <c r="P1914">
        <v>0</v>
      </c>
      <c r="Q1914">
        <v>0</v>
      </c>
    </row>
    <row r="1915" spans="1:17" x14ac:dyDescent="0.2">
      <c r="A1915" s="1">
        <v>43206.817974537036</v>
      </c>
      <c r="B1915">
        <v>10898</v>
      </c>
      <c r="C1915">
        <v>0.2</v>
      </c>
      <c r="D1915">
        <v>0.13</v>
      </c>
      <c r="E1915">
        <v>7.0000000000000007E-2</v>
      </c>
      <c r="F1915">
        <v>177044</v>
      </c>
      <c r="G1915">
        <v>7380</v>
      </c>
      <c r="H1915">
        <v>4484</v>
      </c>
      <c r="I1915">
        <v>2844</v>
      </c>
      <c r="J1915">
        <v>5592</v>
      </c>
      <c r="K1915">
        <v>0</v>
      </c>
      <c r="L1915">
        <v>0</v>
      </c>
      <c r="M1915" t="s">
        <v>605</v>
      </c>
      <c r="N1915" s="9" t="s">
        <v>801</v>
      </c>
      <c r="O1915" s="10" t="s">
        <v>801</v>
      </c>
      <c r="P1915">
        <v>0</v>
      </c>
      <c r="Q1915">
        <v>0</v>
      </c>
    </row>
    <row r="1916" spans="1:17" x14ac:dyDescent="0.2">
      <c r="A1916" s="1">
        <v>43206.817974537036</v>
      </c>
      <c r="B1916">
        <v>10963</v>
      </c>
      <c r="C1916">
        <v>0.3</v>
      </c>
      <c r="D1916">
        <v>0.2</v>
      </c>
      <c r="E1916">
        <v>0.1</v>
      </c>
      <c r="F1916">
        <v>177044</v>
      </c>
      <c r="G1916">
        <v>7368</v>
      </c>
      <c r="H1916">
        <v>4484</v>
      </c>
      <c r="I1916">
        <v>2844</v>
      </c>
      <c r="J1916">
        <v>5588</v>
      </c>
      <c r="K1916">
        <v>0</v>
      </c>
      <c r="L1916">
        <v>0</v>
      </c>
      <c r="M1916" t="s">
        <v>605</v>
      </c>
      <c r="N1916" s="9" t="s">
        <v>801</v>
      </c>
      <c r="O1916" s="10" t="s">
        <v>801</v>
      </c>
      <c r="P1916">
        <v>0</v>
      </c>
      <c r="Q1916">
        <v>0</v>
      </c>
    </row>
    <row r="1917" spans="1:17" x14ac:dyDescent="0.2">
      <c r="A1917" s="1">
        <v>43206.817974537036</v>
      </c>
      <c r="B1917">
        <v>10964</v>
      </c>
      <c r="C1917">
        <v>0.13</v>
      </c>
      <c r="D1917">
        <v>7.0000000000000007E-2</v>
      </c>
      <c r="E1917">
        <v>7.0000000000000007E-2</v>
      </c>
      <c r="F1917">
        <v>177044</v>
      </c>
      <c r="G1917">
        <v>7380</v>
      </c>
      <c r="H1917">
        <v>4484</v>
      </c>
      <c r="I1917">
        <v>2844</v>
      </c>
      <c r="J1917">
        <v>5584</v>
      </c>
      <c r="K1917">
        <v>0</v>
      </c>
      <c r="L1917">
        <v>0</v>
      </c>
      <c r="M1917" t="s">
        <v>605</v>
      </c>
      <c r="N1917" s="9" t="s">
        <v>801</v>
      </c>
      <c r="O1917" s="10" t="s">
        <v>801</v>
      </c>
      <c r="P1917">
        <v>0</v>
      </c>
      <c r="Q1917">
        <v>0</v>
      </c>
    </row>
    <row r="1918" spans="1:17" x14ac:dyDescent="0.2">
      <c r="A1918" s="1">
        <v>43206.817974537036</v>
      </c>
      <c r="B1918">
        <v>10965</v>
      </c>
      <c r="C1918">
        <v>0.27</v>
      </c>
      <c r="D1918">
        <v>0.23</v>
      </c>
      <c r="E1918">
        <v>0.03</v>
      </c>
      <c r="F1918">
        <v>177028</v>
      </c>
      <c r="G1918">
        <v>7364</v>
      </c>
      <c r="H1918">
        <v>4484</v>
      </c>
      <c r="I1918">
        <v>2828</v>
      </c>
      <c r="J1918">
        <v>5576</v>
      </c>
      <c r="K1918">
        <v>0</v>
      </c>
      <c r="L1918">
        <v>0</v>
      </c>
      <c r="M1918" t="s">
        <v>605</v>
      </c>
      <c r="N1918" s="9" t="s">
        <v>801</v>
      </c>
      <c r="O1918" s="10" t="s">
        <v>801</v>
      </c>
      <c r="P1918">
        <v>0</v>
      </c>
      <c r="Q1918">
        <v>0</v>
      </c>
    </row>
    <row r="1919" spans="1:17" x14ac:dyDescent="0.2">
      <c r="A1919" s="1">
        <v>43206.817974537036</v>
      </c>
      <c r="B1919">
        <v>10966</v>
      </c>
      <c r="C1919">
        <v>0.73</v>
      </c>
      <c r="D1919">
        <v>0.56999999999999995</v>
      </c>
      <c r="E1919">
        <v>0.17</v>
      </c>
      <c r="F1919">
        <v>177044</v>
      </c>
      <c r="G1919">
        <v>7384</v>
      </c>
      <c r="H1919">
        <v>4484</v>
      </c>
      <c r="I1919">
        <v>2844</v>
      </c>
      <c r="J1919">
        <v>5588</v>
      </c>
      <c r="K1919">
        <v>0</v>
      </c>
      <c r="L1919">
        <v>0</v>
      </c>
      <c r="M1919" t="s">
        <v>605</v>
      </c>
      <c r="N1919" s="9" t="s">
        <v>801</v>
      </c>
      <c r="O1919" s="10" t="s">
        <v>801</v>
      </c>
      <c r="P1919">
        <v>0</v>
      </c>
      <c r="Q1919">
        <v>0</v>
      </c>
    </row>
    <row r="1920" spans="1:17" x14ac:dyDescent="0.2">
      <c r="A1920" s="1">
        <v>43206.817974537036</v>
      </c>
      <c r="B1920">
        <v>10969</v>
      </c>
      <c r="C1920">
        <v>0.33</v>
      </c>
      <c r="D1920">
        <v>0.27</v>
      </c>
      <c r="E1920">
        <v>7.0000000000000007E-2</v>
      </c>
      <c r="F1920">
        <v>177044</v>
      </c>
      <c r="G1920">
        <v>7384</v>
      </c>
      <c r="H1920">
        <v>4484</v>
      </c>
      <c r="I1920">
        <v>2844</v>
      </c>
      <c r="J1920">
        <v>5600</v>
      </c>
      <c r="K1920">
        <v>0</v>
      </c>
      <c r="L1920">
        <v>0</v>
      </c>
      <c r="M1920" t="s">
        <v>605</v>
      </c>
      <c r="N1920" s="9" t="s">
        <v>801</v>
      </c>
      <c r="O1920" s="10" t="s">
        <v>801</v>
      </c>
      <c r="P1920">
        <v>0</v>
      </c>
      <c r="Q1920">
        <v>0</v>
      </c>
    </row>
    <row r="1921" spans="1:17" x14ac:dyDescent="0.2">
      <c r="A1921" s="1">
        <v>43206.817974537036</v>
      </c>
      <c r="B1921">
        <v>10973</v>
      </c>
      <c r="C1921">
        <v>0.13</v>
      </c>
      <c r="D1921">
        <v>7.0000000000000007E-2</v>
      </c>
      <c r="E1921">
        <v>7.0000000000000007E-2</v>
      </c>
      <c r="F1921">
        <v>177136</v>
      </c>
      <c r="G1921">
        <v>7408</v>
      </c>
      <c r="H1921">
        <v>4484</v>
      </c>
      <c r="I1921">
        <v>2936</v>
      </c>
      <c r="J1921">
        <v>5608</v>
      </c>
      <c r="K1921">
        <v>0</v>
      </c>
      <c r="L1921">
        <v>0</v>
      </c>
      <c r="M1921" t="s">
        <v>605</v>
      </c>
      <c r="N1921" s="9" t="s">
        <v>801</v>
      </c>
      <c r="O1921" s="10" t="s">
        <v>801</v>
      </c>
      <c r="P1921">
        <v>0</v>
      </c>
      <c r="Q1921">
        <v>0</v>
      </c>
    </row>
    <row r="1922" spans="1:17" x14ac:dyDescent="0.2">
      <c r="A1922" s="1">
        <v>43206.817974537036</v>
      </c>
      <c r="B1922">
        <v>10974</v>
      </c>
      <c r="C1922">
        <v>0.13</v>
      </c>
      <c r="D1922">
        <v>0.1</v>
      </c>
      <c r="E1922">
        <v>0.03</v>
      </c>
      <c r="F1922">
        <v>177068</v>
      </c>
      <c r="G1922">
        <v>7392</v>
      </c>
      <c r="H1922">
        <v>4484</v>
      </c>
      <c r="I1922">
        <v>2868</v>
      </c>
      <c r="J1922">
        <v>5580</v>
      </c>
      <c r="K1922">
        <v>0</v>
      </c>
      <c r="L1922">
        <v>0</v>
      </c>
      <c r="M1922" t="s">
        <v>605</v>
      </c>
      <c r="N1922" s="9" t="s">
        <v>801</v>
      </c>
      <c r="O1922" s="10" t="s">
        <v>801</v>
      </c>
      <c r="P1922">
        <v>0</v>
      </c>
      <c r="Q1922">
        <v>0</v>
      </c>
    </row>
    <row r="1923" spans="1:17" x14ac:dyDescent="0.2">
      <c r="A1923" s="1">
        <v>43206.817974537036</v>
      </c>
      <c r="B1923">
        <v>10976</v>
      </c>
      <c r="C1923">
        <v>0.33</v>
      </c>
      <c r="D1923">
        <v>0.23</v>
      </c>
      <c r="E1923">
        <v>0.1</v>
      </c>
      <c r="F1923">
        <v>177136</v>
      </c>
      <c r="G1923">
        <v>7388</v>
      </c>
      <c r="H1923">
        <v>4484</v>
      </c>
      <c r="I1923">
        <v>2936</v>
      </c>
      <c r="J1923">
        <v>5604</v>
      </c>
      <c r="K1923">
        <v>0</v>
      </c>
      <c r="L1923">
        <v>0</v>
      </c>
      <c r="M1923" t="s">
        <v>605</v>
      </c>
      <c r="N1923" s="9" t="s">
        <v>801</v>
      </c>
      <c r="O1923" s="10" t="s">
        <v>801</v>
      </c>
      <c r="P1923">
        <v>0</v>
      </c>
      <c r="Q1923">
        <v>0</v>
      </c>
    </row>
    <row r="1924" spans="1:17" x14ac:dyDescent="0.2">
      <c r="A1924" s="1">
        <v>43206.817974537036</v>
      </c>
      <c r="B1924">
        <v>10977</v>
      </c>
      <c r="C1924">
        <v>0.13</v>
      </c>
      <c r="D1924">
        <v>0.1</v>
      </c>
      <c r="E1924">
        <v>0.03</v>
      </c>
      <c r="F1924">
        <v>177136</v>
      </c>
      <c r="G1924">
        <v>7372</v>
      </c>
      <c r="H1924">
        <v>4484</v>
      </c>
      <c r="I1924">
        <v>2936</v>
      </c>
      <c r="J1924">
        <v>5588</v>
      </c>
      <c r="K1924">
        <v>0</v>
      </c>
      <c r="L1924">
        <v>0</v>
      </c>
      <c r="M1924" t="s">
        <v>605</v>
      </c>
      <c r="N1924" s="9" t="s">
        <v>801</v>
      </c>
      <c r="O1924" s="10" t="s">
        <v>801</v>
      </c>
      <c r="P1924">
        <v>0</v>
      </c>
      <c r="Q1924">
        <v>0</v>
      </c>
    </row>
    <row r="1925" spans="1:17" x14ac:dyDescent="0.2">
      <c r="A1925" s="1">
        <v>43206.817974537036</v>
      </c>
      <c r="B1925">
        <v>10978</v>
      </c>
      <c r="C1925">
        <v>0.17</v>
      </c>
      <c r="D1925">
        <v>0.13</v>
      </c>
      <c r="E1925">
        <v>0.03</v>
      </c>
      <c r="F1925">
        <v>177044</v>
      </c>
      <c r="G1925">
        <v>7408</v>
      </c>
      <c r="H1925">
        <v>4484</v>
      </c>
      <c r="I1925">
        <v>2844</v>
      </c>
      <c r="J1925">
        <v>5628</v>
      </c>
      <c r="K1925">
        <v>0</v>
      </c>
      <c r="L1925">
        <v>0</v>
      </c>
      <c r="M1925" t="s">
        <v>605</v>
      </c>
      <c r="N1925" s="9" t="s">
        <v>801</v>
      </c>
      <c r="O1925" s="10" t="s">
        <v>801</v>
      </c>
      <c r="P1925">
        <v>0</v>
      </c>
      <c r="Q1925">
        <v>0</v>
      </c>
    </row>
    <row r="1926" spans="1:17" x14ac:dyDescent="0.2">
      <c r="A1926" s="1">
        <v>43206.817974537036</v>
      </c>
      <c r="B1926">
        <v>10979</v>
      </c>
      <c r="C1926">
        <v>0.17</v>
      </c>
      <c r="D1926">
        <v>0.13</v>
      </c>
      <c r="E1926">
        <v>0.03</v>
      </c>
      <c r="F1926">
        <v>177136</v>
      </c>
      <c r="G1926">
        <v>7436</v>
      </c>
      <c r="H1926">
        <v>4484</v>
      </c>
      <c r="I1926">
        <v>2936</v>
      </c>
      <c r="J1926">
        <v>5652</v>
      </c>
      <c r="K1926">
        <v>0</v>
      </c>
      <c r="L1926">
        <v>0</v>
      </c>
      <c r="M1926" t="s">
        <v>605</v>
      </c>
      <c r="N1926" s="9" t="s">
        <v>801</v>
      </c>
      <c r="O1926" s="10" t="s">
        <v>801</v>
      </c>
      <c r="P1926">
        <v>0</v>
      </c>
      <c r="Q1926">
        <v>0</v>
      </c>
    </row>
    <row r="1927" spans="1:17" x14ac:dyDescent="0.2">
      <c r="A1927" s="1">
        <v>43206.817974537036</v>
      </c>
      <c r="B1927">
        <v>10985</v>
      </c>
      <c r="C1927">
        <v>0.37</v>
      </c>
      <c r="D1927">
        <v>0.3</v>
      </c>
      <c r="E1927">
        <v>7.0000000000000007E-2</v>
      </c>
      <c r="F1927">
        <v>177156</v>
      </c>
      <c r="G1927">
        <v>7380</v>
      </c>
      <c r="H1927">
        <v>4484</v>
      </c>
      <c r="I1927">
        <v>2956</v>
      </c>
      <c r="J1927">
        <v>5576</v>
      </c>
      <c r="K1927">
        <v>0</v>
      </c>
      <c r="L1927">
        <v>0</v>
      </c>
      <c r="M1927" t="s">
        <v>605</v>
      </c>
      <c r="N1927" s="9" t="s">
        <v>801</v>
      </c>
      <c r="O1927" s="10" t="s">
        <v>801</v>
      </c>
      <c r="P1927">
        <v>0</v>
      </c>
      <c r="Q1927">
        <v>0</v>
      </c>
    </row>
    <row r="1928" spans="1:17" x14ac:dyDescent="0.2">
      <c r="A1928" s="1">
        <v>43206.817974537036</v>
      </c>
      <c r="B1928">
        <v>11022</v>
      </c>
      <c r="C1928">
        <v>0.17</v>
      </c>
      <c r="D1928">
        <v>0.1</v>
      </c>
      <c r="E1928">
        <v>7.0000000000000007E-2</v>
      </c>
      <c r="F1928">
        <v>177156</v>
      </c>
      <c r="G1928">
        <v>7432</v>
      </c>
      <c r="H1928">
        <v>4484</v>
      </c>
      <c r="I1928">
        <v>2956</v>
      </c>
      <c r="J1928">
        <v>5636</v>
      </c>
      <c r="K1928">
        <v>0</v>
      </c>
      <c r="L1928">
        <v>0</v>
      </c>
      <c r="M1928" t="s">
        <v>605</v>
      </c>
      <c r="N1928" s="9" t="s">
        <v>801</v>
      </c>
      <c r="O1928" s="10" t="s">
        <v>801</v>
      </c>
      <c r="P1928">
        <v>0</v>
      </c>
      <c r="Q1928">
        <v>0</v>
      </c>
    </row>
    <row r="1929" spans="1:17" x14ac:dyDescent="0.2">
      <c r="A1929" s="1">
        <v>43206.817974537036</v>
      </c>
      <c r="B1929">
        <v>11023</v>
      </c>
      <c r="C1929">
        <v>0.13</v>
      </c>
      <c r="D1929">
        <v>7.0000000000000007E-2</v>
      </c>
      <c r="E1929">
        <v>7.0000000000000007E-2</v>
      </c>
      <c r="F1929">
        <v>177044</v>
      </c>
      <c r="G1929">
        <v>7408</v>
      </c>
      <c r="H1929">
        <v>4484</v>
      </c>
      <c r="I1929">
        <v>2844</v>
      </c>
      <c r="J1929">
        <v>5604</v>
      </c>
      <c r="K1929">
        <v>0</v>
      </c>
      <c r="L1929">
        <v>0</v>
      </c>
      <c r="M1929" t="s">
        <v>605</v>
      </c>
      <c r="N1929" s="9" t="s">
        <v>801</v>
      </c>
      <c r="O1929" s="10" t="s">
        <v>801</v>
      </c>
      <c r="P1929">
        <v>0</v>
      </c>
      <c r="Q1929">
        <v>0</v>
      </c>
    </row>
    <row r="1930" spans="1:17" x14ac:dyDescent="0.2">
      <c r="A1930" s="1">
        <v>43206.817974537036</v>
      </c>
      <c r="B1930">
        <v>11026</v>
      </c>
      <c r="C1930">
        <v>0.53</v>
      </c>
      <c r="D1930">
        <v>0.4</v>
      </c>
      <c r="E1930">
        <v>0.13</v>
      </c>
      <c r="F1930">
        <v>177136</v>
      </c>
      <c r="G1930">
        <v>7364</v>
      </c>
      <c r="H1930">
        <v>4484</v>
      </c>
      <c r="I1930">
        <v>2936</v>
      </c>
      <c r="J1930">
        <v>5568</v>
      </c>
      <c r="K1930">
        <v>0</v>
      </c>
      <c r="L1930">
        <v>0</v>
      </c>
      <c r="M1930" t="s">
        <v>605</v>
      </c>
      <c r="N1930" s="9" t="s">
        <v>801</v>
      </c>
      <c r="O1930" s="10" t="s">
        <v>801</v>
      </c>
      <c r="P1930">
        <v>0</v>
      </c>
      <c r="Q1930">
        <v>0</v>
      </c>
    </row>
    <row r="1931" spans="1:17" x14ac:dyDescent="0.2">
      <c r="A1931" s="1">
        <v>43206.817974537036</v>
      </c>
      <c r="B1931">
        <v>11027</v>
      </c>
      <c r="C1931">
        <v>0.3</v>
      </c>
      <c r="D1931">
        <v>0.23</v>
      </c>
      <c r="E1931">
        <v>7.0000000000000007E-2</v>
      </c>
      <c r="F1931">
        <v>177136</v>
      </c>
      <c r="G1931">
        <v>7340</v>
      </c>
      <c r="H1931">
        <v>4484</v>
      </c>
      <c r="I1931">
        <v>2936</v>
      </c>
      <c r="J1931">
        <v>5556</v>
      </c>
      <c r="K1931">
        <v>0</v>
      </c>
      <c r="L1931">
        <v>0</v>
      </c>
      <c r="M1931" t="s">
        <v>605</v>
      </c>
      <c r="N1931" s="9" t="s">
        <v>801</v>
      </c>
      <c r="O1931" s="10" t="s">
        <v>801</v>
      </c>
      <c r="P1931">
        <v>0</v>
      </c>
      <c r="Q1931">
        <v>0</v>
      </c>
    </row>
    <row r="1932" spans="1:17" x14ac:dyDescent="0.2">
      <c r="A1932" s="1">
        <v>43206.817974537036</v>
      </c>
      <c r="B1932">
        <v>11029</v>
      </c>
      <c r="C1932">
        <v>0.4</v>
      </c>
      <c r="D1932">
        <v>0.3</v>
      </c>
      <c r="E1932">
        <v>0.1</v>
      </c>
      <c r="F1932">
        <v>177136</v>
      </c>
      <c r="G1932">
        <v>7368</v>
      </c>
      <c r="H1932">
        <v>4484</v>
      </c>
      <c r="I1932">
        <v>2936</v>
      </c>
      <c r="J1932">
        <v>5580</v>
      </c>
      <c r="K1932">
        <v>0</v>
      </c>
      <c r="L1932">
        <v>0</v>
      </c>
      <c r="M1932" t="s">
        <v>605</v>
      </c>
      <c r="N1932" s="9" t="s">
        <v>801</v>
      </c>
      <c r="O1932" s="10" t="s">
        <v>801</v>
      </c>
      <c r="P1932">
        <v>0</v>
      </c>
      <c r="Q1932">
        <v>0</v>
      </c>
    </row>
    <row r="1933" spans="1:17" x14ac:dyDescent="0.2">
      <c r="A1933" s="1">
        <v>43206.817974537036</v>
      </c>
      <c r="B1933">
        <v>11030</v>
      </c>
      <c r="C1933">
        <v>0.23</v>
      </c>
      <c r="D1933">
        <v>0.13</v>
      </c>
      <c r="E1933">
        <v>0.1</v>
      </c>
      <c r="F1933">
        <v>177156</v>
      </c>
      <c r="G1933">
        <v>7424</v>
      </c>
      <c r="H1933">
        <v>4484</v>
      </c>
      <c r="I1933">
        <v>2956</v>
      </c>
      <c r="J1933">
        <v>5620</v>
      </c>
      <c r="K1933">
        <v>0</v>
      </c>
      <c r="L1933">
        <v>0</v>
      </c>
      <c r="M1933" t="s">
        <v>605</v>
      </c>
      <c r="N1933" s="9" t="s">
        <v>801</v>
      </c>
      <c r="O1933" s="10" t="s">
        <v>801</v>
      </c>
      <c r="P1933">
        <v>0</v>
      </c>
      <c r="Q1933">
        <v>0</v>
      </c>
    </row>
    <row r="1934" spans="1:17" x14ac:dyDescent="0.2">
      <c r="A1934" s="1">
        <v>43206.817974537036</v>
      </c>
      <c r="B1934">
        <v>11033</v>
      </c>
      <c r="C1934">
        <v>0.13</v>
      </c>
      <c r="D1934">
        <v>0.1</v>
      </c>
      <c r="E1934">
        <v>0.03</v>
      </c>
      <c r="F1934">
        <v>177136</v>
      </c>
      <c r="G1934">
        <v>7384</v>
      </c>
      <c r="H1934">
        <v>4484</v>
      </c>
      <c r="I1934">
        <v>2936</v>
      </c>
      <c r="J1934">
        <v>5592</v>
      </c>
      <c r="K1934">
        <v>0</v>
      </c>
      <c r="L1934">
        <v>0</v>
      </c>
      <c r="M1934" t="s">
        <v>605</v>
      </c>
      <c r="N1934" s="9" t="s">
        <v>801</v>
      </c>
      <c r="O1934" s="10" t="s">
        <v>801</v>
      </c>
      <c r="P1934">
        <v>0</v>
      </c>
      <c r="Q1934">
        <v>0</v>
      </c>
    </row>
    <row r="1935" spans="1:17" x14ac:dyDescent="0.2">
      <c r="A1935" s="1">
        <v>43206.817974537036</v>
      </c>
      <c r="B1935">
        <v>11035</v>
      </c>
      <c r="C1935">
        <v>0.13</v>
      </c>
      <c r="D1935">
        <v>0.1</v>
      </c>
      <c r="E1935">
        <v>0.03</v>
      </c>
      <c r="F1935">
        <v>177136</v>
      </c>
      <c r="G1935">
        <v>7396</v>
      </c>
      <c r="H1935">
        <v>4484</v>
      </c>
      <c r="I1935">
        <v>2936</v>
      </c>
      <c r="J1935">
        <v>5608</v>
      </c>
      <c r="K1935">
        <v>0</v>
      </c>
      <c r="L1935">
        <v>0</v>
      </c>
      <c r="M1935" t="s">
        <v>605</v>
      </c>
      <c r="N1935" s="9" t="s">
        <v>801</v>
      </c>
      <c r="O1935" s="10" t="s">
        <v>801</v>
      </c>
      <c r="P1935">
        <v>0</v>
      </c>
      <c r="Q1935">
        <v>0</v>
      </c>
    </row>
    <row r="1936" spans="1:17" x14ac:dyDescent="0.2">
      <c r="A1936" s="1">
        <v>43206.817974537036</v>
      </c>
      <c r="B1936">
        <v>11037</v>
      </c>
      <c r="C1936">
        <v>0.3</v>
      </c>
      <c r="D1936">
        <v>0.23</v>
      </c>
      <c r="E1936">
        <v>7.0000000000000007E-2</v>
      </c>
      <c r="F1936">
        <v>177136</v>
      </c>
      <c r="G1936">
        <v>7392</v>
      </c>
      <c r="H1936">
        <v>4484</v>
      </c>
      <c r="I1936">
        <v>2936</v>
      </c>
      <c r="J1936">
        <v>5608</v>
      </c>
      <c r="K1936">
        <v>0</v>
      </c>
      <c r="L1936">
        <v>0</v>
      </c>
      <c r="M1936" t="s">
        <v>605</v>
      </c>
      <c r="N1936" s="9" t="s">
        <v>801</v>
      </c>
      <c r="O1936" s="10" t="s">
        <v>801</v>
      </c>
      <c r="P1936">
        <v>0</v>
      </c>
      <c r="Q1936">
        <v>0</v>
      </c>
    </row>
    <row r="1937" spans="1:17" x14ac:dyDescent="0.2">
      <c r="A1937" s="1">
        <v>43206.817974537036</v>
      </c>
      <c r="B1937">
        <v>11038</v>
      </c>
      <c r="C1937">
        <v>0.47</v>
      </c>
      <c r="D1937">
        <v>0.33</v>
      </c>
      <c r="E1937">
        <v>0.13</v>
      </c>
      <c r="F1937">
        <v>177072</v>
      </c>
      <c r="G1937">
        <v>7460</v>
      </c>
      <c r="H1937">
        <v>4484</v>
      </c>
      <c r="I1937">
        <v>2872</v>
      </c>
      <c r="J1937">
        <v>5636</v>
      </c>
      <c r="K1937">
        <v>0</v>
      </c>
      <c r="L1937">
        <v>0</v>
      </c>
      <c r="M1937" t="s">
        <v>605</v>
      </c>
      <c r="N1937" s="9" t="s">
        <v>801</v>
      </c>
      <c r="O1937" s="10" t="s">
        <v>801</v>
      </c>
      <c r="P1937">
        <v>0</v>
      </c>
      <c r="Q1937">
        <v>0</v>
      </c>
    </row>
    <row r="1938" spans="1:17" x14ac:dyDescent="0.2">
      <c r="A1938" s="1">
        <v>43206.817974537036</v>
      </c>
      <c r="B1938">
        <v>11089</v>
      </c>
      <c r="C1938">
        <v>0.37</v>
      </c>
      <c r="D1938">
        <v>0.27</v>
      </c>
      <c r="E1938">
        <v>0.1</v>
      </c>
      <c r="F1938">
        <v>177140</v>
      </c>
      <c r="G1938">
        <v>7392</v>
      </c>
      <c r="H1938">
        <v>4484</v>
      </c>
      <c r="I1938">
        <v>2940</v>
      </c>
      <c r="J1938">
        <v>5600</v>
      </c>
      <c r="K1938">
        <v>0</v>
      </c>
      <c r="L1938">
        <v>0</v>
      </c>
      <c r="M1938" t="s">
        <v>605</v>
      </c>
      <c r="N1938" s="9" t="s">
        <v>801</v>
      </c>
      <c r="O1938" s="10" t="s">
        <v>801</v>
      </c>
      <c r="P1938">
        <v>0</v>
      </c>
      <c r="Q1938">
        <v>0</v>
      </c>
    </row>
    <row r="1939" spans="1:17" x14ac:dyDescent="0.2">
      <c r="A1939" s="1">
        <v>43206.817974537036</v>
      </c>
      <c r="B1939">
        <v>11090</v>
      </c>
      <c r="C1939">
        <v>0.13</v>
      </c>
      <c r="D1939">
        <v>0.1</v>
      </c>
      <c r="E1939">
        <v>0.03</v>
      </c>
      <c r="F1939">
        <v>177140</v>
      </c>
      <c r="G1939">
        <v>7444</v>
      </c>
      <c r="H1939">
        <v>4484</v>
      </c>
      <c r="I1939">
        <v>2940</v>
      </c>
      <c r="J1939">
        <v>5656</v>
      </c>
      <c r="K1939">
        <v>0</v>
      </c>
      <c r="L1939">
        <v>0</v>
      </c>
      <c r="M1939" t="s">
        <v>605</v>
      </c>
      <c r="N1939" s="9" t="s">
        <v>801</v>
      </c>
      <c r="O1939" s="10" t="s">
        <v>801</v>
      </c>
      <c r="P1939">
        <v>0</v>
      </c>
      <c r="Q1939">
        <v>0</v>
      </c>
    </row>
    <row r="1940" spans="1:17" x14ac:dyDescent="0.2">
      <c r="A1940" s="1">
        <v>43206.817974537036</v>
      </c>
      <c r="B1940">
        <v>11092</v>
      </c>
      <c r="C1940">
        <v>0.3</v>
      </c>
      <c r="D1940">
        <v>0.23</v>
      </c>
      <c r="E1940">
        <v>7.0000000000000007E-2</v>
      </c>
      <c r="F1940">
        <v>177140</v>
      </c>
      <c r="G1940">
        <v>7392</v>
      </c>
      <c r="H1940">
        <v>4484</v>
      </c>
      <c r="I1940">
        <v>2940</v>
      </c>
      <c r="J1940">
        <v>5600</v>
      </c>
      <c r="K1940">
        <v>0</v>
      </c>
      <c r="L1940">
        <v>0</v>
      </c>
      <c r="M1940" t="s">
        <v>605</v>
      </c>
      <c r="N1940" s="9" t="s">
        <v>801</v>
      </c>
      <c r="O1940" s="10" t="s">
        <v>801</v>
      </c>
      <c r="P1940">
        <v>0</v>
      </c>
      <c r="Q1940">
        <v>0</v>
      </c>
    </row>
    <row r="1941" spans="1:17" x14ac:dyDescent="0.2">
      <c r="A1941" s="1">
        <v>43206.817974537036</v>
      </c>
      <c r="B1941">
        <v>11093</v>
      </c>
      <c r="C1941">
        <v>0.37</v>
      </c>
      <c r="D1941">
        <v>0.27</v>
      </c>
      <c r="E1941">
        <v>0.1</v>
      </c>
      <c r="F1941">
        <v>177136</v>
      </c>
      <c r="G1941">
        <v>7380</v>
      </c>
      <c r="H1941">
        <v>4484</v>
      </c>
      <c r="I1941">
        <v>2936</v>
      </c>
      <c r="J1941">
        <v>5596</v>
      </c>
      <c r="K1941">
        <v>0</v>
      </c>
      <c r="L1941">
        <v>0</v>
      </c>
      <c r="M1941" t="s">
        <v>605</v>
      </c>
      <c r="N1941" s="9" t="s">
        <v>801</v>
      </c>
      <c r="O1941" s="10" t="s">
        <v>801</v>
      </c>
      <c r="P1941">
        <v>0</v>
      </c>
      <c r="Q1941">
        <v>0</v>
      </c>
    </row>
    <row r="1942" spans="1:17" x14ac:dyDescent="0.2">
      <c r="A1942" s="1">
        <v>43206.817974537036</v>
      </c>
      <c r="B1942">
        <v>11094</v>
      </c>
      <c r="C1942">
        <v>0.17</v>
      </c>
      <c r="D1942">
        <v>0.13</v>
      </c>
      <c r="E1942">
        <v>0.03</v>
      </c>
      <c r="F1942">
        <v>177136</v>
      </c>
      <c r="G1942">
        <v>7408</v>
      </c>
      <c r="H1942">
        <v>4484</v>
      </c>
      <c r="I1942">
        <v>2936</v>
      </c>
      <c r="J1942">
        <v>5620</v>
      </c>
      <c r="K1942">
        <v>0</v>
      </c>
      <c r="L1942">
        <v>0</v>
      </c>
      <c r="M1942" t="s">
        <v>605</v>
      </c>
      <c r="N1942" s="9" t="s">
        <v>801</v>
      </c>
      <c r="O1942" s="10" t="s">
        <v>801</v>
      </c>
      <c r="P1942">
        <v>0</v>
      </c>
      <c r="Q1942">
        <v>0</v>
      </c>
    </row>
    <row r="1943" spans="1:17" x14ac:dyDescent="0.2">
      <c r="A1943" s="1">
        <v>43206.817974537036</v>
      </c>
      <c r="B1943">
        <v>11095</v>
      </c>
      <c r="C1943">
        <v>0.2</v>
      </c>
      <c r="D1943">
        <v>0.17</v>
      </c>
      <c r="E1943">
        <v>0.03</v>
      </c>
      <c r="F1943">
        <v>177136</v>
      </c>
      <c r="G1943">
        <v>7364</v>
      </c>
      <c r="H1943">
        <v>4484</v>
      </c>
      <c r="I1943">
        <v>2936</v>
      </c>
      <c r="J1943">
        <v>5572</v>
      </c>
      <c r="K1943">
        <v>0</v>
      </c>
      <c r="L1943">
        <v>0</v>
      </c>
      <c r="M1943" t="s">
        <v>605</v>
      </c>
      <c r="N1943" s="9" t="s">
        <v>801</v>
      </c>
      <c r="O1943" s="10" t="s">
        <v>801</v>
      </c>
      <c r="P1943">
        <v>0</v>
      </c>
      <c r="Q1943">
        <v>0</v>
      </c>
    </row>
    <row r="1944" spans="1:17" x14ac:dyDescent="0.2">
      <c r="A1944" s="1">
        <v>43206.817974537036</v>
      </c>
      <c r="B1944">
        <v>11096</v>
      </c>
      <c r="C1944">
        <v>0.17</v>
      </c>
      <c r="D1944">
        <v>0.13</v>
      </c>
      <c r="E1944">
        <v>0.03</v>
      </c>
      <c r="F1944">
        <v>177140</v>
      </c>
      <c r="G1944">
        <v>7396</v>
      </c>
      <c r="H1944">
        <v>4484</v>
      </c>
      <c r="I1944">
        <v>2940</v>
      </c>
      <c r="J1944">
        <v>5612</v>
      </c>
      <c r="K1944">
        <v>0</v>
      </c>
      <c r="L1944">
        <v>0</v>
      </c>
      <c r="M1944" t="s">
        <v>605</v>
      </c>
      <c r="N1944" s="9" t="s">
        <v>801</v>
      </c>
      <c r="O1944" s="10" t="s">
        <v>801</v>
      </c>
      <c r="P1944">
        <v>0</v>
      </c>
      <c r="Q1944">
        <v>0</v>
      </c>
    </row>
    <row r="1945" spans="1:17" x14ac:dyDescent="0.2">
      <c r="A1945" s="1">
        <v>43206.817974537036</v>
      </c>
      <c r="B1945">
        <v>11102</v>
      </c>
      <c r="C1945">
        <v>0.13</v>
      </c>
      <c r="D1945">
        <v>0.1</v>
      </c>
      <c r="E1945">
        <v>0.03</v>
      </c>
      <c r="F1945">
        <v>177136</v>
      </c>
      <c r="G1945">
        <v>7428</v>
      </c>
      <c r="H1945">
        <v>4484</v>
      </c>
      <c r="I1945">
        <v>2936</v>
      </c>
      <c r="J1945">
        <v>5644</v>
      </c>
      <c r="K1945">
        <v>0</v>
      </c>
      <c r="L1945">
        <v>0</v>
      </c>
      <c r="M1945" t="s">
        <v>605</v>
      </c>
      <c r="N1945" s="9" t="s">
        <v>801</v>
      </c>
      <c r="O1945" s="10" t="s">
        <v>801</v>
      </c>
      <c r="P1945">
        <v>0</v>
      </c>
      <c r="Q1945">
        <v>0</v>
      </c>
    </row>
    <row r="1946" spans="1:17" x14ac:dyDescent="0.2">
      <c r="A1946" s="1">
        <v>43206.817974537036</v>
      </c>
      <c r="B1946">
        <v>11104</v>
      </c>
      <c r="C1946">
        <v>0.13</v>
      </c>
      <c r="D1946">
        <v>0.1</v>
      </c>
      <c r="E1946">
        <v>0.03</v>
      </c>
      <c r="F1946">
        <v>177136</v>
      </c>
      <c r="G1946">
        <v>7376</v>
      </c>
      <c r="H1946">
        <v>4484</v>
      </c>
      <c r="I1946">
        <v>2936</v>
      </c>
      <c r="J1946">
        <v>5580</v>
      </c>
      <c r="K1946">
        <v>0</v>
      </c>
      <c r="L1946">
        <v>0</v>
      </c>
      <c r="M1946" t="s">
        <v>605</v>
      </c>
      <c r="N1946" s="9" t="s">
        <v>801</v>
      </c>
      <c r="O1946" s="10" t="s">
        <v>801</v>
      </c>
      <c r="P1946">
        <v>0</v>
      </c>
      <c r="Q1946">
        <v>0</v>
      </c>
    </row>
    <row r="1947" spans="1:17" x14ac:dyDescent="0.2">
      <c r="A1947" s="1">
        <v>43206.817974537036</v>
      </c>
      <c r="B1947">
        <v>30765</v>
      </c>
      <c r="C1947">
        <v>0.2</v>
      </c>
      <c r="D1947">
        <v>0.13</v>
      </c>
      <c r="E1947">
        <v>7.0000000000000007E-2</v>
      </c>
      <c r="F1947">
        <v>178892</v>
      </c>
      <c r="G1947">
        <v>8292</v>
      </c>
      <c r="H1947">
        <v>4484</v>
      </c>
      <c r="I1947">
        <v>4692</v>
      </c>
      <c r="J1947">
        <v>4884</v>
      </c>
      <c r="K1947">
        <v>0</v>
      </c>
      <c r="L1947">
        <v>0</v>
      </c>
      <c r="M1947" t="s">
        <v>605</v>
      </c>
      <c r="N1947" s="9" t="s">
        <v>801</v>
      </c>
      <c r="O1947" s="10" t="s">
        <v>801</v>
      </c>
      <c r="P1947">
        <v>0</v>
      </c>
      <c r="Q1947">
        <v>0</v>
      </c>
    </row>
    <row r="1948" spans="1:17" x14ac:dyDescent="0.2">
      <c r="A1948" s="1">
        <v>43206.817974537036</v>
      </c>
      <c r="B1948">
        <v>30766</v>
      </c>
      <c r="C1948">
        <v>0.2</v>
      </c>
      <c r="D1948">
        <v>0.13</v>
      </c>
      <c r="E1948">
        <v>7.0000000000000007E-2</v>
      </c>
      <c r="F1948">
        <v>178892</v>
      </c>
      <c r="G1948">
        <v>8292</v>
      </c>
      <c r="H1948">
        <v>4484</v>
      </c>
      <c r="I1948">
        <v>4692</v>
      </c>
      <c r="J1948">
        <v>4884</v>
      </c>
      <c r="K1948">
        <v>0</v>
      </c>
      <c r="L1948">
        <v>0</v>
      </c>
      <c r="M1948" t="s">
        <v>605</v>
      </c>
      <c r="N1948" s="9" t="s">
        <v>801</v>
      </c>
      <c r="O1948" s="10" t="s">
        <v>801</v>
      </c>
      <c r="P1948">
        <v>0</v>
      </c>
      <c r="Q1948">
        <v>0</v>
      </c>
    </row>
    <row r="1949" spans="1:17" x14ac:dyDescent="0.2">
      <c r="A1949" s="1">
        <v>43206.817974537036</v>
      </c>
      <c r="B1949">
        <v>30767</v>
      </c>
      <c r="C1949">
        <v>0.17</v>
      </c>
      <c r="D1949">
        <v>0.13</v>
      </c>
      <c r="E1949">
        <v>0.03</v>
      </c>
      <c r="F1949">
        <v>178892</v>
      </c>
      <c r="G1949">
        <v>8288</v>
      </c>
      <c r="H1949">
        <v>4484</v>
      </c>
      <c r="I1949">
        <v>4692</v>
      </c>
      <c r="J1949">
        <v>4880</v>
      </c>
      <c r="K1949">
        <v>0</v>
      </c>
      <c r="L1949">
        <v>0</v>
      </c>
      <c r="M1949" t="s">
        <v>605</v>
      </c>
      <c r="N1949" s="9" t="s">
        <v>801</v>
      </c>
      <c r="O1949" s="10" t="s">
        <v>801</v>
      </c>
      <c r="P1949">
        <v>0</v>
      </c>
      <c r="Q1949">
        <v>0</v>
      </c>
    </row>
    <row r="1950" spans="1:17" x14ac:dyDescent="0.2">
      <c r="A1950" s="1">
        <v>43206.817974537036</v>
      </c>
      <c r="B1950">
        <v>30768</v>
      </c>
      <c r="C1950">
        <v>0.23</v>
      </c>
      <c r="D1950">
        <v>0.17</v>
      </c>
      <c r="E1950">
        <v>7.0000000000000007E-2</v>
      </c>
      <c r="F1950">
        <v>178892</v>
      </c>
      <c r="G1950">
        <v>8288</v>
      </c>
      <c r="H1950">
        <v>4484</v>
      </c>
      <c r="I1950">
        <v>4692</v>
      </c>
      <c r="J1950">
        <v>4880</v>
      </c>
      <c r="K1950">
        <v>0</v>
      </c>
      <c r="L1950">
        <v>0</v>
      </c>
      <c r="M1950" t="s">
        <v>605</v>
      </c>
      <c r="N1950" s="9" t="s">
        <v>801</v>
      </c>
      <c r="O1950" s="10" t="s">
        <v>801</v>
      </c>
      <c r="P1950">
        <v>0</v>
      </c>
      <c r="Q1950">
        <v>0</v>
      </c>
    </row>
    <row r="1951" spans="1:17" x14ac:dyDescent="0.2">
      <c r="A1951" s="1">
        <v>43206.817974537036</v>
      </c>
      <c r="B1951">
        <v>30769</v>
      </c>
      <c r="C1951">
        <v>0.2</v>
      </c>
      <c r="D1951">
        <v>0.13</v>
      </c>
      <c r="E1951">
        <v>7.0000000000000007E-2</v>
      </c>
      <c r="F1951">
        <v>178892</v>
      </c>
      <c r="G1951">
        <v>8292</v>
      </c>
      <c r="H1951">
        <v>4484</v>
      </c>
      <c r="I1951">
        <v>4692</v>
      </c>
      <c r="J1951">
        <v>4884</v>
      </c>
      <c r="K1951">
        <v>0</v>
      </c>
      <c r="L1951">
        <v>0</v>
      </c>
      <c r="M1951" t="s">
        <v>605</v>
      </c>
      <c r="N1951" s="9" t="s">
        <v>801</v>
      </c>
      <c r="O1951" s="10" t="s">
        <v>801</v>
      </c>
      <c r="P1951">
        <v>0</v>
      </c>
      <c r="Q1951">
        <v>0</v>
      </c>
    </row>
    <row r="1952" spans="1:17" x14ac:dyDescent="0.2">
      <c r="A1952" s="1">
        <v>43206.817974537036</v>
      </c>
      <c r="B1952">
        <v>30770</v>
      </c>
      <c r="C1952">
        <v>0.17</v>
      </c>
      <c r="D1952">
        <v>0.1</v>
      </c>
      <c r="E1952">
        <v>7.0000000000000007E-2</v>
      </c>
      <c r="F1952">
        <v>178892</v>
      </c>
      <c r="G1952">
        <v>8292</v>
      </c>
      <c r="H1952">
        <v>4484</v>
      </c>
      <c r="I1952">
        <v>4692</v>
      </c>
      <c r="J1952">
        <v>4884</v>
      </c>
      <c r="K1952">
        <v>0</v>
      </c>
      <c r="L1952">
        <v>0</v>
      </c>
      <c r="M1952" t="s">
        <v>605</v>
      </c>
      <c r="N1952" s="9" t="s">
        <v>801</v>
      </c>
      <c r="O1952" s="10" t="s">
        <v>801</v>
      </c>
      <c r="P1952">
        <v>0</v>
      </c>
      <c r="Q1952">
        <v>0</v>
      </c>
    </row>
    <row r="1953" spans="1:17" x14ac:dyDescent="0.2">
      <c r="A1953" s="1">
        <v>43206.817974537036</v>
      </c>
      <c r="B1953">
        <v>30771</v>
      </c>
      <c r="C1953">
        <v>0.2</v>
      </c>
      <c r="D1953">
        <v>0.13</v>
      </c>
      <c r="E1953">
        <v>7.0000000000000007E-2</v>
      </c>
      <c r="F1953">
        <v>178892</v>
      </c>
      <c r="G1953">
        <v>8292</v>
      </c>
      <c r="H1953">
        <v>4484</v>
      </c>
      <c r="I1953">
        <v>4692</v>
      </c>
      <c r="J1953">
        <v>4884</v>
      </c>
      <c r="K1953">
        <v>0</v>
      </c>
      <c r="L1953">
        <v>0</v>
      </c>
      <c r="M1953" t="s">
        <v>605</v>
      </c>
      <c r="N1953" s="9" t="s">
        <v>801</v>
      </c>
      <c r="O1953" s="10" t="s">
        <v>801</v>
      </c>
      <c r="P1953">
        <v>0</v>
      </c>
      <c r="Q1953">
        <v>0</v>
      </c>
    </row>
    <row r="1954" spans="1:17" x14ac:dyDescent="0.2">
      <c r="A1954" s="1">
        <v>43206.817974537036</v>
      </c>
      <c r="B1954">
        <v>30772</v>
      </c>
      <c r="C1954">
        <v>0.2</v>
      </c>
      <c r="D1954">
        <v>0.1</v>
      </c>
      <c r="E1954">
        <v>0.1</v>
      </c>
      <c r="F1954">
        <v>178892</v>
      </c>
      <c r="G1954">
        <v>8288</v>
      </c>
      <c r="H1954">
        <v>4484</v>
      </c>
      <c r="I1954">
        <v>4692</v>
      </c>
      <c r="J1954">
        <v>4880</v>
      </c>
      <c r="K1954">
        <v>0</v>
      </c>
      <c r="L1954">
        <v>0</v>
      </c>
      <c r="M1954" t="s">
        <v>605</v>
      </c>
      <c r="N1954" s="9" t="s">
        <v>801</v>
      </c>
      <c r="O1954" s="10" t="s">
        <v>801</v>
      </c>
      <c r="P1954">
        <v>0</v>
      </c>
      <c r="Q1954">
        <v>0</v>
      </c>
    </row>
    <row r="1955" spans="1:17" x14ac:dyDescent="0.2">
      <c r="A1955" s="1">
        <v>43206.817974537036</v>
      </c>
      <c r="B1955">
        <v>30773</v>
      </c>
      <c r="C1955">
        <v>0.2</v>
      </c>
      <c r="D1955">
        <v>0.13</v>
      </c>
      <c r="E1955">
        <v>7.0000000000000007E-2</v>
      </c>
      <c r="F1955">
        <v>178892</v>
      </c>
      <c r="G1955">
        <v>8288</v>
      </c>
      <c r="H1955">
        <v>4484</v>
      </c>
      <c r="I1955">
        <v>4692</v>
      </c>
      <c r="J1955">
        <v>4880</v>
      </c>
      <c r="K1955">
        <v>0</v>
      </c>
      <c r="L1955">
        <v>0</v>
      </c>
      <c r="M1955" t="s">
        <v>605</v>
      </c>
      <c r="N1955" s="9" t="s">
        <v>801</v>
      </c>
      <c r="O1955" s="10" t="s">
        <v>801</v>
      </c>
      <c r="P1955">
        <v>0</v>
      </c>
      <c r="Q1955">
        <v>0</v>
      </c>
    </row>
    <row r="1956" spans="1:17" x14ac:dyDescent="0.2">
      <c r="A1956" s="1">
        <v>43206.817974537036</v>
      </c>
      <c r="B1956">
        <v>30774</v>
      </c>
      <c r="C1956">
        <v>0.17</v>
      </c>
      <c r="D1956">
        <v>0.13</v>
      </c>
      <c r="E1956">
        <v>0.03</v>
      </c>
      <c r="F1956">
        <v>178892</v>
      </c>
      <c r="G1956">
        <v>8288</v>
      </c>
      <c r="H1956">
        <v>4484</v>
      </c>
      <c r="I1956">
        <v>4692</v>
      </c>
      <c r="J1956">
        <v>4880</v>
      </c>
      <c r="K1956">
        <v>0</v>
      </c>
      <c r="L1956">
        <v>0</v>
      </c>
      <c r="M1956" t="s">
        <v>605</v>
      </c>
      <c r="N1956" s="9">
        <v>0.40156249999999999</v>
      </c>
      <c r="O1956" s="10">
        <v>175380</v>
      </c>
      <c r="P1956">
        <v>0</v>
      </c>
      <c r="Q1956">
        <v>0</v>
      </c>
    </row>
    <row r="1957" spans="1:17" x14ac:dyDescent="0.2">
      <c r="A1957" s="1">
        <v>43206.81832175926</v>
      </c>
      <c r="B1957">
        <v>3062</v>
      </c>
      <c r="C1957">
        <v>0.13</v>
      </c>
      <c r="D1957">
        <v>7.0000000000000007E-2</v>
      </c>
      <c r="E1957">
        <v>7.0000000000000007E-2</v>
      </c>
      <c r="F1957">
        <v>115760</v>
      </c>
      <c r="G1957">
        <v>1056</v>
      </c>
      <c r="H1957">
        <v>4484</v>
      </c>
      <c r="I1957">
        <v>1200</v>
      </c>
      <c r="J1957">
        <v>472</v>
      </c>
      <c r="K1957">
        <v>0</v>
      </c>
      <c r="L1957">
        <v>0</v>
      </c>
      <c r="M1957" t="s">
        <v>605</v>
      </c>
      <c r="N1957" s="9" t="s">
        <v>801</v>
      </c>
      <c r="O1957" s="10" t="s">
        <v>801</v>
      </c>
      <c r="P1957">
        <v>0</v>
      </c>
      <c r="Q1957">
        <v>0</v>
      </c>
    </row>
    <row r="1958" spans="1:17" x14ac:dyDescent="0.2">
      <c r="A1958" s="1">
        <v>43206.81832175926</v>
      </c>
      <c r="B1958">
        <v>10011</v>
      </c>
      <c r="C1958">
        <v>0.13</v>
      </c>
      <c r="D1958">
        <v>0.1</v>
      </c>
      <c r="E1958">
        <v>0.03</v>
      </c>
      <c r="F1958">
        <v>177136</v>
      </c>
      <c r="G1958">
        <v>7408</v>
      </c>
      <c r="H1958">
        <v>4484</v>
      </c>
      <c r="I1958">
        <v>2936</v>
      </c>
      <c r="J1958">
        <v>5608</v>
      </c>
      <c r="K1958">
        <v>0</v>
      </c>
      <c r="L1958">
        <v>0</v>
      </c>
      <c r="M1958" t="s">
        <v>605</v>
      </c>
      <c r="N1958" s="9" t="s">
        <v>801</v>
      </c>
      <c r="O1958" s="10" t="s">
        <v>801</v>
      </c>
      <c r="P1958">
        <v>0</v>
      </c>
      <c r="Q1958">
        <v>0</v>
      </c>
    </row>
    <row r="1959" spans="1:17" x14ac:dyDescent="0.2">
      <c r="A1959" s="1">
        <v>43206.81832175926</v>
      </c>
      <c r="B1959">
        <v>10013</v>
      </c>
      <c r="C1959">
        <v>0.2</v>
      </c>
      <c r="D1959">
        <v>0.13</v>
      </c>
      <c r="E1959">
        <v>7.0000000000000007E-2</v>
      </c>
      <c r="F1959">
        <v>177136</v>
      </c>
      <c r="G1959">
        <v>7356</v>
      </c>
      <c r="H1959">
        <v>4484</v>
      </c>
      <c r="I1959">
        <v>2936</v>
      </c>
      <c r="J1959">
        <v>5572</v>
      </c>
      <c r="K1959">
        <v>0</v>
      </c>
      <c r="L1959">
        <v>0</v>
      </c>
      <c r="M1959" t="s">
        <v>605</v>
      </c>
      <c r="N1959" s="9" t="s">
        <v>801</v>
      </c>
      <c r="O1959" s="10" t="s">
        <v>801</v>
      </c>
      <c r="P1959">
        <v>0</v>
      </c>
      <c r="Q1959">
        <v>0</v>
      </c>
    </row>
    <row r="1960" spans="1:17" x14ac:dyDescent="0.2">
      <c r="A1960" s="1">
        <v>43206.81832175926</v>
      </c>
      <c r="B1960">
        <v>10014</v>
      </c>
      <c r="C1960">
        <v>0.27</v>
      </c>
      <c r="D1960">
        <v>0.17</v>
      </c>
      <c r="E1960">
        <v>0.1</v>
      </c>
      <c r="F1960">
        <v>177136</v>
      </c>
      <c r="G1960">
        <v>7416</v>
      </c>
      <c r="H1960">
        <v>4484</v>
      </c>
      <c r="I1960">
        <v>2936</v>
      </c>
      <c r="J1960">
        <v>5612</v>
      </c>
      <c r="K1960">
        <v>0</v>
      </c>
      <c r="L1960">
        <v>0</v>
      </c>
      <c r="M1960" t="s">
        <v>605</v>
      </c>
      <c r="N1960" s="9" t="s">
        <v>801</v>
      </c>
      <c r="O1960" s="10" t="s">
        <v>801</v>
      </c>
      <c r="P1960">
        <v>0</v>
      </c>
      <c r="Q1960">
        <v>0</v>
      </c>
    </row>
    <row r="1961" spans="1:17" x14ac:dyDescent="0.2">
      <c r="A1961" s="1">
        <v>43206.81832175926</v>
      </c>
      <c r="B1961">
        <v>10015</v>
      </c>
      <c r="C1961">
        <v>0.3</v>
      </c>
      <c r="D1961">
        <v>0.23</v>
      </c>
      <c r="E1961">
        <v>7.0000000000000007E-2</v>
      </c>
      <c r="F1961">
        <v>177136</v>
      </c>
      <c r="G1961">
        <v>7368</v>
      </c>
      <c r="H1961">
        <v>4484</v>
      </c>
      <c r="I1961">
        <v>2936</v>
      </c>
      <c r="J1961">
        <v>5584</v>
      </c>
      <c r="K1961">
        <v>0</v>
      </c>
      <c r="L1961">
        <v>0</v>
      </c>
      <c r="M1961" t="s">
        <v>605</v>
      </c>
      <c r="N1961" s="9" t="s">
        <v>801</v>
      </c>
      <c r="O1961" s="10" t="s">
        <v>801</v>
      </c>
      <c r="P1961">
        <v>0</v>
      </c>
      <c r="Q1961">
        <v>0</v>
      </c>
    </row>
    <row r="1962" spans="1:17" x14ac:dyDescent="0.2">
      <c r="A1962" s="1">
        <v>43206.81832175926</v>
      </c>
      <c r="B1962">
        <v>10016</v>
      </c>
      <c r="C1962">
        <v>0.23</v>
      </c>
      <c r="D1962">
        <v>0.2</v>
      </c>
      <c r="E1962">
        <v>0.03</v>
      </c>
      <c r="F1962">
        <v>177136</v>
      </c>
      <c r="G1962">
        <v>7376</v>
      </c>
      <c r="H1962">
        <v>4484</v>
      </c>
      <c r="I1962">
        <v>2936</v>
      </c>
      <c r="J1962">
        <v>5580</v>
      </c>
      <c r="K1962">
        <v>0</v>
      </c>
      <c r="L1962">
        <v>0</v>
      </c>
      <c r="M1962" t="s">
        <v>605</v>
      </c>
      <c r="N1962" s="9" t="s">
        <v>801</v>
      </c>
      <c r="O1962" s="10" t="s">
        <v>801</v>
      </c>
      <c r="P1962">
        <v>0</v>
      </c>
      <c r="Q1962">
        <v>0</v>
      </c>
    </row>
    <row r="1963" spans="1:17" x14ac:dyDescent="0.2">
      <c r="A1963" s="1">
        <v>43206.81832175926</v>
      </c>
      <c r="B1963">
        <v>10017</v>
      </c>
      <c r="C1963">
        <v>0.13</v>
      </c>
      <c r="D1963">
        <v>0.1</v>
      </c>
      <c r="E1963">
        <v>0.03</v>
      </c>
      <c r="F1963">
        <v>177136</v>
      </c>
      <c r="G1963">
        <v>7368</v>
      </c>
      <c r="H1963">
        <v>4484</v>
      </c>
      <c r="I1963">
        <v>2936</v>
      </c>
      <c r="J1963">
        <v>5564</v>
      </c>
      <c r="K1963">
        <v>0</v>
      </c>
      <c r="L1963">
        <v>0</v>
      </c>
      <c r="M1963" t="s">
        <v>605</v>
      </c>
      <c r="N1963" s="9" t="s">
        <v>801</v>
      </c>
      <c r="O1963" s="10" t="s">
        <v>801</v>
      </c>
      <c r="P1963">
        <v>0</v>
      </c>
      <c r="Q1963">
        <v>0</v>
      </c>
    </row>
    <row r="1964" spans="1:17" x14ac:dyDescent="0.2">
      <c r="A1964" s="1">
        <v>43206.81832175926</v>
      </c>
      <c r="B1964">
        <v>10018</v>
      </c>
      <c r="C1964">
        <v>0.37</v>
      </c>
      <c r="D1964">
        <v>0.27</v>
      </c>
      <c r="E1964">
        <v>0.1</v>
      </c>
      <c r="F1964">
        <v>177136</v>
      </c>
      <c r="G1964">
        <v>7404</v>
      </c>
      <c r="H1964">
        <v>4484</v>
      </c>
      <c r="I1964">
        <v>2936</v>
      </c>
      <c r="J1964">
        <v>5620</v>
      </c>
      <c r="K1964">
        <v>0</v>
      </c>
      <c r="L1964">
        <v>0</v>
      </c>
      <c r="M1964" t="s">
        <v>605</v>
      </c>
      <c r="N1964" s="9" t="s">
        <v>801</v>
      </c>
      <c r="O1964" s="10" t="s">
        <v>801</v>
      </c>
      <c r="P1964">
        <v>0</v>
      </c>
      <c r="Q1964">
        <v>0</v>
      </c>
    </row>
    <row r="1965" spans="1:17" x14ac:dyDescent="0.2">
      <c r="A1965" s="1">
        <v>43206.81832175926</v>
      </c>
      <c r="B1965">
        <v>10019</v>
      </c>
      <c r="C1965">
        <v>0.33</v>
      </c>
      <c r="D1965">
        <v>0.27</v>
      </c>
      <c r="E1965">
        <v>7.0000000000000007E-2</v>
      </c>
      <c r="F1965">
        <v>177160</v>
      </c>
      <c r="G1965">
        <v>7508</v>
      </c>
      <c r="H1965">
        <v>4484</v>
      </c>
      <c r="I1965">
        <v>2960</v>
      </c>
      <c r="J1965">
        <v>5680</v>
      </c>
      <c r="K1965">
        <v>0</v>
      </c>
      <c r="L1965">
        <v>0</v>
      </c>
      <c r="M1965" t="s">
        <v>605</v>
      </c>
      <c r="N1965" s="9" t="s">
        <v>801</v>
      </c>
      <c r="O1965" s="10" t="s">
        <v>801</v>
      </c>
      <c r="P1965">
        <v>0</v>
      </c>
      <c r="Q1965">
        <v>0</v>
      </c>
    </row>
    <row r="1966" spans="1:17" x14ac:dyDescent="0.2">
      <c r="A1966" s="1">
        <v>43206.81832175926</v>
      </c>
      <c r="B1966">
        <v>10020</v>
      </c>
      <c r="C1966">
        <v>0.13</v>
      </c>
      <c r="D1966">
        <v>0.1</v>
      </c>
      <c r="E1966">
        <v>0.03</v>
      </c>
      <c r="F1966">
        <v>177700</v>
      </c>
      <c r="G1966">
        <v>7964</v>
      </c>
      <c r="H1966">
        <v>4484</v>
      </c>
      <c r="I1966">
        <v>3500</v>
      </c>
      <c r="J1966">
        <v>6036</v>
      </c>
      <c r="K1966">
        <v>0</v>
      </c>
      <c r="L1966">
        <v>0</v>
      </c>
      <c r="M1966" t="s">
        <v>605</v>
      </c>
      <c r="N1966" s="9" t="s">
        <v>801</v>
      </c>
      <c r="O1966" s="10" t="s">
        <v>801</v>
      </c>
      <c r="P1966">
        <v>0</v>
      </c>
      <c r="Q1966">
        <v>0</v>
      </c>
    </row>
    <row r="1967" spans="1:17" x14ac:dyDescent="0.2">
      <c r="A1967" s="1">
        <v>43206.81832175926</v>
      </c>
      <c r="B1967">
        <v>10896</v>
      </c>
      <c r="C1967">
        <v>0.27</v>
      </c>
      <c r="D1967">
        <v>0.23</v>
      </c>
      <c r="E1967">
        <v>0.03</v>
      </c>
      <c r="F1967">
        <v>177044</v>
      </c>
      <c r="G1967">
        <v>7376</v>
      </c>
      <c r="H1967">
        <v>4484</v>
      </c>
      <c r="I1967">
        <v>2844</v>
      </c>
      <c r="J1967">
        <v>5596</v>
      </c>
      <c r="K1967">
        <v>0</v>
      </c>
      <c r="L1967">
        <v>0</v>
      </c>
      <c r="M1967" t="s">
        <v>605</v>
      </c>
      <c r="N1967" s="9" t="s">
        <v>801</v>
      </c>
      <c r="O1967" s="10" t="s">
        <v>801</v>
      </c>
      <c r="P1967">
        <v>0</v>
      </c>
      <c r="Q1967">
        <v>0</v>
      </c>
    </row>
    <row r="1968" spans="1:17" x14ac:dyDescent="0.2">
      <c r="A1968" s="1">
        <v>43206.81832175926</v>
      </c>
      <c r="B1968">
        <v>10897</v>
      </c>
      <c r="C1968">
        <v>0.13</v>
      </c>
      <c r="D1968">
        <v>0.1</v>
      </c>
      <c r="E1968">
        <v>0.03</v>
      </c>
      <c r="F1968">
        <v>177068</v>
      </c>
      <c r="G1968">
        <v>7420</v>
      </c>
      <c r="H1968">
        <v>4484</v>
      </c>
      <c r="I1968">
        <v>2868</v>
      </c>
      <c r="J1968">
        <v>5604</v>
      </c>
      <c r="K1968">
        <v>0</v>
      </c>
      <c r="L1968">
        <v>0</v>
      </c>
      <c r="M1968" t="s">
        <v>605</v>
      </c>
      <c r="N1968" s="9" t="s">
        <v>801</v>
      </c>
      <c r="O1968" s="10" t="s">
        <v>801</v>
      </c>
      <c r="P1968">
        <v>0</v>
      </c>
      <c r="Q1968">
        <v>0</v>
      </c>
    </row>
    <row r="1969" spans="1:17" x14ac:dyDescent="0.2">
      <c r="A1969" s="1">
        <v>43206.81832175926</v>
      </c>
      <c r="B1969">
        <v>10898</v>
      </c>
      <c r="C1969">
        <v>0.23</v>
      </c>
      <c r="D1969">
        <v>0.2</v>
      </c>
      <c r="E1969">
        <v>0.03</v>
      </c>
      <c r="F1969">
        <v>177044</v>
      </c>
      <c r="G1969">
        <v>7380</v>
      </c>
      <c r="H1969">
        <v>4484</v>
      </c>
      <c r="I1969">
        <v>2844</v>
      </c>
      <c r="J1969">
        <v>5592</v>
      </c>
      <c r="K1969">
        <v>0</v>
      </c>
      <c r="L1969">
        <v>0</v>
      </c>
      <c r="M1969" t="s">
        <v>605</v>
      </c>
      <c r="N1969" s="9" t="s">
        <v>801</v>
      </c>
      <c r="O1969" s="10" t="s">
        <v>801</v>
      </c>
      <c r="P1969">
        <v>0</v>
      </c>
      <c r="Q1969">
        <v>0</v>
      </c>
    </row>
    <row r="1970" spans="1:17" x14ac:dyDescent="0.2">
      <c r="A1970" s="1">
        <v>43206.81832175926</v>
      </c>
      <c r="B1970">
        <v>10964</v>
      </c>
      <c r="C1970">
        <v>0.17</v>
      </c>
      <c r="D1970">
        <v>0.13</v>
      </c>
      <c r="E1970">
        <v>0.03</v>
      </c>
      <c r="F1970">
        <v>177044</v>
      </c>
      <c r="G1970">
        <v>7380</v>
      </c>
      <c r="H1970">
        <v>4484</v>
      </c>
      <c r="I1970">
        <v>2844</v>
      </c>
      <c r="J1970">
        <v>5584</v>
      </c>
      <c r="K1970">
        <v>0</v>
      </c>
      <c r="L1970">
        <v>0</v>
      </c>
      <c r="M1970" t="s">
        <v>605</v>
      </c>
      <c r="N1970" s="9" t="s">
        <v>801</v>
      </c>
      <c r="O1970" s="10" t="s">
        <v>801</v>
      </c>
      <c r="P1970">
        <v>0</v>
      </c>
      <c r="Q1970">
        <v>0</v>
      </c>
    </row>
    <row r="1971" spans="1:17" x14ac:dyDescent="0.2">
      <c r="A1971" s="1">
        <v>43206.81832175926</v>
      </c>
      <c r="B1971">
        <v>10965</v>
      </c>
      <c r="C1971">
        <v>0.17</v>
      </c>
      <c r="D1971">
        <v>0.1</v>
      </c>
      <c r="E1971">
        <v>7.0000000000000007E-2</v>
      </c>
      <c r="F1971">
        <v>177028</v>
      </c>
      <c r="G1971">
        <v>7364</v>
      </c>
      <c r="H1971">
        <v>4484</v>
      </c>
      <c r="I1971">
        <v>2828</v>
      </c>
      <c r="J1971">
        <v>5576</v>
      </c>
      <c r="K1971">
        <v>0</v>
      </c>
      <c r="L1971">
        <v>0</v>
      </c>
      <c r="M1971" t="s">
        <v>605</v>
      </c>
      <c r="N1971" s="9" t="s">
        <v>801</v>
      </c>
      <c r="O1971" s="10" t="s">
        <v>801</v>
      </c>
      <c r="P1971">
        <v>0</v>
      </c>
      <c r="Q1971">
        <v>0</v>
      </c>
    </row>
    <row r="1972" spans="1:17" x14ac:dyDescent="0.2">
      <c r="A1972" s="1">
        <v>43206.81832175926</v>
      </c>
      <c r="B1972">
        <v>10966</v>
      </c>
      <c r="C1972">
        <v>0.37</v>
      </c>
      <c r="D1972">
        <v>0.3</v>
      </c>
      <c r="E1972">
        <v>7.0000000000000007E-2</v>
      </c>
      <c r="F1972">
        <v>177044</v>
      </c>
      <c r="G1972">
        <v>7384</v>
      </c>
      <c r="H1972">
        <v>4484</v>
      </c>
      <c r="I1972">
        <v>2844</v>
      </c>
      <c r="J1972">
        <v>5588</v>
      </c>
      <c r="K1972">
        <v>0</v>
      </c>
      <c r="L1972">
        <v>0</v>
      </c>
      <c r="M1972" t="s">
        <v>605</v>
      </c>
      <c r="N1972" s="9" t="s">
        <v>801</v>
      </c>
      <c r="O1972" s="10" t="s">
        <v>801</v>
      </c>
      <c r="P1972">
        <v>0</v>
      </c>
      <c r="Q1972">
        <v>0</v>
      </c>
    </row>
    <row r="1973" spans="1:17" x14ac:dyDescent="0.2">
      <c r="A1973" s="1">
        <v>43206.81832175926</v>
      </c>
      <c r="B1973">
        <v>10969</v>
      </c>
      <c r="C1973">
        <v>0.47</v>
      </c>
      <c r="D1973">
        <v>0.37</v>
      </c>
      <c r="E1973">
        <v>0.1</v>
      </c>
      <c r="F1973">
        <v>177044</v>
      </c>
      <c r="G1973">
        <v>7384</v>
      </c>
      <c r="H1973">
        <v>4484</v>
      </c>
      <c r="I1973">
        <v>2844</v>
      </c>
      <c r="J1973">
        <v>5600</v>
      </c>
      <c r="K1973">
        <v>0</v>
      </c>
      <c r="L1973">
        <v>0</v>
      </c>
      <c r="M1973" t="s">
        <v>605</v>
      </c>
      <c r="N1973" s="9" t="s">
        <v>801</v>
      </c>
      <c r="O1973" s="10" t="s">
        <v>801</v>
      </c>
      <c r="P1973">
        <v>0</v>
      </c>
      <c r="Q1973">
        <v>0</v>
      </c>
    </row>
    <row r="1974" spans="1:17" x14ac:dyDescent="0.2">
      <c r="A1974" s="1">
        <v>43206.81832175926</v>
      </c>
      <c r="B1974">
        <v>10970</v>
      </c>
      <c r="C1974">
        <v>0.13</v>
      </c>
      <c r="D1974">
        <v>0.1</v>
      </c>
      <c r="E1974">
        <v>0.03</v>
      </c>
      <c r="F1974">
        <v>177044</v>
      </c>
      <c r="G1974">
        <v>7392</v>
      </c>
      <c r="H1974">
        <v>4484</v>
      </c>
      <c r="I1974">
        <v>2844</v>
      </c>
      <c r="J1974">
        <v>5596</v>
      </c>
      <c r="K1974">
        <v>0</v>
      </c>
      <c r="L1974">
        <v>0</v>
      </c>
      <c r="M1974" t="s">
        <v>605</v>
      </c>
      <c r="N1974" s="9" t="s">
        <v>801</v>
      </c>
      <c r="O1974" s="10" t="s">
        <v>801</v>
      </c>
      <c r="P1974">
        <v>0</v>
      </c>
      <c r="Q1974">
        <v>0</v>
      </c>
    </row>
    <row r="1975" spans="1:17" x14ac:dyDescent="0.2">
      <c r="A1975" s="1">
        <v>43206.81832175926</v>
      </c>
      <c r="B1975">
        <v>10971</v>
      </c>
      <c r="C1975">
        <v>0.13</v>
      </c>
      <c r="D1975">
        <v>0.1</v>
      </c>
      <c r="E1975">
        <v>0.03</v>
      </c>
      <c r="F1975">
        <v>177044</v>
      </c>
      <c r="G1975">
        <v>7392</v>
      </c>
      <c r="H1975">
        <v>4484</v>
      </c>
      <c r="I1975">
        <v>2844</v>
      </c>
      <c r="J1975">
        <v>5608</v>
      </c>
      <c r="K1975">
        <v>0</v>
      </c>
      <c r="L1975">
        <v>0</v>
      </c>
      <c r="M1975" t="s">
        <v>605</v>
      </c>
      <c r="N1975" s="9" t="s">
        <v>801</v>
      </c>
      <c r="O1975" s="10" t="s">
        <v>801</v>
      </c>
      <c r="P1975">
        <v>0</v>
      </c>
      <c r="Q1975">
        <v>0</v>
      </c>
    </row>
    <row r="1976" spans="1:17" x14ac:dyDescent="0.2">
      <c r="A1976" s="1">
        <v>43206.81832175926</v>
      </c>
      <c r="B1976">
        <v>10972</v>
      </c>
      <c r="C1976">
        <v>0.27</v>
      </c>
      <c r="D1976">
        <v>0.2</v>
      </c>
      <c r="E1976">
        <v>7.0000000000000007E-2</v>
      </c>
      <c r="F1976">
        <v>177136</v>
      </c>
      <c r="G1976">
        <v>7396</v>
      </c>
      <c r="H1976">
        <v>4484</v>
      </c>
      <c r="I1976">
        <v>2936</v>
      </c>
      <c r="J1976">
        <v>5608</v>
      </c>
      <c r="K1976">
        <v>0</v>
      </c>
      <c r="L1976">
        <v>0</v>
      </c>
      <c r="M1976" t="s">
        <v>605</v>
      </c>
      <c r="N1976" s="9" t="s">
        <v>801</v>
      </c>
      <c r="O1976" s="10" t="s">
        <v>801</v>
      </c>
      <c r="P1976">
        <v>0</v>
      </c>
      <c r="Q1976">
        <v>0</v>
      </c>
    </row>
    <row r="1977" spans="1:17" x14ac:dyDescent="0.2">
      <c r="A1977" s="1">
        <v>43206.81832175926</v>
      </c>
      <c r="B1977">
        <v>10975</v>
      </c>
      <c r="C1977">
        <v>0.13</v>
      </c>
      <c r="D1977">
        <v>0.1</v>
      </c>
      <c r="E1977">
        <v>0.03</v>
      </c>
      <c r="F1977">
        <v>177136</v>
      </c>
      <c r="G1977">
        <v>7368</v>
      </c>
      <c r="H1977">
        <v>4484</v>
      </c>
      <c r="I1977">
        <v>2936</v>
      </c>
      <c r="J1977">
        <v>5584</v>
      </c>
      <c r="K1977">
        <v>0</v>
      </c>
      <c r="L1977">
        <v>0</v>
      </c>
      <c r="M1977" t="s">
        <v>605</v>
      </c>
      <c r="N1977" s="9" t="s">
        <v>801</v>
      </c>
      <c r="O1977" s="10" t="s">
        <v>801</v>
      </c>
      <c r="P1977">
        <v>0</v>
      </c>
      <c r="Q1977">
        <v>0</v>
      </c>
    </row>
    <row r="1978" spans="1:17" x14ac:dyDescent="0.2">
      <c r="A1978" s="1">
        <v>43206.81832175926</v>
      </c>
      <c r="B1978">
        <v>10976</v>
      </c>
      <c r="C1978">
        <v>0.5</v>
      </c>
      <c r="D1978">
        <v>0.4</v>
      </c>
      <c r="E1978">
        <v>0.1</v>
      </c>
      <c r="F1978">
        <v>177136</v>
      </c>
      <c r="G1978">
        <v>7396</v>
      </c>
      <c r="H1978">
        <v>4484</v>
      </c>
      <c r="I1978">
        <v>2936</v>
      </c>
      <c r="J1978">
        <v>5612</v>
      </c>
      <c r="K1978">
        <v>0</v>
      </c>
      <c r="L1978">
        <v>0</v>
      </c>
      <c r="M1978" t="s">
        <v>605</v>
      </c>
      <c r="N1978" s="9" t="s">
        <v>801</v>
      </c>
      <c r="O1978" s="10" t="s">
        <v>801</v>
      </c>
      <c r="P1978">
        <v>0</v>
      </c>
      <c r="Q1978">
        <v>0</v>
      </c>
    </row>
    <row r="1979" spans="1:17" x14ac:dyDescent="0.2">
      <c r="A1979" s="1">
        <v>43206.81832175926</v>
      </c>
      <c r="B1979">
        <v>10977</v>
      </c>
      <c r="C1979">
        <v>0.13</v>
      </c>
      <c r="D1979">
        <v>7.0000000000000007E-2</v>
      </c>
      <c r="E1979">
        <v>7.0000000000000007E-2</v>
      </c>
      <c r="F1979">
        <v>177136</v>
      </c>
      <c r="G1979">
        <v>7372</v>
      </c>
      <c r="H1979">
        <v>4484</v>
      </c>
      <c r="I1979">
        <v>2936</v>
      </c>
      <c r="J1979">
        <v>5588</v>
      </c>
      <c r="K1979">
        <v>0</v>
      </c>
      <c r="L1979">
        <v>0</v>
      </c>
      <c r="M1979" t="s">
        <v>605</v>
      </c>
      <c r="N1979" s="9" t="s">
        <v>801</v>
      </c>
      <c r="O1979" s="10" t="s">
        <v>801</v>
      </c>
      <c r="P1979">
        <v>0</v>
      </c>
      <c r="Q1979">
        <v>0</v>
      </c>
    </row>
    <row r="1980" spans="1:17" x14ac:dyDescent="0.2">
      <c r="A1980" s="1">
        <v>43206.81832175926</v>
      </c>
      <c r="B1980">
        <v>10978</v>
      </c>
      <c r="C1980">
        <v>0.13</v>
      </c>
      <c r="D1980">
        <v>0.1</v>
      </c>
      <c r="E1980">
        <v>0.03</v>
      </c>
      <c r="F1980">
        <v>177044</v>
      </c>
      <c r="G1980">
        <v>7408</v>
      </c>
      <c r="H1980">
        <v>4484</v>
      </c>
      <c r="I1980">
        <v>2844</v>
      </c>
      <c r="J1980">
        <v>5628</v>
      </c>
      <c r="K1980">
        <v>0</v>
      </c>
      <c r="L1980">
        <v>0</v>
      </c>
      <c r="M1980" t="s">
        <v>605</v>
      </c>
      <c r="N1980" s="9" t="s">
        <v>801</v>
      </c>
      <c r="O1980" s="10" t="s">
        <v>801</v>
      </c>
      <c r="P1980">
        <v>0</v>
      </c>
      <c r="Q1980">
        <v>0</v>
      </c>
    </row>
    <row r="1981" spans="1:17" x14ac:dyDescent="0.2">
      <c r="A1981" s="1">
        <v>43206.81832175926</v>
      </c>
      <c r="B1981">
        <v>10979</v>
      </c>
      <c r="C1981">
        <v>0.3</v>
      </c>
      <c r="D1981">
        <v>0.2</v>
      </c>
      <c r="E1981">
        <v>0.1</v>
      </c>
      <c r="F1981">
        <v>177136</v>
      </c>
      <c r="G1981">
        <v>7436</v>
      </c>
      <c r="H1981">
        <v>4484</v>
      </c>
      <c r="I1981">
        <v>2936</v>
      </c>
      <c r="J1981">
        <v>5652</v>
      </c>
      <c r="K1981">
        <v>0</v>
      </c>
      <c r="L1981">
        <v>0</v>
      </c>
      <c r="M1981" t="s">
        <v>605</v>
      </c>
      <c r="N1981" s="9" t="s">
        <v>801</v>
      </c>
      <c r="O1981" s="10" t="s">
        <v>801</v>
      </c>
      <c r="P1981">
        <v>0</v>
      </c>
      <c r="Q1981">
        <v>0</v>
      </c>
    </row>
    <row r="1982" spans="1:17" x14ac:dyDescent="0.2">
      <c r="A1982" s="1">
        <v>43206.81832175926</v>
      </c>
      <c r="B1982">
        <v>10980</v>
      </c>
      <c r="C1982">
        <v>0.43</v>
      </c>
      <c r="D1982">
        <v>0.33</v>
      </c>
      <c r="E1982">
        <v>0.1</v>
      </c>
      <c r="F1982">
        <v>177044</v>
      </c>
      <c r="G1982">
        <v>7372</v>
      </c>
      <c r="H1982">
        <v>4484</v>
      </c>
      <c r="I1982">
        <v>2844</v>
      </c>
      <c r="J1982">
        <v>5592</v>
      </c>
      <c r="K1982">
        <v>0</v>
      </c>
      <c r="L1982">
        <v>0</v>
      </c>
      <c r="M1982" t="s">
        <v>605</v>
      </c>
      <c r="N1982" s="9" t="s">
        <v>801</v>
      </c>
      <c r="O1982" s="10" t="s">
        <v>801</v>
      </c>
      <c r="P1982">
        <v>0</v>
      </c>
      <c r="Q1982">
        <v>0</v>
      </c>
    </row>
    <row r="1983" spans="1:17" x14ac:dyDescent="0.2">
      <c r="A1983" s="1">
        <v>43206.81832175926</v>
      </c>
      <c r="B1983">
        <v>10985</v>
      </c>
      <c r="C1983">
        <v>0.53</v>
      </c>
      <c r="D1983">
        <v>0.37</v>
      </c>
      <c r="E1983">
        <v>0.17</v>
      </c>
      <c r="F1983">
        <v>177156</v>
      </c>
      <c r="G1983">
        <v>7380</v>
      </c>
      <c r="H1983">
        <v>4484</v>
      </c>
      <c r="I1983">
        <v>2956</v>
      </c>
      <c r="J1983">
        <v>5576</v>
      </c>
      <c r="K1983">
        <v>0</v>
      </c>
      <c r="L1983">
        <v>0</v>
      </c>
      <c r="M1983" t="s">
        <v>605</v>
      </c>
      <c r="N1983" s="9" t="s">
        <v>801</v>
      </c>
      <c r="O1983" s="10" t="s">
        <v>801</v>
      </c>
      <c r="P1983">
        <v>0</v>
      </c>
      <c r="Q1983">
        <v>0</v>
      </c>
    </row>
    <row r="1984" spans="1:17" x14ac:dyDescent="0.2">
      <c r="A1984" s="1">
        <v>43206.81832175926</v>
      </c>
      <c r="B1984">
        <v>11022</v>
      </c>
      <c r="C1984">
        <v>0.33</v>
      </c>
      <c r="D1984">
        <v>0.27</v>
      </c>
      <c r="E1984">
        <v>7.0000000000000007E-2</v>
      </c>
      <c r="F1984">
        <v>177156</v>
      </c>
      <c r="G1984">
        <v>7432</v>
      </c>
      <c r="H1984">
        <v>4484</v>
      </c>
      <c r="I1984">
        <v>2956</v>
      </c>
      <c r="J1984">
        <v>5636</v>
      </c>
      <c r="K1984">
        <v>0</v>
      </c>
      <c r="L1984">
        <v>0</v>
      </c>
      <c r="M1984" t="s">
        <v>605</v>
      </c>
      <c r="N1984" s="9" t="s">
        <v>801</v>
      </c>
      <c r="O1984" s="10" t="s">
        <v>801</v>
      </c>
      <c r="P1984">
        <v>0</v>
      </c>
      <c r="Q1984">
        <v>0</v>
      </c>
    </row>
    <row r="1985" spans="1:17" x14ac:dyDescent="0.2">
      <c r="A1985" s="1">
        <v>43206.81832175926</v>
      </c>
      <c r="B1985">
        <v>11023</v>
      </c>
      <c r="C1985">
        <v>0.17</v>
      </c>
      <c r="D1985">
        <v>0.13</v>
      </c>
      <c r="E1985">
        <v>0.03</v>
      </c>
      <c r="F1985">
        <v>177044</v>
      </c>
      <c r="G1985">
        <v>7408</v>
      </c>
      <c r="H1985">
        <v>4484</v>
      </c>
      <c r="I1985">
        <v>2844</v>
      </c>
      <c r="J1985">
        <v>5604</v>
      </c>
      <c r="K1985">
        <v>0</v>
      </c>
      <c r="L1985">
        <v>0</v>
      </c>
      <c r="M1985" t="s">
        <v>605</v>
      </c>
      <c r="N1985" s="9" t="s">
        <v>801</v>
      </c>
      <c r="O1985" s="10" t="s">
        <v>801</v>
      </c>
      <c r="P1985">
        <v>0</v>
      </c>
      <c r="Q1985">
        <v>0</v>
      </c>
    </row>
    <row r="1986" spans="1:17" x14ac:dyDescent="0.2">
      <c r="A1986" s="1">
        <v>43206.81832175926</v>
      </c>
      <c r="B1986">
        <v>11026</v>
      </c>
      <c r="C1986">
        <v>0.37</v>
      </c>
      <c r="D1986">
        <v>0.27</v>
      </c>
      <c r="E1986">
        <v>0.1</v>
      </c>
      <c r="F1986">
        <v>177136</v>
      </c>
      <c r="G1986">
        <v>7364</v>
      </c>
      <c r="H1986">
        <v>4484</v>
      </c>
      <c r="I1986">
        <v>2936</v>
      </c>
      <c r="J1986">
        <v>5568</v>
      </c>
      <c r="K1986">
        <v>0</v>
      </c>
      <c r="L1986">
        <v>0</v>
      </c>
      <c r="M1986" t="s">
        <v>605</v>
      </c>
      <c r="N1986" s="9" t="s">
        <v>801</v>
      </c>
      <c r="O1986" s="10" t="s">
        <v>801</v>
      </c>
      <c r="P1986">
        <v>0</v>
      </c>
      <c r="Q1986">
        <v>0</v>
      </c>
    </row>
    <row r="1987" spans="1:17" x14ac:dyDescent="0.2">
      <c r="A1987" s="1">
        <v>43206.81832175926</v>
      </c>
      <c r="B1987">
        <v>11028</v>
      </c>
      <c r="C1987">
        <v>0.47</v>
      </c>
      <c r="D1987">
        <v>0.33</v>
      </c>
      <c r="E1987">
        <v>0.13</v>
      </c>
      <c r="F1987">
        <v>177136</v>
      </c>
      <c r="G1987">
        <v>7384</v>
      </c>
      <c r="H1987">
        <v>4484</v>
      </c>
      <c r="I1987">
        <v>2936</v>
      </c>
      <c r="J1987">
        <v>5588</v>
      </c>
      <c r="K1987">
        <v>0</v>
      </c>
      <c r="L1987">
        <v>0</v>
      </c>
      <c r="M1987" t="s">
        <v>605</v>
      </c>
      <c r="N1987" s="9" t="s">
        <v>801</v>
      </c>
      <c r="O1987" s="10" t="s">
        <v>801</v>
      </c>
      <c r="P1987">
        <v>0</v>
      </c>
      <c r="Q1987">
        <v>0</v>
      </c>
    </row>
    <row r="1988" spans="1:17" x14ac:dyDescent="0.2">
      <c r="A1988" s="1">
        <v>43206.81832175926</v>
      </c>
      <c r="B1988">
        <v>11031</v>
      </c>
      <c r="C1988">
        <v>0.43</v>
      </c>
      <c r="D1988">
        <v>0.33</v>
      </c>
      <c r="E1988">
        <v>0.1</v>
      </c>
      <c r="F1988">
        <v>177044</v>
      </c>
      <c r="G1988">
        <v>7368</v>
      </c>
      <c r="H1988">
        <v>4484</v>
      </c>
      <c r="I1988">
        <v>2844</v>
      </c>
      <c r="J1988">
        <v>5584</v>
      </c>
      <c r="K1988">
        <v>0</v>
      </c>
      <c r="L1988">
        <v>0</v>
      </c>
      <c r="M1988" t="s">
        <v>605</v>
      </c>
      <c r="N1988" s="9" t="s">
        <v>801</v>
      </c>
      <c r="O1988" s="10" t="s">
        <v>801</v>
      </c>
      <c r="P1988">
        <v>0</v>
      </c>
      <c r="Q1988">
        <v>0</v>
      </c>
    </row>
    <row r="1989" spans="1:17" x14ac:dyDescent="0.2">
      <c r="A1989" s="1">
        <v>43206.81832175926</v>
      </c>
      <c r="B1989">
        <v>11032</v>
      </c>
      <c r="C1989">
        <v>0.23</v>
      </c>
      <c r="D1989">
        <v>0.17</v>
      </c>
      <c r="E1989">
        <v>7.0000000000000007E-2</v>
      </c>
      <c r="F1989">
        <v>177044</v>
      </c>
      <c r="G1989">
        <v>7388</v>
      </c>
      <c r="H1989">
        <v>4484</v>
      </c>
      <c r="I1989">
        <v>2844</v>
      </c>
      <c r="J1989">
        <v>5588</v>
      </c>
      <c r="K1989">
        <v>0</v>
      </c>
      <c r="L1989">
        <v>0</v>
      </c>
      <c r="M1989" t="s">
        <v>605</v>
      </c>
      <c r="N1989" s="9" t="s">
        <v>801</v>
      </c>
      <c r="O1989" s="10" t="s">
        <v>801</v>
      </c>
      <c r="P1989">
        <v>0</v>
      </c>
      <c r="Q1989">
        <v>0</v>
      </c>
    </row>
    <row r="1990" spans="1:17" x14ac:dyDescent="0.2">
      <c r="A1990" s="1">
        <v>43206.81832175926</v>
      </c>
      <c r="B1990">
        <v>11035</v>
      </c>
      <c r="C1990">
        <v>0.37</v>
      </c>
      <c r="D1990">
        <v>0.3</v>
      </c>
      <c r="E1990">
        <v>7.0000000000000007E-2</v>
      </c>
      <c r="F1990">
        <v>177136</v>
      </c>
      <c r="G1990">
        <v>7396</v>
      </c>
      <c r="H1990">
        <v>4484</v>
      </c>
      <c r="I1990">
        <v>2936</v>
      </c>
      <c r="J1990">
        <v>5608</v>
      </c>
      <c r="K1990">
        <v>0</v>
      </c>
      <c r="L1990">
        <v>0</v>
      </c>
      <c r="M1990" t="s">
        <v>605</v>
      </c>
      <c r="N1990" s="9" t="s">
        <v>801</v>
      </c>
      <c r="O1990" s="10" t="s">
        <v>801</v>
      </c>
      <c r="P1990">
        <v>0</v>
      </c>
      <c r="Q1990">
        <v>0</v>
      </c>
    </row>
    <row r="1991" spans="1:17" x14ac:dyDescent="0.2">
      <c r="A1991" s="1">
        <v>43206.81832175926</v>
      </c>
      <c r="B1991">
        <v>11036</v>
      </c>
      <c r="C1991">
        <v>0.2</v>
      </c>
      <c r="D1991">
        <v>0.13</v>
      </c>
      <c r="E1991">
        <v>7.0000000000000007E-2</v>
      </c>
      <c r="F1991">
        <v>177136</v>
      </c>
      <c r="G1991">
        <v>7396</v>
      </c>
      <c r="H1991">
        <v>4484</v>
      </c>
      <c r="I1991">
        <v>2936</v>
      </c>
      <c r="J1991">
        <v>5608</v>
      </c>
      <c r="K1991">
        <v>0</v>
      </c>
      <c r="L1991">
        <v>0</v>
      </c>
      <c r="M1991" t="s">
        <v>605</v>
      </c>
      <c r="N1991" s="9" t="s">
        <v>801</v>
      </c>
      <c r="O1991" s="10" t="s">
        <v>801</v>
      </c>
      <c r="P1991">
        <v>0</v>
      </c>
      <c r="Q1991">
        <v>0</v>
      </c>
    </row>
    <row r="1992" spans="1:17" x14ac:dyDescent="0.2">
      <c r="A1992" s="1">
        <v>43206.81832175926</v>
      </c>
      <c r="B1992">
        <v>11089</v>
      </c>
      <c r="C1992">
        <v>0.43</v>
      </c>
      <c r="D1992">
        <v>0.33</v>
      </c>
      <c r="E1992">
        <v>0.1</v>
      </c>
      <c r="F1992">
        <v>177140</v>
      </c>
      <c r="G1992">
        <v>7392</v>
      </c>
      <c r="H1992">
        <v>4484</v>
      </c>
      <c r="I1992">
        <v>2940</v>
      </c>
      <c r="J1992">
        <v>5600</v>
      </c>
      <c r="K1992">
        <v>0</v>
      </c>
      <c r="L1992">
        <v>0</v>
      </c>
      <c r="M1992" t="s">
        <v>605</v>
      </c>
      <c r="N1992" s="9" t="s">
        <v>801</v>
      </c>
      <c r="O1992" s="10" t="s">
        <v>801</v>
      </c>
      <c r="P1992">
        <v>0</v>
      </c>
      <c r="Q1992">
        <v>0</v>
      </c>
    </row>
    <row r="1993" spans="1:17" x14ac:dyDescent="0.2">
      <c r="A1993" s="1">
        <v>43206.81832175926</v>
      </c>
      <c r="B1993">
        <v>11092</v>
      </c>
      <c r="C1993">
        <v>0.27</v>
      </c>
      <c r="D1993">
        <v>0.17</v>
      </c>
      <c r="E1993">
        <v>0.1</v>
      </c>
      <c r="F1993">
        <v>177140</v>
      </c>
      <c r="G1993">
        <v>7392</v>
      </c>
      <c r="H1993">
        <v>4484</v>
      </c>
      <c r="I1993">
        <v>2940</v>
      </c>
      <c r="J1993">
        <v>5600</v>
      </c>
      <c r="K1993">
        <v>0</v>
      </c>
      <c r="L1993">
        <v>0</v>
      </c>
      <c r="M1993" t="s">
        <v>605</v>
      </c>
      <c r="N1993" s="9" t="s">
        <v>801</v>
      </c>
      <c r="O1993" s="10" t="s">
        <v>801</v>
      </c>
      <c r="P1993">
        <v>0</v>
      </c>
      <c r="Q1993">
        <v>0</v>
      </c>
    </row>
    <row r="1994" spans="1:17" x14ac:dyDescent="0.2">
      <c r="A1994" s="1">
        <v>43206.81832175926</v>
      </c>
      <c r="B1994">
        <v>11094</v>
      </c>
      <c r="C1994">
        <v>0.4</v>
      </c>
      <c r="D1994">
        <v>0.3</v>
      </c>
      <c r="E1994">
        <v>0.1</v>
      </c>
      <c r="F1994">
        <v>177136</v>
      </c>
      <c r="G1994">
        <v>7408</v>
      </c>
      <c r="H1994">
        <v>4484</v>
      </c>
      <c r="I1994">
        <v>2936</v>
      </c>
      <c r="J1994">
        <v>5620</v>
      </c>
      <c r="K1994">
        <v>0</v>
      </c>
      <c r="L1994">
        <v>0</v>
      </c>
      <c r="M1994" t="s">
        <v>605</v>
      </c>
      <c r="N1994" s="9" t="s">
        <v>801</v>
      </c>
      <c r="O1994" s="10" t="s">
        <v>801</v>
      </c>
      <c r="P1994">
        <v>0</v>
      </c>
      <c r="Q1994">
        <v>0</v>
      </c>
    </row>
    <row r="1995" spans="1:17" x14ac:dyDescent="0.2">
      <c r="A1995" s="1">
        <v>43206.81832175926</v>
      </c>
      <c r="B1995">
        <v>11095</v>
      </c>
      <c r="C1995">
        <v>0.13</v>
      </c>
      <c r="D1995">
        <v>0.1</v>
      </c>
      <c r="E1995">
        <v>0.03</v>
      </c>
      <c r="F1995">
        <v>177136</v>
      </c>
      <c r="G1995">
        <v>7364</v>
      </c>
      <c r="H1995">
        <v>4484</v>
      </c>
      <c r="I1995">
        <v>2936</v>
      </c>
      <c r="J1995">
        <v>5572</v>
      </c>
      <c r="K1995">
        <v>0</v>
      </c>
      <c r="L1995">
        <v>0</v>
      </c>
      <c r="M1995" t="s">
        <v>605</v>
      </c>
      <c r="N1995" s="9" t="s">
        <v>801</v>
      </c>
      <c r="O1995" s="10" t="s">
        <v>801</v>
      </c>
      <c r="P1995">
        <v>0</v>
      </c>
      <c r="Q1995">
        <v>0</v>
      </c>
    </row>
    <row r="1996" spans="1:17" x14ac:dyDescent="0.2">
      <c r="A1996" s="1">
        <v>43206.81832175926</v>
      </c>
      <c r="B1996">
        <v>11096</v>
      </c>
      <c r="C1996">
        <v>0.17</v>
      </c>
      <c r="D1996">
        <v>0.1</v>
      </c>
      <c r="E1996">
        <v>7.0000000000000007E-2</v>
      </c>
      <c r="F1996">
        <v>177140</v>
      </c>
      <c r="G1996">
        <v>7396</v>
      </c>
      <c r="H1996">
        <v>4484</v>
      </c>
      <c r="I1996">
        <v>2940</v>
      </c>
      <c r="J1996">
        <v>5612</v>
      </c>
      <c r="K1996">
        <v>0</v>
      </c>
      <c r="L1996">
        <v>0</v>
      </c>
      <c r="M1996" t="s">
        <v>605</v>
      </c>
      <c r="N1996" s="9" t="s">
        <v>801</v>
      </c>
      <c r="O1996" s="10" t="s">
        <v>801</v>
      </c>
      <c r="P1996">
        <v>0</v>
      </c>
      <c r="Q1996">
        <v>0</v>
      </c>
    </row>
    <row r="1997" spans="1:17" x14ac:dyDescent="0.2">
      <c r="A1997" s="1">
        <v>43206.81832175926</v>
      </c>
      <c r="B1997">
        <v>11097</v>
      </c>
      <c r="C1997">
        <v>0.23</v>
      </c>
      <c r="D1997">
        <v>0.17</v>
      </c>
      <c r="E1997">
        <v>7.0000000000000007E-2</v>
      </c>
      <c r="F1997">
        <v>177140</v>
      </c>
      <c r="G1997">
        <v>7396</v>
      </c>
      <c r="H1997">
        <v>4484</v>
      </c>
      <c r="I1997">
        <v>2940</v>
      </c>
      <c r="J1997">
        <v>5604</v>
      </c>
      <c r="K1997">
        <v>0</v>
      </c>
      <c r="L1997">
        <v>0</v>
      </c>
      <c r="M1997" t="s">
        <v>605</v>
      </c>
      <c r="N1997" s="9" t="s">
        <v>801</v>
      </c>
      <c r="O1997" s="10" t="s">
        <v>801</v>
      </c>
      <c r="P1997">
        <v>0</v>
      </c>
      <c r="Q1997">
        <v>0</v>
      </c>
    </row>
    <row r="1998" spans="1:17" x14ac:dyDescent="0.2">
      <c r="A1998" s="1">
        <v>43206.81832175926</v>
      </c>
      <c r="B1998">
        <v>11102</v>
      </c>
      <c r="C1998">
        <v>0.23</v>
      </c>
      <c r="D1998">
        <v>0.17</v>
      </c>
      <c r="E1998">
        <v>7.0000000000000007E-2</v>
      </c>
      <c r="F1998">
        <v>177136</v>
      </c>
      <c r="G1998">
        <v>7428</v>
      </c>
      <c r="H1998">
        <v>4484</v>
      </c>
      <c r="I1998">
        <v>2936</v>
      </c>
      <c r="J1998">
        <v>5644</v>
      </c>
      <c r="K1998">
        <v>0</v>
      </c>
      <c r="L1998">
        <v>0</v>
      </c>
      <c r="M1998" t="s">
        <v>605</v>
      </c>
      <c r="N1998" s="9" t="s">
        <v>801</v>
      </c>
      <c r="O1998" s="10" t="s">
        <v>801</v>
      </c>
      <c r="P1998">
        <v>0</v>
      </c>
      <c r="Q1998">
        <v>0</v>
      </c>
    </row>
    <row r="1999" spans="1:17" x14ac:dyDescent="0.2">
      <c r="A1999" s="1">
        <v>43206.81832175926</v>
      </c>
      <c r="B1999">
        <v>11103</v>
      </c>
      <c r="C1999">
        <v>0.27</v>
      </c>
      <c r="D1999">
        <v>0.2</v>
      </c>
      <c r="E1999">
        <v>7.0000000000000007E-2</v>
      </c>
      <c r="F1999">
        <v>177136</v>
      </c>
      <c r="G1999">
        <v>7416</v>
      </c>
      <c r="H1999">
        <v>4484</v>
      </c>
      <c r="I1999">
        <v>2936</v>
      </c>
      <c r="J1999">
        <v>5632</v>
      </c>
      <c r="K1999">
        <v>0</v>
      </c>
      <c r="L1999">
        <v>0</v>
      </c>
      <c r="M1999" t="s">
        <v>605</v>
      </c>
      <c r="N1999" s="9" t="s">
        <v>801</v>
      </c>
      <c r="O1999" s="10" t="s">
        <v>801</v>
      </c>
      <c r="P1999">
        <v>0</v>
      </c>
      <c r="Q1999">
        <v>0</v>
      </c>
    </row>
    <row r="2000" spans="1:17" x14ac:dyDescent="0.2">
      <c r="A2000" s="1">
        <v>43206.81832175926</v>
      </c>
      <c r="B2000">
        <v>11104</v>
      </c>
      <c r="C2000">
        <v>0.17</v>
      </c>
      <c r="D2000">
        <v>0.1</v>
      </c>
      <c r="E2000">
        <v>7.0000000000000007E-2</v>
      </c>
      <c r="F2000">
        <v>177136</v>
      </c>
      <c r="G2000">
        <v>7376</v>
      </c>
      <c r="H2000">
        <v>4484</v>
      </c>
      <c r="I2000">
        <v>2936</v>
      </c>
      <c r="J2000">
        <v>5580</v>
      </c>
      <c r="K2000">
        <v>0</v>
      </c>
      <c r="L2000">
        <v>0</v>
      </c>
      <c r="M2000" t="s">
        <v>605</v>
      </c>
      <c r="N2000" s="9" t="s">
        <v>801</v>
      </c>
      <c r="O2000" s="10" t="s">
        <v>801</v>
      </c>
      <c r="P2000">
        <v>0</v>
      </c>
      <c r="Q2000">
        <v>0</v>
      </c>
    </row>
    <row r="2001" spans="1:17" x14ac:dyDescent="0.2">
      <c r="A2001" s="1">
        <v>43206.81832175926</v>
      </c>
      <c r="B2001">
        <v>11105</v>
      </c>
      <c r="C2001">
        <v>0.5</v>
      </c>
      <c r="D2001">
        <v>0.33</v>
      </c>
      <c r="E2001">
        <v>0.17</v>
      </c>
      <c r="F2001">
        <v>177136</v>
      </c>
      <c r="G2001">
        <v>7380</v>
      </c>
      <c r="H2001">
        <v>4484</v>
      </c>
      <c r="I2001">
        <v>2936</v>
      </c>
      <c r="J2001">
        <v>5576</v>
      </c>
      <c r="K2001">
        <v>0</v>
      </c>
      <c r="L2001">
        <v>0</v>
      </c>
      <c r="M2001" t="s">
        <v>605</v>
      </c>
      <c r="N2001" s="9" t="s">
        <v>801</v>
      </c>
      <c r="O2001" s="10" t="s">
        <v>801</v>
      </c>
      <c r="P2001">
        <v>0</v>
      </c>
      <c r="Q2001">
        <v>0</v>
      </c>
    </row>
    <row r="2002" spans="1:17" x14ac:dyDescent="0.2">
      <c r="A2002" s="1">
        <v>43206.81832175926</v>
      </c>
      <c r="B2002">
        <v>30765</v>
      </c>
      <c r="C2002">
        <v>0.2</v>
      </c>
      <c r="D2002">
        <v>0.13</v>
      </c>
      <c r="E2002">
        <v>7.0000000000000007E-2</v>
      </c>
      <c r="F2002">
        <v>178892</v>
      </c>
      <c r="G2002">
        <v>8292</v>
      </c>
      <c r="H2002">
        <v>4484</v>
      </c>
      <c r="I2002">
        <v>4692</v>
      </c>
      <c r="J2002">
        <v>4884</v>
      </c>
      <c r="K2002">
        <v>0</v>
      </c>
      <c r="L2002">
        <v>0</v>
      </c>
      <c r="M2002" t="s">
        <v>605</v>
      </c>
      <c r="N2002" s="9" t="s">
        <v>801</v>
      </c>
      <c r="O2002" s="10" t="s">
        <v>801</v>
      </c>
      <c r="P2002">
        <v>0</v>
      </c>
      <c r="Q2002">
        <v>0</v>
      </c>
    </row>
    <row r="2003" spans="1:17" x14ac:dyDescent="0.2">
      <c r="A2003" s="1">
        <v>43206.81832175926</v>
      </c>
      <c r="B2003">
        <v>30766</v>
      </c>
      <c r="C2003">
        <v>0.23</v>
      </c>
      <c r="D2003">
        <v>0.17</v>
      </c>
      <c r="E2003">
        <v>7.0000000000000007E-2</v>
      </c>
      <c r="F2003">
        <v>178892</v>
      </c>
      <c r="G2003">
        <v>8292</v>
      </c>
      <c r="H2003">
        <v>4484</v>
      </c>
      <c r="I2003">
        <v>4692</v>
      </c>
      <c r="J2003">
        <v>4884</v>
      </c>
      <c r="K2003">
        <v>0</v>
      </c>
      <c r="L2003">
        <v>0</v>
      </c>
      <c r="M2003" t="s">
        <v>605</v>
      </c>
      <c r="N2003" s="9" t="s">
        <v>801</v>
      </c>
      <c r="O2003" s="10" t="s">
        <v>801</v>
      </c>
      <c r="P2003">
        <v>0</v>
      </c>
      <c r="Q2003">
        <v>0</v>
      </c>
    </row>
    <row r="2004" spans="1:17" x14ac:dyDescent="0.2">
      <c r="A2004" s="1">
        <v>43206.81832175926</v>
      </c>
      <c r="B2004">
        <v>30767</v>
      </c>
      <c r="C2004">
        <v>0.23</v>
      </c>
      <c r="D2004">
        <v>0.1</v>
      </c>
      <c r="E2004">
        <v>0.13</v>
      </c>
      <c r="F2004">
        <v>178892</v>
      </c>
      <c r="G2004">
        <v>8288</v>
      </c>
      <c r="H2004">
        <v>4484</v>
      </c>
      <c r="I2004">
        <v>4692</v>
      </c>
      <c r="J2004">
        <v>4880</v>
      </c>
      <c r="K2004">
        <v>0</v>
      </c>
      <c r="L2004">
        <v>0</v>
      </c>
      <c r="M2004" t="s">
        <v>605</v>
      </c>
      <c r="N2004" s="9" t="s">
        <v>801</v>
      </c>
      <c r="O2004" s="10" t="s">
        <v>801</v>
      </c>
      <c r="P2004">
        <v>0</v>
      </c>
      <c r="Q2004">
        <v>0</v>
      </c>
    </row>
    <row r="2005" spans="1:17" x14ac:dyDescent="0.2">
      <c r="A2005" s="1">
        <v>43206.81832175926</v>
      </c>
      <c r="B2005">
        <v>30768</v>
      </c>
      <c r="C2005">
        <v>0.2</v>
      </c>
      <c r="D2005">
        <v>0.17</v>
      </c>
      <c r="E2005">
        <v>0.03</v>
      </c>
      <c r="F2005">
        <v>178892</v>
      </c>
      <c r="G2005">
        <v>8292</v>
      </c>
      <c r="H2005">
        <v>4484</v>
      </c>
      <c r="I2005">
        <v>4692</v>
      </c>
      <c r="J2005">
        <v>4884</v>
      </c>
      <c r="K2005">
        <v>0</v>
      </c>
      <c r="L2005">
        <v>0</v>
      </c>
      <c r="M2005" t="s">
        <v>605</v>
      </c>
      <c r="N2005" s="9" t="s">
        <v>801</v>
      </c>
      <c r="O2005" s="10" t="s">
        <v>801</v>
      </c>
      <c r="P2005">
        <v>0</v>
      </c>
      <c r="Q2005">
        <v>0</v>
      </c>
    </row>
    <row r="2006" spans="1:17" x14ac:dyDescent="0.2">
      <c r="A2006" s="1">
        <v>43206.81832175926</v>
      </c>
      <c r="B2006">
        <v>30769</v>
      </c>
      <c r="C2006">
        <v>0.2</v>
      </c>
      <c r="D2006">
        <v>0.13</v>
      </c>
      <c r="E2006">
        <v>7.0000000000000007E-2</v>
      </c>
      <c r="F2006">
        <v>178892</v>
      </c>
      <c r="G2006">
        <v>8292</v>
      </c>
      <c r="H2006">
        <v>4484</v>
      </c>
      <c r="I2006">
        <v>4692</v>
      </c>
      <c r="J2006">
        <v>4884</v>
      </c>
      <c r="K2006">
        <v>0</v>
      </c>
      <c r="L2006">
        <v>0</v>
      </c>
      <c r="M2006" t="s">
        <v>605</v>
      </c>
      <c r="N2006" s="9" t="s">
        <v>801</v>
      </c>
      <c r="O2006" s="10" t="s">
        <v>801</v>
      </c>
      <c r="P2006">
        <v>0</v>
      </c>
      <c r="Q2006">
        <v>0</v>
      </c>
    </row>
    <row r="2007" spans="1:17" x14ac:dyDescent="0.2">
      <c r="A2007" s="1">
        <v>43206.81832175926</v>
      </c>
      <c r="B2007">
        <v>30770</v>
      </c>
      <c r="C2007">
        <v>0.23</v>
      </c>
      <c r="D2007">
        <v>0.17</v>
      </c>
      <c r="E2007">
        <v>7.0000000000000007E-2</v>
      </c>
      <c r="F2007">
        <v>178892</v>
      </c>
      <c r="G2007">
        <v>8292</v>
      </c>
      <c r="H2007">
        <v>4484</v>
      </c>
      <c r="I2007">
        <v>4692</v>
      </c>
      <c r="J2007">
        <v>4884</v>
      </c>
      <c r="K2007">
        <v>0</v>
      </c>
      <c r="L2007">
        <v>0</v>
      </c>
      <c r="M2007" t="s">
        <v>605</v>
      </c>
      <c r="N2007" s="9" t="s">
        <v>801</v>
      </c>
      <c r="O2007" s="10" t="s">
        <v>801</v>
      </c>
      <c r="P2007">
        <v>0</v>
      </c>
      <c r="Q2007">
        <v>0</v>
      </c>
    </row>
    <row r="2008" spans="1:17" x14ac:dyDescent="0.2">
      <c r="A2008" s="1">
        <v>43206.81832175926</v>
      </c>
      <c r="B2008">
        <v>30771</v>
      </c>
      <c r="C2008">
        <v>0.17</v>
      </c>
      <c r="D2008">
        <v>0.1</v>
      </c>
      <c r="E2008">
        <v>7.0000000000000007E-2</v>
      </c>
      <c r="F2008">
        <v>178892</v>
      </c>
      <c r="G2008">
        <v>8292</v>
      </c>
      <c r="H2008">
        <v>4484</v>
      </c>
      <c r="I2008">
        <v>4692</v>
      </c>
      <c r="J2008">
        <v>4884</v>
      </c>
      <c r="K2008">
        <v>0</v>
      </c>
      <c r="L2008">
        <v>0</v>
      </c>
      <c r="M2008" t="s">
        <v>605</v>
      </c>
      <c r="N2008" s="9" t="s">
        <v>801</v>
      </c>
      <c r="O2008" s="10" t="s">
        <v>801</v>
      </c>
      <c r="P2008">
        <v>0</v>
      </c>
      <c r="Q2008">
        <v>0</v>
      </c>
    </row>
    <row r="2009" spans="1:17" x14ac:dyDescent="0.2">
      <c r="A2009" s="1">
        <v>43206.81832175926</v>
      </c>
      <c r="B2009">
        <v>30772</v>
      </c>
      <c r="C2009">
        <v>0.2</v>
      </c>
      <c r="D2009">
        <v>0.13</v>
      </c>
      <c r="E2009">
        <v>7.0000000000000007E-2</v>
      </c>
      <c r="F2009">
        <v>178892</v>
      </c>
      <c r="G2009">
        <v>8288</v>
      </c>
      <c r="H2009">
        <v>4484</v>
      </c>
      <c r="I2009">
        <v>4692</v>
      </c>
      <c r="J2009">
        <v>4880</v>
      </c>
      <c r="K2009">
        <v>0</v>
      </c>
      <c r="L2009">
        <v>0</v>
      </c>
      <c r="M2009" t="s">
        <v>605</v>
      </c>
      <c r="N2009" s="9" t="s">
        <v>801</v>
      </c>
      <c r="O2009" s="10" t="s">
        <v>801</v>
      </c>
      <c r="P2009">
        <v>0</v>
      </c>
      <c r="Q2009">
        <v>0</v>
      </c>
    </row>
    <row r="2010" spans="1:17" x14ac:dyDescent="0.2">
      <c r="A2010" s="1">
        <v>43206.81832175926</v>
      </c>
      <c r="B2010">
        <v>30773</v>
      </c>
      <c r="C2010">
        <v>0.2</v>
      </c>
      <c r="D2010">
        <v>0.13</v>
      </c>
      <c r="E2010">
        <v>7.0000000000000007E-2</v>
      </c>
      <c r="F2010">
        <v>178892</v>
      </c>
      <c r="G2010">
        <v>8288</v>
      </c>
      <c r="H2010">
        <v>4484</v>
      </c>
      <c r="I2010">
        <v>4692</v>
      </c>
      <c r="J2010">
        <v>4880</v>
      </c>
      <c r="K2010">
        <v>0</v>
      </c>
      <c r="L2010">
        <v>0</v>
      </c>
      <c r="M2010" t="s">
        <v>605</v>
      </c>
      <c r="N2010" s="9" t="s">
        <v>801</v>
      </c>
      <c r="O2010" s="10" t="s">
        <v>801</v>
      </c>
      <c r="P2010">
        <v>0</v>
      </c>
      <c r="Q2010">
        <v>0</v>
      </c>
    </row>
    <row r="2011" spans="1:17" x14ac:dyDescent="0.2">
      <c r="A2011" s="1">
        <v>43206.81832175926</v>
      </c>
      <c r="B2011">
        <v>30774</v>
      </c>
      <c r="C2011">
        <v>0.2</v>
      </c>
      <c r="D2011">
        <v>0.13</v>
      </c>
      <c r="E2011">
        <v>7.0000000000000007E-2</v>
      </c>
      <c r="F2011">
        <v>178892</v>
      </c>
      <c r="G2011">
        <v>8288</v>
      </c>
      <c r="H2011">
        <v>4484</v>
      </c>
      <c r="I2011">
        <v>4692</v>
      </c>
      <c r="J2011">
        <v>4880</v>
      </c>
      <c r="K2011">
        <v>0</v>
      </c>
      <c r="L2011">
        <v>0</v>
      </c>
      <c r="M2011" t="s">
        <v>605</v>
      </c>
      <c r="N2011" s="9">
        <v>0.44187499999999991</v>
      </c>
      <c r="O2011" s="10">
        <v>181152</v>
      </c>
      <c r="P2011">
        <v>0</v>
      </c>
      <c r="Q2011">
        <v>0</v>
      </c>
    </row>
    <row r="2012" spans="1:17" x14ac:dyDescent="0.2">
      <c r="A2012" s="1">
        <v>43206.818668981483</v>
      </c>
      <c r="B2012">
        <v>3062</v>
      </c>
      <c r="C2012">
        <v>0.13</v>
      </c>
      <c r="D2012">
        <v>0.03</v>
      </c>
      <c r="E2012">
        <v>0.1</v>
      </c>
      <c r="F2012">
        <v>115760</v>
      </c>
      <c r="G2012">
        <v>1056</v>
      </c>
      <c r="H2012">
        <v>4484</v>
      </c>
      <c r="I2012">
        <v>1200</v>
      </c>
      <c r="J2012">
        <v>472</v>
      </c>
      <c r="K2012">
        <v>0</v>
      </c>
      <c r="L2012">
        <v>0</v>
      </c>
      <c r="M2012" t="s">
        <v>605</v>
      </c>
      <c r="N2012" s="9" t="s">
        <v>801</v>
      </c>
      <c r="O2012" s="10" t="s">
        <v>801</v>
      </c>
      <c r="P2012">
        <v>0</v>
      </c>
      <c r="Q2012">
        <v>0</v>
      </c>
    </row>
    <row r="2013" spans="1:17" x14ac:dyDescent="0.2">
      <c r="A2013" s="1">
        <v>43206.818668981483</v>
      </c>
      <c r="B2013">
        <v>10012</v>
      </c>
      <c r="C2013">
        <v>0.17</v>
      </c>
      <c r="D2013">
        <v>0.13</v>
      </c>
      <c r="E2013">
        <v>0.03</v>
      </c>
      <c r="F2013">
        <v>177028</v>
      </c>
      <c r="G2013">
        <v>7392</v>
      </c>
      <c r="H2013">
        <v>4484</v>
      </c>
      <c r="I2013">
        <v>2828</v>
      </c>
      <c r="J2013">
        <v>5600</v>
      </c>
      <c r="K2013">
        <v>0</v>
      </c>
      <c r="L2013">
        <v>0</v>
      </c>
      <c r="M2013" t="s">
        <v>605</v>
      </c>
      <c r="N2013" s="9" t="s">
        <v>801</v>
      </c>
      <c r="O2013" s="10" t="s">
        <v>801</v>
      </c>
      <c r="P2013">
        <v>0</v>
      </c>
      <c r="Q2013">
        <v>0</v>
      </c>
    </row>
    <row r="2014" spans="1:17" x14ac:dyDescent="0.2">
      <c r="A2014" s="1">
        <v>43206.818668981483</v>
      </c>
      <c r="B2014">
        <v>10013</v>
      </c>
      <c r="C2014">
        <v>0.17</v>
      </c>
      <c r="D2014">
        <v>0.1</v>
      </c>
      <c r="E2014">
        <v>7.0000000000000007E-2</v>
      </c>
      <c r="F2014">
        <v>177136</v>
      </c>
      <c r="G2014">
        <v>7356</v>
      </c>
      <c r="H2014">
        <v>4484</v>
      </c>
      <c r="I2014">
        <v>2936</v>
      </c>
      <c r="J2014">
        <v>5572</v>
      </c>
      <c r="K2014">
        <v>0</v>
      </c>
      <c r="L2014">
        <v>0</v>
      </c>
      <c r="M2014" t="s">
        <v>605</v>
      </c>
      <c r="N2014" s="9" t="s">
        <v>801</v>
      </c>
      <c r="O2014" s="10" t="s">
        <v>801</v>
      </c>
      <c r="P2014">
        <v>0</v>
      </c>
      <c r="Q2014">
        <v>0</v>
      </c>
    </row>
    <row r="2015" spans="1:17" x14ac:dyDescent="0.2">
      <c r="A2015" s="1">
        <v>43206.818668981483</v>
      </c>
      <c r="B2015">
        <v>10014</v>
      </c>
      <c r="C2015">
        <v>0.9</v>
      </c>
      <c r="D2015">
        <v>0.7</v>
      </c>
      <c r="E2015">
        <v>0.2</v>
      </c>
      <c r="F2015">
        <v>177136</v>
      </c>
      <c r="G2015">
        <v>7416</v>
      </c>
      <c r="H2015">
        <v>4484</v>
      </c>
      <c r="I2015">
        <v>2936</v>
      </c>
      <c r="J2015">
        <v>5612</v>
      </c>
      <c r="K2015">
        <v>0</v>
      </c>
      <c r="L2015">
        <v>0</v>
      </c>
      <c r="M2015" t="s">
        <v>605</v>
      </c>
      <c r="N2015" s="9" t="s">
        <v>801</v>
      </c>
      <c r="O2015" s="10" t="s">
        <v>801</v>
      </c>
      <c r="P2015">
        <v>0</v>
      </c>
      <c r="Q2015">
        <v>0</v>
      </c>
    </row>
    <row r="2016" spans="1:17" x14ac:dyDescent="0.2">
      <c r="A2016" s="1">
        <v>43206.818668981483</v>
      </c>
      <c r="B2016">
        <v>10015</v>
      </c>
      <c r="C2016">
        <v>0.17</v>
      </c>
      <c r="D2016">
        <v>0.1</v>
      </c>
      <c r="E2016">
        <v>7.0000000000000007E-2</v>
      </c>
      <c r="F2016">
        <v>177136</v>
      </c>
      <c r="G2016">
        <v>7380</v>
      </c>
      <c r="H2016">
        <v>4484</v>
      </c>
      <c r="I2016">
        <v>2936</v>
      </c>
      <c r="J2016">
        <v>5596</v>
      </c>
      <c r="K2016">
        <v>0</v>
      </c>
      <c r="L2016">
        <v>0</v>
      </c>
      <c r="M2016" t="s">
        <v>605</v>
      </c>
      <c r="N2016" s="9" t="s">
        <v>801</v>
      </c>
      <c r="O2016" s="10" t="s">
        <v>801</v>
      </c>
      <c r="P2016">
        <v>0</v>
      </c>
      <c r="Q2016">
        <v>0</v>
      </c>
    </row>
    <row r="2017" spans="1:17" x14ac:dyDescent="0.2">
      <c r="A2017" s="1">
        <v>43206.818668981483</v>
      </c>
      <c r="B2017">
        <v>10016</v>
      </c>
      <c r="C2017">
        <v>0.37</v>
      </c>
      <c r="D2017">
        <v>0.27</v>
      </c>
      <c r="E2017">
        <v>0.1</v>
      </c>
      <c r="F2017">
        <v>177136</v>
      </c>
      <c r="G2017">
        <v>7376</v>
      </c>
      <c r="H2017">
        <v>4484</v>
      </c>
      <c r="I2017">
        <v>2936</v>
      </c>
      <c r="J2017">
        <v>5580</v>
      </c>
      <c r="K2017">
        <v>0</v>
      </c>
      <c r="L2017">
        <v>0</v>
      </c>
      <c r="M2017" t="s">
        <v>605</v>
      </c>
      <c r="N2017" s="9" t="s">
        <v>801</v>
      </c>
      <c r="O2017" s="10" t="s">
        <v>801</v>
      </c>
      <c r="P2017">
        <v>0</v>
      </c>
      <c r="Q2017">
        <v>0</v>
      </c>
    </row>
    <row r="2018" spans="1:17" x14ac:dyDescent="0.2">
      <c r="A2018" s="1">
        <v>43206.818668981483</v>
      </c>
      <c r="B2018">
        <v>10017</v>
      </c>
      <c r="C2018">
        <v>0.2</v>
      </c>
      <c r="D2018">
        <v>0.13</v>
      </c>
      <c r="E2018">
        <v>7.0000000000000007E-2</v>
      </c>
      <c r="F2018">
        <v>177136</v>
      </c>
      <c r="G2018">
        <v>7368</v>
      </c>
      <c r="H2018">
        <v>4484</v>
      </c>
      <c r="I2018">
        <v>2936</v>
      </c>
      <c r="J2018">
        <v>5564</v>
      </c>
      <c r="K2018">
        <v>0</v>
      </c>
      <c r="L2018">
        <v>0</v>
      </c>
      <c r="M2018" t="s">
        <v>605</v>
      </c>
      <c r="N2018" s="9" t="s">
        <v>801</v>
      </c>
      <c r="O2018" s="10" t="s">
        <v>801</v>
      </c>
      <c r="P2018">
        <v>0</v>
      </c>
      <c r="Q2018">
        <v>0</v>
      </c>
    </row>
    <row r="2019" spans="1:17" x14ac:dyDescent="0.2">
      <c r="A2019" s="1">
        <v>43206.818668981483</v>
      </c>
      <c r="B2019">
        <v>10018</v>
      </c>
      <c r="C2019">
        <v>0.13</v>
      </c>
      <c r="D2019">
        <v>0.1</v>
      </c>
      <c r="E2019">
        <v>0.03</v>
      </c>
      <c r="F2019">
        <v>177136</v>
      </c>
      <c r="G2019">
        <v>7404</v>
      </c>
      <c r="H2019">
        <v>4484</v>
      </c>
      <c r="I2019">
        <v>2936</v>
      </c>
      <c r="J2019">
        <v>5620</v>
      </c>
      <c r="K2019">
        <v>0</v>
      </c>
      <c r="L2019">
        <v>0</v>
      </c>
      <c r="M2019" t="s">
        <v>605</v>
      </c>
      <c r="N2019" s="9" t="s">
        <v>801</v>
      </c>
      <c r="O2019" s="10" t="s">
        <v>801</v>
      </c>
      <c r="P2019">
        <v>0</v>
      </c>
      <c r="Q2019">
        <v>0</v>
      </c>
    </row>
    <row r="2020" spans="1:17" x14ac:dyDescent="0.2">
      <c r="A2020" s="1">
        <v>43206.818668981483</v>
      </c>
      <c r="B2020">
        <v>10019</v>
      </c>
      <c r="C2020">
        <v>0.27</v>
      </c>
      <c r="D2020">
        <v>0.2</v>
      </c>
      <c r="E2020">
        <v>7.0000000000000007E-2</v>
      </c>
      <c r="F2020">
        <v>177160</v>
      </c>
      <c r="G2020">
        <v>7508</v>
      </c>
      <c r="H2020">
        <v>4484</v>
      </c>
      <c r="I2020">
        <v>2960</v>
      </c>
      <c r="J2020">
        <v>5680</v>
      </c>
      <c r="K2020">
        <v>0</v>
      </c>
      <c r="L2020">
        <v>0</v>
      </c>
      <c r="M2020" t="s">
        <v>605</v>
      </c>
      <c r="N2020" s="9" t="s">
        <v>801</v>
      </c>
      <c r="O2020" s="10" t="s">
        <v>801</v>
      </c>
      <c r="P2020">
        <v>0</v>
      </c>
      <c r="Q2020">
        <v>0</v>
      </c>
    </row>
    <row r="2021" spans="1:17" x14ac:dyDescent="0.2">
      <c r="A2021" s="1">
        <v>43206.818668981483</v>
      </c>
      <c r="B2021">
        <v>10020</v>
      </c>
      <c r="C2021">
        <v>0.17</v>
      </c>
      <c r="D2021">
        <v>0.1</v>
      </c>
      <c r="E2021">
        <v>7.0000000000000007E-2</v>
      </c>
      <c r="F2021">
        <v>177700</v>
      </c>
      <c r="G2021">
        <v>7964</v>
      </c>
      <c r="H2021">
        <v>4484</v>
      </c>
      <c r="I2021">
        <v>3500</v>
      </c>
      <c r="J2021">
        <v>6036</v>
      </c>
      <c r="K2021">
        <v>0</v>
      </c>
      <c r="L2021">
        <v>0</v>
      </c>
      <c r="M2021" t="s">
        <v>605</v>
      </c>
      <c r="N2021" s="9" t="s">
        <v>801</v>
      </c>
      <c r="O2021" s="10" t="s">
        <v>801</v>
      </c>
      <c r="P2021">
        <v>0</v>
      </c>
      <c r="Q2021">
        <v>0</v>
      </c>
    </row>
    <row r="2022" spans="1:17" x14ac:dyDescent="0.2">
      <c r="A2022" s="1">
        <v>43206.818668981483</v>
      </c>
      <c r="B2022">
        <v>10887</v>
      </c>
      <c r="C2022">
        <v>0.13</v>
      </c>
      <c r="D2022">
        <v>7.0000000000000007E-2</v>
      </c>
      <c r="E2022">
        <v>7.0000000000000007E-2</v>
      </c>
      <c r="F2022">
        <v>177044</v>
      </c>
      <c r="G2022">
        <v>7416</v>
      </c>
      <c r="H2022">
        <v>4484</v>
      </c>
      <c r="I2022">
        <v>2844</v>
      </c>
      <c r="J2022">
        <v>5624</v>
      </c>
      <c r="K2022">
        <v>0</v>
      </c>
      <c r="L2022">
        <v>0</v>
      </c>
      <c r="M2022" t="s">
        <v>605</v>
      </c>
      <c r="N2022" s="9" t="s">
        <v>801</v>
      </c>
      <c r="O2022" s="10" t="s">
        <v>801</v>
      </c>
      <c r="P2022">
        <v>0</v>
      </c>
      <c r="Q2022">
        <v>0</v>
      </c>
    </row>
    <row r="2023" spans="1:17" x14ac:dyDescent="0.2">
      <c r="A2023" s="1">
        <v>43206.818668981483</v>
      </c>
      <c r="B2023">
        <v>10898</v>
      </c>
      <c r="C2023">
        <v>0.23</v>
      </c>
      <c r="D2023">
        <v>0.17</v>
      </c>
      <c r="E2023">
        <v>7.0000000000000007E-2</v>
      </c>
      <c r="F2023">
        <v>177044</v>
      </c>
      <c r="G2023">
        <v>7380</v>
      </c>
      <c r="H2023">
        <v>4484</v>
      </c>
      <c r="I2023">
        <v>2844</v>
      </c>
      <c r="J2023">
        <v>5592</v>
      </c>
      <c r="K2023">
        <v>0</v>
      </c>
      <c r="L2023">
        <v>0</v>
      </c>
      <c r="M2023" t="s">
        <v>605</v>
      </c>
      <c r="N2023" s="9" t="s">
        <v>801</v>
      </c>
      <c r="O2023" s="10" t="s">
        <v>801</v>
      </c>
      <c r="P2023">
        <v>0</v>
      </c>
      <c r="Q2023">
        <v>0</v>
      </c>
    </row>
    <row r="2024" spans="1:17" x14ac:dyDescent="0.2">
      <c r="A2024" s="1">
        <v>43206.818668981483</v>
      </c>
      <c r="B2024">
        <v>10900</v>
      </c>
      <c r="C2024">
        <v>0.2</v>
      </c>
      <c r="D2024">
        <v>0.13</v>
      </c>
      <c r="E2024">
        <v>7.0000000000000007E-2</v>
      </c>
      <c r="F2024">
        <v>177044</v>
      </c>
      <c r="G2024">
        <v>7380</v>
      </c>
      <c r="H2024">
        <v>4484</v>
      </c>
      <c r="I2024">
        <v>2844</v>
      </c>
      <c r="J2024">
        <v>5584</v>
      </c>
      <c r="K2024">
        <v>0</v>
      </c>
      <c r="L2024">
        <v>0</v>
      </c>
      <c r="M2024" t="s">
        <v>605</v>
      </c>
      <c r="N2024" s="9" t="s">
        <v>801</v>
      </c>
      <c r="O2024" s="10" t="s">
        <v>801</v>
      </c>
      <c r="P2024">
        <v>0</v>
      </c>
      <c r="Q2024">
        <v>0</v>
      </c>
    </row>
    <row r="2025" spans="1:17" x14ac:dyDescent="0.2">
      <c r="A2025" s="1">
        <v>43206.818668981483</v>
      </c>
      <c r="B2025">
        <v>10962</v>
      </c>
      <c r="C2025">
        <v>0.17</v>
      </c>
      <c r="D2025">
        <v>0.13</v>
      </c>
      <c r="E2025">
        <v>0.03</v>
      </c>
      <c r="F2025">
        <v>177044</v>
      </c>
      <c r="G2025">
        <v>7364</v>
      </c>
      <c r="H2025">
        <v>4484</v>
      </c>
      <c r="I2025">
        <v>2844</v>
      </c>
      <c r="J2025">
        <v>5584</v>
      </c>
      <c r="K2025">
        <v>0</v>
      </c>
      <c r="L2025">
        <v>0</v>
      </c>
      <c r="M2025" t="s">
        <v>605</v>
      </c>
      <c r="N2025" s="9" t="s">
        <v>801</v>
      </c>
      <c r="O2025" s="10" t="s">
        <v>801</v>
      </c>
      <c r="P2025">
        <v>0</v>
      </c>
      <c r="Q2025">
        <v>0</v>
      </c>
    </row>
    <row r="2026" spans="1:17" x14ac:dyDescent="0.2">
      <c r="A2026" s="1">
        <v>43206.818668981483</v>
      </c>
      <c r="B2026">
        <v>10964</v>
      </c>
      <c r="C2026">
        <v>0.2</v>
      </c>
      <c r="D2026">
        <v>0.13</v>
      </c>
      <c r="E2026">
        <v>7.0000000000000007E-2</v>
      </c>
      <c r="F2026">
        <v>177044</v>
      </c>
      <c r="G2026">
        <v>7380</v>
      </c>
      <c r="H2026">
        <v>4484</v>
      </c>
      <c r="I2026">
        <v>2844</v>
      </c>
      <c r="J2026">
        <v>5584</v>
      </c>
      <c r="K2026">
        <v>0</v>
      </c>
      <c r="L2026">
        <v>0</v>
      </c>
      <c r="M2026" t="s">
        <v>605</v>
      </c>
      <c r="N2026" s="9" t="s">
        <v>801</v>
      </c>
      <c r="O2026" s="10" t="s">
        <v>801</v>
      </c>
      <c r="P2026">
        <v>0</v>
      </c>
      <c r="Q2026">
        <v>0</v>
      </c>
    </row>
    <row r="2027" spans="1:17" x14ac:dyDescent="0.2">
      <c r="A2027" s="1">
        <v>43206.818668981483</v>
      </c>
      <c r="B2027">
        <v>10966</v>
      </c>
      <c r="C2027">
        <v>0.17</v>
      </c>
      <c r="D2027">
        <v>0.1</v>
      </c>
      <c r="E2027">
        <v>7.0000000000000007E-2</v>
      </c>
      <c r="F2027">
        <v>177044</v>
      </c>
      <c r="G2027">
        <v>7384</v>
      </c>
      <c r="H2027">
        <v>4484</v>
      </c>
      <c r="I2027">
        <v>2844</v>
      </c>
      <c r="J2027">
        <v>5588</v>
      </c>
      <c r="K2027">
        <v>0</v>
      </c>
      <c r="L2027">
        <v>0</v>
      </c>
      <c r="M2027" t="s">
        <v>605</v>
      </c>
      <c r="N2027" s="9" t="s">
        <v>801</v>
      </c>
      <c r="O2027" s="10" t="s">
        <v>801</v>
      </c>
      <c r="P2027">
        <v>0</v>
      </c>
      <c r="Q2027">
        <v>0</v>
      </c>
    </row>
    <row r="2028" spans="1:17" x14ac:dyDescent="0.2">
      <c r="A2028" s="1">
        <v>43206.818668981483</v>
      </c>
      <c r="B2028">
        <v>10970</v>
      </c>
      <c r="C2028">
        <v>0.2</v>
      </c>
      <c r="D2028">
        <v>0.17</v>
      </c>
      <c r="E2028">
        <v>0.03</v>
      </c>
      <c r="F2028">
        <v>177044</v>
      </c>
      <c r="G2028">
        <v>7392</v>
      </c>
      <c r="H2028">
        <v>4484</v>
      </c>
      <c r="I2028">
        <v>2844</v>
      </c>
      <c r="J2028">
        <v>5596</v>
      </c>
      <c r="K2028">
        <v>0</v>
      </c>
      <c r="L2028">
        <v>0</v>
      </c>
      <c r="M2028" t="s">
        <v>605</v>
      </c>
      <c r="N2028" s="9" t="s">
        <v>801</v>
      </c>
      <c r="O2028" s="10" t="s">
        <v>801</v>
      </c>
      <c r="P2028">
        <v>0</v>
      </c>
      <c r="Q2028">
        <v>0</v>
      </c>
    </row>
    <row r="2029" spans="1:17" x14ac:dyDescent="0.2">
      <c r="A2029" s="1">
        <v>43206.818668981483</v>
      </c>
      <c r="B2029">
        <v>10971</v>
      </c>
      <c r="C2029">
        <v>0.2</v>
      </c>
      <c r="D2029">
        <v>0.1</v>
      </c>
      <c r="E2029">
        <v>0.1</v>
      </c>
      <c r="F2029">
        <v>177044</v>
      </c>
      <c r="G2029">
        <v>7392</v>
      </c>
      <c r="H2029">
        <v>4484</v>
      </c>
      <c r="I2029">
        <v>2844</v>
      </c>
      <c r="J2029">
        <v>5608</v>
      </c>
      <c r="K2029">
        <v>0</v>
      </c>
      <c r="L2029">
        <v>0</v>
      </c>
      <c r="M2029" t="s">
        <v>605</v>
      </c>
      <c r="N2029" s="9" t="s">
        <v>801</v>
      </c>
      <c r="O2029" s="10" t="s">
        <v>801</v>
      </c>
      <c r="P2029">
        <v>0</v>
      </c>
      <c r="Q2029">
        <v>0</v>
      </c>
    </row>
    <row r="2030" spans="1:17" x14ac:dyDescent="0.2">
      <c r="A2030" s="1">
        <v>43206.818668981483</v>
      </c>
      <c r="B2030">
        <v>10972</v>
      </c>
      <c r="C2030">
        <v>0.13</v>
      </c>
      <c r="D2030">
        <v>0.1</v>
      </c>
      <c r="E2030">
        <v>0.03</v>
      </c>
      <c r="F2030">
        <v>177136</v>
      </c>
      <c r="G2030">
        <v>7396</v>
      </c>
      <c r="H2030">
        <v>4484</v>
      </c>
      <c r="I2030">
        <v>2936</v>
      </c>
      <c r="J2030">
        <v>5608</v>
      </c>
      <c r="K2030">
        <v>0</v>
      </c>
      <c r="L2030">
        <v>0</v>
      </c>
      <c r="M2030" t="s">
        <v>605</v>
      </c>
      <c r="N2030" s="9" t="s">
        <v>801</v>
      </c>
      <c r="O2030" s="10" t="s">
        <v>801</v>
      </c>
      <c r="P2030">
        <v>0</v>
      </c>
      <c r="Q2030">
        <v>0</v>
      </c>
    </row>
    <row r="2031" spans="1:17" x14ac:dyDescent="0.2">
      <c r="A2031" s="1">
        <v>43206.818668981483</v>
      </c>
      <c r="B2031">
        <v>10973</v>
      </c>
      <c r="C2031">
        <v>0.17</v>
      </c>
      <c r="D2031">
        <v>0.1</v>
      </c>
      <c r="E2031">
        <v>7.0000000000000007E-2</v>
      </c>
      <c r="F2031">
        <v>177136</v>
      </c>
      <c r="G2031">
        <v>7408</v>
      </c>
      <c r="H2031">
        <v>4484</v>
      </c>
      <c r="I2031">
        <v>2936</v>
      </c>
      <c r="J2031">
        <v>5608</v>
      </c>
      <c r="K2031">
        <v>0</v>
      </c>
      <c r="L2031">
        <v>0</v>
      </c>
      <c r="M2031" t="s">
        <v>605</v>
      </c>
      <c r="N2031" s="9" t="s">
        <v>801</v>
      </c>
      <c r="O2031" s="10" t="s">
        <v>801</v>
      </c>
      <c r="P2031">
        <v>0</v>
      </c>
      <c r="Q2031">
        <v>0</v>
      </c>
    </row>
    <row r="2032" spans="1:17" x14ac:dyDescent="0.2">
      <c r="A2032" s="1">
        <v>43206.818668981483</v>
      </c>
      <c r="B2032">
        <v>10974</v>
      </c>
      <c r="C2032">
        <v>0.2</v>
      </c>
      <c r="D2032">
        <v>0.13</v>
      </c>
      <c r="E2032">
        <v>7.0000000000000007E-2</v>
      </c>
      <c r="F2032">
        <v>177068</v>
      </c>
      <c r="G2032">
        <v>7392</v>
      </c>
      <c r="H2032">
        <v>4484</v>
      </c>
      <c r="I2032">
        <v>2868</v>
      </c>
      <c r="J2032">
        <v>5580</v>
      </c>
      <c r="K2032">
        <v>0</v>
      </c>
      <c r="L2032">
        <v>0</v>
      </c>
      <c r="M2032" t="s">
        <v>605</v>
      </c>
      <c r="N2032" s="9" t="s">
        <v>801</v>
      </c>
      <c r="O2032" s="10" t="s">
        <v>801</v>
      </c>
      <c r="P2032">
        <v>0</v>
      </c>
      <c r="Q2032">
        <v>0</v>
      </c>
    </row>
    <row r="2033" spans="1:17" x14ac:dyDescent="0.2">
      <c r="A2033" s="1">
        <v>43206.818668981483</v>
      </c>
      <c r="B2033">
        <v>10977</v>
      </c>
      <c r="C2033">
        <v>0.3</v>
      </c>
      <c r="D2033">
        <v>0.23</v>
      </c>
      <c r="E2033">
        <v>7.0000000000000007E-2</v>
      </c>
      <c r="F2033">
        <v>177136</v>
      </c>
      <c r="G2033">
        <v>7372</v>
      </c>
      <c r="H2033">
        <v>4484</v>
      </c>
      <c r="I2033">
        <v>2936</v>
      </c>
      <c r="J2033">
        <v>5588</v>
      </c>
      <c r="K2033">
        <v>0</v>
      </c>
      <c r="L2033">
        <v>0</v>
      </c>
      <c r="M2033" t="s">
        <v>605</v>
      </c>
      <c r="N2033" s="9" t="s">
        <v>801</v>
      </c>
      <c r="O2033" s="10" t="s">
        <v>801</v>
      </c>
      <c r="P2033">
        <v>0</v>
      </c>
      <c r="Q2033">
        <v>0</v>
      </c>
    </row>
    <row r="2034" spans="1:17" x14ac:dyDescent="0.2">
      <c r="A2034" s="1">
        <v>43206.818668981483</v>
      </c>
      <c r="B2034">
        <v>10978</v>
      </c>
      <c r="C2034">
        <v>0.2</v>
      </c>
      <c r="D2034">
        <v>0.13</v>
      </c>
      <c r="E2034">
        <v>7.0000000000000007E-2</v>
      </c>
      <c r="F2034">
        <v>177044</v>
      </c>
      <c r="G2034">
        <v>7408</v>
      </c>
      <c r="H2034">
        <v>4484</v>
      </c>
      <c r="I2034">
        <v>2844</v>
      </c>
      <c r="J2034">
        <v>5628</v>
      </c>
      <c r="K2034">
        <v>0</v>
      </c>
      <c r="L2034">
        <v>0</v>
      </c>
      <c r="M2034" t="s">
        <v>605</v>
      </c>
      <c r="N2034" s="9" t="s">
        <v>801</v>
      </c>
      <c r="O2034" s="10" t="s">
        <v>801</v>
      </c>
      <c r="P2034">
        <v>0</v>
      </c>
      <c r="Q2034">
        <v>0</v>
      </c>
    </row>
    <row r="2035" spans="1:17" x14ac:dyDescent="0.2">
      <c r="A2035" s="1">
        <v>43206.818668981483</v>
      </c>
      <c r="B2035">
        <v>10979</v>
      </c>
      <c r="C2035">
        <v>0.17</v>
      </c>
      <c r="D2035">
        <v>0.13</v>
      </c>
      <c r="E2035">
        <v>0.03</v>
      </c>
      <c r="F2035">
        <v>177136</v>
      </c>
      <c r="G2035">
        <v>7436</v>
      </c>
      <c r="H2035">
        <v>4484</v>
      </c>
      <c r="I2035">
        <v>2936</v>
      </c>
      <c r="J2035">
        <v>5652</v>
      </c>
      <c r="K2035">
        <v>0</v>
      </c>
      <c r="L2035">
        <v>0</v>
      </c>
      <c r="M2035" t="s">
        <v>605</v>
      </c>
      <c r="N2035" s="9" t="s">
        <v>801</v>
      </c>
      <c r="O2035" s="10" t="s">
        <v>801</v>
      </c>
      <c r="P2035">
        <v>0</v>
      </c>
      <c r="Q2035">
        <v>0</v>
      </c>
    </row>
    <row r="2036" spans="1:17" x14ac:dyDescent="0.2">
      <c r="A2036" s="1">
        <v>43206.818668981483</v>
      </c>
      <c r="B2036">
        <v>10980</v>
      </c>
      <c r="C2036">
        <v>0.27</v>
      </c>
      <c r="D2036">
        <v>0.2</v>
      </c>
      <c r="E2036">
        <v>7.0000000000000007E-2</v>
      </c>
      <c r="F2036">
        <v>177044</v>
      </c>
      <c r="G2036">
        <v>7372</v>
      </c>
      <c r="H2036">
        <v>4484</v>
      </c>
      <c r="I2036">
        <v>2844</v>
      </c>
      <c r="J2036">
        <v>5592</v>
      </c>
      <c r="K2036">
        <v>0</v>
      </c>
      <c r="L2036">
        <v>0</v>
      </c>
      <c r="M2036" t="s">
        <v>605</v>
      </c>
      <c r="N2036" s="9" t="s">
        <v>801</v>
      </c>
      <c r="O2036" s="10" t="s">
        <v>801</v>
      </c>
      <c r="P2036">
        <v>0</v>
      </c>
      <c r="Q2036">
        <v>0</v>
      </c>
    </row>
    <row r="2037" spans="1:17" x14ac:dyDescent="0.2">
      <c r="A2037" s="1">
        <v>43206.818668981483</v>
      </c>
      <c r="B2037">
        <v>10985</v>
      </c>
      <c r="C2037">
        <v>0.23</v>
      </c>
      <c r="D2037">
        <v>0.13</v>
      </c>
      <c r="E2037">
        <v>0.1</v>
      </c>
      <c r="F2037">
        <v>177156</v>
      </c>
      <c r="G2037">
        <v>7380</v>
      </c>
      <c r="H2037">
        <v>4484</v>
      </c>
      <c r="I2037">
        <v>2956</v>
      </c>
      <c r="J2037">
        <v>5576</v>
      </c>
      <c r="K2037">
        <v>0</v>
      </c>
      <c r="L2037">
        <v>0</v>
      </c>
      <c r="M2037" t="s">
        <v>605</v>
      </c>
      <c r="N2037" s="9" t="s">
        <v>801</v>
      </c>
      <c r="O2037" s="10" t="s">
        <v>801</v>
      </c>
      <c r="P2037">
        <v>0</v>
      </c>
      <c r="Q2037">
        <v>0</v>
      </c>
    </row>
    <row r="2038" spans="1:17" x14ac:dyDescent="0.2">
      <c r="A2038" s="1">
        <v>43206.818668981483</v>
      </c>
      <c r="B2038">
        <v>11023</v>
      </c>
      <c r="C2038">
        <v>0.4</v>
      </c>
      <c r="D2038">
        <v>0.3</v>
      </c>
      <c r="E2038">
        <v>0.1</v>
      </c>
      <c r="F2038">
        <v>177044</v>
      </c>
      <c r="G2038">
        <v>7408</v>
      </c>
      <c r="H2038">
        <v>4484</v>
      </c>
      <c r="I2038">
        <v>2844</v>
      </c>
      <c r="J2038">
        <v>5604</v>
      </c>
      <c r="K2038">
        <v>0</v>
      </c>
      <c r="L2038">
        <v>0</v>
      </c>
      <c r="M2038" t="s">
        <v>605</v>
      </c>
      <c r="N2038" s="9" t="s">
        <v>801</v>
      </c>
      <c r="O2038" s="10" t="s">
        <v>801</v>
      </c>
      <c r="P2038">
        <v>0</v>
      </c>
      <c r="Q2038">
        <v>0</v>
      </c>
    </row>
    <row r="2039" spans="1:17" x14ac:dyDescent="0.2">
      <c r="A2039" s="1">
        <v>43206.818668981483</v>
      </c>
      <c r="B2039">
        <v>11024</v>
      </c>
      <c r="C2039">
        <v>0.27</v>
      </c>
      <c r="D2039">
        <v>0.2</v>
      </c>
      <c r="E2039">
        <v>7.0000000000000007E-2</v>
      </c>
      <c r="F2039">
        <v>177044</v>
      </c>
      <c r="G2039">
        <v>7360</v>
      </c>
      <c r="H2039">
        <v>4484</v>
      </c>
      <c r="I2039">
        <v>2844</v>
      </c>
      <c r="J2039">
        <v>5580</v>
      </c>
      <c r="K2039">
        <v>0</v>
      </c>
      <c r="L2039">
        <v>0</v>
      </c>
      <c r="M2039" t="s">
        <v>605</v>
      </c>
      <c r="N2039" s="9" t="s">
        <v>801</v>
      </c>
      <c r="O2039" s="10" t="s">
        <v>801</v>
      </c>
      <c r="P2039">
        <v>0</v>
      </c>
      <c r="Q2039">
        <v>0</v>
      </c>
    </row>
    <row r="2040" spans="1:17" x14ac:dyDescent="0.2">
      <c r="A2040" s="1">
        <v>43206.818668981483</v>
      </c>
      <c r="B2040">
        <v>11025</v>
      </c>
      <c r="C2040">
        <v>0.17</v>
      </c>
      <c r="D2040">
        <v>0.1</v>
      </c>
      <c r="E2040">
        <v>7.0000000000000007E-2</v>
      </c>
      <c r="F2040">
        <v>177044</v>
      </c>
      <c r="G2040">
        <v>7408</v>
      </c>
      <c r="H2040">
        <v>4484</v>
      </c>
      <c r="I2040">
        <v>2844</v>
      </c>
      <c r="J2040">
        <v>5616</v>
      </c>
      <c r="K2040">
        <v>0</v>
      </c>
      <c r="L2040">
        <v>0</v>
      </c>
      <c r="M2040" t="s">
        <v>605</v>
      </c>
      <c r="N2040" s="9" t="s">
        <v>801</v>
      </c>
      <c r="O2040" s="10" t="s">
        <v>801</v>
      </c>
      <c r="P2040">
        <v>0</v>
      </c>
      <c r="Q2040">
        <v>0</v>
      </c>
    </row>
    <row r="2041" spans="1:17" x14ac:dyDescent="0.2">
      <c r="A2041" s="1">
        <v>43206.818668981483</v>
      </c>
      <c r="B2041">
        <v>11026</v>
      </c>
      <c r="C2041">
        <v>0.6</v>
      </c>
      <c r="D2041">
        <v>0.43</v>
      </c>
      <c r="E2041">
        <v>0.17</v>
      </c>
      <c r="F2041">
        <v>177136</v>
      </c>
      <c r="G2041">
        <v>7364</v>
      </c>
      <c r="H2041">
        <v>4484</v>
      </c>
      <c r="I2041">
        <v>2936</v>
      </c>
      <c r="J2041">
        <v>5568</v>
      </c>
      <c r="K2041">
        <v>0</v>
      </c>
      <c r="L2041">
        <v>0</v>
      </c>
      <c r="M2041" t="s">
        <v>605</v>
      </c>
      <c r="N2041" s="9" t="s">
        <v>801</v>
      </c>
      <c r="O2041" s="10" t="s">
        <v>801</v>
      </c>
      <c r="P2041">
        <v>0</v>
      </c>
      <c r="Q2041">
        <v>0</v>
      </c>
    </row>
    <row r="2042" spans="1:17" x14ac:dyDescent="0.2">
      <c r="A2042" s="1">
        <v>43206.818668981483</v>
      </c>
      <c r="B2042">
        <v>11027</v>
      </c>
      <c r="C2042">
        <v>0.13</v>
      </c>
      <c r="D2042">
        <v>0.1</v>
      </c>
      <c r="E2042">
        <v>0.03</v>
      </c>
      <c r="F2042">
        <v>177136</v>
      </c>
      <c r="G2042">
        <v>7340</v>
      </c>
      <c r="H2042">
        <v>4484</v>
      </c>
      <c r="I2042">
        <v>2936</v>
      </c>
      <c r="J2042">
        <v>5556</v>
      </c>
      <c r="K2042">
        <v>0</v>
      </c>
      <c r="L2042">
        <v>0</v>
      </c>
      <c r="M2042" t="s">
        <v>605</v>
      </c>
      <c r="N2042" s="9" t="s">
        <v>801</v>
      </c>
      <c r="O2042" s="10" t="s">
        <v>801</v>
      </c>
      <c r="P2042">
        <v>0</v>
      </c>
      <c r="Q2042">
        <v>0</v>
      </c>
    </row>
    <row r="2043" spans="1:17" x14ac:dyDescent="0.2">
      <c r="A2043" s="1">
        <v>43206.818668981483</v>
      </c>
      <c r="B2043">
        <v>11029</v>
      </c>
      <c r="C2043">
        <v>0.17</v>
      </c>
      <c r="D2043">
        <v>0.13</v>
      </c>
      <c r="E2043">
        <v>0.03</v>
      </c>
      <c r="F2043">
        <v>177136</v>
      </c>
      <c r="G2043">
        <v>7368</v>
      </c>
      <c r="H2043">
        <v>4484</v>
      </c>
      <c r="I2043">
        <v>2936</v>
      </c>
      <c r="J2043">
        <v>5580</v>
      </c>
      <c r="K2043">
        <v>0</v>
      </c>
      <c r="L2043">
        <v>0</v>
      </c>
      <c r="M2043" t="s">
        <v>605</v>
      </c>
      <c r="N2043" s="9" t="s">
        <v>801</v>
      </c>
      <c r="O2043" s="10" t="s">
        <v>801</v>
      </c>
      <c r="P2043">
        <v>0</v>
      </c>
      <c r="Q2043">
        <v>0</v>
      </c>
    </row>
    <row r="2044" spans="1:17" x14ac:dyDescent="0.2">
      <c r="A2044" s="1">
        <v>43206.818668981483</v>
      </c>
      <c r="B2044">
        <v>11033</v>
      </c>
      <c r="C2044">
        <v>0.23</v>
      </c>
      <c r="D2044">
        <v>0.17</v>
      </c>
      <c r="E2044">
        <v>7.0000000000000007E-2</v>
      </c>
      <c r="F2044">
        <v>177136</v>
      </c>
      <c r="G2044">
        <v>7384</v>
      </c>
      <c r="H2044">
        <v>4484</v>
      </c>
      <c r="I2044">
        <v>2936</v>
      </c>
      <c r="J2044">
        <v>5592</v>
      </c>
      <c r="K2044">
        <v>0</v>
      </c>
      <c r="L2044">
        <v>0</v>
      </c>
      <c r="M2044" t="s">
        <v>605</v>
      </c>
      <c r="N2044" s="9" t="s">
        <v>801</v>
      </c>
      <c r="O2044" s="10" t="s">
        <v>801</v>
      </c>
      <c r="P2044">
        <v>0</v>
      </c>
      <c r="Q2044">
        <v>0</v>
      </c>
    </row>
    <row r="2045" spans="1:17" x14ac:dyDescent="0.2">
      <c r="A2045" s="1">
        <v>43206.818668981483</v>
      </c>
      <c r="B2045">
        <v>11034</v>
      </c>
      <c r="C2045">
        <v>0.33</v>
      </c>
      <c r="D2045">
        <v>0.23</v>
      </c>
      <c r="E2045">
        <v>0.1</v>
      </c>
      <c r="F2045">
        <v>177044</v>
      </c>
      <c r="G2045">
        <v>7368</v>
      </c>
      <c r="H2045">
        <v>4484</v>
      </c>
      <c r="I2045">
        <v>2844</v>
      </c>
      <c r="J2045">
        <v>5584</v>
      </c>
      <c r="K2045">
        <v>0</v>
      </c>
      <c r="L2045">
        <v>0</v>
      </c>
      <c r="M2045" t="s">
        <v>605</v>
      </c>
      <c r="N2045" s="9" t="s">
        <v>801</v>
      </c>
      <c r="O2045" s="10" t="s">
        <v>801</v>
      </c>
      <c r="P2045">
        <v>0</v>
      </c>
      <c r="Q2045">
        <v>0</v>
      </c>
    </row>
    <row r="2046" spans="1:17" x14ac:dyDescent="0.2">
      <c r="A2046" s="1">
        <v>43206.818668981483</v>
      </c>
      <c r="B2046">
        <v>11035</v>
      </c>
      <c r="C2046">
        <v>0.27</v>
      </c>
      <c r="D2046">
        <v>0.2</v>
      </c>
      <c r="E2046">
        <v>7.0000000000000007E-2</v>
      </c>
      <c r="F2046">
        <v>177136</v>
      </c>
      <c r="G2046">
        <v>7396</v>
      </c>
      <c r="H2046">
        <v>4484</v>
      </c>
      <c r="I2046">
        <v>2936</v>
      </c>
      <c r="J2046">
        <v>5608</v>
      </c>
      <c r="K2046">
        <v>0</v>
      </c>
      <c r="L2046">
        <v>0</v>
      </c>
      <c r="M2046" t="s">
        <v>605</v>
      </c>
      <c r="N2046" s="9" t="s">
        <v>801</v>
      </c>
      <c r="O2046" s="10" t="s">
        <v>801</v>
      </c>
      <c r="P2046">
        <v>0</v>
      </c>
      <c r="Q2046">
        <v>0</v>
      </c>
    </row>
    <row r="2047" spans="1:17" x14ac:dyDescent="0.2">
      <c r="A2047" s="1">
        <v>43206.818668981483</v>
      </c>
      <c r="B2047">
        <v>11036</v>
      </c>
      <c r="C2047">
        <v>0.5</v>
      </c>
      <c r="D2047">
        <v>0.4</v>
      </c>
      <c r="E2047">
        <v>0.1</v>
      </c>
      <c r="F2047">
        <v>177136</v>
      </c>
      <c r="G2047">
        <v>7396</v>
      </c>
      <c r="H2047">
        <v>4484</v>
      </c>
      <c r="I2047">
        <v>2936</v>
      </c>
      <c r="J2047">
        <v>5608</v>
      </c>
      <c r="K2047">
        <v>0</v>
      </c>
      <c r="L2047">
        <v>0</v>
      </c>
      <c r="M2047" t="s">
        <v>605</v>
      </c>
      <c r="N2047" s="9" t="s">
        <v>801</v>
      </c>
      <c r="O2047" s="10" t="s">
        <v>801</v>
      </c>
      <c r="P2047">
        <v>0</v>
      </c>
      <c r="Q2047">
        <v>0</v>
      </c>
    </row>
    <row r="2048" spans="1:17" x14ac:dyDescent="0.2">
      <c r="A2048" s="1">
        <v>43206.818668981483</v>
      </c>
      <c r="B2048">
        <v>11037</v>
      </c>
      <c r="C2048">
        <v>0.13</v>
      </c>
      <c r="D2048">
        <v>0.1</v>
      </c>
      <c r="E2048">
        <v>0.03</v>
      </c>
      <c r="F2048">
        <v>177136</v>
      </c>
      <c r="G2048">
        <v>7392</v>
      </c>
      <c r="H2048">
        <v>4484</v>
      </c>
      <c r="I2048">
        <v>2936</v>
      </c>
      <c r="J2048">
        <v>5608</v>
      </c>
      <c r="K2048">
        <v>0</v>
      </c>
      <c r="L2048">
        <v>0</v>
      </c>
      <c r="M2048" t="s">
        <v>605</v>
      </c>
      <c r="N2048" s="9" t="s">
        <v>801</v>
      </c>
      <c r="O2048" s="10" t="s">
        <v>801</v>
      </c>
      <c r="P2048">
        <v>0</v>
      </c>
      <c r="Q2048">
        <v>0</v>
      </c>
    </row>
    <row r="2049" spans="1:17" x14ac:dyDescent="0.2">
      <c r="A2049" s="1">
        <v>43206.818668981483</v>
      </c>
      <c r="B2049">
        <v>11038</v>
      </c>
      <c r="C2049">
        <v>0.5</v>
      </c>
      <c r="D2049">
        <v>0.37</v>
      </c>
      <c r="E2049">
        <v>0.13</v>
      </c>
      <c r="F2049">
        <v>177072</v>
      </c>
      <c r="G2049">
        <v>7460</v>
      </c>
      <c r="H2049">
        <v>4484</v>
      </c>
      <c r="I2049">
        <v>2872</v>
      </c>
      <c r="J2049">
        <v>5636</v>
      </c>
      <c r="K2049">
        <v>0</v>
      </c>
      <c r="L2049">
        <v>0</v>
      </c>
      <c r="M2049" t="s">
        <v>605</v>
      </c>
      <c r="N2049" s="9" t="s">
        <v>801</v>
      </c>
      <c r="O2049" s="10" t="s">
        <v>801</v>
      </c>
      <c r="P2049">
        <v>0</v>
      </c>
      <c r="Q2049">
        <v>0</v>
      </c>
    </row>
    <row r="2050" spans="1:17" x14ac:dyDescent="0.2">
      <c r="A2050" s="1">
        <v>43206.818668981483</v>
      </c>
      <c r="B2050">
        <v>11091</v>
      </c>
      <c r="C2050">
        <v>0.13</v>
      </c>
      <c r="D2050">
        <v>7.0000000000000007E-2</v>
      </c>
      <c r="E2050">
        <v>7.0000000000000007E-2</v>
      </c>
      <c r="F2050">
        <v>177140</v>
      </c>
      <c r="G2050">
        <v>7400</v>
      </c>
      <c r="H2050">
        <v>4484</v>
      </c>
      <c r="I2050">
        <v>2940</v>
      </c>
      <c r="J2050">
        <v>5600</v>
      </c>
      <c r="K2050">
        <v>0</v>
      </c>
      <c r="L2050">
        <v>0</v>
      </c>
      <c r="M2050" t="s">
        <v>605</v>
      </c>
      <c r="N2050" s="9" t="s">
        <v>801</v>
      </c>
      <c r="O2050" s="10" t="s">
        <v>801</v>
      </c>
      <c r="P2050">
        <v>0</v>
      </c>
      <c r="Q2050">
        <v>0</v>
      </c>
    </row>
    <row r="2051" spans="1:17" x14ac:dyDescent="0.2">
      <c r="A2051" s="1">
        <v>43206.818668981483</v>
      </c>
      <c r="B2051">
        <v>11092</v>
      </c>
      <c r="C2051">
        <v>0.23</v>
      </c>
      <c r="D2051">
        <v>0.17</v>
      </c>
      <c r="E2051">
        <v>7.0000000000000007E-2</v>
      </c>
      <c r="F2051">
        <v>177140</v>
      </c>
      <c r="G2051">
        <v>7392</v>
      </c>
      <c r="H2051">
        <v>4484</v>
      </c>
      <c r="I2051">
        <v>2940</v>
      </c>
      <c r="J2051">
        <v>5600</v>
      </c>
      <c r="K2051">
        <v>0</v>
      </c>
      <c r="L2051">
        <v>0</v>
      </c>
      <c r="M2051" t="s">
        <v>605</v>
      </c>
      <c r="N2051" s="9" t="s">
        <v>801</v>
      </c>
      <c r="O2051" s="10" t="s">
        <v>801</v>
      </c>
      <c r="P2051">
        <v>0</v>
      </c>
      <c r="Q2051">
        <v>0</v>
      </c>
    </row>
    <row r="2052" spans="1:17" x14ac:dyDescent="0.2">
      <c r="A2052" s="1">
        <v>43206.818668981483</v>
      </c>
      <c r="B2052">
        <v>11093</v>
      </c>
      <c r="C2052">
        <v>0.33</v>
      </c>
      <c r="D2052">
        <v>0.27</v>
      </c>
      <c r="E2052">
        <v>7.0000000000000007E-2</v>
      </c>
      <c r="F2052">
        <v>177136</v>
      </c>
      <c r="G2052">
        <v>7380</v>
      </c>
      <c r="H2052">
        <v>4484</v>
      </c>
      <c r="I2052">
        <v>2936</v>
      </c>
      <c r="J2052">
        <v>5596</v>
      </c>
      <c r="K2052">
        <v>0</v>
      </c>
      <c r="L2052">
        <v>0</v>
      </c>
      <c r="M2052" t="s">
        <v>605</v>
      </c>
      <c r="N2052" s="9" t="s">
        <v>801</v>
      </c>
      <c r="O2052" s="10" t="s">
        <v>801</v>
      </c>
      <c r="P2052">
        <v>0</v>
      </c>
      <c r="Q2052">
        <v>0</v>
      </c>
    </row>
    <row r="2053" spans="1:17" x14ac:dyDescent="0.2">
      <c r="A2053" s="1">
        <v>43206.818668981483</v>
      </c>
      <c r="B2053">
        <v>11094</v>
      </c>
      <c r="C2053">
        <v>0.27</v>
      </c>
      <c r="D2053">
        <v>0.2</v>
      </c>
      <c r="E2053">
        <v>7.0000000000000007E-2</v>
      </c>
      <c r="F2053">
        <v>177136</v>
      </c>
      <c r="G2053">
        <v>7408</v>
      </c>
      <c r="H2053">
        <v>4484</v>
      </c>
      <c r="I2053">
        <v>2936</v>
      </c>
      <c r="J2053">
        <v>5620</v>
      </c>
      <c r="K2053">
        <v>0</v>
      </c>
      <c r="L2053">
        <v>0</v>
      </c>
      <c r="M2053" t="s">
        <v>605</v>
      </c>
      <c r="N2053" s="9" t="s">
        <v>801</v>
      </c>
      <c r="O2053" s="10" t="s">
        <v>801</v>
      </c>
      <c r="P2053">
        <v>0</v>
      </c>
      <c r="Q2053">
        <v>0</v>
      </c>
    </row>
    <row r="2054" spans="1:17" x14ac:dyDescent="0.2">
      <c r="A2054" s="1">
        <v>43206.818668981483</v>
      </c>
      <c r="B2054">
        <v>11096</v>
      </c>
      <c r="C2054">
        <v>0.33</v>
      </c>
      <c r="D2054">
        <v>0.23</v>
      </c>
      <c r="E2054">
        <v>0.1</v>
      </c>
      <c r="F2054">
        <v>177140</v>
      </c>
      <c r="G2054">
        <v>7396</v>
      </c>
      <c r="H2054">
        <v>4484</v>
      </c>
      <c r="I2054">
        <v>2940</v>
      </c>
      <c r="J2054">
        <v>5612</v>
      </c>
      <c r="K2054">
        <v>0</v>
      </c>
      <c r="L2054">
        <v>0</v>
      </c>
      <c r="M2054" t="s">
        <v>605</v>
      </c>
      <c r="N2054" s="9" t="s">
        <v>801</v>
      </c>
      <c r="O2054" s="10" t="s">
        <v>801</v>
      </c>
      <c r="P2054">
        <v>0</v>
      </c>
      <c r="Q2054">
        <v>0</v>
      </c>
    </row>
    <row r="2055" spans="1:17" x14ac:dyDescent="0.2">
      <c r="A2055" s="1">
        <v>43206.818668981483</v>
      </c>
      <c r="B2055">
        <v>11097</v>
      </c>
      <c r="C2055">
        <v>0.13</v>
      </c>
      <c r="D2055">
        <v>0.1</v>
      </c>
      <c r="E2055">
        <v>0.03</v>
      </c>
      <c r="F2055">
        <v>177140</v>
      </c>
      <c r="G2055">
        <v>7396</v>
      </c>
      <c r="H2055">
        <v>4484</v>
      </c>
      <c r="I2055">
        <v>2940</v>
      </c>
      <c r="J2055">
        <v>5604</v>
      </c>
      <c r="K2055">
        <v>0</v>
      </c>
      <c r="L2055">
        <v>0</v>
      </c>
      <c r="M2055" t="s">
        <v>605</v>
      </c>
      <c r="N2055" s="9" t="s">
        <v>801</v>
      </c>
      <c r="O2055" s="10" t="s">
        <v>801</v>
      </c>
      <c r="P2055">
        <v>0</v>
      </c>
      <c r="Q2055">
        <v>0</v>
      </c>
    </row>
    <row r="2056" spans="1:17" x14ac:dyDescent="0.2">
      <c r="A2056" s="1">
        <v>43206.818668981483</v>
      </c>
      <c r="B2056">
        <v>11102</v>
      </c>
      <c r="C2056">
        <v>0.17</v>
      </c>
      <c r="D2056">
        <v>0.13</v>
      </c>
      <c r="E2056">
        <v>0.03</v>
      </c>
      <c r="F2056">
        <v>177136</v>
      </c>
      <c r="G2056">
        <v>7428</v>
      </c>
      <c r="H2056">
        <v>4484</v>
      </c>
      <c r="I2056">
        <v>2936</v>
      </c>
      <c r="J2056">
        <v>5644</v>
      </c>
      <c r="K2056">
        <v>0</v>
      </c>
      <c r="L2056">
        <v>0</v>
      </c>
      <c r="M2056" t="s">
        <v>605</v>
      </c>
      <c r="N2056" s="9" t="s">
        <v>801</v>
      </c>
      <c r="O2056" s="10" t="s">
        <v>801</v>
      </c>
      <c r="P2056">
        <v>0</v>
      </c>
      <c r="Q2056">
        <v>0</v>
      </c>
    </row>
    <row r="2057" spans="1:17" x14ac:dyDescent="0.2">
      <c r="A2057" s="1">
        <v>43206.818668981483</v>
      </c>
      <c r="B2057">
        <v>11103</v>
      </c>
      <c r="C2057">
        <v>0.2</v>
      </c>
      <c r="D2057">
        <v>0.17</v>
      </c>
      <c r="E2057">
        <v>0.03</v>
      </c>
      <c r="F2057">
        <v>177136</v>
      </c>
      <c r="G2057">
        <v>7416</v>
      </c>
      <c r="H2057">
        <v>4484</v>
      </c>
      <c r="I2057">
        <v>2936</v>
      </c>
      <c r="J2057">
        <v>5632</v>
      </c>
      <c r="K2057">
        <v>0</v>
      </c>
      <c r="L2057">
        <v>0</v>
      </c>
      <c r="M2057" t="s">
        <v>605</v>
      </c>
      <c r="N2057" s="9" t="s">
        <v>801</v>
      </c>
      <c r="O2057" s="10" t="s">
        <v>801</v>
      </c>
      <c r="P2057">
        <v>0</v>
      </c>
      <c r="Q2057">
        <v>0</v>
      </c>
    </row>
    <row r="2058" spans="1:17" x14ac:dyDescent="0.2">
      <c r="A2058" s="1">
        <v>43206.818668981483</v>
      </c>
      <c r="B2058">
        <v>11105</v>
      </c>
      <c r="C2058">
        <v>0.27</v>
      </c>
      <c r="D2058">
        <v>0.2</v>
      </c>
      <c r="E2058">
        <v>7.0000000000000007E-2</v>
      </c>
      <c r="F2058">
        <v>177136</v>
      </c>
      <c r="G2058">
        <v>7380</v>
      </c>
      <c r="H2058">
        <v>4484</v>
      </c>
      <c r="I2058">
        <v>2936</v>
      </c>
      <c r="J2058">
        <v>5576</v>
      </c>
      <c r="K2058">
        <v>0</v>
      </c>
      <c r="L2058">
        <v>0</v>
      </c>
      <c r="M2058" t="s">
        <v>605</v>
      </c>
      <c r="N2058" s="9" t="s">
        <v>801</v>
      </c>
      <c r="O2058" s="10" t="s">
        <v>801</v>
      </c>
      <c r="P2058">
        <v>0</v>
      </c>
      <c r="Q2058">
        <v>0</v>
      </c>
    </row>
    <row r="2059" spans="1:17" x14ac:dyDescent="0.2">
      <c r="A2059" s="1">
        <v>43206.818668981483</v>
      </c>
      <c r="B2059">
        <v>30765</v>
      </c>
      <c r="C2059">
        <v>0.2</v>
      </c>
      <c r="D2059">
        <v>0.13</v>
      </c>
      <c r="E2059">
        <v>7.0000000000000007E-2</v>
      </c>
      <c r="F2059">
        <v>178892</v>
      </c>
      <c r="G2059">
        <v>8292</v>
      </c>
      <c r="H2059">
        <v>4484</v>
      </c>
      <c r="I2059">
        <v>4692</v>
      </c>
      <c r="J2059">
        <v>4884</v>
      </c>
      <c r="K2059">
        <v>0</v>
      </c>
      <c r="L2059">
        <v>0</v>
      </c>
      <c r="M2059" t="s">
        <v>605</v>
      </c>
      <c r="N2059" s="9" t="s">
        <v>801</v>
      </c>
      <c r="O2059" s="10" t="s">
        <v>801</v>
      </c>
      <c r="P2059">
        <v>0</v>
      </c>
      <c r="Q2059">
        <v>0</v>
      </c>
    </row>
    <row r="2060" spans="1:17" x14ac:dyDescent="0.2">
      <c r="A2060" s="1">
        <v>43206.818668981483</v>
      </c>
      <c r="B2060">
        <v>30766</v>
      </c>
      <c r="C2060">
        <v>0.17</v>
      </c>
      <c r="D2060">
        <v>0.13</v>
      </c>
      <c r="E2060">
        <v>0.03</v>
      </c>
      <c r="F2060">
        <v>178892</v>
      </c>
      <c r="G2060">
        <v>8292</v>
      </c>
      <c r="H2060">
        <v>4484</v>
      </c>
      <c r="I2060">
        <v>4692</v>
      </c>
      <c r="J2060">
        <v>4884</v>
      </c>
      <c r="K2060">
        <v>0</v>
      </c>
      <c r="L2060">
        <v>0</v>
      </c>
      <c r="M2060" t="s">
        <v>605</v>
      </c>
      <c r="N2060" s="9" t="s">
        <v>801</v>
      </c>
      <c r="O2060" s="10" t="s">
        <v>801</v>
      </c>
      <c r="P2060">
        <v>0</v>
      </c>
      <c r="Q2060">
        <v>0</v>
      </c>
    </row>
    <row r="2061" spans="1:17" x14ac:dyDescent="0.2">
      <c r="A2061" s="1">
        <v>43206.818668981483</v>
      </c>
      <c r="B2061">
        <v>30767</v>
      </c>
      <c r="C2061">
        <v>0.17</v>
      </c>
      <c r="D2061">
        <v>0.1</v>
      </c>
      <c r="E2061">
        <v>7.0000000000000007E-2</v>
      </c>
      <c r="F2061">
        <v>178892</v>
      </c>
      <c r="G2061">
        <v>8288</v>
      </c>
      <c r="H2061">
        <v>4484</v>
      </c>
      <c r="I2061">
        <v>4692</v>
      </c>
      <c r="J2061">
        <v>4880</v>
      </c>
      <c r="K2061">
        <v>0</v>
      </c>
      <c r="L2061">
        <v>0</v>
      </c>
      <c r="M2061" t="s">
        <v>605</v>
      </c>
      <c r="N2061" s="9" t="s">
        <v>801</v>
      </c>
      <c r="O2061" s="10" t="s">
        <v>801</v>
      </c>
      <c r="P2061">
        <v>0</v>
      </c>
      <c r="Q2061">
        <v>0</v>
      </c>
    </row>
    <row r="2062" spans="1:17" x14ac:dyDescent="0.2">
      <c r="A2062" s="1">
        <v>43206.818668981483</v>
      </c>
      <c r="B2062">
        <v>30768</v>
      </c>
      <c r="C2062">
        <v>0.2</v>
      </c>
      <c r="D2062">
        <v>0.13</v>
      </c>
      <c r="E2062">
        <v>7.0000000000000007E-2</v>
      </c>
      <c r="F2062">
        <v>178892</v>
      </c>
      <c r="G2062">
        <v>8292</v>
      </c>
      <c r="H2062">
        <v>4484</v>
      </c>
      <c r="I2062">
        <v>4692</v>
      </c>
      <c r="J2062">
        <v>4884</v>
      </c>
      <c r="K2062">
        <v>0</v>
      </c>
      <c r="L2062">
        <v>0</v>
      </c>
      <c r="M2062" t="s">
        <v>605</v>
      </c>
      <c r="N2062" s="9" t="s">
        <v>801</v>
      </c>
      <c r="O2062" s="10" t="s">
        <v>801</v>
      </c>
      <c r="P2062">
        <v>0</v>
      </c>
      <c r="Q2062">
        <v>0</v>
      </c>
    </row>
    <row r="2063" spans="1:17" x14ac:dyDescent="0.2">
      <c r="A2063" s="1">
        <v>43206.818668981483</v>
      </c>
      <c r="B2063">
        <v>30769</v>
      </c>
      <c r="C2063">
        <v>0.2</v>
      </c>
      <c r="D2063">
        <v>0.17</v>
      </c>
      <c r="E2063">
        <v>0.03</v>
      </c>
      <c r="F2063">
        <v>178892</v>
      </c>
      <c r="G2063">
        <v>8292</v>
      </c>
      <c r="H2063">
        <v>4484</v>
      </c>
      <c r="I2063">
        <v>4692</v>
      </c>
      <c r="J2063">
        <v>4884</v>
      </c>
      <c r="K2063">
        <v>0</v>
      </c>
      <c r="L2063">
        <v>0</v>
      </c>
      <c r="M2063" t="s">
        <v>605</v>
      </c>
      <c r="N2063" s="9" t="s">
        <v>801</v>
      </c>
      <c r="O2063" s="10" t="s">
        <v>801</v>
      </c>
      <c r="P2063">
        <v>0</v>
      </c>
      <c r="Q2063">
        <v>0</v>
      </c>
    </row>
    <row r="2064" spans="1:17" x14ac:dyDescent="0.2">
      <c r="A2064" s="1">
        <v>43206.818668981483</v>
      </c>
      <c r="B2064">
        <v>30770</v>
      </c>
      <c r="C2064">
        <v>0.2</v>
      </c>
      <c r="D2064">
        <v>0.13</v>
      </c>
      <c r="E2064">
        <v>7.0000000000000007E-2</v>
      </c>
      <c r="F2064">
        <v>178892</v>
      </c>
      <c r="G2064">
        <v>8292</v>
      </c>
      <c r="H2064">
        <v>4484</v>
      </c>
      <c r="I2064">
        <v>4692</v>
      </c>
      <c r="J2064">
        <v>4884</v>
      </c>
      <c r="K2064">
        <v>0</v>
      </c>
      <c r="L2064">
        <v>0</v>
      </c>
      <c r="M2064" t="s">
        <v>605</v>
      </c>
      <c r="N2064" s="9" t="s">
        <v>801</v>
      </c>
      <c r="O2064" s="10" t="s">
        <v>801</v>
      </c>
      <c r="P2064">
        <v>0</v>
      </c>
      <c r="Q2064">
        <v>0</v>
      </c>
    </row>
    <row r="2065" spans="1:17" x14ac:dyDescent="0.2">
      <c r="A2065" s="1">
        <v>43206.818668981483</v>
      </c>
      <c r="B2065">
        <v>30771</v>
      </c>
      <c r="C2065">
        <v>0.23</v>
      </c>
      <c r="D2065">
        <v>0.13</v>
      </c>
      <c r="E2065">
        <v>0.1</v>
      </c>
      <c r="F2065">
        <v>178892</v>
      </c>
      <c r="G2065">
        <v>8292</v>
      </c>
      <c r="H2065">
        <v>4484</v>
      </c>
      <c r="I2065">
        <v>4692</v>
      </c>
      <c r="J2065">
        <v>4884</v>
      </c>
      <c r="K2065">
        <v>0</v>
      </c>
      <c r="L2065">
        <v>0</v>
      </c>
      <c r="M2065" t="s">
        <v>605</v>
      </c>
      <c r="N2065" s="9" t="s">
        <v>801</v>
      </c>
      <c r="O2065" s="10" t="s">
        <v>801</v>
      </c>
      <c r="P2065">
        <v>0</v>
      </c>
      <c r="Q2065">
        <v>0</v>
      </c>
    </row>
    <row r="2066" spans="1:17" x14ac:dyDescent="0.2">
      <c r="A2066" s="1">
        <v>43206.818668981483</v>
      </c>
      <c r="B2066">
        <v>30772</v>
      </c>
      <c r="C2066">
        <v>0.23</v>
      </c>
      <c r="D2066">
        <v>0.17</v>
      </c>
      <c r="E2066">
        <v>7.0000000000000007E-2</v>
      </c>
      <c r="F2066">
        <v>178892</v>
      </c>
      <c r="G2066">
        <v>8288</v>
      </c>
      <c r="H2066">
        <v>4484</v>
      </c>
      <c r="I2066">
        <v>4692</v>
      </c>
      <c r="J2066">
        <v>4880</v>
      </c>
      <c r="K2066">
        <v>0</v>
      </c>
      <c r="L2066">
        <v>0</v>
      </c>
      <c r="M2066" t="s">
        <v>605</v>
      </c>
      <c r="N2066" s="9" t="s">
        <v>801</v>
      </c>
      <c r="O2066" s="10" t="s">
        <v>801</v>
      </c>
      <c r="P2066">
        <v>0</v>
      </c>
      <c r="Q2066">
        <v>0</v>
      </c>
    </row>
    <row r="2067" spans="1:17" x14ac:dyDescent="0.2">
      <c r="A2067" s="1">
        <v>43206.818668981483</v>
      </c>
      <c r="B2067">
        <v>30773</v>
      </c>
      <c r="C2067">
        <v>0.2</v>
      </c>
      <c r="D2067">
        <v>0.13</v>
      </c>
      <c r="E2067">
        <v>7.0000000000000007E-2</v>
      </c>
      <c r="F2067">
        <v>178892</v>
      </c>
      <c r="G2067">
        <v>8288</v>
      </c>
      <c r="H2067">
        <v>4484</v>
      </c>
      <c r="I2067">
        <v>4692</v>
      </c>
      <c r="J2067">
        <v>4880</v>
      </c>
      <c r="K2067">
        <v>0</v>
      </c>
      <c r="L2067">
        <v>0</v>
      </c>
      <c r="M2067" t="s">
        <v>605</v>
      </c>
      <c r="N2067" s="9" t="s">
        <v>801</v>
      </c>
      <c r="O2067" s="10" t="s">
        <v>801</v>
      </c>
      <c r="P2067">
        <v>0</v>
      </c>
      <c r="Q2067">
        <v>0</v>
      </c>
    </row>
    <row r="2068" spans="1:17" x14ac:dyDescent="0.2">
      <c r="A2068" s="1">
        <v>43206.818668981483</v>
      </c>
      <c r="B2068">
        <v>30774</v>
      </c>
      <c r="C2068">
        <v>0.2</v>
      </c>
      <c r="D2068">
        <v>0.13</v>
      </c>
      <c r="E2068">
        <v>7.0000000000000007E-2</v>
      </c>
      <c r="F2068">
        <v>178892</v>
      </c>
      <c r="G2068">
        <v>8288</v>
      </c>
      <c r="H2068">
        <v>4484</v>
      </c>
      <c r="I2068">
        <v>4692</v>
      </c>
      <c r="J2068">
        <v>4880</v>
      </c>
      <c r="K2068">
        <v>0</v>
      </c>
      <c r="L2068">
        <v>0</v>
      </c>
      <c r="M2068" t="s">
        <v>605</v>
      </c>
      <c r="N2068" s="9">
        <v>0.42531249999999993</v>
      </c>
      <c r="O2068" s="10">
        <v>186756</v>
      </c>
      <c r="P2068">
        <v>0</v>
      </c>
      <c r="Q2068">
        <v>0</v>
      </c>
    </row>
    <row r="2069" spans="1:17" x14ac:dyDescent="0.2">
      <c r="A2069" s="1">
        <v>43206.819016203706</v>
      </c>
      <c r="B2069">
        <v>3062</v>
      </c>
      <c r="C2069">
        <v>0.17</v>
      </c>
      <c r="D2069">
        <v>0.03</v>
      </c>
      <c r="E2069">
        <v>0.13</v>
      </c>
      <c r="F2069">
        <v>115760</v>
      </c>
      <c r="G2069">
        <v>1056</v>
      </c>
      <c r="H2069">
        <v>4484</v>
      </c>
      <c r="I2069">
        <v>1200</v>
      </c>
      <c r="J2069">
        <v>472</v>
      </c>
      <c r="K2069">
        <v>0</v>
      </c>
      <c r="L2069">
        <v>0</v>
      </c>
      <c r="M2069" t="s">
        <v>605</v>
      </c>
      <c r="N2069" s="9" t="s">
        <v>801</v>
      </c>
      <c r="O2069" s="10" t="s">
        <v>801</v>
      </c>
      <c r="P2069">
        <v>0</v>
      </c>
      <c r="Q2069">
        <v>0</v>
      </c>
    </row>
    <row r="2070" spans="1:17" x14ac:dyDescent="0.2">
      <c r="A2070" s="1">
        <v>43206.819016203706</v>
      </c>
      <c r="B2070">
        <v>10012</v>
      </c>
      <c r="C2070">
        <v>0.23</v>
      </c>
      <c r="D2070">
        <v>0.17</v>
      </c>
      <c r="E2070">
        <v>7.0000000000000007E-2</v>
      </c>
      <c r="F2070">
        <v>177028</v>
      </c>
      <c r="G2070">
        <v>7392</v>
      </c>
      <c r="H2070">
        <v>4484</v>
      </c>
      <c r="I2070">
        <v>2828</v>
      </c>
      <c r="J2070">
        <v>5600</v>
      </c>
      <c r="K2070">
        <v>0</v>
      </c>
      <c r="L2070">
        <v>0</v>
      </c>
      <c r="M2070" t="s">
        <v>605</v>
      </c>
      <c r="N2070" s="9" t="s">
        <v>801</v>
      </c>
      <c r="O2070" s="10" t="s">
        <v>801</v>
      </c>
      <c r="P2070">
        <v>0</v>
      </c>
      <c r="Q2070">
        <v>0</v>
      </c>
    </row>
    <row r="2071" spans="1:17" x14ac:dyDescent="0.2">
      <c r="A2071" s="1">
        <v>43206.819016203706</v>
      </c>
      <c r="B2071">
        <v>10013</v>
      </c>
      <c r="C2071">
        <v>0.23</v>
      </c>
      <c r="D2071">
        <v>0.17</v>
      </c>
      <c r="E2071">
        <v>7.0000000000000007E-2</v>
      </c>
      <c r="F2071">
        <v>177136</v>
      </c>
      <c r="G2071">
        <v>7356</v>
      </c>
      <c r="H2071">
        <v>4484</v>
      </c>
      <c r="I2071">
        <v>2936</v>
      </c>
      <c r="J2071">
        <v>5572</v>
      </c>
      <c r="K2071">
        <v>0</v>
      </c>
      <c r="L2071">
        <v>0</v>
      </c>
      <c r="M2071" t="s">
        <v>605</v>
      </c>
      <c r="N2071" s="9" t="s">
        <v>801</v>
      </c>
      <c r="O2071" s="10" t="s">
        <v>801</v>
      </c>
      <c r="P2071">
        <v>0</v>
      </c>
      <c r="Q2071">
        <v>0</v>
      </c>
    </row>
    <row r="2072" spans="1:17" x14ac:dyDescent="0.2">
      <c r="A2072" s="1">
        <v>43206.819016203706</v>
      </c>
      <c r="B2072">
        <v>10014</v>
      </c>
      <c r="C2072">
        <v>0.5</v>
      </c>
      <c r="D2072">
        <v>0.37</v>
      </c>
      <c r="E2072">
        <v>0.13</v>
      </c>
      <c r="F2072">
        <v>177136</v>
      </c>
      <c r="G2072">
        <v>7416</v>
      </c>
      <c r="H2072">
        <v>4484</v>
      </c>
      <c r="I2072">
        <v>2936</v>
      </c>
      <c r="J2072">
        <v>5612</v>
      </c>
      <c r="K2072">
        <v>0</v>
      </c>
      <c r="L2072">
        <v>0</v>
      </c>
      <c r="M2072" t="s">
        <v>605</v>
      </c>
      <c r="N2072" s="9" t="s">
        <v>801</v>
      </c>
      <c r="O2072" s="10" t="s">
        <v>801</v>
      </c>
      <c r="P2072">
        <v>0</v>
      </c>
      <c r="Q2072">
        <v>0</v>
      </c>
    </row>
    <row r="2073" spans="1:17" x14ac:dyDescent="0.2">
      <c r="A2073" s="1">
        <v>43206.819016203706</v>
      </c>
      <c r="B2073">
        <v>10016</v>
      </c>
      <c r="C2073">
        <v>0.23</v>
      </c>
      <c r="D2073">
        <v>0.17</v>
      </c>
      <c r="E2073">
        <v>7.0000000000000007E-2</v>
      </c>
      <c r="F2073">
        <v>177136</v>
      </c>
      <c r="G2073">
        <v>7376</v>
      </c>
      <c r="H2073">
        <v>4484</v>
      </c>
      <c r="I2073">
        <v>2936</v>
      </c>
      <c r="J2073">
        <v>5580</v>
      </c>
      <c r="K2073">
        <v>0</v>
      </c>
      <c r="L2073">
        <v>0</v>
      </c>
      <c r="M2073" t="s">
        <v>605</v>
      </c>
      <c r="N2073" s="9" t="s">
        <v>801</v>
      </c>
      <c r="O2073" s="10" t="s">
        <v>801</v>
      </c>
      <c r="P2073">
        <v>0</v>
      </c>
      <c r="Q2073">
        <v>0</v>
      </c>
    </row>
    <row r="2074" spans="1:17" x14ac:dyDescent="0.2">
      <c r="A2074" s="1">
        <v>43206.819016203706</v>
      </c>
      <c r="B2074">
        <v>10019</v>
      </c>
      <c r="C2074">
        <v>0.47</v>
      </c>
      <c r="D2074">
        <v>0.37</v>
      </c>
      <c r="E2074">
        <v>0.1</v>
      </c>
      <c r="F2074">
        <v>177160</v>
      </c>
      <c r="G2074">
        <v>7508</v>
      </c>
      <c r="H2074">
        <v>4484</v>
      </c>
      <c r="I2074">
        <v>2960</v>
      </c>
      <c r="J2074">
        <v>5680</v>
      </c>
      <c r="K2074">
        <v>0</v>
      </c>
      <c r="L2074">
        <v>0</v>
      </c>
      <c r="M2074" t="s">
        <v>605</v>
      </c>
      <c r="N2074" s="9" t="s">
        <v>801</v>
      </c>
      <c r="O2074" s="10" t="s">
        <v>801</v>
      </c>
      <c r="P2074">
        <v>0</v>
      </c>
      <c r="Q2074">
        <v>0</v>
      </c>
    </row>
    <row r="2075" spans="1:17" x14ac:dyDescent="0.2">
      <c r="A2075" s="1">
        <v>43206.819016203706</v>
      </c>
      <c r="B2075">
        <v>10020</v>
      </c>
      <c r="C2075">
        <v>0.2</v>
      </c>
      <c r="D2075">
        <v>0.13</v>
      </c>
      <c r="E2075">
        <v>7.0000000000000007E-2</v>
      </c>
      <c r="F2075">
        <v>177700</v>
      </c>
      <c r="G2075">
        <v>7964</v>
      </c>
      <c r="H2075">
        <v>4484</v>
      </c>
      <c r="I2075">
        <v>3500</v>
      </c>
      <c r="J2075">
        <v>6036</v>
      </c>
      <c r="K2075">
        <v>0</v>
      </c>
      <c r="L2075">
        <v>0</v>
      </c>
      <c r="M2075" t="s">
        <v>605</v>
      </c>
      <c r="N2075" s="9" t="s">
        <v>801</v>
      </c>
      <c r="O2075" s="10" t="s">
        <v>801</v>
      </c>
      <c r="P2075">
        <v>0</v>
      </c>
      <c r="Q2075">
        <v>0</v>
      </c>
    </row>
    <row r="2076" spans="1:17" x14ac:dyDescent="0.2">
      <c r="A2076" s="1">
        <v>43206.819016203706</v>
      </c>
      <c r="B2076">
        <v>10887</v>
      </c>
      <c r="C2076">
        <v>0.6</v>
      </c>
      <c r="D2076">
        <v>0.47</v>
      </c>
      <c r="E2076">
        <v>0.13</v>
      </c>
      <c r="F2076">
        <v>177044</v>
      </c>
      <c r="G2076">
        <v>7416</v>
      </c>
      <c r="H2076">
        <v>4484</v>
      </c>
      <c r="I2076">
        <v>2844</v>
      </c>
      <c r="J2076">
        <v>5624</v>
      </c>
      <c r="K2076">
        <v>0</v>
      </c>
      <c r="L2076">
        <v>0</v>
      </c>
      <c r="M2076" t="s">
        <v>605</v>
      </c>
      <c r="N2076" s="9" t="s">
        <v>801</v>
      </c>
      <c r="O2076" s="10" t="s">
        <v>801</v>
      </c>
      <c r="P2076">
        <v>0</v>
      </c>
      <c r="Q2076">
        <v>0</v>
      </c>
    </row>
    <row r="2077" spans="1:17" x14ac:dyDescent="0.2">
      <c r="A2077" s="1">
        <v>43206.819016203706</v>
      </c>
      <c r="B2077">
        <v>10896</v>
      </c>
      <c r="C2077">
        <v>0.37</v>
      </c>
      <c r="D2077">
        <v>0.27</v>
      </c>
      <c r="E2077">
        <v>0.1</v>
      </c>
      <c r="F2077">
        <v>177044</v>
      </c>
      <c r="G2077">
        <v>7376</v>
      </c>
      <c r="H2077">
        <v>4484</v>
      </c>
      <c r="I2077">
        <v>2844</v>
      </c>
      <c r="J2077">
        <v>5596</v>
      </c>
      <c r="K2077">
        <v>0</v>
      </c>
      <c r="L2077">
        <v>0</v>
      </c>
      <c r="M2077" t="s">
        <v>605</v>
      </c>
      <c r="N2077" s="9" t="s">
        <v>801</v>
      </c>
      <c r="O2077" s="10" t="s">
        <v>801</v>
      </c>
      <c r="P2077">
        <v>0</v>
      </c>
      <c r="Q2077">
        <v>0</v>
      </c>
    </row>
    <row r="2078" spans="1:17" x14ac:dyDescent="0.2">
      <c r="A2078" s="1">
        <v>43206.819016203706</v>
      </c>
      <c r="B2078">
        <v>10897</v>
      </c>
      <c r="C2078">
        <v>0.13</v>
      </c>
      <c r="D2078">
        <v>0.1</v>
      </c>
      <c r="E2078">
        <v>0.03</v>
      </c>
      <c r="F2078">
        <v>177068</v>
      </c>
      <c r="G2078">
        <v>7420</v>
      </c>
      <c r="H2078">
        <v>4484</v>
      </c>
      <c r="I2078">
        <v>2868</v>
      </c>
      <c r="J2078">
        <v>5604</v>
      </c>
      <c r="K2078">
        <v>0</v>
      </c>
      <c r="L2078">
        <v>0</v>
      </c>
      <c r="M2078" t="s">
        <v>605</v>
      </c>
      <c r="N2078" s="9" t="s">
        <v>801</v>
      </c>
      <c r="O2078" s="10" t="s">
        <v>801</v>
      </c>
      <c r="P2078">
        <v>0</v>
      </c>
      <c r="Q2078">
        <v>0</v>
      </c>
    </row>
    <row r="2079" spans="1:17" x14ac:dyDescent="0.2">
      <c r="A2079" s="1">
        <v>43206.819016203706</v>
      </c>
      <c r="B2079">
        <v>10898</v>
      </c>
      <c r="C2079">
        <v>0.13</v>
      </c>
      <c r="D2079">
        <v>0.1</v>
      </c>
      <c r="E2079">
        <v>0.03</v>
      </c>
      <c r="F2079">
        <v>177044</v>
      </c>
      <c r="G2079">
        <v>7380</v>
      </c>
      <c r="H2079">
        <v>4484</v>
      </c>
      <c r="I2079">
        <v>2844</v>
      </c>
      <c r="J2079">
        <v>5592</v>
      </c>
      <c r="K2079">
        <v>0</v>
      </c>
      <c r="L2079">
        <v>0</v>
      </c>
      <c r="M2079" t="s">
        <v>605</v>
      </c>
      <c r="N2079" s="9" t="s">
        <v>801</v>
      </c>
      <c r="O2079" s="10" t="s">
        <v>801</v>
      </c>
      <c r="P2079">
        <v>0</v>
      </c>
      <c r="Q2079">
        <v>0</v>
      </c>
    </row>
    <row r="2080" spans="1:17" x14ac:dyDescent="0.2">
      <c r="A2080" s="1">
        <v>43206.819016203706</v>
      </c>
      <c r="B2080">
        <v>10900</v>
      </c>
      <c r="C2080">
        <v>0.27</v>
      </c>
      <c r="D2080">
        <v>0.2</v>
      </c>
      <c r="E2080">
        <v>7.0000000000000007E-2</v>
      </c>
      <c r="F2080">
        <v>177044</v>
      </c>
      <c r="G2080">
        <v>7380</v>
      </c>
      <c r="H2080">
        <v>4484</v>
      </c>
      <c r="I2080">
        <v>2844</v>
      </c>
      <c r="J2080">
        <v>5584</v>
      </c>
      <c r="K2080">
        <v>0</v>
      </c>
      <c r="L2080">
        <v>0</v>
      </c>
      <c r="M2080" t="s">
        <v>605</v>
      </c>
      <c r="N2080" s="9" t="s">
        <v>801</v>
      </c>
      <c r="O2080" s="10" t="s">
        <v>801</v>
      </c>
      <c r="P2080">
        <v>0</v>
      </c>
      <c r="Q2080">
        <v>0</v>
      </c>
    </row>
    <row r="2081" spans="1:17" x14ac:dyDescent="0.2">
      <c r="A2081" s="1">
        <v>43206.819016203706</v>
      </c>
      <c r="B2081">
        <v>10962</v>
      </c>
      <c r="C2081">
        <v>0.2</v>
      </c>
      <c r="D2081">
        <v>0.13</v>
      </c>
      <c r="E2081">
        <v>7.0000000000000007E-2</v>
      </c>
      <c r="F2081">
        <v>177044</v>
      </c>
      <c r="G2081">
        <v>7364</v>
      </c>
      <c r="H2081">
        <v>4484</v>
      </c>
      <c r="I2081">
        <v>2844</v>
      </c>
      <c r="J2081">
        <v>5584</v>
      </c>
      <c r="K2081">
        <v>0</v>
      </c>
      <c r="L2081">
        <v>0</v>
      </c>
      <c r="M2081" t="s">
        <v>605</v>
      </c>
      <c r="N2081" s="9" t="s">
        <v>801</v>
      </c>
      <c r="O2081" s="10" t="s">
        <v>801</v>
      </c>
      <c r="P2081">
        <v>0</v>
      </c>
      <c r="Q2081">
        <v>0</v>
      </c>
    </row>
    <row r="2082" spans="1:17" x14ac:dyDescent="0.2">
      <c r="A2082" s="1">
        <v>43206.819016203706</v>
      </c>
      <c r="B2082">
        <v>10964</v>
      </c>
      <c r="C2082">
        <v>0.23</v>
      </c>
      <c r="D2082">
        <v>0.17</v>
      </c>
      <c r="E2082">
        <v>7.0000000000000007E-2</v>
      </c>
      <c r="F2082">
        <v>177044</v>
      </c>
      <c r="G2082">
        <v>7380</v>
      </c>
      <c r="H2082">
        <v>4484</v>
      </c>
      <c r="I2082">
        <v>2844</v>
      </c>
      <c r="J2082">
        <v>5584</v>
      </c>
      <c r="K2082">
        <v>0</v>
      </c>
      <c r="L2082">
        <v>0</v>
      </c>
      <c r="M2082" t="s">
        <v>605</v>
      </c>
      <c r="N2082" s="9" t="s">
        <v>801</v>
      </c>
      <c r="O2082" s="10" t="s">
        <v>801</v>
      </c>
      <c r="P2082">
        <v>0</v>
      </c>
      <c r="Q2082">
        <v>0</v>
      </c>
    </row>
    <row r="2083" spans="1:17" x14ac:dyDescent="0.2">
      <c r="A2083" s="1">
        <v>43206.819016203706</v>
      </c>
      <c r="B2083">
        <v>10966</v>
      </c>
      <c r="C2083">
        <v>0.5</v>
      </c>
      <c r="D2083">
        <v>0.37</v>
      </c>
      <c r="E2083">
        <v>0.13</v>
      </c>
      <c r="F2083">
        <v>177044</v>
      </c>
      <c r="G2083">
        <v>7384</v>
      </c>
      <c r="H2083">
        <v>4484</v>
      </c>
      <c r="I2083">
        <v>2844</v>
      </c>
      <c r="J2083">
        <v>5588</v>
      </c>
      <c r="K2083">
        <v>0</v>
      </c>
      <c r="L2083">
        <v>0</v>
      </c>
      <c r="M2083" t="s">
        <v>605</v>
      </c>
      <c r="N2083" s="9" t="s">
        <v>801</v>
      </c>
      <c r="O2083" s="10" t="s">
        <v>801</v>
      </c>
      <c r="P2083">
        <v>0</v>
      </c>
      <c r="Q2083">
        <v>0</v>
      </c>
    </row>
    <row r="2084" spans="1:17" x14ac:dyDescent="0.2">
      <c r="A2084" s="1">
        <v>43206.819016203706</v>
      </c>
      <c r="B2084">
        <v>10967</v>
      </c>
      <c r="C2084">
        <v>0.2</v>
      </c>
      <c r="D2084">
        <v>0.13</v>
      </c>
      <c r="E2084">
        <v>7.0000000000000007E-2</v>
      </c>
      <c r="F2084">
        <v>177044</v>
      </c>
      <c r="G2084">
        <v>7380</v>
      </c>
      <c r="H2084">
        <v>4484</v>
      </c>
      <c r="I2084">
        <v>2844</v>
      </c>
      <c r="J2084">
        <v>5592</v>
      </c>
      <c r="K2084">
        <v>0</v>
      </c>
      <c r="L2084">
        <v>0</v>
      </c>
      <c r="M2084" t="s">
        <v>605</v>
      </c>
      <c r="N2084" s="9" t="s">
        <v>801</v>
      </c>
      <c r="O2084" s="10" t="s">
        <v>801</v>
      </c>
      <c r="P2084">
        <v>0</v>
      </c>
      <c r="Q2084">
        <v>0</v>
      </c>
    </row>
    <row r="2085" spans="1:17" x14ac:dyDescent="0.2">
      <c r="A2085" s="1">
        <v>43206.819016203706</v>
      </c>
      <c r="B2085">
        <v>10968</v>
      </c>
      <c r="C2085">
        <v>0.2</v>
      </c>
      <c r="D2085">
        <v>0.13</v>
      </c>
      <c r="E2085">
        <v>7.0000000000000007E-2</v>
      </c>
      <c r="F2085">
        <v>177104</v>
      </c>
      <c r="G2085">
        <v>7396</v>
      </c>
      <c r="H2085">
        <v>4484</v>
      </c>
      <c r="I2085">
        <v>2904</v>
      </c>
      <c r="J2085">
        <v>5608</v>
      </c>
      <c r="K2085">
        <v>0</v>
      </c>
      <c r="L2085">
        <v>0</v>
      </c>
      <c r="M2085" t="s">
        <v>605</v>
      </c>
      <c r="N2085" s="9" t="s">
        <v>801</v>
      </c>
      <c r="O2085" s="10" t="s">
        <v>801</v>
      </c>
      <c r="P2085">
        <v>0</v>
      </c>
      <c r="Q2085">
        <v>0</v>
      </c>
    </row>
    <row r="2086" spans="1:17" x14ac:dyDescent="0.2">
      <c r="A2086" s="1">
        <v>43206.819016203706</v>
      </c>
      <c r="B2086">
        <v>10969</v>
      </c>
      <c r="C2086">
        <v>0.17</v>
      </c>
      <c r="D2086">
        <v>0.13</v>
      </c>
      <c r="E2086">
        <v>0.03</v>
      </c>
      <c r="F2086">
        <v>177044</v>
      </c>
      <c r="G2086">
        <v>7384</v>
      </c>
      <c r="H2086">
        <v>4484</v>
      </c>
      <c r="I2086">
        <v>2844</v>
      </c>
      <c r="J2086">
        <v>5600</v>
      </c>
      <c r="K2086">
        <v>0</v>
      </c>
      <c r="L2086">
        <v>0</v>
      </c>
      <c r="M2086" t="s">
        <v>605</v>
      </c>
      <c r="N2086" s="9" t="s">
        <v>801</v>
      </c>
      <c r="O2086" s="10" t="s">
        <v>801</v>
      </c>
      <c r="P2086">
        <v>0</v>
      </c>
      <c r="Q2086">
        <v>0</v>
      </c>
    </row>
    <row r="2087" spans="1:17" x14ac:dyDescent="0.2">
      <c r="A2087" s="1">
        <v>43206.819016203706</v>
      </c>
      <c r="B2087">
        <v>10970</v>
      </c>
      <c r="C2087">
        <v>0.3</v>
      </c>
      <c r="D2087">
        <v>0.23</v>
      </c>
      <c r="E2087">
        <v>7.0000000000000007E-2</v>
      </c>
      <c r="F2087">
        <v>177044</v>
      </c>
      <c r="G2087">
        <v>7392</v>
      </c>
      <c r="H2087">
        <v>4484</v>
      </c>
      <c r="I2087">
        <v>2844</v>
      </c>
      <c r="J2087">
        <v>5596</v>
      </c>
      <c r="K2087">
        <v>0</v>
      </c>
      <c r="L2087">
        <v>0</v>
      </c>
      <c r="M2087" t="s">
        <v>605</v>
      </c>
      <c r="N2087" s="9" t="s">
        <v>801</v>
      </c>
      <c r="O2087" s="10" t="s">
        <v>801</v>
      </c>
      <c r="P2087">
        <v>0</v>
      </c>
      <c r="Q2087">
        <v>0</v>
      </c>
    </row>
    <row r="2088" spans="1:17" x14ac:dyDescent="0.2">
      <c r="A2088" s="1">
        <v>43206.819016203706</v>
      </c>
      <c r="B2088">
        <v>10974</v>
      </c>
      <c r="C2088">
        <v>0.27</v>
      </c>
      <c r="D2088">
        <v>0.2</v>
      </c>
      <c r="E2088">
        <v>7.0000000000000007E-2</v>
      </c>
      <c r="F2088">
        <v>177068</v>
      </c>
      <c r="G2088">
        <v>7392</v>
      </c>
      <c r="H2088">
        <v>4484</v>
      </c>
      <c r="I2088">
        <v>2868</v>
      </c>
      <c r="J2088">
        <v>5580</v>
      </c>
      <c r="K2088">
        <v>0</v>
      </c>
      <c r="L2088">
        <v>0</v>
      </c>
      <c r="M2088" t="s">
        <v>605</v>
      </c>
      <c r="N2088" s="9" t="s">
        <v>801</v>
      </c>
      <c r="O2088" s="10" t="s">
        <v>801</v>
      </c>
      <c r="P2088">
        <v>0</v>
      </c>
      <c r="Q2088">
        <v>0</v>
      </c>
    </row>
    <row r="2089" spans="1:17" x14ac:dyDescent="0.2">
      <c r="A2089" s="1">
        <v>43206.819016203706</v>
      </c>
      <c r="B2089">
        <v>10975</v>
      </c>
      <c r="C2089">
        <v>0.17</v>
      </c>
      <c r="D2089">
        <v>0.13</v>
      </c>
      <c r="E2089">
        <v>0.03</v>
      </c>
      <c r="F2089">
        <v>177136</v>
      </c>
      <c r="G2089">
        <v>7380</v>
      </c>
      <c r="H2089">
        <v>4484</v>
      </c>
      <c r="I2089">
        <v>2936</v>
      </c>
      <c r="J2089">
        <v>5596</v>
      </c>
      <c r="K2089">
        <v>0</v>
      </c>
      <c r="L2089">
        <v>0</v>
      </c>
      <c r="M2089" t="s">
        <v>605</v>
      </c>
      <c r="N2089" s="9" t="s">
        <v>801</v>
      </c>
      <c r="O2089" s="10" t="s">
        <v>801</v>
      </c>
      <c r="P2089">
        <v>0</v>
      </c>
      <c r="Q2089">
        <v>0</v>
      </c>
    </row>
    <row r="2090" spans="1:17" x14ac:dyDescent="0.2">
      <c r="A2090" s="1">
        <v>43206.819016203706</v>
      </c>
      <c r="B2090">
        <v>10976</v>
      </c>
      <c r="C2090">
        <v>0.13</v>
      </c>
      <c r="D2090">
        <v>7.0000000000000007E-2</v>
      </c>
      <c r="E2090">
        <v>7.0000000000000007E-2</v>
      </c>
      <c r="F2090">
        <v>177136</v>
      </c>
      <c r="G2090">
        <v>7396</v>
      </c>
      <c r="H2090">
        <v>4484</v>
      </c>
      <c r="I2090">
        <v>2936</v>
      </c>
      <c r="J2090">
        <v>5612</v>
      </c>
      <c r="K2090">
        <v>0</v>
      </c>
      <c r="L2090">
        <v>0</v>
      </c>
      <c r="M2090" t="s">
        <v>605</v>
      </c>
      <c r="N2090" s="9" t="s">
        <v>801</v>
      </c>
      <c r="O2090" s="10" t="s">
        <v>801</v>
      </c>
      <c r="P2090">
        <v>0</v>
      </c>
      <c r="Q2090">
        <v>0</v>
      </c>
    </row>
    <row r="2091" spans="1:17" x14ac:dyDescent="0.2">
      <c r="A2091" s="1">
        <v>43206.819016203706</v>
      </c>
      <c r="B2091">
        <v>10977</v>
      </c>
      <c r="C2091">
        <v>0.33</v>
      </c>
      <c r="D2091">
        <v>0.27</v>
      </c>
      <c r="E2091">
        <v>7.0000000000000007E-2</v>
      </c>
      <c r="F2091">
        <v>177136</v>
      </c>
      <c r="G2091">
        <v>7372</v>
      </c>
      <c r="H2091">
        <v>4484</v>
      </c>
      <c r="I2091">
        <v>2936</v>
      </c>
      <c r="J2091">
        <v>5588</v>
      </c>
      <c r="K2091">
        <v>0</v>
      </c>
      <c r="L2091">
        <v>0</v>
      </c>
      <c r="M2091" t="s">
        <v>605</v>
      </c>
      <c r="N2091" s="9" t="s">
        <v>801</v>
      </c>
      <c r="O2091" s="10" t="s">
        <v>801</v>
      </c>
      <c r="P2091">
        <v>0</v>
      </c>
      <c r="Q2091">
        <v>0</v>
      </c>
    </row>
    <row r="2092" spans="1:17" x14ac:dyDescent="0.2">
      <c r="A2092" s="1">
        <v>43206.819016203706</v>
      </c>
      <c r="B2092">
        <v>10979</v>
      </c>
      <c r="C2092">
        <v>0.17</v>
      </c>
      <c r="D2092">
        <v>0.1</v>
      </c>
      <c r="E2092">
        <v>7.0000000000000007E-2</v>
      </c>
      <c r="F2092">
        <v>177136</v>
      </c>
      <c r="G2092">
        <v>7436</v>
      </c>
      <c r="H2092">
        <v>4484</v>
      </c>
      <c r="I2092">
        <v>2936</v>
      </c>
      <c r="J2092">
        <v>5652</v>
      </c>
      <c r="K2092">
        <v>0</v>
      </c>
      <c r="L2092">
        <v>0</v>
      </c>
      <c r="M2092" t="s">
        <v>605</v>
      </c>
      <c r="N2092" s="9" t="s">
        <v>801</v>
      </c>
      <c r="O2092" s="10" t="s">
        <v>801</v>
      </c>
      <c r="P2092">
        <v>0</v>
      </c>
      <c r="Q2092">
        <v>0</v>
      </c>
    </row>
    <row r="2093" spans="1:17" x14ac:dyDescent="0.2">
      <c r="A2093" s="1">
        <v>43206.819016203706</v>
      </c>
      <c r="B2093">
        <v>10985</v>
      </c>
      <c r="C2093">
        <v>0.33</v>
      </c>
      <c r="D2093">
        <v>0.27</v>
      </c>
      <c r="E2093">
        <v>7.0000000000000007E-2</v>
      </c>
      <c r="F2093">
        <v>177156</v>
      </c>
      <c r="G2093">
        <v>7380</v>
      </c>
      <c r="H2093">
        <v>4484</v>
      </c>
      <c r="I2093">
        <v>2956</v>
      </c>
      <c r="J2093">
        <v>5576</v>
      </c>
      <c r="K2093">
        <v>0</v>
      </c>
      <c r="L2093">
        <v>0</v>
      </c>
      <c r="M2093" t="s">
        <v>605</v>
      </c>
      <c r="N2093" s="9" t="s">
        <v>801</v>
      </c>
      <c r="O2093" s="10" t="s">
        <v>801</v>
      </c>
      <c r="P2093">
        <v>0</v>
      </c>
      <c r="Q2093">
        <v>0</v>
      </c>
    </row>
    <row r="2094" spans="1:17" x14ac:dyDescent="0.2">
      <c r="A2094" s="1">
        <v>43206.819016203706</v>
      </c>
      <c r="B2094">
        <v>11023</v>
      </c>
      <c r="C2094">
        <v>0.37</v>
      </c>
      <c r="D2094">
        <v>0.27</v>
      </c>
      <c r="E2094">
        <v>0.1</v>
      </c>
      <c r="F2094">
        <v>177044</v>
      </c>
      <c r="G2094">
        <v>7408</v>
      </c>
      <c r="H2094">
        <v>4484</v>
      </c>
      <c r="I2094">
        <v>2844</v>
      </c>
      <c r="J2094">
        <v>5604</v>
      </c>
      <c r="K2094">
        <v>0</v>
      </c>
      <c r="L2094">
        <v>0</v>
      </c>
      <c r="M2094" t="s">
        <v>605</v>
      </c>
      <c r="N2094" s="9" t="s">
        <v>801</v>
      </c>
      <c r="O2094" s="10" t="s">
        <v>801</v>
      </c>
      <c r="P2094">
        <v>0</v>
      </c>
      <c r="Q2094">
        <v>0</v>
      </c>
    </row>
    <row r="2095" spans="1:17" x14ac:dyDescent="0.2">
      <c r="A2095" s="1">
        <v>43206.819016203706</v>
      </c>
      <c r="B2095">
        <v>11024</v>
      </c>
      <c r="C2095">
        <v>0.13</v>
      </c>
      <c r="D2095">
        <v>0.1</v>
      </c>
      <c r="E2095">
        <v>0.03</v>
      </c>
      <c r="F2095">
        <v>177044</v>
      </c>
      <c r="G2095">
        <v>7360</v>
      </c>
      <c r="H2095">
        <v>4484</v>
      </c>
      <c r="I2095">
        <v>2844</v>
      </c>
      <c r="J2095">
        <v>5580</v>
      </c>
      <c r="K2095">
        <v>0</v>
      </c>
      <c r="L2095">
        <v>0</v>
      </c>
      <c r="M2095" t="s">
        <v>605</v>
      </c>
      <c r="N2095" s="9" t="s">
        <v>801</v>
      </c>
      <c r="O2095" s="10" t="s">
        <v>801</v>
      </c>
      <c r="P2095">
        <v>0</v>
      </c>
      <c r="Q2095">
        <v>0</v>
      </c>
    </row>
    <row r="2096" spans="1:17" x14ac:dyDescent="0.2">
      <c r="A2096" s="1">
        <v>43206.819016203706</v>
      </c>
      <c r="B2096">
        <v>11025</v>
      </c>
      <c r="C2096">
        <v>0.13</v>
      </c>
      <c r="D2096">
        <v>0.1</v>
      </c>
      <c r="E2096">
        <v>0.03</v>
      </c>
      <c r="F2096">
        <v>177044</v>
      </c>
      <c r="G2096">
        <v>7408</v>
      </c>
      <c r="H2096">
        <v>4484</v>
      </c>
      <c r="I2096">
        <v>2844</v>
      </c>
      <c r="J2096">
        <v>5616</v>
      </c>
      <c r="K2096">
        <v>0</v>
      </c>
      <c r="L2096">
        <v>0</v>
      </c>
      <c r="M2096" t="s">
        <v>605</v>
      </c>
      <c r="N2096" s="9" t="s">
        <v>801</v>
      </c>
      <c r="O2096" s="10" t="s">
        <v>801</v>
      </c>
      <c r="P2096">
        <v>0</v>
      </c>
      <c r="Q2096">
        <v>0</v>
      </c>
    </row>
    <row r="2097" spans="1:17" x14ac:dyDescent="0.2">
      <c r="A2097" s="1">
        <v>43206.819016203706</v>
      </c>
      <c r="B2097">
        <v>11027</v>
      </c>
      <c r="C2097">
        <v>0.17</v>
      </c>
      <c r="D2097">
        <v>0.1</v>
      </c>
      <c r="E2097">
        <v>7.0000000000000007E-2</v>
      </c>
      <c r="F2097">
        <v>177136</v>
      </c>
      <c r="G2097">
        <v>7340</v>
      </c>
      <c r="H2097">
        <v>4484</v>
      </c>
      <c r="I2097">
        <v>2936</v>
      </c>
      <c r="J2097">
        <v>5556</v>
      </c>
      <c r="K2097">
        <v>0</v>
      </c>
      <c r="L2097">
        <v>0</v>
      </c>
      <c r="M2097" t="s">
        <v>605</v>
      </c>
      <c r="N2097" s="9" t="s">
        <v>801</v>
      </c>
      <c r="O2097" s="10" t="s">
        <v>801</v>
      </c>
      <c r="P2097">
        <v>0</v>
      </c>
      <c r="Q2097">
        <v>0</v>
      </c>
    </row>
    <row r="2098" spans="1:17" x14ac:dyDescent="0.2">
      <c r="A2098" s="1">
        <v>43206.819016203706</v>
      </c>
      <c r="B2098">
        <v>11028</v>
      </c>
      <c r="C2098">
        <v>0.13</v>
      </c>
      <c r="D2098">
        <v>0.1</v>
      </c>
      <c r="E2098">
        <v>0.03</v>
      </c>
      <c r="F2098">
        <v>177136</v>
      </c>
      <c r="G2098">
        <v>7384</v>
      </c>
      <c r="H2098">
        <v>4484</v>
      </c>
      <c r="I2098">
        <v>2936</v>
      </c>
      <c r="J2098">
        <v>5588</v>
      </c>
      <c r="K2098">
        <v>0</v>
      </c>
      <c r="L2098">
        <v>0</v>
      </c>
      <c r="M2098" t="s">
        <v>605</v>
      </c>
      <c r="N2098" s="9" t="s">
        <v>801</v>
      </c>
      <c r="O2098" s="10" t="s">
        <v>801</v>
      </c>
      <c r="P2098">
        <v>0</v>
      </c>
      <c r="Q2098">
        <v>0</v>
      </c>
    </row>
    <row r="2099" spans="1:17" x14ac:dyDescent="0.2">
      <c r="A2099" s="1">
        <v>43206.819016203706</v>
      </c>
      <c r="B2099">
        <v>11029</v>
      </c>
      <c r="C2099">
        <v>0.13</v>
      </c>
      <c r="D2099">
        <v>0.13</v>
      </c>
      <c r="E2099">
        <v>0</v>
      </c>
      <c r="F2099">
        <v>177136</v>
      </c>
      <c r="G2099">
        <v>7368</v>
      </c>
      <c r="H2099">
        <v>4484</v>
      </c>
      <c r="I2099">
        <v>2936</v>
      </c>
      <c r="J2099">
        <v>5580</v>
      </c>
      <c r="K2099">
        <v>0</v>
      </c>
      <c r="L2099">
        <v>0</v>
      </c>
      <c r="M2099" t="s">
        <v>605</v>
      </c>
      <c r="N2099" s="9" t="s">
        <v>801</v>
      </c>
      <c r="O2099" s="10" t="s">
        <v>801</v>
      </c>
      <c r="P2099">
        <v>0</v>
      </c>
      <c r="Q2099">
        <v>0</v>
      </c>
    </row>
    <row r="2100" spans="1:17" x14ac:dyDescent="0.2">
      <c r="A2100" s="1">
        <v>43206.819016203706</v>
      </c>
      <c r="B2100">
        <v>11030</v>
      </c>
      <c r="C2100">
        <v>0.33</v>
      </c>
      <c r="D2100">
        <v>0.27</v>
      </c>
      <c r="E2100">
        <v>7.0000000000000007E-2</v>
      </c>
      <c r="F2100">
        <v>177156</v>
      </c>
      <c r="G2100">
        <v>7424</v>
      </c>
      <c r="H2100">
        <v>4484</v>
      </c>
      <c r="I2100">
        <v>2956</v>
      </c>
      <c r="J2100">
        <v>5620</v>
      </c>
      <c r="K2100">
        <v>0</v>
      </c>
      <c r="L2100">
        <v>0</v>
      </c>
      <c r="M2100" t="s">
        <v>605</v>
      </c>
      <c r="N2100" s="9" t="s">
        <v>801</v>
      </c>
      <c r="O2100" s="10" t="s">
        <v>801</v>
      </c>
      <c r="P2100">
        <v>0</v>
      </c>
      <c r="Q2100">
        <v>0</v>
      </c>
    </row>
    <row r="2101" spans="1:17" x14ac:dyDescent="0.2">
      <c r="A2101" s="1">
        <v>43206.819016203706</v>
      </c>
      <c r="B2101">
        <v>11031</v>
      </c>
      <c r="C2101">
        <v>0.17</v>
      </c>
      <c r="D2101">
        <v>0.13</v>
      </c>
      <c r="E2101">
        <v>0.03</v>
      </c>
      <c r="F2101">
        <v>177044</v>
      </c>
      <c r="G2101">
        <v>7368</v>
      </c>
      <c r="H2101">
        <v>4484</v>
      </c>
      <c r="I2101">
        <v>2844</v>
      </c>
      <c r="J2101">
        <v>5584</v>
      </c>
      <c r="K2101">
        <v>0</v>
      </c>
      <c r="L2101">
        <v>0</v>
      </c>
      <c r="M2101" t="s">
        <v>605</v>
      </c>
      <c r="N2101" s="9" t="s">
        <v>801</v>
      </c>
      <c r="O2101" s="10" t="s">
        <v>801</v>
      </c>
      <c r="P2101">
        <v>0</v>
      </c>
      <c r="Q2101">
        <v>0</v>
      </c>
    </row>
    <row r="2102" spans="1:17" x14ac:dyDescent="0.2">
      <c r="A2102" s="1">
        <v>43206.819016203706</v>
      </c>
      <c r="B2102">
        <v>11032</v>
      </c>
      <c r="C2102">
        <v>0.2</v>
      </c>
      <c r="D2102">
        <v>0.13</v>
      </c>
      <c r="E2102">
        <v>7.0000000000000007E-2</v>
      </c>
      <c r="F2102">
        <v>177044</v>
      </c>
      <c r="G2102">
        <v>7388</v>
      </c>
      <c r="H2102">
        <v>4484</v>
      </c>
      <c r="I2102">
        <v>2844</v>
      </c>
      <c r="J2102">
        <v>5588</v>
      </c>
      <c r="K2102">
        <v>0</v>
      </c>
      <c r="L2102">
        <v>0</v>
      </c>
      <c r="M2102" t="s">
        <v>605</v>
      </c>
      <c r="N2102" s="9" t="s">
        <v>801</v>
      </c>
      <c r="O2102" s="10" t="s">
        <v>801</v>
      </c>
      <c r="P2102">
        <v>0</v>
      </c>
      <c r="Q2102">
        <v>0</v>
      </c>
    </row>
    <row r="2103" spans="1:17" x14ac:dyDescent="0.2">
      <c r="A2103" s="1">
        <v>43206.819016203706</v>
      </c>
      <c r="B2103">
        <v>11033</v>
      </c>
      <c r="C2103">
        <v>0.33</v>
      </c>
      <c r="D2103">
        <v>0.27</v>
      </c>
      <c r="E2103">
        <v>7.0000000000000007E-2</v>
      </c>
      <c r="F2103">
        <v>177136</v>
      </c>
      <c r="G2103">
        <v>7384</v>
      </c>
      <c r="H2103">
        <v>4484</v>
      </c>
      <c r="I2103">
        <v>2936</v>
      </c>
      <c r="J2103">
        <v>5592</v>
      </c>
      <c r="K2103">
        <v>0</v>
      </c>
      <c r="L2103">
        <v>0</v>
      </c>
      <c r="M2103" t="s">
        <v>605</v>
      </c>
      <c r="N2103" s="9" t="s">
        <v>801</v>
      </c>
      <c r="O2103" s="10" t="s">
        <v>801</v>
      </c>
      <c r="P2103">
        <v>0</v>
      </c>
      <c r="Q2103">
        <v>0</v>
      </c>
    </row>
    <row r="2104" spans="1:17" x14ac:dyDescent="0.2">
      <c r="A2104" s="1">
        <v>43206.819016203706</v>
      </c>
      <c r="B2104">
        <v>11036</v>
      </c>
      <c r="C2104">
        <v>0.27</v>
      </c>
      <c r="D2104">
        <v>0.2</v>
      </c>
      <c r="E2104">
        <v>7.0000000000000007E-2</v>
      </c>
      <c r="F2104">
        <v>177136</v>
      </c>
      <c r="G2104">
        <v>7396</v>
      </c>
      <c r="H2104">
        <v>4484</v>
      </c>
      <c r="I2104">
        <v>2936</v>
      </c>
      <c r="J2104">
        <v>5608</v>
      </c>
      <c r="K2104">
        <v>0</v>
      </c>
      <c r="L2104">
        <v>0</v>
      </c>
      <c r="M2104" t="s">
        <v>605</v>
      </c>
      <c r="N2104" s="9" t="s">
        <v>801</v>
      </c>
      <c r="O2104" s="10" t="s">
        <v>801</v>
      </c>
      <c r="P2104">
        <v>0</v>
      </c>
      <c r="Q2104">
        <v>0</v>
      </c>
    </row>
    <row r="2105" spans="1:17" x14ac:dyDescent="0.2">
      <c r="A2105" s="1">
        <v>43206.819016203706</v>
      </c>
      <c r="B2105">
        <v>11038</v>
      </c>
      <c r="C2105">
        <v>0.13</v>
      </c>
      <c r="D2105">
        <v>0.1</v>
      </c>
      <c r="E2105">
        <v>0.03</v>
      </c>
      <c r="F2105">
        <v>177072</v>
      </c>
      <c r="G2105">
        <v>7460</v>
      </c>
      <c r="H2105">
        <v>4484</v>
      </c>
      <c r="I2105">
        <v>2872</v>
      </c>
      <c r="J2105">
        <v>5636</v>
      </c>
      <c r="K2105">
        <v>0</v>
      </c>
      <c r="L2105">
        <v>0</v>
      </c>
      <c r="M2105" t="s">
        <v>605</v>
      </c>
      <c r="N2105" s="9" t="s">
        <v>801</v>
      </c>
      <c r="O2105" s="10" t="s">
        <v>801</v>
      </c>
      <c r="P2105">
        <v>0</v>
      </c>
      <c r="Q2105">
        <v>0</v>
      </c>
    </row>
    <row r="2106" spans="1:17" x14ac:dyDescent="0.2">
      <c r="A2106" s="1">
        <v>43206.819016203706</v>
      </c>
      <c r="B2106">
        <v>11091</v>
      </c>
      <c r="C2106">
        <v>0.33</v>
      </c>
      <c r="D2106">
        <v>0.27</v>
      </c>
      <c r="E2106">
        <v>7.0000000000000007E-2</v>
      </c>
      <c r="F2106">
        <v>177140</v>
      </c>
      <c r="G2106">
        <v>7400</v>
      </c>
      <c r="H2106">
        <v>4484</v>
      </c>
      <c r="I2106">
        <v>2940</v>
      </c>
      <c r="J2106">
        <v>5600</v>
      </c>
      <c r="K2106">
        <v>0</v>
      </c>
      <c r="L2106">
        <v>0</v>
      </c>
      <c r="M2106" t="s">
        <v>605</v>
      </c>
      <c r="N2106" s="9" t="s">
        <v>801</v>
      </c>
      <c r="O2106" s="10" t="s">
        <v>801</v>
      </c>
      <c r="P2106">
        <v>0</v>
      </c>
      <c r="Q2106">
        <v>0</v>
      </c>
    </row>
    <row r="2107" spans="1:17" x14ac:dyDescent="0.2">
      <c r="A2107" s="1">
        <v>43206.819016203706</v>
      </c>
      <c r="B2107">
        <v>11093</v>
      </c>
      <c r="C2107">
        <v>0.37</v>
      </c>
      <c r="D2107">
        <v>0.3</v>
      </c>
      <c r="E2107">
        <v>7.0000000000000007E-2</v>
      </c>
      <c r="F2107">
        <v>177136</v>
      </c>
      <c r="G2107">
        <v>7380</v>
      </c>
      <c r="H2107">
        <v>4484</v>
      </c>
      <c r="I2107">
        <v>2936</v>
      </c>
      <c r="J2107">
        <v>5596</v>
      </c>
      <c r="K2107">
        <v>0</v>
      </c>
      <c r="L2107">
        <v>0</v>
      </c>
      <c r="M2107" t="s">
        <v>605</v>
      </c>
      <c r="N2107" s="9" t="s">
        <v>801</v>
      </c>
      <c r="O2107" s="10" t="s">
        <v>801</v>
      </c>
      <c r="P2107">
        <v>0</v>
      </c>
      <c r="Q2107">
        <v>0</v>
      </c>
    </row>
    <row r="2108" spans="1:17" x14ac:dyDescent="0.2">
      <c r="A2108" s="1">
        <v>43206.819016203706</v>
      </c>
      <c r="B2108">
        <v>11095</v>
      </c>
      <c r="C2108">
        <v>0.73</v>
      </c>
      <c r="D2108">
        <v>0.53</v>
      </c>
      <c r="E2108">
        <v>0.2</v>
      </c>
      <c r="F2108">
        <v>177136</v>
      </c>
      <c r="G2108">
        <v>7364</v>
      </c>
      <c r="H2108">
        <v>4484</v>
      </c>
      <c r="I2108">
        <v>2936</v>
      </c>
      <c r="J2108">
        <v>5572</v>
      </c>
      <c r="K2108">
        <v>0</v>
      </c>
      <c r="L2108">
        <v>0</v>
      </c>
      <c r="M2108" t="s">
        <v>605</v>
      </c>
      <c r="N2108" s="9" t="s">
        <v>801</v>
      </c>
      <c r="O2108" s="10" t="s">
        <v>801</v>
      </c>
      <c r="P2108">
        <v>0</v>
      </c>
      <c r="Q2108">
        <v>0</v>
      </c>
    </row>
    <row r="2109" spans="1:17" x14ac:dyDescent="0.2">
      <c r="A2109" s="1">
        <v>43206.819016203706</v>
      </c>
      <c r="B2109">
        <v>11097</v>
      </c>
      <c r="C2109">
        <v>0.13</v>
      </c>
      <c r="D2109">
        <v>7.0000000000000007E-2</v>
      </c>
      <c r="E2109">
        <v>7.0000000000000007E-2</v>
      </c>
      <c r="F2109">
        <v>177140</v>
      </c>
      <c r="G2109">
        <v>7396</v>
      </c>
      <c r="H2109">
        <v>4484</v>
      </c>
      <c r="I2109">
        <v>2940</v>
      </c>
      <c r="J2109">
        <v>5604</v>
      </c>
      <c r="K2109">
        <v>0</v>
      </c>
      <c r="L2109">
        <v>0</v>
      </c>
      <c r="M2109" t="s">
        <v>605</v>
      </c>
      <c r="N2109" s="9" t="s">
        <v>801</v>
      </c>
      <c r="O2109" s="10" t="s">
        <v>801</v>
      </c>
      <c r="P2109">
        <v>0</v>
      </c>
      <c r="Q2109">
        <v>0</v>
      </c>
    </row>
    <row r="2110" spans="1:17" x14ac:dyDescent="0.2">
      <c r="A2110" s="1">
        <v>43206.819016203706</v>
      </c>
      <c r="B2110">
        <v>11103</v>
      </c>
      <c r="C2110">
        <v>0.13</v>
      </c>
      <c r="D2110">
        <v>0.1</v>
      </c>
      <c r="E2110">
        <v>0.03</v>
      </c>
      <c r="F2110">
        <v>177136</v>
      </c>
      <c r="G2110">
        <v>7416</v>
      </c>
      <c r="H2110">
        <v>4484</v>
      </c>
      <c r="I2110">
        <v>2936</v>
      </c>
      <c r="J2110">
        <v>5632</v>
      </c>
      <c r="K2110">
        <v>0</v>
      </c>
      <c r="L2110">
        <v>0</v>
      </c>
      <c r="M2110" t="s">
        <v>605</v>
      </c>
      <c r="N2110" s="9" t="s">
        <v>801</v>
      </c>
      <c r="O2110" s="10" t="s">
        <v>801</v>
      </c>
      <c r="P2110">
        <v>0</v>
      </c>
      <c r="Q2110">
        <v>0</v>
      </c>
    </row>
    <row r="2111" spans="1:17" x14ac:dyDescent="0.2">
      <c r="A2111" s="1">
        <v>43206.819016203706</v>
      </c>
      <c r="B2111">
        <v>11104</v>
      </c>
      <c r="C2111">
        <v>0.17</v>
      </c>
      <c r="D2111">
        <v>0.1</v>
      </c>
      <c r="E2111">
        <v>7.0000000000000007E-2</v>
      </c>
      <c r="F2111">
        <v>177136</v>
      </c>
      <c r="G2111">
        <v>7376</v>
      </c>
      <c r="H2111">
        <v>4484</v>
      </c>
      <c r="I2111">
        <v>2936</v>
      </c>
      <c r="J2111">
        <v>5580</v>
      </c>
      <c r="K2111">
        <v>0</v>
      </c>
      <c r="L2111">
        <v>0</v>
      </c>
      <c r="M2111" t="s">
        <v>605</v>
      </c>
      <c r="N2111" s="9" t="s">
        <v>801</v>
      </c>
      <c r="O2111" s="10" t="s">
        <v>801</v>
      </c>
      <c r="P2111">
        <v>0</v>
      </c>
      <c r="Q2111">
        <v>0</v>
      </c>
    </row>
    <row r="2112" spans="1:17" x14ac:dyDescent="0.2">
      <c r="A2112" s="1">
        <v>43206.819016203706</v>
      </c>
      <c r="B2112">
        <v>11105</v>
      </c>
      <c r="C2112">
        <v>0.3</v>
      </c>
      <c r="D2112">
        <v>0.23</v>
      </c>
      <c r="E2112">
        <v>7.0000000000000007E-2</v>
      </c>
      <c r="F2112">
        <v>177136</v>
      </c>
      <c r="G2112">
        <v>7380</v>
      </c>
      <c r="H2112">
        <v>4484</v>
      </c>
      <c r="I2112">
        <v>2936</v>
      </c>
      <c r="J2112">
        <v>5576</v>
      </c>
      <c r="K2112">
        <v>0</v>
      </c>
      <c r="L2112">
        <v>0</v>
      </c>
      <c r="M2112" t="s">
        <v>605</v>
      </c>
      <c r="N2112" s="9" t="s">
        <v>801</v>
      </c>
      <c r="O2112" s="10" t="s">
        <v>801</v>
      </c>
      <c r="P2112">
        <v>0</v>
      </c>
      <c r="Q2112">
        <v>0</v>
      </c>
    </row>
    <row r="2113" spans="1:17" x14ac:dyDescent="0.2">
      <c r="A2113" s="1">
        <v>43206.819016203706</v>
      </c>
      <c r="B2113">
        <v>30765</v>
      </c>
      <c r="C2113">
        <v>0.23</v>
      </c>
      <c r="D2113">
        <v>0.13</v>
      </c>
      <c r="E2113">
        <v>0.1</v>
      </c>
      <c r="F2113">
        <v>178892</v>
      </c>
      <c r="G2113">
        <v>8292</v>
      </c>
      <c r="H2113">
        <v>4484</v>
      </c>
      <c r="I2113">
        <v>4692</v>
      </c>
      <c r="J2113">
        <v>4884</v>
      </c>
      <c r="K2113">
        <v>0</v>
      </c>
      <c r="L2113">
        <v>0</v>
      </c>
      <c r="M2113" t="s">
        <v>605</v>
      </c>
      <c r="N2113" s="9" t="s">
        <v>801</v>
      </c>
      <c r="O2113" s="10" t="s">
        <v>801</v>
      </c>
      <c r="P2113">
        <v>0</v>
      </c>
      <c r="Q2113">
        <v>0</v>
      </c>
    </row>
    <row r="2114" spans="1:17" x14ac:dyDescent="0.2">
      <c r="A2114" s="1">
        <v>43206.819016203706</v>
      </c>
      <c r="B2114">
        <v>30766</v>
      </c>
      <c r="C2114">
        <v>0.2</v>
      </c>
      <c r="D2114">
        <v>0.13</v>
      </c>
      <c r="E2114">
        <v>7.0000000000000007E-2</v>
      </c>
      <c r="F2114">
        <v>178892</v>
      </c>
      <c r="G2114">
        <v>8292</v>
      </c>
      <c r="H2114">
        <v>4484</v>
      </c>
      <c r="I2114">
        <v>4692</v>
      </c>
      <c r="J2114">
        <v>4884</v>
      </c>
      <c r="K2114">
        <v>0</v>
      </c>
      <c r="L2114">
        <v>0</v>
      </c>
      <c r="M2114" t="s">
        <v>605</v>
      </c>
      <c r="N2114" s="9" t="s">
        <v>801</v>
      </c>
      <c r="O2114" s="10" t="s">
        <v>801</v>
      </c>
      <c r="P2114">
        <v>0</v>
      </c>
      <c r="Q2114">
        <v>0</v>
      </c>
    </row>
    <row r="2115" spans="1:17" x14ac:dyDescent="0.2">
      <c r="A2115" s="1">
        <v>43206.819016203706</v>
      </c>
      <c r="B2115">
        <v>30767</v>
      </c>
      <c r="C2115">
        <v>0.2</v>
      </c>
      <c r="D2115">
        <v>0.13</v>
      </c>
      <c r="E2115">
        <v>7.0000000000000007E-2</v>
      </c>
      <c r="F2115">
        <v>178892</v>
      </c>
      <c r="G2115">
        <v>8288</v>
      </c>
      <c r="H2115">
        <v>4484</v>
      </c>
      <c r="I2115">
        <v>4692</v>
      </c>
      <c r="J2115">
        <v>4880</v>
      </c>
      <c r="K2115">
        <v>0</v>
      </c>
      <c r="L2115">
        <v>0</v>
      </c>
      <c r="M2115" t="s">
        <v>605</v>
      </c>
      <c r="N2115" s="9" t="s">
        <v>801</v>
      </c>
      <c r="O2115" s="10" t="s">
        <v>801</v>
      </c>
      <c r="P2115">
        <v>0</v>
      </c>
      <c r="Q2115">
        <v>0</v>
      </c>
    </row>
    <row r="2116" spans="1:17" x14ac:dyDescent="0.2">
      <c r="A2116" s="1">
        <v>43206.819016203706</v>
      </c>
      <c r="B2116">
        <v>30768</v>
      </c>
      <c r="C2116">
        <v>0.2</v>
      </c>
      <c r="D2116">
        <v>0.13</v>
      </c>
      <c r="E2116">
        <v>7.0000000000000007E-2</v>
      </c>
      <c r="F2116">
        <v>178892</v>
      </c>
      <c r="G2116">
        <v>8292</v>
      </c>
      <c r="H2116">
        <v>4484</v>
      </c>
      <c r="I2116">
        <v>4692</v>
      </c>
      <c r="J2116">
        <v>4884</v>
      </c>
      <c r="K2116">
        <v>0</v>
      </c>
      <c r="L2116">
        <v>0</v>
      </c>
      <c r="M2116" t="s">
        <v>605</v>
      </c>
      <c r="N2116" s="9" t="s">
        <v>801</v>
      </c>
      <c r="O2116" s="10" t="s">
        <v>801</v>
      </c>
      <c r="P2116">
        <v>0</v>
      </c>
      <c r="Q2116">
        <v>0</v>
      </c>
    </row>
    <row r="2117" spans="1:17" x14ac:dyDescent="0.2">
      <c r="A2117" s="1">
        <v>43206.819016203706</v>
      </c>
      <c r="B2117">
        <v>30769</v>
      </c>
      <c r="C2117">
        <v>0.17</v>
      </c>
      <c r="D2117">
        <v>0.1</v>
      </c>
      <c r="E2117">
        <v>7.0000000000000007E-2</v>
      </c>
      <c r="F2117">
        <v>178892</v>
      </c>
      <c r="G2117">
        <v>8292</v>
      </c>
      <c r="H2117">
        <v>4484</v>
      </c>
      <c r="I2117">
        <v>4692</v>
      </c>
      <c r="J2117">
        <v>4884</v>
      </c>
      <c r="K2117">
        <v>0</v>
      </c>
      <c r="L2117">
        <v>0</v>
      </c>
      <c r="M2117" t="s">
        <v>605</v>
      </c>
      <c r="N2117" s="9" t="s">
        <v>801</v>
      </c>
      <c r="O2117" s="10" t="s">
        <v>801</v>
      </c>
      <c r="P2117">
        <v>0</v>
      </c>
      <c r="Q2117">
        <v>0</v>
      </c>
    </row>
    <row r="2118" spans="1:17" x14ac:dyDescent="0.2">
      <c r="A2118" s="1">
        <v>43206.819016203706</v>
      </c>
      <c r="B2118">
        <v>30770</v>
      </c>
      <c r="C2118">
        <v>0.2</v>
      </c>
      <c r="D2118">
        <v>0.13</v>
      </c>
      <c r="E2118">
        <v>7.0000000000000007E-2</v>
      </c>
      <c r="F2118">
        <v>178892</v>
      </c>
      <c r="G2118">
        <v>8292</v>
      </c>
      <c r="H2118">
        <v>4484</v>
      </c>
      <c r="I2118">
        <v>4692</v>
      </c>
      <c r="J2118">
        <v>4884</v>
      </c>
      <c r="K2118">
        <v>0</v>
      </c>
      <c r="L2118">
        <v>0</v>
      </c>
      <c r="M2118" t="s">
        <v>605</v>
      </c>
      <c r="N2118" s="9" t="s">
        <v>801</v>
      </c>
      <c r="O2118" s="10" t="s">
        <v>801</v>
      </c>
      <c r="P2118">
        <v>0</v>
      </c>
      <c r="Q2118">
        <v>0</v>
      </c>
    </row>
    <row r="2119" spans="1:17" x14ac:dyDescent="0.2">
      <c r="A2119" s="1">
        <v>43206.819016203706</v>
      </c>
      <c r="B2119">
        <v>30771</v>
      </c>
      <c r="C2119">
        <v>0.2</v>
      </c>
      <c r="D2119">
        <v>0.13</v>
      </c>
      <c r="E2119">
        <v>7.0000000000000007E-2</v>
      </c>
      <c r="F2119">
        <v>178892</v>
      </c>
      <c r="G2119">
        <v>8292</v>
      </c>
      <c r="H2119">
        <v>4484</v>
      </c>
      <c r="I2119">
        <v>4692</v>
      </c>
      <c r="J2119">
        <v>4884</v>
      </c>
      <c r="K2119">
        <v>0</v>
      </c>
      <c r="L2119">
        <v>0</v>
      </c>
      <c r="M2119" t="s">
        <v>605</v>
      </c>
      <c r="N2119" s="9" t="s">
        <v>801</v>
      </c>
      <c r="O2119" s="10" t="s">
        <v>801</v>
      </c>
      <c r="P2119">
        <v>0</v>
      </c>
      <c r="Q2119">
        <v>0</v>
      </c>
    </row>
    <row r="2120" spans="1:17" x14ac:dyDescent="0.2">
      <c r="A2120" s="1">
        <v>43206.819016203706</v>
      </c>
      <c r="B2120">
        <v>30772</v>
      </c>
      <c r="C2120">
        <v>0.2</v>
      </c>
      <c r="D2120">
        <v>0.13</v>
      </c>
      <c r="E2120">
        <v>7.0000000000000007E-2</v>
      </c>
      <c r="F2120">
        <v>178892</v>
      </c>
      <c r="G2120">
        <v>8288</v>
      </c>
      <c r="H2120">
        <v>4484</v>
      </c>
      <c r="I2120">
        <v>4692</v>
      </c>
      <c r="J2120">
        <v>4880</v>
      </c>
      <c r="K2120">
        <v>0</v>
      </c>
      <c r="L2120">
        <v>0</v>
      </c>
      <c r="M2120" t="s">
        <v>605</v>
      </c>
      <c r="N2120" s="9" t="s">
        <v>801</v>
      </c>
      <c r="O2120" s="10" t="s">
        <v>801</v>
      </c>
      <c r="P2120">
        <v>0</v>
      </c>
      <c r="Q2120">
        <v>0</v>
      </c>
    </row>
    <row r="2121" spans="1:17" x14ac:dyDescent="0.2">
      <c r="A2121" s="1">
        <v>43206.819016203706</v>
      </c>
      <c r="B2121">
        <v>30773</v>
      </c>
      <c r="C2121">
        <v>0.2</v>
      </c>
      <c r="D2121">
        <v>0.17</v>
      </c>
      <c r="E2121">
        <v>0.03</v>
      </c>
      <c r="F2121">
        <v>178892</v>
      </c>
      <c r="G2121">
        <v>8288</v>
      </c>
      <c r="H2121">
        <v>4484</v>
      </c>
      <c r="I2121">
        <v>4692</v>
      </c>
      <c r="J2121">
        <v>4880</v>
      </c>
      <c r="K2121">
        <v>0</v>
      </c>
      <c r="L2121">
        <v>0</v>
      </c>
      <c r="M2121" t="s">
        <v>605</v>
      </c>
      <c r="N2121" s="9" t="s">
        <v>801</v>
      </c>
      <c r="O2121" s="10" t="s">
        <v>801</v>
      </c>
      <c r="P2121">
        <v>0</v>
      </c>
      <c r="Q2121">
        <v>0</v>
      </c>
    </row>
    <row r="2122" spans="1:17" x14ac:dyDescent="0.2">
      <c r="A2122" s="1">
        <v>43206.819016203706</v>
      </c>
      <c r="B2122">
        <v>30774</v>
      </c>
      <c r="C2122">
        <v>0.2</v>
      </c>
      <c r="D2122">
        <v>0.13</v>
      </c>
      <c r="E2122">
        <v>7.0000000000000007E-2</v>
      </c>
      <c r="F2122">
        <v>178892</v>
      </c>
      <c r="G2122">
        <v>8288</v>
      </c>
      <c r="H2122">
        <v>4484</v>
      </c>
      <c r="I2122">
        <v>4692</v>
      </c>
      <c r="J2122">
        <v>4880</v>
      </c>
      <c r="K2122">
        <v>0</v>
      </c>
      <c r="L2122">
        <v>0</v>
      </c>
      <c r="M2122" t="s">
        <v>605</v>
      </c>
      <c r="N2122" s="9">
        <v>0.41812499999999986</v>
      </c>
      <c r="O2122" s="10">
        <v>177768</v>
      </c>
      <c r="P2122">
        <v>0</v>
      </c>
      <c r="Q2122">
        <v>0</v>
      </c>
    </row>
    <row r="2123" spans="1:17" x14ac:dyDescent="0.2">
      <c r="A2123" s="1">
        <v>43206.819363425922</v>
      </c>
      <c r="B2123">
        <v>3062</v>
      </c>
      <c r="C2123">
        <v>0.13</v>
      </c>
      <c r="D2123">
        <v>0.03</v>
      </c>
      <c r="E2123">
        <v>0.1</v>
      </c>
      <c r="F2123">
        <v>115760</v>
      </c>
      <c r="G2123">
        <v>1056</v>
      </c>
      <c r="H2123">
        <v>4484</v>
      </c>
      <c r="I2123">
        <v>1200</v>
      </c>
      <c r="J2123">
        <v>472</v>
      </c>
      <c r="K2123">
        <v>0</v>
      </c>
      <c r="L2123">
        <v>0</v>
      </c>
      <c r="M2123" t="s">
        <v>605</v>
      </c>
      <c r="N2123" s="9" t="s">
        <v>801</v>
      </c>
      <c r="O2123" s="10" t="s">
        <v>801</v>
      </c>
      <c r="P2123">
        <v>0</v>
      </c>
      <c r="Q2123">
        <v>0</v>
      </c>
    </row>
    <row r="2124" spans="1:17" x14ac:dyDescent="0.2">
      <c r="A2124" s="1">
        <v>43206.819363425922</v>
      </c>
      <c r="B2124">
        <v>10012</v>
      </c>
      <c r="C2124">
        <v>0.23</v>
      </c>
      <c r="D2124">
        <v>0.23</v>
      </c>
      <c r="E2124">
        <v>0</v>
      </c>
      <c r="F2124">
        <v>177028</v>
      </c>
      <c r="G2124">
        <v>7392</v>
      </c>
      <c r="H2124">
        <v>4484</v>
      </c>
      <c r="I2124">
        <v>2828</v>
      </c>
      <c r="J2124">
        <v>5600</v>
      </c>
      <c r="K2124">
        <v>0</v>
      </c>
      <c r="L2124">
        <v>0</v>
      </c>
      <c r="M2124" t="s">
        <v>605</v>
      </c>
      <c r="N2124" s="9" t="s">
        <v>801</v>
      </c>
      <c r="O2124" s="10" t="s">
        <v>801</v>
      </c>
      <c r="P2124">
        <v>0</v>
      </c>
      <c r="Q2124">
        <v>0</v>
      </c>
    </row>
    <row r="2125" spans="1:17" x14ac:dyDescent="0.2">
      <c r="A2125" s="1">
        <v>43206.819363425922</v>
      </c>
      <c r="B2125">
        <v>10013</v>
      </c>
      <c r="C2125">
        <v>0.17</v>
      </c>
      <c r="D2125">
        <v>0.13</v>
      </c>
      <c r="E2125">
        <v>0.03</v>
      </c>
      <c r="F2125">
        <v>177136</v>
      </c>
      <c r="G2125">
        <v>7356</v>
      </c>
      <c r="H2125">
        <v>4484</v>
      </c>
      <c r="I2125">
        <v>2936</v>
      </c>
      <c r="J2125">
        <v>5572</v>
      </c>
      <c r="K2125">
        <v>0</v>
      </c>
      <c r="L2125">
        <v>0</v>
      </c>
      <c r="M2125" t="s">
        <v>605</v>
      </c>
      <c r="N2125" s="9" t="s">
        <v>801</v>
      </c>
      <c r="O2125" s="10" t="s">
        <v>801</v>
      </c>
      <c r="P2125">
        <v>0</v>
      </c>
      <c r="Q2125">
        <v>0</v>
      </c>
    </row>
    <row r="2126" spans="1:17" x14ac:dyDescent="0.2">
      <c r="A2126" s="1">
        <v>43206.819363425922</v>
      </c>
      <c r="B2126">
        <v>10014</v>
      </c>
      <c r="C2126">
        <v>0.13</v>
      </c>
      <c r="D2126">
        <v>0.1</v>
      </c>
      <c r="E2126">
        <v>0.03</v>
      </c>
      <c r="F2126">
        <v>177136</v>
      </c>
      <c r="G2126">
        <v>7416</v>
      </c>
      <c r="H2126">
        <v>4484</v>
      </c>
      <c r="I2126">
        <v>2936</v>
      </c>
      <c r="J2126">
        <v>5612</v>
      </c>
      <c r="K2126">
        <v>0</v>
      </c>
      <c r="L2126">
        <v>0</v>
      </c>
      <c r="M2126" t="s">
        <v>605</v>
      </c>
      <c r="N2126" s="9" t="s">
        <v>801</v>
      </c>
      <c r="O2126" s="10" t="s">
        <v>801</v>
      </c>
      <c r="P2126">
        <v>0</v>
      </c>
      <c r="Q2126">
        <v>0</v>
      </c>
    </row>
    <row r="2127" spans="1:17" x14ac:dyDescent="0.2">
      <c r="A2127" s="1">
        <v>43206.819363425922</v>
      </c>
      <c r="B2127">
        <v>10017</v>
      </c>
      <c r="C2127">
        <v>0.37</v>
      </c>
      <c r="D2127">
        <v>0.3</v>
      </c>
      <c r="E2127">
        <v>7.0000000000000007E-2</v>
      </c>
      <c r="F2127">
        <v>177136</v>
      </c>
      <c r="G2127">
        <v>7368</v>
      </c>
      <c r="H2127">
        <v>4484</v>
      </c>
      <c r="I2127">
        <v>2936</v>
      </c>
      <c r="J2127">
        <v>5564</v>
      </c>
      <c r="K2127">
        <v>0</v>
      </c>
      <c r="L2127">
        <v>0</v>
      </c>
      <c r="M2127" t="s">
        <v>605</v>
      </c>
      <c r="N2127" s="9" t="s">
        <v>801</v>
      </c>
      <c r="O2127" s="10" t="s">
        <v>801</v>
      </c>
      <c r="P2127">
        <v>0</v>
      </c>
      <c r="Q2127">
        <v>0</v>
      </c>
    </row>
    <row r="2128" spans="1:17" x14ac:dyDescent="0.2">
      <c r="A2128" s="1">
        <v>43206.819363425922</v>
      </c>
      <c r="B2128">
        <v>10018</v>
      </c>
      <c r="C2128">
        <v>0.13</v>
      </c>
      <c r="D2128">
        <v>0.1</v>
      </c>
      <c r="E2128">
        <v>0.03</v>
      </c>
      <c r="F2128">
        <v>177136</v>
      </c>
      <c r="G2128">
        <v>7404</v>
      </c>
      <c r="H2128">
        <v>4484</v>
      </c>
      <c r="I2128">
        <v>2936</v>
      </c>
      <c r="J2128">
        <v>5620</v>
      </c>
      <c r="K2128">
        <v>0</v>
      </c>
      <c r="L2128">
        <v>0</v>
      </c>
      <c r="M2128" t="s">
        <v>605</v>
      </c>
      <c r="N2128" s="9" t="s">
        <v>801</v>
      </c>
      <c r="O2128" s="10" t="s">
        <v>801</v>
      </c>
      <c r="P2128">
        <v>0</v>
      </c>
      <c r="Q2128">
        <v>0</v>
      </c>
    </row>
    <row r="2129" spans="1:17" x14ac:dyDescent="0.2">
      <c r="A2129" s="1">
        <v>43206.819363425922</v>
      </c>
      <c r="B2129">
        <v>10019</v>
      </c>
      <c r="C2129">
        <v>0.2</v>
      </c>
      <c r="D2129">
        <v>0.17</v>
      </c>
      <c r="E2129">
        <v>0.03</v>
      </c>
      <c r="F2129">
        <v>177160</v>
      </c>
      <c r="G2129">
        <v>7508</v>
      </c>
      <c r="H2129">
        <v>4484</v>
      </c>
      <c r="I2129">
        <v>2960</v>
      </c>
      <c r="J2129">
        <v>5680</v>
      </c>
      <c r="K2129">
        <v>0</v>
      </c>
      <c r="L2129">
        <v>0</v>
      </c>
      <c r="M2129" t="s">
        <v>605</v>
      </c>
      <c r="N2129" s="9" t="s">
        <v>801</v>
      </c>
      <c r="O2129" s="10" t="s">
        <v>801</v>
      </c>
      <c r="P2129">
        <v>0</v>
      </c>
      <c r="Q2129">
        <v>0</v>
      </c>
    </row>
    <row r="2130" spans="1:17" x14ac:dyDescent="0.2">
      <c r="A2130" s="1">
        <v>43206.819363425922</v>
      </c>
      <c r="B2130">
        <v>10020</v>
      </c>
      <c r="C2130">
        <v>0.27</v>
      </c>
      <c r="D2130">
        <v>0.2</v>
      </c>
      <c r="E2130">
        <v>7.0000000000000007E-2</v>
      </c>
      <c r="F2130">
        <v>177700</v>
      </c>
      <c r="G2130">
        <v>7964</v>
      </c>
      <c r="H2130">
        <v>4484</v>
      </c>
      <c r="I2130">
        <v>3500</v>
      </c>
      <c r="J2130">
        <v>6036</v>
      </c>
      <c r="K2130">
        <v>0</v>
      </c>
      <c r="L2130">
        <v>0</v>
      </c>
      <c r="M2130" t="s">
        <v>605</v>
      </c>
      <c r="N2130" s="9" t="s">
        <v>801</v>
      </c>
      <c r="O2130" s="10" t="s">
        <v>801</v>
      </c>
      <c r="P2130">
        <v>0</v>
      </c>
      <c r="Q2130">
        <v>0</v>
      </c>
    </row>
    <row r="2131" spans="1:17" x14ac:dyDescent="0.2">
      <c r="A2131" s="1">
        <v>43206.819363425922</v>
      </c>
      <c r="B2131">
        <v>10896</v>
      </c>
      <c r="C2131">
        <v>0.17</v>
      </c>
      <c r="D2131">
        <v>0.13</v>
      </c>
      <c r="E2131">
        <v>0.03</v>
      </c>
      <c r="F2131">
        <v>177044</v>
      </c>
      <c r="G2131">
        <v>7376</v>
      </c>
      <c r="H2131">
        <v>4484</v>
      </c>
      <c r="I2131">
        <v>2844</v>
      </c>
      <c r="J2131">
        <v>5596</v>
      </c>
      <c r="K2131">
        <v>0</v>
      </c>
      <c r="L2131">
        <v>0</v>
      </c>
      <c r="M2131" t="s">
        <v>605</v>
      </c>
      <c r="N2131" s="9" t="s">
        <v>801</v>
      </c>
      <c r="O2131" s="10" t="s">
        <v>801</v>
      </c>
      <c r="P2131">
        <v>0</v>
      </c>
      <c r="Q2131">
        <v>0</v>
      </c>
    </row>
    <row r="2132" spans="1:17" x14ac:dyDescent="0.2">
      <c r="A2132" s="1">
        <v>43206.819363425922</v>
      </c>
      <c r="B2132">
        <v>10897</v>
      </c>
      <c r="C2132">
        <v>0.13</v>
      </c>
      <c r="D2132">
        <v>0.1</v>
      </c>
      <c r="E2132">
        <v>0.03</v>
      </c>
      <c r="F2132">
        <v>177068</v>
      </c>
      <c r="G2132">
        <v>7420</v>
      </c>
      <c r="H2132">
        <v>4484</v>
      </c>
      <c r="I2132">
        <v>2868</v>
      </c>
      <c r="J2132">
        <v>5604</v>
      </c>
      <c r="K2132">
        <v>0</v>
      </c>
      <c r="L2132">
        <v>0</v>
      </c>
      <c r="M2132" t="s">
        <v>605</v>
      </c>
      <c r="N2132" s="9" t="s">
        <v>801</v>
      </c>
      <c r="O2132" s="10" t="s">
        <v>801</v>
      </c>
      <c r="P2132">
        <v>0</v>
      </c>
      <c r="Q2132">
        <v>0</v>
      </c>
    </row>
    <row r="2133" spans="1:17" x14ac:dyDescent="0.2">
      <c r="A2133" s="1">
        <v>43206.819363425922</v>
      </c>
      <c r="B2133">
        <v>10900</v>
      </c>
      <c r="C2133">
        <v>0.13</v>
      </c>
      <c r="D2133">
        <v>0.1</v>
      </c>
      <c r="E2133">
        <v>0.03</v>
      </c>
      <c r="F2133">
        <v>177044</v>
      </c>
      <c r="G2133">
        <v>7380</v>
      </c>
      <c r="H2133">
        <v>4484</v>
      </c>
      <c r="I2133">
        <v>2844</v>
      </c>
      <c r="J2133">
        <v>5584</v>
      </c>
      <c r="K2133">
        <v>0</v>
      </c>
      <c r="L2133">
        <v>0</v>
      </c>
      <c r="M2133" t="s">
        <v>605</v>
      </c>
      <c r="N2133" s="9" t="s">
        <v>801</v>
      </c>
      <c r="O2133" s="10" t="s">
        <v>801</v>
      </c>
      <c r="P2133">
        <v>0</v>
      </c>
      <c r="Q2133">
        <v>0</v>
      </c>
    </row>
    <row r="2134" spans="1:17" x14ac:dyDescent="0.2">
      <c r="A2134" s="1">
        <v>43206.819363425922</v>
      </c>
      <c r="B2134">
        <v>10962</v>
      </c>
      <c r="C2134">
        <v>0.13</v>
      </c>
      <c r="D2134">
        <v>0.1</v>
      </c>
      <c r="E2134">
        <v>0.03</v>
      </c>
      <c r="F2134">
        <v>177044</v>
      </c>
      <c r="G2134">
        <v>7364</v>
      </c>
      <c r="H2134">
        <v>4484</v>
      </c>
      <c r="I2134">
        <v>2844</v>
      </c>
      <c r="J2134">
        <v>5584</v>
      </c>
      <c r="K2134">
        <v>0</v>
      </c>
      <c r="L2134">
        <v>0</v>
      </c>
      <c r="M2134" t="s">
        <v>605</v>
      </c>
      <c r="N2134" s="9" t="s">
        <v>801</v>
      </c>
      <c r="O2134" s="10" t="s">
        <v>801</v>
      </c>
      <c r="P2134">
        <v>0</v>
      </c>
      <c r="Q2134">
        <v>0</v>
      </c>
    </row>
    <row r="2135" spans="1:17" x14ac:dyDescent="0.2">
      <c r="A2135" s="1">
        <v>43206.819363425922</v>
      </c>
      <c r="B2135">
        <v>10963</v>
      </c>
      <c r="C2135">
        <v>0.56999999999999995</v>
      </c>
      <c r="D2135">
        <v>0.37</v>
      </c>
      <c r="E2135">
        <v>0.2</v>
      </c>
      <c r="F2135">
        <v>177044</v>
      </c>
      <c r="G2135">
        <v>7368</v>
      </c>
      <c r="H2135">
        <v>4484</v>
      </c>
      <c r="I2135">
        <v>2844</v>
      </c>
      <c r="J2135">
        <v>5588</v>
      </c>
      <c r="K2135">
        <v>0</v>
      </c>
      <c r="L2135">
        <v>0</v>
      </c>
      <c r="M2135" t="s">
        <v>605</v>
      </c>
      <c r="N2135" s="9" t="s">
        <v>801</v>
      </c>
      <c r="O2135" s="10" t="s">
        <v>801</v>
      </c>
      <c r="P2135">
        <v>0</v>
      </c>
      <c r="Q2135">
        <v>0</v>
      </c>
    </row>
    <row r="2136" spans="1:17" x14ac:dyDescent="0.2">
      <c r="A2136" s="1">
        <v>43206.819363425922</v>
      </c>
      <c r="B2136">
        <v>10964</v>
      </c>
      <c r="C2136">
        <v>0.27</v>
      </c>
      <c r="D2136">
        <v>0.17</v>
      </c>
      <c r="E2136">
        <v>0.1</v>
      </c>
      <c r="F2136">
        <v>177044</v>
      </c>
      <c r="G2136">
        <v>7380</v>
      </c>
      <c r="H2136">
        <v>4484</v>
      </c>
      <c r="I2136">
        <v>2844</v>
      </c>
      <c r="J2136">
        <v>5584</v>
      </c>
      <c r="K2136">
        <v>0</v>
      </c>
      <c r="L2136">
        <v>0</v>
      </c>
      <c r="M2136" t="s">
        <v>605</v>
      </c>
      <c r="N2136" s="9" t="s">
        <v>801</v>
      </c>
      <c r="O2136" s="10" t="s">
        <v>801</v>
      </c>
      <c r="P2136">
        <v>0</v>
      </c>
      <c r="Q2136">
        <v>0</v>
      </c>
    </row>
    <row r="2137" spans="1:17" x14ac:dyDescent="0.2">
      <c r="A2137" s="1">
        <v>43206.819363425922</v>
      </c>
      <c r="B2137">
        <v>10965</v>
      </c>
      <c r="C2137">
        <v>0.17</v>
      </c>
      <c r="D2137">
        <v>0.13</v>
      </c>
      <c r="E2137">
        <v>0.03</v>
      </c>
      <c r="F2137">
        <v>177028</v>
      </c>
      <c r="G2137">
        <v>7364</v>
      </c>
      <c r="H2137">
        <v>4484</v>
      </c>
      <c r="I2137">
        <v>2828</v>
      </c>
      <c r="J2137">
        <v>5576</v>
      </c>
      <c r="K2137">
        <v>0</v>
      </c>
      <c r="L2137">
        <v>0</v>
      </c>
      <c r="M2137" t="s">
        <v>605</v>
      </c>
      <c r="N2137" s="9" t="s">
        <v>801</v>
      </c>
      <c r="O2137" s="10" t="s">
        <v>801</v>
      </c>
      <c r="P2137">
        <v>0</v>
      </c>
      <c r="Q2137">
        <v>0</v>
      </c>
    </row>
    <row r="2138" spans="1:17" x14ac:dyDescent="0.2">
      <c r="A2138" s="1">
        <v>43206.819363425922</v>
      </c>
      <c r="B2138">
        <v>10966</v>
      </c>
      <c r="C2138">
        <v>0.33</v>
      </c>
      <c r="D2138">
        <v>0.23</v>
      </c>
      <c r="E2138">
        <v>0.1</v>
      </c>
      <c r="F2138">
        <v>177044</v>
      </c>
      <c r="G2138">
        <v>7384</v>
      </c>
      <c r="H2138">
        <v>4484</v>
      </c>
      <c r="I2138">
        <v>2844</v>
      </c>
      <c r="J2138">
        <v>5588</v>
      </c>
      <c r="K2138">
        <v>0</v>
      </c>
      <c r="L2138">
        <v>0</v>
      </c>
      <c r="M2138" t="s">
        <v>605</v>
      </c>
      <c r="N2138" s="9" t="s">
        <v>801</v>
      </c>
      <c r="O2138" s="10" t="s">
        <v>801</v>
      </c>
      <c r="P2138">
        <v>0</v>
      </c>
      <c r="Q2138">
        <v>0</v>
      </c>
    </row>
    <row r="2139" spans="1:17" x14ac:dyDescent="0.2">
      <c r="A2139" s="1">
        <v>43206.819363425922</v>
      </c>
      <c r="B2139">
        <v>10967</v>
      </c>
      <c r="C2139">
        <v>0.13</v>
      </c>
      <c r="D2139">
        <v>7.0000000000000007E-2</v>
      </c>
      <c r="E2139">
        <v>7.0000000000000007E-2</v>
      </c>
      <c r="F2139">
        <v>177044</v>
      </c>
      <c r="G2139">
        <v>7380</v>
      </c>
      <c r="H2139">
        <v>4484</v>
      </c>
      <c r="I2139">
        <v>2844</v>
      </c>
      <c r="J2139">
        <v>5592</v>
      </c>
      <c r="K2139">
        <v>0</v>
      </c>
      <c r="L2139">
        <v>0</v>
      </c>
      <c r="M2139" t="s">
        <v>605</v>
      </c>
      <c r="N2139" s="9" t="s">
        <v>801</v>
      </c>
      <c r="O2139" s="10" t="s">
        <v>801</v>
      </c>
      <c r="P2139">
        <v>0</v>
      </c>
      <c r="Q2139">
        <v>0</v>
      </c>
    </row>
    <row r="2140" spans="1:17" x14ac:dyDescent="0.2">
      <c r="A2140" s="1">
        <v>43206.819363425922</v>
      </c>
      <c r="B2140">
        <v>10968</v>
      </c>
      <c r="C2140">
        <v>0.17</v>
      </c>
      <c r="D2140">
        <v>0.13</v>
      </c>
      <c r="E2140">
        <v>0.03</v>
      </c>
      <c r="F2140">
        <v>177104</v>
      </c>
      <c r="G2140">
        <v>7396</v>
      </c>
      <c r="H2140">
        <v>4484</v>
      </c>
      <c r="I2140">
        <v>2904</v>
      </c>
      <c r="J2140">
        <v>5608</v>
      </c>
      <c r="K2140">
        <v>0</v>
      </c>
      <c r="L2140">
        <v>0</v>
      </c>
      <c r="M2140" t="s">
        <v>605</v>
      </c>
      <c r="N2140" s="9" t="s">
        <v>801</v>
      </c>
      <c r="O2140" s="10" t="s">
        <v>801</v>
      </c>
      <c r="P2140">
        <v>0</v>
      </c>
      <c r="Q2140">
        <v>0</v>
      </c>
    </row>
    <row r="2141" spans="1:17" x14ac:dyDescent="0.2">
      <c r="A2141" s="1">
        <v>43206.819363425922</v>
      </c>
      <c r="B2141">
        <v>10970</v>
      </c>
      <c r="C2141">
        <v>0.23</v>
      </c>
      <c r="D2141">
        <v>0.17</v>
      </c>
      <c r="E2141">
        <v>7.0000000000000007E-2</v>
      </c>
      <c r="F2141">
        <v>177044</v>
      </c>
      <c r="G2141">
        <v>7392</v>
      </c>
      <c r="H2141">
        <v>4484</v>
      </c>
      <c r="I2141">
        <v>2844</v>
      </c>
      <c r="J2141">
        <v>5596</v>
      </c>
      <c r="K2141">
        <v>0</v>
      </c>
      <c r="L2141">
        <v>0</v>
      </c>
      <c r="M2141" t="s">
        <v>605</v>
      </c>
      <c r="N2141" s="9" t="s">
        <v>801</v>
      </c>
      <c r="O2141" s="10" t="s">
        <v>801</v>
      </c>
      <c r="P2141">
        <v>0</v>
      </c>
      <c r="Q2141">
        <v>0</v>
      </c>
    </row>
    <row r="2142" spans="1:17" x14ac:dyDescent="0.2">
      <c r="A2142" s="1">
        <v>43206.819363425922</v>
      </c>
      <c r="B2142">
        <v>10972</v>
      </c>
      <c r="C2142">
        <v>0.13</v>
      </c>
      <c r="D2142">
        <v>0.1</v>
      </c>
      <c r="E2142">
        <v>0.03</v>
      </c>
      <c r="F2142">
        <v>177136</v>
      </c>
      <c r="G2142">
        <v>7396</v>
      </c>
      <c r="H2142">
        <v>4484</v>
      </c>
      <c r="I2142">
        <v>2936</v>
      </c>
      <c r="J2142">
        <v>5608</v>
      </c>
      <c r="K2142">
        <v>0</v>
      </c>
      <c r="L2142">
        <v>0</v>
      </c>
      <c r="M2142" t="s">
        <v>605</v>
      </c>
      <c r="N2142" s="9" t="s">
        <v>801</v>
      </c>
      <c r="O2142" s="10" t="s">
        <v>801</v>
      </c>
      <c r="P2142">
        <v>0</v>
      </c>
      <c r="Q2142">
        <v>0</v>
      </c>
    </row>
    <row r="2143" spans="1:17" x14ac:dyDescent="0.2">
      <c r="A2143" s="1">
        <v>43206.819363425922</v>
      </c>
      <c r="B2143">
        <v>10973</v>
      </c>
      <c r="C2143">
        <v>0.13</v>
      </c>
      <c r="D2143">
        <v>0.1</v>
      </c>
      <c r="E2143">
        <v>0.03</v>
      </c>
      <c r="F2143">
        <v>177136</v>
      </c>
      <c r="G2143">
        <v>7408</v>
      </c>
      <c r="H2143">
        <v>4484</v>
      </c>
      <c r="I2143">
        <v>2936</v>
      </c>
      <c r="J2143">
        <v>5608</v>
      </c>
      <c r="K2143">
        <v>0</v>
      </c>
      <c r="L2143">
        <v>0</v>
      </c>
      <c r="M2143" t="s">
        <v>605</v>
      </c>
      <c r="N2143" s="9" t="s">
        <v>801</v>
      </c>
      <c r="O2143" s="10" t="s">
        <v>801</v>
      </c>
      <c r="P2143">
        <v>0</v>
      </c>
      <c r="Q2143">
        <v>0</v>
      </c>
    </row>
    <row r="2144" spans="1:17" x14ac:dyDescent="0.2">
      <c r="A2144" s="1">
        <v>43206.819363425922</v>
      </c>
      <c r="B2144">
        <v>10974</v>
      </c>
      <c r="C2144">
        <v>0.13</v>
      </c>
      <c r="D2144">
        <v>0.13</v>
      </c>
      <c r="E2144">
        <v>0</v>
      </c>
      <c r="F2144">
        <v>177068</v>
      </c>
      <c r="G2144">
        <v>7392</v>
      </c>
      <c r="H2144">
        <v>4484</v>
      </c>
      <c r="I2144">
        <v>2868</v>
      </c>
      <c r="J2144">
        <v>5580</v>
      </c>
      <c r="K2144">
        <v>0</v>
      </c>
      <c r="L2144">
        <v>0</v>
      </c>
      <c r="M2144" t="s">
        <v>605</v>
      </c>
      <c r="N2144" s="9" t="s">
        <v>801</v>
      </c>
      <c r="O2144" s="10" t="s">
        <v>801</v>
      </c>
      <c r="P2144">
        <v>0</v>
      </c>
      <c r="Q2144">
        <v>0</v>
      </c>
    </row>
    <row r="2145" spans="1:17" x14ac:dyDescent="0.2">
      <c r="A2145" s="1">
        <v>43206.819363425922</v>
      </c>
      <c r="B2145">
        <v>10975</v>
      </c>
      <c r="C2145">
        <v>0.3</v>
      </c>
      <c r="D2145">
        <v>0.2</v>
      </c>
      <c r="E2145">
        <v>0.1</v>
      </c>
      <c r="F2145">
        <v>177136</v>
      </c>
      <c r="G2145">
        <v>7380</v>
      </c>
      <c r="H2145">
        <v>4484</v>
      </c>
      <c r="I2145">
        <v>2936</v>
      </c>
      <c r="J2145">
        <v>5596</v>
      </c>
      <c r="K2145">
        <v>0</v>
      </c>
      <c r="L2145">
        <v>0</v>
      </c>
      <c r="M2145" t="s">
        <v>605</v>
      </c>
      <c r="N2145" s="9" t="s">
        <v>801</v>
      </c>
      <c r="O2145" s="10" t="s">
        <v>801</v>
      </c>
      <c r="P2145">
        <v>0</v>
      </c>
      <c r="Q2145">
        <v>0</v>
      </c>
    </row>
    <row r="2146" spans="1:17" x14ac:dyDescent="0.2">
      <c r="A2146" s="1">
        <v>43206.819363425922</v>
      </c>
      <c r="B2146">
        <v>10977</v>
      </c>
      <c r="C2146">
        <v>0.13</v>
      </c>
      <c r="D2146">
        <v>7.0000000000000007E-2</v>
      </c>
      <c r="E2146">
        <v>7.0000000000000007E-2</v>
      </c>
      <c r="F2146">
        <v>177136</v>
      </c>
      <c r="G2146">
        <v>7372</v>
      </c>
      <c r="H2146">
        <v>4484</v>
      </c>
      <c r="I2146">
        <v>2936</v>
      </c>
      <c r="J2146">
        <v>5588</v>
      </c>
      <c r="K2146">
        <v>0</v>
      </c>
      <c r="L2146">
        <v>0</v>
      </c>
      <c r="M2146" t="s">
        <v>605</v>
      </c>
      <c r="N2146" s="9" t="s">
        <v>801</v>
      </c>
      <c r="O2146" s="10" t="s">
        <v>801</v>
      </c>
      <c r="P2146">
        <v>0</v>
      </c>
      <c r="Q2146">
        <v>0</v>
      </c>
    </row>
    <row r="2147" spans="1:17" x14ac:dyDescent="0.2">
      <c r="A2147" s="1">
        <v>43206.819363425922</v>
      </c>
      <c r="B2147">
        <v>10978</v>
      </c>
      <c r="C2147">
        <v>0.5</v>
      </c>
      <c r="D2147">
        <v>0.4</v>
      </c>
      <c r="E2147">
        <v>0.1</v>
      </c>
      <c r="F2147">
        <v>177044</v>
      </c>
      <c r="G2147">
        <v>7408</v>
      </c>
      <c r="H2147">
        <v>4484</v>
      </c>
      <c r="I2147">
        <v>2844</v>
      </c>
      <c r="J2147">
        <v>5628</v>
      </c>
      <c r="K2147">
        <v>0</v>
      </c>
      <c r="L2147">
        <v>0</v>
      </c>
      <c r="M2147" t="s">
        <v>605</v>
      </c>
      <c r="N2147" s="9" t="s">
        <v>801</v>
      </c>
      <c r="O2147" s="10" t="s">
        <v>801</v>
      </c>
      <c r="P2147">
        <v>0</v>
      </c>
      <c r="Q2147">
        <v>0</v>
      </c>
    </row>
    <row r="2148" spans="1:17" x14ac:dyDescent="0.2">
      <c r="A2148" s="1">
        <v>43206.819363425922</v>
      </c>
      <c r="B2148">
        <v>10980</v>
      </c>
      <c r="C2148">
        <v>0.2</v>
      </c>
      <c r="D2148">
        <v>0.13</v>
      </c>
      <c r="E2148">
        <v>7.0000000000000007E-2</v>
      </c>
      <c r="F2148">
        <v>177044</v>
      </c>
      <c r="G2148">
        <v>7372</v>
      </c>
      <c r="H2148">
        <v>4484</v>
      </c>
      <c r="I2148">
        <v>2844</v>
      </c>
      <c r="J2148">
        <v>5592</v>
      </c>
      <c r="K2148">
        <v>0</v>
      </c>
      <c r="L2148">
        <v>0</v>
      </c>
      <c r="M2148" t="s">
        <v>605</v>
      </c>
      <c r="N2148" s="9" t="s">
        <v>801</v>
      </c>
      <c r="O2148" s="10" t="s">
        <v>801</v>
      </c>
      <c r="P2148">
        <v>0</v>
      </c>
      <c r="Q2148">
        <v>0</v>
      </c>
    </row>
    <row r="2149" spans="1:17" x14ac:dyDescent="0.2">
      <c r="A2149" s="1">
        <v>43206.819363425922</v>
      </c>
      <c r="B2149">
        <v>11022</v>
      </c>
      <c r="C2149">
        <v>0.13</v>
      </c>
      <c r="D2149">
        <v>0.1</v>
      </c>
      <c r="E2149">
        <v>0.03</v>
      </c>
      <c r="F2149">
        <v>177156</v>
      </c>
      <c r="G2149">
        <v>7432</v>
      </c>
      <c r="H2149">
        <v>4484</v>
      </c>
      <c r="I2149">
        <v>2956</v>
      </c>
      <c r="J2149">
        <v>5636</v>
      </c>
      <c r="K2149">
        <v>0</v>
      </c>
      <c r="L2149">
        <v>0</v>
      </c>
      <c r="M2149" t="s">
        <v>605</v>
      </c>
      <c r="N2149" s="9" t="s">
        <v>801</v>
      </c>
      <c r="O2149" s="10" t="s">
        <v>801</v>
      </c>
      <c r="P2149">
        <v>0</v>
      </c>
      <c r="Q2149">
        <v>0</v>
      </c>
    </row>
    <row r="2150" spans="1:17" x14ac:dyDescent="0.2">
      <c r="A2150" s="1">
        <v>43206.819363425922</v>
      </c>
      <c r="B2150">
        <v>11026</v>
      </c>
      <c r="C2150">
        <v>0.2</v>
      </c>
      <c r="D2150">
        <v>0.17</v>
      </c>
      <c r="E2150">
        <v>0.03</v>
      </c>
      <c r="F2150">
        <v>177136</v>
      </c>
      <c r="G2150">
        <v>7364</v>
      </c>
      <c r="H2150">
        <v>4484</v>
      </c>
      <c r="I2150">
        <v>2936</v>
      </c>
      <c r="J2150">
        <v>5568</v>
      </c>
      <c r="K2150">
        <v>0</v>
      </c>
      <c r="L2150">
        <v>0</v>
      </c>
      <c r="M2150" t="s">
        <v>605</v>
      </c>
      <c r="N2150" s="9" t="s">
        <v>801</v>
      </c>
      <c r="O2150" s="10" t="s">
        <v>801</v>
      </c>
      <c r="P2150">
        <v>0</v>
      </c>
      <c r="Q2150">
        <v>0</v>
      </c>
    </row>
    <row r="2151" spans="1:17" x14ac:dyDescent="0.2">
      <c r="A2151" s="1">
        <v>43206.819363425922</v>
      </c>
      <c r="B2151">
        <v>11027</v>
      </c>
      <c r="C2151">
        <v>0.37</v>
      </c>
      <c r="D2151">
        <v>0.27</v>
      </c>
      <c r="E2151">
        <v>0.1</v>
      </c>
      <c r="F2151">
        <v>177136</v>
      </c>
      <c r="G2151">
        <v>7340</v>
      </c>
      <c r="H2151">
        <v>4484</v>
      </c>
      <c r="I2151">
        <v>2936</v>
      </c>
      <c r="J2151">
        <v>5556</v>
      </c>
      <c r="K2151">
        <v>0</v>
      </c>
      <c r="L2151">
        <v>0</v>
      </c>
      <c r="M2151" t="s">
        <v>605</v>
      </c>
      <c r="N2151" s="9" t="s">
        <v>801</v>
      </c>
      <c r="O2151" s="10" t="s">
        <v>801</v>
      </c>
      <c r="P2151">
        <v>0</v>
      </c>
      <c r="Q2151">
        <v>0</v>
      </c>
    </row>
    <row r="2152" spans="1:17" x14ac:dyDescent="0.2">
      <c r="A2152" s="1">
        <v>43206.819363425922</v>
      </c>
      <c r="B2152">
        <v>11029</v>
      </c>
      <c r="C2152">
        <v>0.23</v>
      </c>
      <c r="D2152">
        <v>0.17</v>
      </c>
      <c r="E2152">
        <v>7.0000000000000007E-2</v>
      </c>
      <c r="F2152">
        <v>177136</v>
      </c>
      <c r="G2152">
        <v>7368</v>
      </c>
      <c r="H2152">
        <v>4484</v>
      </c>
      <c r="I2152">
        <v>2936</v>
      </c>
      <c r="J2152">
        <v>5580</v>
      </c>
      <c r="K2152">
        <v>0</v>
      </c>
      <c r="L2152">
        <v>0</v>
      </c>
      <c r="M2152" t="s">
        <v>605</v>
      </c>
      <c r="N2152" s="9" t="s">
        <v>801</v>
      </c>
      <c r="O2152" s="10" t="s">
        <v>801</v>
      </c>
      <c r="P2152">
        <v>0</v>
      </c>
      <c r="Q2152">
        <v>0</v>
      </c>
    </row>
    <row r="2153" spans="1:17" x14ac:dyDescent="0.2">
      <c r="A2153" s="1">
        <v>43206.819363425922</v>
      </c>
      <c r="B2153">
        <v>11030</v>
      </c>
      <c r="C2153">
        <v>0.3</v>
      </c>
      <c r="D2153">
        <v>0.23</v>
      </c>
      <c r="E2153">
        <v>7.0000000000000007E-2</v>
      </c>
      <c r="F2153">
        <v>177156</v>
      </c>
      <c r="G2153">
        <v>7424</v>
      </c>
      <c r="H2153">
        <v>4484</v>
      </c>
      <c r="I2153">
        <v>2956</v>
      </c>
      <c r="J2153">
        <v>5620</v>
      </c>
      <c r="K2153">
        <v>0</v>
      </c>
      <c r="L2153">
        <v>0</v>
      </c>
      <c r="M2153" t="s">
        <v>605</v>
      </c>
      <c r="N2153" s="9" t="s">
        <v>801</v>
      </c>
      <c r="O2153" s="10" t="s">
        <v>801</v>
      </c>
      <c r="P2153">
        <v>0</v>
      </c>
      <c r="Q2153">
        <v>0</v>
      </c>
    </row>
    <row r="2154" spans="1:17" x14ac:dyDescent="0.2">
      <c r="A2154" s="1">
        <v>43206.819363425922</v>
      </c>
      <c r="B2154">
        <v>11032</v>
      </c>
      <c r="C2154">
        <v>0.17</v>
      </c>
      <c r="D2154">
        <v>0.1</v>
      </c>
      <c r="E2154">
        <v>7.0000000000000007E-2</v>
      </c>
      <c r="F2154">
        <v>177044</v>
      </c>
      <c r="G2154">
        <v>7388</v>
      </c>
      <c r="H2154">
        <v>4484</v>
      </c>
      <c r="I2154">
        <v>2844</v>
      </c>
      <c r="J2154">
        <v>5588</v>
      </c>
      <c r="K2154">
        <v>0</v>
      </c>
      <c r="L2154">
        <v>0</v>
      </c>
      <c r="M2154" t="s">
        <v>605</v>
      </c>
      <c r="N2154" s="9" t="s">
        <v>801</v>
      </c>
      <c r="O2154" s="10" t="s">
        <v>801</v>
      </c>
      <c r="P2154">
        <v>0</v>
      </c>
      <c r="Q2154">
        <v>0</v>
      </c>
    </row>
    <row r="2155" spans="1:17" x14ac:dyDescent="0.2">
      <c r="A2155" s="1">
        <v>43206.819363425922</v>
      </c>
      <c r="B2155">
        <v>11034</v>
      </c>
      <c r="C2155">
        <v>0.43</v>
      </c>
      <c r="D2155">
        <v>0.33</v>
      </c>
      <c r="E2155">
        <v>0.1</v>
      </c>
      <c r="F2155">
        <v>177044</v>
      </c>
      <c r="G2155">
        <v>7368</v>
      </c>
      <c r="H2155">
        <v>4484</v>
      </c>
      <c r="I2155">
        <v>2844</v>
      </c>
      <c r="J2155">
        <v>5584</v>
      </c>
      <c r="K2155">
        <v>0</v>
      </c>
      <c r="L2155">
        <v>0</v>
      </c>
      <c r="M2155" t="s">
        <v>605</v>
      </c>
      <c r="N2155" s="9" t="s">
        <v>801</v>
      </c>
      <c r="O2155" s="10" t="s">
        <v>801</v>
      </c>
      <c r="P2155">
        <v>0</v>
      </c>
      <c r="Q2155">
        <v>0</v>
      </c>
    </row>
    <row r="2156" spans="1:17" x14ac:dyDescent="0.2">
      <c r="A2156" s="1">
        <v>43206.819363425922</v>
      </c>
      <c r="B2156">
        <v>11035</v>
      </c>
      <c r="C2156">
        <v>0.23</v>
      </c>
      <c r="D2156">
        <v>0.17</v>
      </c>
      <c r="E2156">
        <v>7.0000000000000007E-2</v>
      </c>
      <c r="F2156">
        <v>177136</v>
      </c>
      <c r="G2156">
        <v>7408</v>
      </c>
      <c r="H2156">
        <v>4484</v>
      </c>
      <c r="I2156">
        <v>2936</v>
      </c>
      <c r="J2156">
        <v>5620</v>
      </c>
      <c r="K2156">
        <v>0</v>
      </c>
      <c r="L2156">
        <v>0</v>
      </c>
      <c r="M2156" t="s">
        <v>605</v>
      </c>
      <c r="N2156" s="9" t="s">
        <v>801</v>
      </c>
      <c r="O2156" s="10" t="s">
        <v>801</v>
      </c>
      <c r="P2156">
        <v>0</v>
      </c>
      <c r="Q2156">
        <v>0</v>
      </c>
    </row>
    <row r="2157" spans="1:17" x14ac:dyDescent="0.2">
      <c r="A2157" s="1">
        <v>43206.819363425922</v>
      </c>
      <c r="B2157">
        <v>11036</v>
      </c>
      <c r="C2157">
        <v>0.23</v>
      </c>
      <c r="D2157">
        <v>0.17</v>
      </c>
      <c r="E2157">
        <v>7.0000000000000007E-2</v>
      </c>
      <c r="F2157">
        <v>177136</v>
      </c>
      <c r="G2157">
        <v>7396</v>
      </c>
      <c r="H2157">
        <v>4484</v>
      </c>
      <c r="I2157">
        <v>2936</v>
      </c>
      <c r="J2157">
        <v>5608</v>
      </c>
      <c r="K2157">
        <v>0</v>
      </c>
      <c r="L2157">
        <v>0</v>
      </c>
      <c r="M2157" t="s">
        <v>605</v>
      </c>
      <c r="N2157" s="9" t="s">
        <v>801</v>
      </c>
      <c r="O2157" s="10" t="s">
        <v>801</v>
      </c>
      <c r="P2157">
        <v>0</v>
      </c>
      <c r="Q2157">
        <v>0</v>
      </c>
    </row>
    <row r="2158" spans="1:17" x14ac:dyDescent="0.2">
      <c r="A2158" s="1">
        <v>43206.819363425922</v>
      </c>
      <c r="B2158">
        <v>11037</v>
      </c>
      <c r="C2158">
        <v>0.33</v>
      </c>
      <c r="D2158">
        <v>0.23</v>
      </c>
      <c r="E2158">
        <v>0.1</v>
      </c>
      <c r="F2158">
        <v>177136</v>
      </c>
      <c r="G2158">
        <v>7392</v>
      </c>
      <c r="H2158">
        <v>4484</v>
      </c>
      <c r="I2158">
        <v>2936</v>
      </c>
      <c r="J2158">
        <v>5608</v>
      </c>
      <c r="K2158">
        <v>0</v>
      </c>
      <c r="L2158">
        <v>0</v>
      </c>
      <c r="M2158" t="s">
        <v>605</v>
      </c>
      <c r="N2158" s="9" t="s">
        <v>801</v>
      </c>
      <c r="O2158" s="10" t="s">
        <v>801</v>
      </c>
      <c r="P2158">
        <v>0</v>
      </c>
      <c r="Q2158">
        <v>0</v>
      </c>
    </row>
    <row r="2159" spans="1:17" x14ac:dyDescent="0.2">
      <c r="A2159" s="1">
        <v>43206.819363425922</v>
      </c>
      <c r="B2159">
        <v>11038</v>
      </c>
      <c r="C2159">
        <v>0.3</v>
      </c>
      <c r="D2159">
        <v>0.23</v>
      </c>
      <c r="E2159">
        <v>7.0000000000000007E-2</v>
      </c>
      <c r="F2159">
        <v>177072</v>
      </c>
      <c r="G2159">
        <v>7460</v>
      </c>
      <c r="H2159">
        <v>4484</v>
      </c>
      <c r="I2159">
        <v>2872</v>
      </c>
      <c r="J2159">
        <v>5636</v>
      </c>
      <c r="K2159">
        <v>0</v>
      </c>
      <c r="L2159">
        <v>0</v>
      </c>
      <c r="M2159" t="s">
        <v>605</v>
      </c>
      <c r="N2159" s="9" t="s">
        <v>801</v>
      </c>
      <c r="O2159" s="10" t="s">
        <v>801</v>
      </c>
      <c r="P2159">
        <v>0</v>
      </c>
      <c r="Q2159">
        <v>0</v>
      </c>
    </row>
    <row r="2160" spans="1:17" x14ac:dyDescent="0.2">
      <c r="A2160" s="1">
        <v>43206.819363425922</v>
      </c>
      <c r="B2160">
        <v>11089</v>
      </c>
      <c r="C2160">
        <v>0.53</v>
      </c>
      <c r="D2160">
        <v>0.4</v>
      </c>
      <c r="E2160">
        <v>0.13</v>
      </c>
      <c r="F2160">
        <v>177140</v>
      </c>
      <c r="G2160">
        <v>7392</v>
      </c>
      <c r="H2160">
        <v>4484</v>
      </c>
      <c r="I2160">
        <v>2940</v>
      </c>
      <c r="J2160">
        <v>5600</v>
      </c>
      <c r="K2160">
        <v>0</v>
      </c>
      <c r="L2160">
        <v>0</v>
      </c>
      <c r="M2160" t="s">
        <v>605</v>
      </c>
      <c r="N2160" s="9" t="s">
        <v>801</v>
      </c>
      <c r="O2160" s="10" t="s">
        <v>801</v>
      </c>
      <c r="P2160">
        <v>0</v>
      </c>
      <c r="Q2160">
        <v>0</v>
      </c>
    </row>
    <row r="2161" spans="1:17" x14ac:dyDescent="0.2">
      <c r="A2161" s="1">
        <v>43206.819363425922</v>
      </c>
      <c r="B2161">
        <v>11090</v>
      </c>
      <c r="C2161">
        <v>0.17</v>
      </c>
      <c r="D2161">
        <v>0.1</v>
      </c>
      <c r="E2161">
        <v>7.0000000000000007E-2</v>
      </c>
      <c r="F2161">
        <v>177140</v>
      </c>
      <c r="G2161">
        <v>7444</v>
      </c>
      <c r="H2161">
        <v>4484</v>
      </c>
      <c r="I2161">
        <v>2940</v>
      </c>
      <c r="J2161">
        <v>5656</v>
      </c>
      <c r="K2161">
        <v>0</v>
      </c>
      <c r="L2161">
        <v>0</v>
      </c>
      <c r="M2161" t="s">
        <v>605</v>
      </c>
      <c r="N2161" s="9" t="s">
        <v>801</v>
      </c>
      <c r="O2161" s="10" t="s">
        <v>801</v>
      </c>
      <c r="P2161">
        <v>0</v>
      </c>
      <c r="Q2161">
        <v>0</v>
      </c>
    </row>
    <row r="2162" spans="1:17" x14ac:dyDescent="0.2">
      <c r="A2162" s="1">
        <v>43206.819363425922</v>
      </c>
      <c r="B2162">
        <v>11091</v>
      </c>
      <c r="C2162">
        <v>0.27</v>
      </c>
      <c r="D2162">
        <v>0.2</v>
      </c>
      <c r="E2162">
        <v>7.0000000000000007E-2</v>
      </c>
      <c r="F2162">
        <v>177140</v>
      </c>
      <c r="G2162">
        <v>7404</v>
      </c>
      <c r="H2162">
        <v>4484</v>
      </c>
      <c r="I2162">
        <v>2940</v>
      </c>
      <c r="J2162">
        <v>5604</v>
      </c>
      <c r="K2162">
        <v>0</v>
      </c>
      <c r="L2162">
        <v>0</v>
      </c>
      <c r="M2162" t="s">
        <v>605</v>
      </c>
      <c r="N2162" s="9" t="s">
        <v>801</v>
      </c>
      <c r="O2162" s="10" t="s">
        <v>801</v>
      </c>
      <c r="P2162">
        <v>0</v>
      </c>
      <c r="Q2162">
        <v>0</v>
      </c>
    </row>
    <row r="2163" spans="1:17" x14ac:dyDescent="0.2">
      <c r="A2163" s="1">
        <v>43206.819363425922</v>
      </c>
      <c r="B2163">
        <v>11092</v>
      </c>
      <c r="C2163">
        <v>0.23</v>
      </c>
      <c r="D2163">
        <v>0.17</v>
      </c>
      <c r="E2163">
        <v>7.0000000000000007E-2</v>
      </c>
      <c r="F2163">
        <v>177140</v>
      </c>
      <c r="G2163">
        <v>7392</v>
      </c>
      <c r="H2163">
        <v>4484</v>
      </c>
      <c r="I2163">
        <v>2940</v>
      </c>
      <c r="J2163">
        <v>5600</v>
      </c>
      <c r="K2163">
        <v>0</v>
      </c>
      <c r="L2163">
        <v>0</v>
      </c>
      <c r="M2163" t="s">
        <v>605</v>
      </c>
      <c r="N2163" s="9" t="s">
        <v>801</v>
      </c>
      <c r="O2163" s="10" t="s">
        <v>801</v>
      </c>
      <c r="P2163">
        <v>0</v>
      </c>
      <c r="Q2163">
        <v>0</v>
      </c>
    </row>
    <row r="2164" spans="1:17" x14ac:dyDescent="0.2">
      <c r="A2164" s="1">
        <v>43206.819363425922</v>
      </c>
      <c r="B2164">
        <v>11093</v>
      </c>
      <c r="C2164">
        <v>0.13</v>
      </c>
      <c r="D2164">
        <v>7.0000000000000007E-2</v>
      </c>
      <c r="E2164">
        <v>7.0000000000000007E-2</v>
      </c>
      <c r="F2164">
        <v>177136</v>
      </c>
      <c r="G2164">
        <v>7380</v>
      </c>
      <c r="H2164">
        <v>4484</v>
      </c>
      <c r="I2164">
        <v>2936</v>
      </c>
      <c r="J2164">
        <v>5596</v>
      </c>
      <c r="K2164">
        <v>0</v>
      </c>
      <c r="L2164">
        <v>0</v>
      </c>
      <c r="M2164" t="s">
        <v>605</v>
      </c>
      <c r="N2164" s="9" t="s">
        <v>801</v>
      </c>
      <c r="O2164" s="10" t="s">
        <v>801</v>
      </c>
      <c r="P2164">
        <v>0</v>
      </c>
      <c r="Q2164">
        <v>0</v>
      </c>
    </row>
    <row r="2165" spans="1:17" x14ac:dyDescent="0.2">
      <c r="A2165" s="1">
        <v>43206.819363425922</v>
      </c>
      <c r="B2165">
        <v>11095</v>
      </c>
      <c r="C2165">
        <v>0.17</v>
      </c>
      <c r="D2165">
        <v>0.13</v>
      </c>
      <c r="E2165">
        <v>0.03</v>
      </c>
      <c r="F2165">
        <v>177136</v>
      </c>
      <c r="G2165">
        <v>7364</v>
      </c>
      <c r="H2165">
        <v>4484</v>
      </c>
      <c r="I2165">
        <v>2936</v>
      </c>
      <c r="J2165">
        <v>5572</v>
      </c>
      <c r="K2165">
        <v>0</v>
      </c>
      <c r="L2165">
        <v>0</v>
      </c>
      <c r="M2165" t="s">
        <v>605</v>
      </c>
      <c r="N2165" s="9" t="s">
        <v>801</v>
      </c>
      <c r="O2165" s="10" t="s">
        <v>801</v>
      </c>
      <c r="P2165">
        <v>0</v>
      </c>
      <c r="Q2165">
        <v>0</v>
      </c>
    </row>
    <row r="2166" spans="1:17" x14ac:dyDescent="0.2">
      <c r="A2166" s="1">
        <v>43206.819363425922</v>
      </c>
      <c r="B2166">
        <v>11096</v>
      </c>
      <c r="C2166">
        <v>0.33</v>
      </c>
      <c r="D2166">
        <v>0.27</v>
      </c>
      <c r="E2166">
        <v>7.0000000000000007E-2</v>
      </c>
      <c r="F2166">
        <v>177140</v>
      </c>
      <c r="G2166">
        <v>7396</v>
      </c>
      <c r="H2166">
        <v>4484</v>
      </c>
      <c r="I2166">
        <v>2940</v>
      </c>
      <c r="J2166">
        <v>5612</v>
      </c>
      <c r="K2166">
        <v>0</v>
      </c>
      <c r="L2166">
        <v>0</v>
      </c>
      <c r="M2166" t="s">
        <v>605</v>
      </c>
      <c r="N2166" s="9" t="s">
        <v>801</v>
      </c>
      <c r="O2166" s="10" t="s">
        <v>801</v>
      </c>
      <c r="P2166">
        <v>0</v>
      </c>
      <c r="Q2166">
        <v>0</v>
      </c>
    </row>
    <row r="2167" spans="1:17" x14ac:dyDescent="0.2">
      <c r="A2167" s="1">
        <v>43206.819363425922</v>
      </c>
      <c r="B2167">
        <v>11097</v>
      </c>
      <c r="C2167">
        <v>0.33</v>
      </c>
      <c r="D2167">
        <v>0.23</v>
      </c>
      <c r="E2167">
        <v>0.1</v>
      </c>
      <c r="F2167">
        <v>177140</v>
      </c>
      <c r="G2167">
        <v>7396</v>
      </c>
      <c r="H2167">
        <v>4484</v>
      </c>
      <c r="I2167">
        <v>2940</v>
      </c>
      <c r="J2167">
        <v>5604</v>
      </c>
      <c r="K2167">
        <v>0</v>
      </c>
      <c r="L2167">
        <v>0</v>
      </c>
      <c r="M2167" t="s">
        <v>605</v>
      </c>
      <c r="N2167" s="9" t="s">
        <v>801</v>
      </c>
      <c r="O2167" s="10" t="s">
        <v>801</v>
      </c>
      <c r="P2167">
        <v>0</v>
      </c>
      <c r="Q2167">
        <v>0</v>
      </c>
    </row>
    <row r="2168" spans="1:17" x14ac:dyDescent="0.2">
      <c r="A2168" s="1">
        <v>43206.819363425922</v>
      </c>
      <c r="B2168">
        <v>11102</v>
      </c>
      <c r="C2168">
        <v>0.27</v>
      </c>
      <c r="D2168">
        <v>0.17</v>
      </c>
      <c r="E2168">
        <v>0.1</v>
      </c>
      <c r="F2168">
        <v>177136</v>
      </c>
      <c r="G2168">
        <v>7428</v>
      </c>
      <c r="H2168">
        <v>4484</v>
      </c>
      <c r="I2168">
        <v>2936</v>
      </c>
      <c r="J2168">
        <v>5644</v>
      </c>
      <c r="K2168">
        <v>0</v>
      </c>
      <c r="L2168">
        <v>0</v>
      </c>
      <c r="M2168" t="s">
        <v>605</v>
      </c>
      <c r="N2168" s="9" t="s">
        <v>801</v>
      </c>
      <c r="O2168" s="10" t="s">
        <v>801</v>
      </c>
      <c r="P2168">
        <v>0</v>
      </c>
      <c r="Q2168">
        <v>0</v>
      </c>
    </row>
    <row r="2169" spans="1:17" x14ac:dyDescent="0.2">
      <c r="A2169" s="1">
        <v>43206.819363425922</v>
      </c>
      <c r="B2169">
        <v>11103</v>
      </c>
      <c r="C2169">
        <v>0.3</v>
      </c>
      <c r="D2169">
        <v>0.2</v>
      </c>
      <c r="E2169">
        <v>0.1</v>
      </c>
      <c r="F2169">
        <v>177136</v>
      </c>
      <c r="G2169">
        <v>7416</v>
      </c>
      <c r="H2169">
        <v>4484</v>
      </c>
      <c r="I2169">
        <v>2936</v>
      </c>
      <c r="J2169">
        <v>5632</v>
      </c>
      <c r="K2169">
        <v>0</v>
      </c>
      <c r="L2169">
        <v>0</v>
      </c>
      <c r="M2169" t="s">
        <v>605</v>
      </c>
      <c r="N2169" s="9" t="s">
        <v>801</v>
      </c>
      <c r="O2169" s="10" t="s">
        <v>801</v>
      </c>
      <c r="P2169">
        <v>0</v>
      </c>
      <c r="Q2169">
        <v>0</v>
      </c>
    </row>
    <row r="2170" spans="1:17" x14ac:dyDescent="0.2">
      <c r="A2170" s="1">
        <v>43206.819363425922</v>
      </c>
      <c r="B2170">
        <v>11104</v>
      </c>
      <c r="C2170">
        <v>0.27</v>
      </c>
      <c r="D2170">
        <v>0.2</v>
      </c>
      <c r="E2170">
        <v>7.0000000000000007E-2</v>
      </c>
      <c r="F2170">
        <v>177136</v>
      </c>
      <c r="G2170">
        <v>7376</v>
      </c>
      <c r="H2170">
        <v>4484</v>
      </c>
      <c r="I2170">
        <v>2936</v>
      </c>
      <c r="J2170">
        <v>5580</v>
      </c>
      <c r="K2170">
        <v>0</v>
      </c>
      <c r="L2170">
        <v>0</v>
      </c>
      <c r="M2170" t="s">
        <v>605</v>
      </c>
      <c r="N2170" s="9" t="s">
        <v>801</v>
      </c>
      <c r="O2170" s="10" t="s">
        <v>801</v>
      </c>
      <c r="P2170">
        <v>0</v>
      </c>
      <c r="Q2170">
        <v>0</v>
      </c>
    </row>
    <row r="2171" spans="1:17" x14ac:dyDescent="0.2">
      <c r="A2171" s="1">
        <v>43206.819363425922</v>
      </c>
      <c r="B2171">
        <v>11105</v>
      </c>
      <c r="C2171">
        <v>0.17</v>
      </c>
      <c r="D2171">
        <v>0.13</v>
      </c>
      <c r="E2171">
        <v>0.03</v>
      </c>
      <c r="F2171">
        <v>177136</v>
      </c>
      <c r="G2171">
        <v>7380</v>
      </c>
      <c r="H2171">
        <v>4484</v>
      </c>
      <c r="I2171">
        <v>2936</v>
      </c>
      <c r="J2171">
        <v>5576</v>
      </c>
      <c r="K2171">
        <v>0</v>
      </c>
      <c r="L2171">
        <v>0</v>
      </c>
      <c r="M2171" t="s">
        <v>605</v>
      </c>
      <c r="N2171" s="9" t="s">
        <v>801</v>
      </c>
      <c r="O2171" s="10" t="s">
        <v>801</v>
      </c>
      <c r="P2171">
        <v>0</v>
      </c>
      <c r="Q2171">
        <v>0</v>
      </c>
    </row>
    <row r="2172" spans="1:17" x14ac:dyDescent="0.2">
      <c r="A2172" s="1">
        <v>43206.819363425922</v>
      </c>
      <c r="B2172">
        <v>30765</v>
      </c>
      <c r="C2172">
        <v>0.17</v>
      </c>
      <c r="D2172">
        <v>0.13</v>
      </c>
      <c r="E2172">
        <v>0.03</v>
      </c>
      <c r="F2172">
        <v>178892</v>
      </c>
      <c r="G2172">
        <v>8292</v>
      </c>
      <c r="H2172">
        <v>4484</v>
      </c>
      <c r="I2172">
        <v>4692</v>
      </c>
      <c r="J2172">
        <v>4884</v>
      </c>
      <c r="K2172">
        <v>0</v>
      </c>
      <c r="L2172">
        <v>0</v>
      </c>
      <c r="M2172" t="s">
        <v>605</v>
      </c>
      <c r="N2172" s="9" t="s">
        <v>801</v>
      </c>
      <c r="O2172" s="10" t="s">
        <v>801</v>
      </c>
      <c r="P2172">
        <v>0</v>
      </c>
      <c r="Q2172">
        <v>0</v>
      </c>
    </row>
    <row r="2173" spans="1:17" x14ac:dyDescent="0.2">
      <c r="A2173" s="1">
        <v>43206.819363425922</v>
      </c>
      <c r="B2173">
        <v>30766</v>
      </c>
      <c r="C2173">
        <v>0.2</v>
      </c>
      <c r="D2173">
        <v>0.13</v>
      </c>
      <c r="E2173">
        <v>7.0000000000000007E-2</v>
      </c>
      <c r="F2173">
        <v>178892</v>
      </c>
      <c r="G2173">
        <v>8292</v>
      </c>
      <c r="H2173">
        <v>4484</v>
      </c>
      <c r="I2173">
        <v>4692</v>
      </c>
      <c r="J2173">
        <v>4884</v>
      </c>
      <c r="K2173">
        <v>0</v>
      </c>
      <c r="L2173">
        <v>0</v>
      </c>
      <c r="M2173" t="s">
        <v>605</v>
      </c>
      <c r="N2173" s="9" t="s">
        <v>801</v>
      </c>
      <c r="O2173" s="10" t="s">
        <v>801</v>
      </c>
      <c r="P2173">
        <v>0</v>
      </c>
      <c r="Q2173">
        <v>0</v>
      </c>
    </row>
    <row r="2174" spans="1:17" x14ac:dyDescent="0.2">
      <c r="A2174" s="1">
        <v>43206.819363425922</v>
      </c>
      <c r="B2174">
        <v>30767</v>
      </c>
      <c r="C2174">
        <v>0.23</v>
      </c>
      <c r="D2174">
        <v>0.17</v>
      </c>
      <c r="E2174">
        <v>7.0000000000000007E-2</v>
      </c>
      <c r="F2174">
        <v>178892</v>
      </c>
      <c r="G2174">
        <v>8288</v>
      </c>
      <c r="H2174">
        <v>4484</v>
      </c>
      <c r="I2174">
        <v>4692</v>
      </c>
      <c r="J2174">
        <v>4880</v>
      </c>
      <c r="K2174">
        <v>0</v>
      </c>
      <c r="L2174">
        <v>0</v>
      </c>
      <c r="M2174" t="s">
        <v>605</v>
      </c>
      <c r="N2174" s="9" t="s">
        <v>801</v>
      </c>
      <c r="O2174" s="10" t="s">
        <v>801</v>
      </c>
      <c r="P2174">
        <v>0</v>
      </c>
      <c r="Q2174">
        <v>0</v>
      </c>
    </row>
    <row r="2175" spans="1:17" x14ac:dyDescent="0.2">
      <c r="A2175" s="1">
        <v>43206.819363425922</v>
      </c>
      <c r="B2175">
        <v>30768</v>
      </c>
      <c r="C2175">
        <v>0.2</v>
      </c>
      <c r="D2175">
        <v>0.13</v>
      </c>
      <c r="E2175">
        <v>7.0000000000000007E-2</v>
      </c>
      <c r="F2175">
        <v>178892</v>
      </c>
      <c r="G2175">
        <v>8292</v>
      </c>
      <c r="H2175">
        <v>4484</v>
      </c>
      <c r="I2175">
        <v>4692</v>
      </c>
      <c r="J2175">
        <v>4884</v>
      </c>
      <c r="K2175">
        <v>0</v>
      </c>
      <c r="L2175">
        <v>0</v>
      </c>
      <c r="M2175" t="s">
        <v>605</v>
      </c>
      <c r="N2175" s="9" t="s">
        <v>801</v>
      </c>
      <c r="O2175" s="10" t="s">
        <v>801</v>
      </c>
      <c r="P2175">
        <v>0</v>
      </c>
      <c r="Q2175">
        <v>0</v>
      </c>
    </row>
    <row r="2176" spans="1:17" x14ac:dyDescent="0.2">
      <c r="A2176" s="1">
        <v>43206.819363425922</v>
      </c>
      <c r="B2176">
        <v>30769</v>
      </c>
      <c r="C2176">
        <v>0.23</v>
      </c>
      <c r="D2176">
        <v>0.13</v>
      </c>
      <c r="E2176">
        <v>0.1</v>
      </c>
      <c r="F2176">
        <v>178892</v>
      </c>
      <c r="G2176">
        <v>8292</v>
      </c>
      <c r="H2176">
        <v>4484</v>
      </c>
      <c r="I2176">
        <v>4692</v>
      </c>
      <c r="J2176">
        <v>4884</v>
      </c>
      <c r="K2176">
        <v>0</v>
      </c>
      <c r="L2176">
        <v>0</v>
      </c>
      <c r="M2176" t="s">
        <v>605</v>
      </c>
      <c r="N2176" s="9" t="s">
        <v>801</v>
      </c>
      <c r="O2176" s="10" t="s">
        <v>801</v>
      </c>
      <c r="P2176">
        <v>0</v>
      </c>
      <c r="Q2176">
        <v>0</v>
      </c>
    </row>
    <row r="2177" spans="1:17" x14ac:dyDescent="0.2">
      <c r="A2177" s="1">
        <v>43206.819363425922</v>
      </c>
      <c r="B2177">
        <v>30770</v>
      </c>
      <c r="C2177">
        <v>0.2</v>
      </c>
      <c r="D2177">
        <v>0.13</v>
      </c>
      <c r="E2177">
        <v>7.0000000000000007E-2</v>
      </c>
      <c r="F2177">
        <v>178892</v>
      </c>
      <c r="G2177">
        <v>8292</v>
      </c>
      <c r="H2177">
        <v>4484</v>
      </c>
      <c r="I2177">
        <v>4692</v>
      </c>
      <c r="J2177">
        <v>4884</v>
      </c>
      <c r="K2177">
        <v>0</v>
      </c>
      <c r="L2177">
        <v>0</v>
      </c>
      <c r="M2177" t="s">
        <v>605</v>
      </c>
      <c r="N2177" s="9" t="s">
        <v>801</v>
      </c>
      <c r="O2177" s="10" t="s">
        <v>801</v>
      </c>
      <c r="P2177">
        <v>0</v>
      </c>
      <c r="Q2177">
        <v>0</v>
      </c>
    </row>
    <row r="2178" spans="1:17" x14ac:dyDescent="0.2">
      <c r="A2178" s="1">
        <v>43206.819363425922</v>
      </c>
      <c r="B2178">
        <v>30771</v>
      </c>
      <c r="C2178">
        <v>0.2</v>
      </c>
      <c r="D2178">
        <v>0.13</v>
      </c>
      <c r="E2178">
        <v>7.0000000000000007E-2</v>
      </c>
      <c r="F2178">
        <v>178892</v>
      </c>
      <c r="G2178">
        <v>8292</v>
      </c>
      <c r="H2178">
        <v>4484</v>
      </c>
      <c r="I2178">
        <v>4692</v>
      </c>
      <c r="J2178">
        <v>4884</v>
      </c>
      <c r="K2178">
        <v>0</v>
      </c>
      <c r="L2178">
        <v>0</v>
      </c>
      <c r="M2178" t="s">
        <v>605</v>
      </c>
      <c r="N2178" s="9" t="s">
        <v>801</v>
      </c>
      <c r="O2178" s="10" t="s">
        <v>801</v>
      </c>
      <c r="P2178">
        <v>0</v>
      </c>
      <c r="Q2178">
        <v>0</v>
      </c>
    </row>
    <row r="2179" spans="1:17" x14ac:dyDescent="0.2">
      <c r="A2179" s="1">
        <v>43206.819363425922</v>
      </c>
      <c r="B2179">
        <v>30772</v>
      </c>
      <c r="C2179">
        <v>0.17</v>
      </c>
      <c r="D2179">
        <v>0.13</v>
      </c>
      <c r="E2179">
        <v>0.03</v>
      </c>
      <c r="F2179">
        <v>178892</v>
      </c>
      <c r="G2179">
        <v>8288</v>
      </c>
      <c r="H2179">
        <v>4484</v>
      </c>
      <c r="I2179">
        <v>4692</v>
      </c>
      <c r="J2179">
        <v>4880</v>
      </c>
      <c r="K2179">
        <v>0</v>
      </c>
      <c r="L2179">
        <v>0</v>
      </c>
      <c r="M2179" t="s">
        <v>605</v>
      </c>
      <c r="N2179" s="9" t="s">
        <v>801</v>
      </c>
      <c r="O2179" s="10" t="s">
        <v>801</v>
      </c>
      <c r="P2179">
        <v>0</v>
      </c>
      <c r="Q2179">
        <v>0</v>
      </c>
    </row>
    <row r="2180" spans="1:17" x14ac:dyDescent="0.2">
      <c r="A2180" s="1">
        <v>43206.819363425922</v>
      </c>
      <c r="B2180">
        <v>30773</v>
      </c>
      <c r="C2180">
        <v>0.2</v>
      </c>
      <c r="D2180">
        <v>0.13</v>
      </c>
      <c r="E2180">
        <v>7.0000000000000007E-2</v>
      </c>
      <c r="F2180">
        <v>178892</v>
      </c>
      <c r="G2180">
        <v>8288</v>
      </c>
      <c r="H2180">
        <v>4484</v>
      </c>
      <c r="I2180">
        <v>4692</v>
      </c>
      <c r="J2180">
        <v>4880</v>
      </c>
      <c r="K2180">
        <v>0</v>
      </c>
      <c r="L2180">
        <v>0</v>
      </c>
      <c r="M2180" t="s">
        <v>605</v>
      </c>
      <c r="N2180" s="9" t="s">
        <v>801</v>
      </c>
      <c r="O2180" s="10" t="s">
        <v>801</v>
      </c>
      <c r="P2180">
        <v>0</v>
      </c>
      <c r="Q2180">
        <v>0</v>
      </c>
    </row>
    <row r="2181" spans="1:17" x14ac:dyDescent="0.2">
      <c r="A2181" s="1">
        <v>43206.819363425922</v>
      </c>
      <c r="B2181">
        <v>30774</v>
      </c>
      <c r="C2181">
        <v>0.23</v>
      </c>
      <c r="D2181">
        <v>0.17</v>
      </c>
      <c r="E2181">
        <v>7.0000000000000007E-2</v>
      </c>
      <c r="F2181">
        <v>178892</v>
      </c>
      <c r="G2181">
        <v>8288</v>
      </c>
      <c r="H2181">
        <v>4484</v>
      </c>
      <c r="I2181">
        <v>4692</v>
      </c>
      <c r="J2181">
        <v>4880</v>
      </c>
      <c r="K2181">
        <v>0</v>
      </c>
      <c r="L2181">
        <v>0</v>
      </c>
      <c r="M2181" t="s">
        <v>605</v>
      </c>
      <c r="N2181" s="9">
        <v>0.42812499999999992</v>
      </c>
      <c r="O2181" s="10">
        <v>192632</v>
      </c>
      <c r="P2181">
        <v>0</v>
      </c>
      <c r="Q2181">
        <v>0</v>
      </c>
    </row>
    <row r="2182" spans="1:17" x14ac:dyDescent="0.2">
      <c r="A2182" s="1">
        <v>43206.819710648146</v>
      </c>
      <c r="B2182">
        <v>3062</v>
      </c>
      <c r="C2182">
        <v>0.13</v>
      </c>
      <c r="D2182">
        <v>7.0000000000000007E-2</v>
      </c>
      <c r="E2182">
        <v>7.0000000000000007E-2</v>
      </c>
      <c r="F2182">
        <v>115760</v>
      </c>
      <c r="G2182">
        <v>1056</v>
      </c>
      <c r="H2182">
        <v>4484</v>
      </c>
      <c r="I2182">
        <v>1200</v>
      </c>
      <c r="J2182">
        <v>472</v>
      </c>
      <c r="K2182">
        <v>0</v>
      </c>
      <c r="L2182">
        <v>0</v>
      </c>
      <c r="M2182" t="s">
        <v>605</v>
      </c>
      <c r="N2182" s="9" t="s">
        <v>801</v>
      </c>
      <c r="O2182" s="10" t="s">
        <v>801</v>
      </c>
      <c r="P2182">
        <v>0</v>
      </c>
      <c r="Q2182">
        <v>0</v>
      </c>
    </row>
    <row r="2183" spans="1:17" x14ac:dyDescent="0.2">
      <c r="A2183" s="1">
        <v>43206.819710648146</v>
      </c>
      <c r="B2183">
        <v>10013</v>
      </c>
      <c r="C2183">
        <v>0.3</v>
      </c>
      <c r="D2183">
        <v>0.23</v>
      </c>
      <c r="E2183">
        <v>7.0000000000000007E-2</v>
      </c>
      <c r="F2183">
        <v>177136</v>
      </c>
      <c r="G2183">
        <v>7356</v>
      </c>
      <c r="H2183">
        <v>4484</v>
      </c>
      <c r="I2183">
        <v>2936</v>
      </c>
      <c r="J2183">
        <v>5572</v>
      </c>
      <c r="K2183">
        <v>0</v>
      </c>
      <c r="L2183">
        <v>0</v>
      </c>
      <c r="M2183" t="s">
        <v>605</v>
      </c>
      <c r="N2183" s="9" t="s">
        <v>801</v>
      </c>
      <c r="O2183" s="10" t="s">
        <v>801</v>
      </c>
      <c r="P2183">
        <v>0</v>
      </c>
      <c r="Q2183">
        <v>0</v>
      </c>
    </row>
    <row r="2184" spans="1:17" x14ac:dyDescent="0.2">
      <c r="A2184" s="1">
        <v>43206.819710648146</v>
      </c>
      <c r="B2184">
        <v>10015</v>
      </c>
      <c r="C2184">
        <v>0.3</v>
      </c>
      <c r="D2184">
        <v>0.23</v>
      </c>
      <c r="E2184">
        <v>7.0000000000000007E-2</v>
      </c>
      <c r="F2184">
        <v>177136</v>
      </c>
      <c r="G2184">
        <v>7380</v>
      </c>
      <c r="H2184">
        <v>4484</v>
      </c>
      <c r="I2184">
        <v>2936</v>
      </c>
      <c r="J2184">
        <v>5596</v>
      </c>
      <c r="K2184">
        <v>0</v>
      </c>
      <c r="L2184">
        <v>0</v>
      </c>
      <c r="M2184" t="s">
        <v>605</v>
      </c>
      <c r="N2184" s="9" t="s">
        <v>801</v>
      </c>
      <c r="O2184" s="10" t="s">
        <v>801</v>
      </c>
      <c r="P2184">
        <v>0</v>
      </c>
      <c r="Q2184">
        <v>0</v>
      </c>
    </row>
    <row r="2185" spans="1:17" x14ac:dyDescent="0.2">
      <c r="A2185" s="1">
        <v>43206.819710648146</v>
      </c>
      <c r="B2185">
        <v>10016</v>
      </c>
      <c r="C2185">
        <v>0.37</v>
      </c>
      <c r="D2185">
        <v>0.27</v>
      </c>
      <c r="E2185">
        <v>0.1</v>
      </c>
      <c r="F2185">
        <v>177136</v>
      </c>
      <c r="G2185">
        <v>7376</v>
      </c>
      <c r="H2185">
        <v>4484</v>
      </c>
      <c r="I2185">
        <v>2936</v>
      </c>
      <c r="J2185">
        <v>5580</v>
      </c>
      <c r="K2185">
        <v>0</v>
      </c>
      <c r="L2185">
        <v>0</v>
      </c>
      <c r="M2185" t="s">
        <v>605</v>
      </c>
      <c r="N2185" s="9" t="s">
        <v>801</v>
      </c>
      <c r="O2185" s="10" t="s">
        <v>801</v>
      </c>
      <c r="P2185">
        <v>0</v>
      </c>
      <c r="Q2185">
        <v>0</v>
      </c>
    </row>
    <row r="2186" spans="1:17" x14ac:dyDescent="0.2">
      <c r="A2186" s="1">
        <v>43206.819710648146</v>
      </c>
      <c r="B2186">
        <v>10018</v>
      </c>
      <c r="C2186">
        <v>0.37</v>
      </c>
      <c r="D2186">
        <v>0.27</v>
      </c>
      <c r="E2186">
        <v>0.1</v>
      </c>
      <c r="F2186">
        <v>177136</v>
      </c>
      <c r="G2186">
        <v>7404</v>
      </c>
      <c r="H2186">
        <v>4484</v>
      </c>
      <c r="I2186">
        <v>2936</v>
      </c>
      <c r="J2186">
        <v>5620</v>
      </c>
      <c r="K2186">
        <v>0</v>
      </c>
      <c r="L2186">
        <v>0</v>
      </c>
      <c r="M2186" t="s">
        <v>605</v>
      </c>
      <c r="N2186" s="9" t="s">
        <v>801</v>
      </c>
      <c r="O2186" s="10" t="s">
        <v>801</v>
      </c>
      <c r="P2186">
        <v>0</v>
      </c>
      <c r="Q2186">
        <v>0</v>
      </c>
    </row>
    <row r="2187" spans="1:17" x14ac:dyDescent="0.2">
      <c r="A2187" s="1">
        <v>43206.819710648146</v>
      </c>
      <c r="B2187">
        <v>10020</v>
      </c>
      <c r="C2187">
        <v>0.43</v>
      </c>
      <c r="D2187">
        <v>0.33</v>
      </c>
      <c r="E2187">
        <v>0.1</v>
      </c>
      <c r="F2187">
        <v>177700</v>
      </c>
      <c r="G2187">
        <v>7964</v>
      </c>
      <c r="H2187">
        <v>4484</v>
      </c>
      <c r="I2187">
        <v>3500</v>
      </c>
      <c r="J2187">
        <v>6036</v>
      </c>
      <c r="K2187">
        <v>0</v>
      </c>
      <c r="L2187">
        <v>0</v>
      </c>
      <c r="M2187" t="s">
        <v>605</v>
      </c>
      <c r="N2187" s="9" t="s">
        <v>801</v>
      </c>
      <c r="O2187" s="10" t="s">
        <v>801</v>
      </c>
      <c r="P2187">
        <v>0</v>
      </c>
      <c r="Q2187">
        <v>0</v>
      </c>
    </row>
    <row r="2188" spans="1:17" x14ac:dyDescent="0.2">
      <c r="A2188" s="1">
        <v>43206.819710648146</v>
      </c>
      <c r="B2188">
        <v>10887</v>
      </c>
      <c r="C2188">
        <v>0.27</v>
      </c>
      <c r="D2188">
        <v>0.2</v>
      </c>
      <c r="E2188">
        <v>7.0000000000000007E-2</v>
      </c>
      <c r="F2188">
        <v>177044</v>
      </c>
      <c r="G2188">
        <v>7416</v>
      </c>
      <c r="H2188">
        <v>4484</v>
      </c>
      <c r="I2188">
        <v>2844</v>
      </c>
      <c r="J2188">
        <v>5624</v>
      </c>
      <c r="K2188">
        <v>0</v>
      </c>
      <c r="L2188">
        <v>0</v>
      </c>
      <c r="M2188" t="s">
        <v>605</v>
      </c>
      <c r="N2188" s="9" t="s">
        <v>801</v>
      </c>
      <c r="O2188" s="10" t="s">
        <v>801</v>
      </c>
      <c r="P2188">
        <v>0</v>
      </c>
      <c r="Q2188">
        <v>0</v>
      </c>
    </row>
    <row r="2189" spans="1:17" x14ac:dyDescent="0.2">
      <c r="A2189" s="1">
        <v>43206.819710648146</v>
      </c>
      <c r="B2189">
        <v>10896</v>
      </c>
      <c r="C2189">
        <v>0.3</v>
      </c>
      <c r="D2189">
        <v>0.23</v>
      </c>
      <c r="E2189">
        <v>7.0000000000000007E-2</v>
      </c>
      <c r="F2189">
        <v>177044</v>
      </c>
      <c r="G2189">
        <v>7376</v>
      </c>
      <c r="H2189">
        <v>4484</v>
      </c>
      <c r="I2189">
        <v>2844</v>
      </c>
      <c r="J2189">
        <v>5596</v>
      </c>
      <c r="K2189">
        <v>0</v>
      </c>
      <c r="L2189">
        <v>0</v>
      </c>
      <c r="M2189" t="s">
        <v>605</v>
      </c>
      <c r="N2189" s="9" t="s">
        <v>801</v>
      </c>
      <c r="O2189" s="10" t="s">
        <v>801</v>
      </c>
      <c r="P2189">
        <v>0</v>
      </c>
      <c r="Q2189">
        <v>0</v>
      </c>
    </row>
    <row r="2190" spans="1:17" x14ac:dyDescent="0.2">
      <c r="A2190" s="1">
        <v>43206.819710648146</v>
      </c>
      <c r="B2190">
        <v>10897</v>
      </c>
      <c r="C2190">
        <v>0.17</v>
      </c>
      <c r="D2190">
        <v>0.13</v>
      </c>
      <c r="E2190">
        <v>0.03</v>
      </c>
      <c r="F2190">
        <v>177068</v>
      </c>
      <c r="G2190">
        <v>7420</v>
      </c>
      <c r="H2190">
        <v>4484</v>
      </c>
      <c r="I2190">
        <v>2868</v>
      </c>
      <c r="J2190">
        <v>5604</v>
      </c>
      <c r="K2190">
        <v>0</v>
      </c>
      <c r="L2190">
        <v>0</v>
      </c>
      <c r="M2190" t="s">
        <v>605</v>
      </c>
      <c r="N2190" s="9" t="s">
        <v>801</v>
      </c>
      <c r="O2190" s="10" t="s">
        <v>801</v>
      </c>
      <c r="P2190">
        <v>0</v>
      </c>
      <c r="Q2190">
        <v>0</v>
      </c>
    </row>
    <row r="2191" spans="1:17" x14ac:dyDescent="0.2">
      <c r="A2191" s="1">
        <v>43206.819710648146</v>
      </c>
      <c r="B2191">
        <v>10900</v>
      </c>
      <c r="C2191">
        <v>0.27</v>
      </c>
      <c r="D2191">
        <v>0.2</v>
      </c>
      <c r="E2191">
        <v>7.0000000000000007E-2</v>
      </c>
      <c r="F2191">
        <v>177044</v>
      </c>
      <c r="G2191">
        <v>7380</v>
      </c>
      <c r="H2191">
        <v>4484</v>
      </c>
      <c r="I2191">
        <v>2844</v>
      </c>
      <c r="J2191">
        <v>5584</v>
      </c>
      <c r="K2191">
        <v>0</v>
      </c>
      <c r="L2191">
        <v>0</v>
      </c>
      <c r="M2191" t="s">
        <v>605</v>
      </c>
      <c r="N2191" s="9" t="s">
        <v>801</v>
      </c>
      <c r="O2191" s="10" t="s">
        <v>801</v>
      </c>
      <c r="P2191">
        <v>0</v>
      </c>
      <c r="Q2191">
        <v>0</v>
      </c>
    </row>
    <row r="2192" spans="1:17" x14ac:dyDescent="0.2">
      <c r="A2192" s="1">
        <v>43206.819710648146</v>
      </c>
      <c r="B2192">
        <v>10965</v>
      </c>
      <c r="C2192">
        <v>0.37</v>
      </c>
      <c r="D2192">
        <v>0.27</v>
      </c>
      <c r="E2192">
        <v>0.1</v>
      </c>
      <c r="F2192">
        <v>177028</v>
      </c>
      <c r="G2192">
        <v>7364</v>
      </c>
      <c r="H2192">
        <v>4484</v>
      </c>
      <c r="I2192">
        <v>2828</v>
      </c>
      <c r="J2192">
        <v>5576</v>
      </c>
      <c r="K2192">
        <v>0</v>
      </c>
      <c r="L2192">
        <v>0</v>
      </c>
      <c r="M2192" t="s">
        <v>605</v>
      </c>
      <c r="N2192" s="9" t="s">
        <v>801</v>
      </c>
      <c r="O2192" s="10" t="s">
        <v>801</v>
      </c>
      <c r="P2192">
        <v>0</v>
      </c>
      <c r="Q2192">
        <v>0</v>
      </c>
    </row>
    <row r="2193" spans="1:17" x14ac:dyDescent="0.2">
      <c r="A2193" s="1">
        <v>43206.819710648146</v>
      </c>
      <c r="B2193">
        <v>10967</v>
      </c>
      <c r="C2193">
        <v>0.2</v>
      </c>
      <c r="D2193">
        <v>0.13</v>
      </c>
      <c r="E2193">
        <v>7.0000000000000007E-2</v>
      </c>
      <c r="F2193">
        <v>177044</v>
      </c>
      <c r="G2193">
        <v>7380</v>
      </c>
      <c r="H2193">
        <v>4484</v>
      </c>
      <c r="I2193">
        <v>2844</v>
      </c>
      <c r="J2193">
        <v>5592</v>
      </c>
      <c r="K2193">
        <v>0</v>
      </c>
      <c r="L2193">
        <v>0</v>
      </c>
      <c r="M2193" t="s">
        <v>605</v>
      </c>
      <c r="N2193" s="9" t="s">
        <v>801</v>
      </c>
      <c r="O2193" s="10" t="s">
        <v>801</v>
      </c>
      <c r="P2193">
        <v>0</v>
      </c>
      <c r="Q2193">
        <v>0</v>
      </c>
    </row>
    <row r="2194" spans="1:17" x14ac:dyDescent="0.2">
      <c r="A2194" s="1">
        <v>43206.819710648146</v>
      </c>
      <c r="B2194">
        <v>10968</v>
      </c>
      <c r="C2194">
        <v>0.17</v>
      </c>
      <c r="D2194">
        <v>0.1</v>
      </c>
      <c r="E2194">
        <v>7.0000000000000007E-2</v>
      </c>
      <c r="F2194">
        <v>177104</v>
      </c>
      <c r="G2194">
        <v>7396</v>
      </c>
      <c r="H2194">
        <v>4484</v>
      </c>
      <c r="I2194">
        <v>2904</v>
      </c>
      <c r="J2194">
        <v>5608</v>
      </c>
      <c r="K2194">
        <v>0</v>
      </c>
      <c r="L2194">
        <v>0</v>
      </c>
      <c r="M2194" t="s">
        <v>605</v>
      </c>
      <c r="N2194" s="9" t="s">
        <v>801</v>
      </c>
      <c r="O2194" s="10" t="s">
        <v>801</v>
      </c>
      <c r="P2194">
        <v>0</v>
      </c>
      <c r="Q2194">
        <v>0</v>
      </c>
    </row>
    <row r="2195" spans="1:17" x14ac:dyDescent="0.2">
      <c r="A2195" s="1">
        <v>43206.819710648146</v>
      </c>
      <c r="B2195">
        <v>10969</v>
      </c>
      <c r="C2195">
        <v>0.13</v>
      </c>
      <c r="D2195">
        <v>0.1</v>
      </c>
      <c r="E2195">
        <v>0.03</v>
      </c>
      <c r="F2195">
        <v>177044</v>
      </c>
      <c r="G2195">
        <v>7384</v>
      </c>
      <c r="H2195">
        <v>4484</v>
      </c>
      <c r="I2195">
        <v>2844</v>
      </c>
      <c r="J2195">
        <v>5600</v>
      </c>
      <c r="K2195">
        <v>0</v>
      </c>
      <c r="L2195">
        <v>0</v>
      </c>
      <c r="M2195" t="s">
        <v>605</v>
      </c>
      <c r="N2195" s="9" t="s">
        <v>801</v>
      </c>
      <c r="O2195" s="10" t="s">
        <v>801</v>
      </c>
      <c r="P2195">
        <v>0</v>
      </c>
      <c r="Q2195">
        <v>0</v>
      </c>
    </row>
    <row r="2196" spans="1:17" x14ac:dyDescent="0.2">
      <c r="A2196" s="1">
        <v>43206.819710648146</v>
      </c>
      <c r="B2196">
        <v>10971</v>
      </c>
      <c r="C2196">
        <v>0.13</v>
      </c>
      <c r="D2196">
        <v>0.1</v>
      </c>
      <c r="E2196">
        <v>0.03</v>
      </c>
      <c r="F2196">
        <v>177044</v>
      </c>
      <c r="G2196">
        <v>7392</v>
      </c>
      <c r="H2196">
        <v>4484</v>
      </c>
      <c r="I2196">
        <v>2844</v>
      </c>
      <c r="J2196">
        <v>5608</v>
      </c>
      <c r="K2196">
        <v>0</v>
      </c>
      <c r="L2196">
        <v>0</v>
      </c>
      <c r="M2196" t="s">
        <v>605</v>
      </c>
      <c r="N2196" s="9" t="s">
        <v>801</v>
      </c>
      <c r="O2196" s="10" t="s">
        <v>801</v>
      </c>
      <c r="P2196">
        <v>0</v>
      </c>
      <c r="Q2196">
        <v>0</v>
      </c>
    </row>
    <row r="2197" spans="1:17" x14ac:dyDescent="0.2">
      <c r="A2197" s="1">
        <v>43206.819710648146</v>
      </c>
      <c r="B2197">
        <v>10973</v>
      </c>
      <c r="C2197">
        <v>0.13</v>
      </c>
      <c r="D2197">
        <v>7.0000000000000007E-2</v>
      </c>
      <c r="E2197">
        <v>7.0000000000000007E-2</v>
      </c>
      <c r="F2197">
        <v>177136</v>
      </c>
      <c r="G2197">
        <v>7408</v>
      </c>
      <c r="H2197">
        <v>4484</v>
      </c>
      <c r="I2197">
        <v>2936</v>
      </c>
      <c r="J2197">
        <v>5608</v>
      </c>
      <c r="K2197">
        <v>0</v>
      </c>
      <c r="L2197">
        <v>0</v>
      </c>
      <c r="M2197" t="s">
        <v>605</v>
      </c>
      <c r="N2197" s="9" t="s">
        <v>801</v>
      </c>
      <c r="O2197" s="10" t="s">
        <v>801</v>
      </c>
      <c r="P2197">
        <v>0</v>
      </c>
      <c r="Q2197">
        <v>0</v>
      </c>
    </row>
    <row r="2198" spans="1:17" x14ac:dyDescent="0.2">
      <c r="A2198" s="1">
        <v>43206.819710648146</v>
      </c>
      <c r="B2198">
        <v>10974</v>
      </c>
      <c r="C2198">
        <v>0.17</v>
      </c>
      <c r="D2198">
        <v>0.1</v>
      </c>
      <c r="E2198">
        <v>7.0000000000000007E-2</v>
      </c>
      <c r="F2198">
        <v>177068</v>
      </c>
      <c r="G2198">
        <v>7392</v>
      </c>
      <c r="H2198">
        <v>4484</v>
      </c>
      <c r="I2198">
        <v>2868</v>
      </c>
      <c r="J2198">
        <v>5580</v>
      </c>
      <c r="K2198">
        <v>0</v>
      </c>
      <c r="L2198">
        <v>0</v>
      </c>
      <c r="M2198" t="s">
        <v>605</v>
      </c>
      <c r="N2198" s="9" t="s">
        <v>801</v>
      </c>
      <c r="O2198" s="10" t="s">
        <v>801</v>
      </c>
      <c r="P2198">
        <v>0</v>
      </c>
      <c r="Q2198">
        <v>0</v>
      </c>
    </row>
    <row r="2199" spans="1:17" x14ac:dyDescent="0.2">
      <c r="A2199" s="1">
        <v>43206.819710648146</v>
      </c>
      <c r="B2199">
        <v>10975</v>
      </c>
      <c r="C2199">
        <v>0.2</v>
      </c>
      <c r="D2199">
        <v>0.13</v>
      </c>
      <c r="E2199">
        <v>7.0000000000000007E-2</v>
      </c>
      <c r="F2199">
        <v>177136</v>
      </c>
      <c r="G2199">
        <v>7380</v>
      </c>
      <c r="H2199">
        <v>4484</v>
      </c>
      <c r="I2199">
        <v>2936</v>
      </c>
      <c r="J2199">
        <v>5596</v>
      </c>
      <c r="K2199">
        <v>0</v>
      </c>
      <c r="L2199">
        <v>0</v>
      </c>
      <c r="M2199" t="s">
        <v>605</v>
      </c>
      <c r="N2199" s="9" t="s">
        <v>801</v>
      </c>
      <c r="O2199" s="10" t="s">
        <v>801</v>
      </c>
      <c r="P2199">
        <v>0</v>
      </c>
      <c r="Q2199">
        <v>0</v>
      </c>
    </row>
    <row r="2200" spans="1:17" x14ac:dyDescent="0.2">
      <c r="A2200" s="1">
        <v>43206.819710648146</v>
      </c>
      <c r="B2200">
        <v>10976</v>
      </c>
      <c r="C2200">
        <v>0.27</v>
      </c>
      <c r="D2200">
        <v>0.17</v>
      </c>
      <c r="E2200">
        <v>0.1</v>
      </c>
      <c r="F2200">
        <v>177136</v>
      </c>
      <c r="G2200">
        <v>7396</v>
      </c>
      <c r="H2200">
        <v>4484</v>
      </c>
      <c r="I2200">
        <v>2936</v>
      </c>
      <c r="J2200">
        <v>5612</v>
      </c>
      <c r="K2200">
        <v>0</v>
      </c>
      <c r="L2200">
        <v>0</v>
      </c>
      <c r="M2200" t="s">
        <v>605</v>
      </c>
      <c r="N2200" s="9" t="s">
        <v>801</v>
      </c>
      <c r="O2200" s="10" t="s">
        <v>801</v>
      </c>
      <c r="P2200">
        <v>0</v>
      </c>
      <c r="Q2200">
        <v>0</v>
      </c>
    </row>
    <row r="2201" spans="1:17" x14ac:dyDescent="0.2">
      <c r="A2201" s="1">
        <v>43206.819710648146</v>
      </c>
      <c r="B2201">
        <v>10978</v>
      </c>
      <c r="C2201">
        <v>0.27</v>
      </c>
      <c r="D2201">
        <v>0.17</v>
      </c>
      <c r="E2201">
        <v>0.1</v>
      </c>
      <c r="F2201">
        <v>177044</v>
      </c>
      <c r="G2201">
        <v>7408</v>
      </c>
      <c r="H2201">
        <v>4484</v>
      </c>
      <c r="I2201">
        <v>2844</v>
      </c>
      <c r="J2201">
        <v>5628</v>
      </c>
      <c r="K2201">
        <v>0</v>
      </c>
      <c r="L2201">
        <v>0</v>
      </c>
      <c r="M2201" t="s">
        <v>605</v>
      </c>
      <c r="N2201" s="9" t="s">
        <v>801</v>
      </c>
      <c r="O2201" s="10" t="s">
        <v>801</v>
      </c>
      <c r="P2201">
        <v>0</v>
      </c>
      <c r="Q2201">
        <v>0</v>
      </c>
    </row>
    <row r="2202" spans="1:17" x14ac:dyDescent="0.2">
      <c r="A2202" s="1">
        <v>43206.819710648146</v>
      </c>
      <c r="B2202">
        <v>10979</v>
      </c>
      <c r="C2202">
        <v>0.23</v>
      </c>
      <c r="D2202">
        <v>0.2</v>
      </c>
      <c r="E2202">
        <v>0.03</v>
      </c>
      <c r="F2202">
        <v>177136</v>
      </c>
      <c r="G2202">
        <v>7436</v>
      </c>
      <c r="H2202">
        <v>4484</v>
      </c>
      <c r="I2202">
        <v>2936</v>
      </c>
      <c r="J2202">
        <v>5652</v>
      </c>
      <c r="K2202">
        <v>0</v>
      </c>
      <c r="L2202">
        <v>0</v>
      </c>
      <c r="M2202" t="s">
        <v>605</v>
      </c>
      <c r="N2202" s="9" t="s">
        <v>801</v>
      </c>
      <c r="O2202" s="10" t="s">
        <v>801</v>
      </c>
      <c r="P2202">
        <v>0</v>
      </c>
      <c r="Q2202">
        <v>0</v>
      </c>
    </row>
    <row r="2203" spans="1:17" x14ac:dyDescent="0.2">
      <c r="A2203" s="1">
        <v>43206.819710648146</v>
      </c>
      <c r="B2203">
        <v>10980</v>
      </c>
      <c r="C2203">
        <v>0.43</v>
      </c>
      <c r="D2203">
        <v>0.37</v>
      </c>
      <c r="E2203">
        <v>7.0000000000000007E-2</v>
      </c>
      <c r="F2203">
        <v>177044</v>
      </c>
      <c r="G2203">
        <v>7372</v>
      </c>
      <c r="H2203">
        <v>4484</v>
      </c>
      <c r="I2203">
        <v>2844</v>
      </c>
      <c r="J2203">
        <v>5592</v>
      </c>
      <c r="K2203">
        <v>0</v>
      </c>
      <c r="L2203">
        <v>0</v>
      </c>
      <c r="M2203" t="s">
        <v>605</v>
      </c>
      <c r="N2203" s="9" t="s">
        <v>801</v>
      </c>
      <c r="O2203" s="10" t="s">
        <v>801</v>
      </c>
      <c r="P2203">
        <v>0</v>
      </c>
      <c r="Q2203">
        <v>0</v>
      </c>
    </row>
    <row r="2204" spans="1:17" x14ac:dyDescent="0.2">
      <c r="A2204" s="1">
        <v>43206.819710648146</v>
      </c>
      <c r="B2204">
        <v>10985</v>
      </c>
      <c r="C2204">
        <v>0.17</v>
      </c>
      <c r="D2204">
        <v>0.1</v>
      </c>
      <c r="E2204">
        <v>7.0000000000000007E-2</v>
      </c>
      <c r="F2204">
        <v>177156</v>
      </c>
      <c r="G2204">
        <v>7380</v>
      </c>
      <c r="H2204">
        <v>4484</v>
      </c>
      <c r="I2204">
        <v>2956</v>
      </c>
      <c r="J2204">
        <v>5576</v>
      </c>
      <c r="K2204">
        <v>0</v>
      </c>
      <c r="L2204">
        <v>0</v>
      </c>
      <c r="M2204" t="s">
        <v>605</v>
      </c>
      <c r="N2204" s="9" t="s">
        <v>801</v>
      </c>
      <c r="O2204" s="10" t="s">
        <v>801</v>
      </c>
      <c r="P2204">
        <v>0</v>
      </c>
      <c r="Q2204">
        <v>0</v>
      </c>
    </row>
    <row r="2205" spans="1:17" x14ac:dyDescent="0.2">
      <c r="A2205" s="1">
        <v>43206.819710648146</v>
      </c>
      <c r="B2205">
        <v>11022</v>
      </c>
      <c r="C2205">
        <v>0.17</v>
      </c>
      <c r="D2205">
        <v>0.13</v>
      </c>
      <c r="E2205">
        <v>0.03</v>
      </c>
      <c r="F2205">
        <v>177156</v>
      </c>
      <c r="G2205">
        <v>7432</v>
      </c>
      <c r="H2205">
        <v>4484</v>
      </c>
      <c r="I2205">
        <v>2956</v>
      </c>
      <c r="J2205">
        <v>5636</v>
      </c>
      <c r="K2205">
        <v>0</v>
      </c>
      <c r="L2205">
        <v>0</v>
      </c>
      <c r="M2205" t="s">
        <v>605</v>
      </c>
      <c r="N2205" s="9" t="s">
        <v>801</v>
      </c>
      <c r="O2205" s="10" t="s">
        <v>801</v>
      </c>
      <c r="P2205">
        <v>0</v>
      </c>
      <c r="Q2205">
        <v>0</v>
      </c>
    </row>
    <row r="2206" spans="1:17" x14ac:dyDescent="0.2">
      <c r="A2206" s="1">
        <v>43206.819710648146</v>
      </c>
      <c r="B2206">
        <v>11023</v>
      </c>
      <c r="C2206">
        <v>0.2</v>
      </c>
      <c r="D2206">
        <v>0.13</v>
      </c>
      <c r="E2206">
        <v>7.0000000000000007E-2</v>
      </c>
      <c r="F2206">
        <v>177044</v>
      </c>
      <c r="G2206">
        <v>7408</v>
      </c>
      <c r="H2206">
        <v>4484</v>
      </c>
      <c r="I2206">
        <v>2844</v>
      </c>
      <c r="J2206">
        <v>5604</v>
      </c>
      <c r="K2206">
        <v>0</v>
      </c>
      <c r="L2206">
        <v>0</v>
      </c>
      <c r="M2206" t="s">
        <v>605</v>
      </c>
      <c r="N2206" s="9" t="s">
        <v>801</v>
      </c>
      <c r="O2206" s="10" t="s">
        <v>801</v>
      </c>
      <c r="P2206">
        <v>0</v>
      </c>
      <c r="Q2206">
        <v>0</v>
      </c>
    </row>
    <row r="2207" spans="1:17" x14ac:dyDescent="0.2">
      <c r="A2207" s="1">
        <v>43206.819710648146</v>
      </c>
      <c r="B2207">
        <v>11024</v>
      </c>
      <c r="C2207">
        <v>0.56999999999999995</v>
      </c>
      <c r="D2207">
        <v>0.4</v>
      </c>
      <c r="E2207">
        <v>0.17</v>
      </c>
      <c r="F2207">
        <v>177044</v>
      </c>
      <c r="G2207">
        <v>7360</v>
      </c>
      <c r="H2207">
        <v>4484</v>
      </c>
      <c r="I2207">
        <v>2844</v>
      </c>
      <c r="J2207">
        <v>5580</v>
      </c>
      <c r="K2207">
        <v>0</v>
      </c>
      <c r="L2207">
        <v>0</v>
      </c>
      <c r="M2207" t="s">
        <v>605</v>
      </c>
      <c r="N2207" s="9" t="s">
        <v>801</v>
      </c>
      <c r="O2207" s="10" t="s">
        <v>801</v>
      </c>
      <c r="P2207">
        <v>0</v>
      </c>
      <c r="Q2207">
        <v>0</v>
      </c>
    </row>
    <row r="2208" spans="1:17" x14ac:dyDescent="0.2">
      <c r="A2208" s="1">
        <v>43206.819710648146</v>
      </c>
      <c r="B2208">
        <v>11025</v>
      </c>
      <c r="C2208">
        <v>0.13</v>
      </c>
      <c r="D2208">
        <v>0.1</v>
      </c>
      <c r="E2208">
        <v>0.03</v>
      </c>
      <c r="F2208">
        <v>177044</v>
      </c>
      <c r="G2208">
        <v>7408</v>
      </c>
      <c r="H2208">
        <v>4484</v>
      </c>
      <c r="I2208">
        <v>2844</v>
      </c>
      <c r="J2208">
        <v>5616</v>
      </c>
      <c r="K2208">
        <v>0</v>
      </c>
      <c r="L2208">
        <v>0</v>
      </c>
      <c r="M2208" t="s">
        <v>605</v>
      </c>
      <c r="N2208" s="9" t="s">
        <v>801</v>
      </c>
      <c r="O2208" s="10" t="s">
        <v>801</v>
      </c>
      <c r="P2208">
        <v>0</v>
      </c>
      <c r="Q2208">
        <v>0</v>
      </c>
    </row>
    <row r="2209" spans="1:17" x14ac:dyDescent="0.2">
      <c r="A2209" s="1">
        <v>43206.819710648146</v>
      </c>
      <c r="B2209">
        <v>11026</v>
      </c>
      <c r="C2209">
        <v>0.2</v>
      </c>
      <c r="D2209">
        <v>0.13</v>
      </c>
      <c r="E2209">
        <v>7.0000000000000007E-2</v>
      </c>
      <c r="F2209">
        <v>177136</v>
      </c>
      <c r="G2209">
        <v>7364</v>
      </c>
      <c r="H2209">
        <v>4484</v>
      </c>
      <c r="I2209">
        <v>2936</v>
      </c>
      <c r="J2209">
        <v>5568</v>
      </c>
      <c r="K2209">
        <v>0</v>
      </c>
      <c r="L2209">
        <v>0</v>
      </c>
      <c r="M2209" t="s">
        <v>605</v>
      </c>
      <c r="N2209" s="9" t="s">
        <v>801</v>
      </c>
      <c r="O2209" s="10" t="s">
        <v>801</v>
      </c>
      <c r="P2209">
        <v>0</v>
      </c>
      <c r="Q2209">
        <v>0</v>
      </c>
    </row>
    <row r="2210" spans="1:17" x14ac:dyDescent="0.2">
      <c r="A2210" s="1">
        <v>43206.819710648146</v>
      </c>
      <c r="B2210">
        <v>11030</v>
      </c>
      <c r="C2210">
        <v>0.5</v>
      </c>
      <c r="D2210">
        <v>0.37</v>
      </c>
      <c r="E2210">
        <v>0.13</v>
      </c>
      <c r="F2210">
        <v>177156</v>
      </c>
      <c r="G2210">
        <v>7424</v>
      </c>
      <c r="H2210">
        <v>4484</v>
      </c>
      <c r="I2210">
        <v>2956</v>
      </c>
      <c r="J2210">
        <v>5620</v>
      </c>
      <c r="K2210">
        <v>0</v>
      </c>
      <c r="L2210">
        <v>0</v>
      </c>
      <c r="M2210" t="s">
        <v>605</v>
      </c>
      <c r="N2210" s="9" t="s">
        <v>801</v>
      </c>
      <c r="O2210" s="10" t="s">
        <v>801</v>
      </c>
      <c r="P2210">
        <v>0</v>
      </c>
      <c r="Q2210">
        <v>0</v>
      </c>
    </row>
    <row r="2211" spans="1:17" x14ac:dyDescent="0.2">
      <c r="A2211" s="1">
        <v>43206.819710648146</v>
      </c>
      <c r="B2211">
        <v>11031</v>
      </c>
      <c r="C2211">
        <v>0.13</v>
      </c>
      <c r="D2211">
        <v>0.1</v>
      </c>
      <c r="E2211">
        <v>0.03</v>
      </c>
      <c r="F2211">
        <v>177044</v>
      </c>
      <c r="G2211">
        <v>7368</v>
      </c>
      <c r="H2211">
        <v>4484</v>
      </c>
      <c r="I2211">
        <v>2844</v>
      </c>
      <c r="J2211">
        <v>5584</v>
      </c>
      <c r="K2211">
        <v>0</v>
      </c>
      <c r="L2211">
        <v>0</v>
      </c>
      <c r="M2211" t="s">
        <v>605</v>
      </c>
      <c r="N2211" s="9" t="s">
        <v>801</v>
      </c>
      <c r="O2211" s="10" t="s">
        <v>801</v>
      </c>
      <c r="P2211">
        <v>0</v>
      </c>
      <c r="Q2211">
        <v>0</v>
      </c>
    </row>
    <row r="2212" spans="1:17" x14ac:dyDescent="0.2">
      <c r="A2212" s="1">
        <v>43206.819710648146</v>
      </c>
      <c r="B2212">
        <v>11032</v>
      </c>
      <c r="C2212">
        <v>0.13</v>
      </c>
      <c r="D2212">
        <v>0.1</v>
      </c>
      <c r="E2212">
        <v>0.03</v>
      </c>
      <c r="F2212">
        <v>177044</v>
      </c>
      <c r="G2212">
        <v>7388</v>
      </c>
      <c r="H2212">
        <v>4484</v>
      </c>
      <c r="I2212">
        <v>2844</v>
      </c>
      <c r="J2212">
        <v>5588</v>
      </c>
      <c r="K2212">
        <v>0</v>
      </c>
      <c r="L2212">
        <v>0</v>
      </c>
      <c r="M2212" t="s">
        <v>605</v>
      </c>
      <c r="N2212" s="9" t="s">
        <v>801</v>
      </c>
      <c r="O2212" s="10" t="s">
        <v>801</v>
      </c>
      <c r="P2212">
        <v>0</v>
      </c>
      <c r="Q2212">
        <v>0</v>
      </c>
    </row>
    <row r="2213" spans="1:17" x14ac:dyDescent="0.2">
      <c r="A2213" s="1">
        <v>43206.819710648146</v>
      </c>
      <c r="B2213">
        <v>11033</v>
      </c>
      <c r="C2213">
        <v>0.43</v>
      </c>
      <c r="D2213">
        <v>0.3</v>
      </c>
      <c r="E2213">
        <v>0.13</v>
      </c>
      <c r="F2213">
        <v>177136</v>
      </c>
      <c r="G2213">
        <v>7384</v>
      </c>
      <c r="H2213">
        <v>4484</v>
      </c>
      <c r="I2213">
        <v>2936</v>
      </c>
      <c r="J2213">
        <v>5592</v>
      </c>
      <c r="K2213">
        <v>0</v>
      </c>
      <c r="L2213">
        <v>0</v>
      </c>
      <c r="M2213" t="s">
        <v>605</v>
      </c>
      <c r="N2213" s="9" t="s">
        <v>801</v>
      </c>
      <c r="O2213" s="10" t="s">
        <v>801</v>
      </c>
      <c r="P2213">
        <v>0</v>
      </c>
      <c r="Q2213">
        <v>0</v>
      </c>
    </row>
    <row r="2214" spans="1:17" x14ac:dyDescent="0.2">
      <c r="A2214" s="1">
        <v>43206.819710648146</v>
      </c>
      <c r="B2214">
        <v>11034</v>
      </c>
      <c r="C2214">
        <v>0.33</v>
      </c>
      <c r="D2214">
        <v>0.23</v>
      </c>
      <c r="E2214">
        <v>0.1</v>
      </c>
      <c r="F2214">
        <v>177044</v>
      </c>
      <c r="G2214">
        <v>7368</v>
      </c>
      <c r="H2214">
        <v>4484</v>
      </c>
      <c r="I2214">
        <v>2844</v>
      </c>
      <c r="J2214">
        <v>5584</v>
      </c>
      <c r="K2214">
        <v>0</v>
      </c>
      <c r="L2214">
        <v>0</v>
      </c>
      <c r="M2214" t="s">
        <v>605</v>
      </c>
      <c r="N2214" s="9" t="s">
        <v>801</v>
      </c>
      <c r="O2214" s="10" t="s">
        <v>801</v>
      </c>
      <c r="P2214">
        <v>0</v>
      </c>
      <c r="Q2214">
        <v>0</v>
      </c>
    </row>
    <row r="2215" spans="1:17" x14ac:dyDescent="0.2">
      <c r="A2215" s="1">
        <v>43206.819710648146</v>
      </c>
      <c r="B2215">
        <v>11036</v>
      </c>
      <c r="C2215">
        <v>0.23</v>
      </c>
      <c r="D2215">
        <v>0.17</v>
      </c>
      <c r="E2215">
        <v>7.0000000000000007E-2</v>
      </c>
      <c r="F2215">
        <v>177136</v>
      </c>
      <c r="G2215">
        <v>7396</v>
      </c>
      <c r="H2215">
        <v>4484</v>
      </c>
      <c r="I2215">
        <v>2936</v>
      </c>
      <c r="J2215">
        <v>5608</v>
      </c>
      <c r="K2215">
        <v>0</v>
      </c>
      <c r="L2215">
        <v>0</v>
      </c>
      <c r="M2215" t="s">
        <v>605</v>
      </c>
      <c r="N2215" s="9" t="s">
        <v>801</v>
      </c>
      <c r="O2215" s="10" t="s">
        <v>801</v>
      </c>
      <c r="P2215">
        <v>0</v>
      </c>
      <c r="Q2215">
        <v>0</v>
      </c>
    </row>
    <row r="2216" spans="1:17" x14ac:dyDescent="0.2">
      <c r="A2216" s="1">
        <v>43206.819710648146</v>
      </c>
      <c r="B2216">
        <v>11037</v>
      </c>
      <c r="C2216">
        <v>0.23</v>
      </c>
      <c r="D2216">
        <v>0.2</v>
      </c>
      <c r="E2216">
        <v>0.03</v>
      </c>
      <c r="F2216">
        <v>177136</v>
      </c>
      <c r="G2216">
        <v>7392</v>
      </c>
      <c r="H2216">
        <v>4484</v>
      </c>
      <c r="I2216">
        <v>2936</v>
      </c>
      <c r="J2216">
        <v>5608</v>
      </c>
      <c r="K2216">
        <v>0</v>
      </c>
      <c r="L2216">
        <v>0</v>
      </c>
      <c r="M2216" t="s">
        <v>605</v>
      </c>
      <c r="N2216" s="9" t="s">
        <v>801</v>
      </c>
      <c r="O2216" s="10" t="s">
        <v>801</v>
      </c>
      <c r="P2216">
        <v>0</v>
      </c>
      <c r="Q2216">
        <v>0</v>
      </c>
    </row>
    <row r="2217" spans="1:17" x14ac:dyDescent="0.2">
      <c r="A2217" s="1">
        <v>43206.819710648146</v>
      </c>
      <c r="B2217">
        <v>11038</v>
      </c>
      <c r="C2217">
        <v>0.17</v>
      </c>
      <c r="D2217">
        <v>0.13</v>
      </c>
      <c r="E2217">
        <v>0.03</v>
      </c>
      <c r="F2217">
        <v>177072</v>
      </c>
      <c r="G2217">
        <v>7460</v>
      </c>
      <c r="H2217">
        <v>4484</v>
      </c>
      <c r="I2217">
        <v>2872</v>
      </c>
      <c r="J2217">
        <v>5636</v>
      </c>
      <c r="K2217">
        <v>0</v>
      </c>
      <c r="L2217">
        <v>0</v>
      </c>
      <c r="M2217" t="s">
        <v>605</v>
      </c>
      <c r="N2217" s="9" t="s">
        <v>801</v>
      </c>
      <c r="O2217" s="10" t="s">
        <v>801</v>
      </c>
      <c r="P2217">
        <v>0</v>
      </c>
      <c r="Q2217">
        <v>0</v>
      </c>
    </row>
    <row r="2218" spans="1:17" x14ac:dyDescent="0.2">
      <c r="A2218" s="1">
        <v>43206.819710648146</v>
      </c>
      <c r="B2218">
        <v>11089</v>
      </c>
      <c r="C2218">
        <v>0.13</v>
      </c>
      <c r="D2218">
        <v>0.1</v>
      </c>
      <c r="E2218">
        <v>0.03</v>
      </c>
      <c r="F2218">
        <v>177140</v>
      </c>
      <c r="G2218">
        <v>7392</v>
      </c>
      <c r="H2218">
        <v>4484</v>
      </c>
      <c r="I2218">
        <v>2940</v>
      </c>
      <c r="J2218">
        <v>5600</v>
      </c>
      <c r="K2218">
        <v>0</v>
      </c>
      <c r="L2218">
        <v>0</v>
      </c>
      <c r="M2218" t="s">
        <v>605</v>
      </c>
      <c r="N2218" s="9" t="s">
        <v>801</v>
      </c>
      <c r="O2218" s="10" t="s">
        <v>801</v>
      </c>
      <c r="P2218">
        <v>0</v>
      </c>
      <c r="Q2218">
        <v>0</v>
      </c>
    </row>
    <row r="2219" spans="1:17" x14ac:dyDescent="0.2">
      <c r="A2219" s="1">
        <v>43206.819710648146</v>
      </c>
      <c r="B2219">
        <v>11090</v>
      </c>
      <c r="C2219">
        <v>0.13</v>
      </c>
      <c r="D2219">
        <v>0.1</v>
      </c>
      <c r="E2219">
        <v>0.03</v>
      </c>
      <c r="F2219">
        <v>177140</v>
      </c>
      <c r="G2219">
        <v>7444</v>
      </c>
      <c r="H2219">
        <v>4484</v>
      </c>
      <c r="I2219">
        <v>2940</v>
      </c>
      <c r="J2219">
        <v>5656</v>
      </c>
      <c r="K2219">
        <v>0</v>
      </c>
      <c r="L2219">
        <v>0</v>
      </c>
      <c r="M2219" t="s">
        <v>605</v>
      </c>
      <c r="N2219" s="9" t="s">
        <v>801</v>
      </c>
      <c r="O2219" s="10" t="s">
        <v>801</v>
      </c>
      <c r="P2219">
        <v>0</v>
      </c>
      <c r="Q2219">
        <v>0</v>
      </c>
    </row>
    <row r="2220" spans="1:17" x14ac:dyDescent="0.2">
      <c r="A2220" s="1">
        <v>43206.819710648146</v>
      </c>
      <c r="B2220">
        <v>11093</v>
      </c>
      <c r="C2220">
        <v>0.43</v>
      </c>
      <c r="D2220">
        <v>0.33</v>
      </c>
      <c r="E2220">
        <v>0.1</v>
      </c>
      <c r="F2220">
        <v>177136</v>
      </c>
      <c r="G2220">
        <v>7380</v>
      </c>
      <c r="H2220">
        <v>4484</v>
      </c>
      <c r="I2220">
        <v>2936</v>
      </c>
      <c r="J2220">
        <v>5596</v>
      </c>
      <c r="K2220">
        <v>0</v>
      </c>
      <c r="L2220">
        <v>0</v>
      </c>
      <c r="M2220" t="s">
        <v>605</v>
      </c>
      <c r="N2220" s="9" t="s">
        <v>801</v>
      </c>
      <c r="O2220" s="10" t="s">
        <v>801</v>
      </c>
      <c r="P2220">
        <v>0</v>
      </c>
      <c r="Q2220">
        <v>0</v>
      </c>
    </row>
    <row r="2221" spans="1:17" x14ac:dyDescent="0.2">
      <c r="A2221" s="1">
        <v>43206.819710648146</v>
      </c>
      <c r="B2221">
        <v>11096</v>
      </c>
      <c r="C2221">
        <v>0.23</v>
      </c>
      <c r="D2221">
        <v>0.13</v>
      </c>
      <c r="E2221">
        <v>0.1</v>
      </c>
      <c r="F2221">
        <v>177140</v>
      </c>
      <c r="G2221">
        <v>7396</v>
      </c>
      <c r="H2221">
        <v>4484</v>
      </c>
      <c r="I2221">
        <v>2940</v>
      </c>
      <c r="J2221">
        <v>5612</v>
      </c>
      <c r="K2221">
        <v>0</v>
      </c>
      <c r="L2221">
        <v>0</v>
      </c>
      <c r="M2221" t="s">
        <v>605</v>
      </c>
      <c r="N2221" s="9" t="s">
        <v>801</v>
      </c>
      <c r="O2221" s="10" t="s">
        <v>801</v>
      </c>
      <c r="P2221">
        <v>0</v>
      </c>
      <c r="Q2221">
        <v>0</v>
      </c>
    </row>
    <row r="2222" spans="1:17" x14ac:dyDescent="0.2">
      <c r="A2222" s="1">
        <v>43206.819710648146</v>
      </c>
      <c r="B2222">
        <v>11097</v>
      </c>
      <c r="C2222">
        <v>0.4</v>
      </c>
      <c r="D2222">
        <v>0.3</v>
      </c>
      <c r="E2222">
        <v>0.1</v>
      </c>
      <c r="F2222">
        <v>177140</v>
      </c>
      <c r="G2222">
        <v>7396</v>
      </c>
      <c r="H2222">
        <v>4484</v>
      </c>
      <c r="I2222">
        <v>2940</v>
      </c>
      <c r="J2222">
        <v>5604</v>
      </c>
      <c r="K2222">
        <v>0</v>
      </c>
      <c r="L2222">
        <v>0</v>
      </c>
      <c r="M2222" t="s">
        <v>605</v>
      </c>
      <c r="N2222" s="9" t="s">
        <v>801</v>
      </c>
      <c r="O2222" s="10" t="s">
        <v>801</v>
      </c>
      <c r="P2222">
        <v>0</v>
      </c>
      <c r="Q2222">
        <v>0</v>
      </c>
    </row>
    <row r="2223" spans="1:17" x14ac:dyDescent="0.2">
      <c r="A2223" s="1">
        <v>43206.819710648146</v>
      </c>
      <c r="B2223">
        <v>11102</v>
      </c>
      <c r="C2223">
        <v>0.47</v>
      </c>
      <c r="D2223">
        <v>0.37</v>
      </c>
      <c r="E2223">
        <v>0.1</v>
      </c>
      <c r="F2223">
        <v>177136</v>
      </c>
      <c r="G2223">
        <v>7428</v>
      </c>
      <c r="H2223">
        <v>4484</v>
      </c>
      <c r="I2223">
        <v>2936</v>
      </c>
      <c r="J2223">
        <v>5644</v>
      </c>
      <c r="K2223">
        <v>0</v>
      </c>
      <c r="L2223">
        <v>0</v>
      </c>
      <c r="M2223" t="s">
        <v>605</v>
      </c>
      <c r="N2223" s="9" t="s">
        <v>801</v>
      </c>
      <c r="O2223" s="10" t="s">
        <v>801</v>
      </c>
      <c r="P2223">
        <v>0</v>
      </c>
      <c r="Q2223">
        <v>0</v>
      </c>
    </row>
    <row r="2224" spans="1:17" x14ac:dyDescent="0.2">
      <c r="A2224" s="1">
        <v>43206.819710648146</v>
      </c>
      <c r="B2224">
        <v>11104</v>
      </c>
      <c r="C2224">
        <v>0.33</v>
      </c>
      <c r="D2224">
        <v>0.27</v>
      </c>
      <c r="E2224">
        <v>7.0000000000000007E-2</v>
      </c>
      <c r="F2224">
        <v>177136</v>
      </c>
      <c r="G2224">
        <v>7376</v>
      </c>
      <c r="H2224">
        <v>4484</v>
      </c>
      <c r="I2224">
        <v>2936</v>
      </c>
      <c r="J2224">
        <v>5580</v>
      </c>
      <c r="K2224">
        <v>0</v>
      </c>
      <c r="L2224">
        <v>0</v>
      </c>
      <c r="M2224" t="s">
        <v>605</v>
      </c>
      <c r="N2224" s="9" t="s">
        <v>801</v>
      </c>
      <c r="O2224" s="10" t="s">
        <v>801</v>
      </c>
      <c r="P2224">
        <v>0</v>
      </c>
      <c r="Q2224">
        <v>0</v>
      </c>
    </row>
    <row r="2225" spans="1:17" x14ac:dyDescent="0.2">
      <c r="A2225" s="1">
        <v>43206.819710648146</v>
      </c>
      <c r="B2225">
        <v>30765</v>
      </c>
      <c r="C2225">
        <v>0.17</v>
      </c>
      <c r="D2225">
        <v>0.1</v>
      </c>
      <c r="E2225">
        <v>7.0000000000000007E-2</v>
      </c>
      <c r="F2225">
        <v>178892</v>
      </c>
      <c r="G2225">
        <v>8292</v>
      </c>
      <c r="H2225">
        <v>4484</v>
      </c>
      <c r="I2225">
        <v>4692</v>
      </c>
      <c r="J2225">
        <v>4884</v>
      </c>
      <c r="K2225">
        <v>0</v>
      </c>
      <c r="L2225">
        <v>0</v>
      </c>
      <c r="M2225" t="s">
        <v>605</v>
      </c>
      <c r="N2225" s="9" t="s">
        <v>801</v>
      </c>
      <c r="O2225" s="10" t="s">
        <v>801</v>
      </c>
      <c r="P2225">
        <v>0</v>
      </c>
      <c r="Q2225">
        <v>0</v>
      </c>
    </row>
    <row r="2226" spans="1:17" x14ac:dyDescent="0.2">
      <c r="A2226" s="1">
        <v>43206.819710648146</v>
      </c>
      <c r="B2226">
        <v>30766</v>
      </c>
      <c r="C2226">
        <v>0.2</v>
      </c>
      <c r="D2226">
        <v>0.13</v>
      </c>
      <c r="E2226">
        <v>7.0000000000000007E-2</v>
      </c>
      <c r="F2226">
        <v>178892</v>
      </c>
      <c r="G2226">
        <v>8292</v>
      </c>
      <c r="H2226">
        <v>4484</v>
      </c>
      <c r="I2226">
        <v>4692</v>
      </c>
      <c r="J2226">
        <v>4884</v>
      </c>
      <c r="K2226">
        <v>0</v>
      </c>
      <c r="L2226">
        <v>0</v>
      </c>
      <c r="M2226" t="s">
        <v>605</v>
      </c>
      <c r="N2226" s="9" t="s">
        <v>801</v>
      </c>
      <c r="O2226" s="10" t="s">
        <v>801</v>
      </c>
      <c r="P2226">
        <v>0</v>
      </c>
      <c r="Q2226">
        <v>0</v>
      </c>
    </row>
    <row r="2227" spans="1:17" x14ac:dyDescent="0.2">
      <c r="A2227" s="1">
        <v>43206.819710648146</v>
      </c>
      <c r="B2227">
        <v>30767</v>
      </c>
      <c r="C2227">
        <v>0.17</v>
      </c>
      <c r="D2227">
        <v>0.13</v>
      </c>
      <c r="E2227">
        <v>0.03</v>
      </c>
      <c r="F2227">
        <v>178892</v>
      </c>
      <c r="G2227">
        <v>8288</v>
      </c>
      <c r="H2227">
        <v>4484</v>
      </c>
      <c r="I2227">
        <v>4692</v>
      </c>
      <c r="J2227">
        <v>4880</v>
      </c>
      <c r="K2227">
        <v>0</v>
      </c>
      <c r="L2227">
        <v>0</v>
      </c>
      <c r="M2227" t="s">
        <v>605</v>
      </c>
      <c r="N2227" s="9" t="s">
        <v>801</v>
      </c>
      <c r="O2227" s="10" t="s">
        <v>801</v>
      </c>
      <c r="P2227">
        <v>0</v>
      </c>
      <c r="Q2227">
        <v>0</v>
      </c>
    </row>
    <row r="2228" spans="1:17" x14ac:dyDescent="0.2">
      <c r="A2228" s="1">
        <v>43206.819710648146</v>
      </c>
      <c r="B2228">
        <v>30768</v>
      </c>
      <c r="C2228">
        <v>0.2</v>
      </c>
      <c r="D2228">
        <v>0.13</v>
      </c>
      <c r="E2228">
        <v>7.0000000000000007E-2</v>
      </c>
      <c r="F2228">
        <v>178892</v>
      </c>
      <c r="G2228">
        <v>8292</v>
      </c>
      <c r="H2228">
        <v>4484</v>
      </c>
      <c r="I2228">
        <v>4692</v>
      </c>
      <c r="J2228">
        <v>4884</v>
      </c>
      <c r="K2228">
        <v>0</v>
      </c>
      <c r="L2228">
        <v>0</v>
      </c>
      <c r="M2228" t="s">
        <v>605</v>
      </c>
      <c r="N2228" s="9" t="s">
        <v>801</v>
      </c>
      <c r="O2228" s="10" t="s">
        <v>801</v>
      </c>
      <c r="P2228">
        <v>0</v>
      </c>
      <c r="Q2228">
        <v>0</v>
      </c>
    </row>
    <row r="2229" spans="1:17" x14ac:dyDescent="0.2">
      <c r="A2229" s="1">
        <v>43206.819710648146</v>
      </c>
      <c r="B2229">
        <v>30769</v>
      </c>
      <c r="C2229">
        <v>0.2</v>
      </c>
      <c r="D2229">
        <v>0.17</v>
      </c>
      <c r="E2229">
        <v>0.03</v>
      </c>
      <c r="F2229">
        <v>178892</v>
      </c>
      <c r="G2229">
        <v>8292</v>
      </c>
      <c r="H2229">
        <v>4484</v>
      </c>
      <c r="I2229">
        <v>4692</v>
      </c>
      <c r="J2229">
        <v>4884</v>
      </c>
      <c r="K2229">
        <v>0</v>
      </c>
      <c r="L2229">
        <v>0</v>
      </c>
      <c r="M2229" t="s">
        <v>605</v>
      </c>
      <c r="N2229" s="9" t="s">
        <v>801</v>
      </c>
      <c r="O2229" s="10" t="s">
        <v>801</v>
      </c>
      <c r="P2229">
        <v>0</v>
      </c>
      <c r="Q2229">
        <v>0</v>
      </c>
    </row>
    <row r="2230" spans="1:17" x14ac:dyDescent="0.2">
      <c r="A2230" s="1">
        <v>43206.819710648146</v>
      </c>
      <c r="B2230">
        <v>30770</v>
      </c>
      <c r="C2230">
        <v>0.2</v>
      </c>
      <c r="D2230">
        <v>0.13</v>
      </c>
      <c r="E2230">
        <v>7.0000000000000007E-2</v>
      </c>
      <c r="F2230">
        <v>178892</v>
      </c>
      <c r="G2230">
        <v>8292</v>
      </c>
      <c r="H2230">
        <v>4484</v>
      </c>
      <c r="I2230">
        <v>4692</v>
      </c>
      <c r="J2230">
        <v>4884</v>
      </c>
      <c r="K2230">
        <v>0</v>
      </c>
      <c r="L2230">
        <v>0</v>
      </c>
      <c r="M2230" t="s">
        <v>605</v>
      </c>
      <c r="N2230" s="9" t="s">
        <v>801</v>
      </c>
      <c r="O2230" s="10" t="s">
        <v>801</v>
      </c>
      <c r="P2230">
        <v>0</v>
      </c>
      <c r="Q2230">
        <v>0</v>
      </c>
    </row>
    <row r="2231" spans="1:17" x14ac:dyDescent="0.2">
      <c r="A2231" s="1">
        <v>43206.819710648146</v>
      </c>
      <c r="B2231">
        <v>30771</v>
      </c>
      <c r="C2231">
        <v>0.17</v>
      </c>
      <c r="D2231">
        <v>0.1</v>
      </c>
      <c r="E2231">
        <v>7.0000000000000007E-2</v>
      </c>
      <c r="F2231">
        <v>178892</v>
      </c>
      <c r="G2231">
        <v>8292</v>
      </c>
      <c r="H2231">
        <v>4484</v>
      </c>
      <c r="I2231">
        <v>4692</v>
      </c>
      <c r="J2231">
        <v>4884</v>
      </c>
      <c r="K2231">
        <v>0</v>
      </c>
      <c r="L2231">
        <v>0</v>
      </c>
      <c r="M2231" t="s">
        <v>605</v>
      </c>
      <c r="N2231" s="9" t="s">
        <v>801</v>
      </c>
      <c r="O2231" s="10" t="s">
        <v>801</v>
      </c>
      <c r="P2231">
        <v>0</v>
      </c>
      <c r="Q2231">
        <v>0</v>
      </c>
    </row>
    <row r="2232" spans="1:17" x14ac:dyDescent="0.2">
      <c r="A2232" s="1">
        <v>43206.819710648146</v>
      </c>
      <c r="B2232">
        <v>30772</v>
      </c>
      <c r="C2232">
        <v>0.23</v>
      </c>
      <c r="D2232">
        <v>0.17</v>
      </c>
      <c r="E2232">
        <v>7.0000000000000007E-2</v>
      </c>
      <c r="F2232">
        <v>178892</v>
      </c>
      <c r="G2232">
        <v>8288</v>
      </c>
      <c r="H2232">
        <v>4484</v>
      </c>
      <c r="I2232">
        <v>4692</v>
      </c>
      <c r="J2232">
        <v>4880</v>
      </c>
      <c r="K2232">
        <v>0</v>
      </c>
      <c r="L2232">
        <v>0</v>
      </c>
      <c r="M2232" t="s">
        <v>605</v>
      </c>
      <c r="N2232" s="9" t="s">
        <v>801</v>
      </c>
      <c r="O2232" s="10" t="s">
        <v>801</v>
      </c>
      <c r="P2232">
        <v>0</v>
      </c>
      <c r="Q2232">
        <v>0</v>
      </c>
    </row>
    <row r="2233" spans="1:17" x14ac:dyDescent="0.2">
      <c r="A2233" s="1">
        <v>43206.819710648146</v>
      </c>
      <c r="B2233">
        <v>30773</v>
      </c>
      <c r="C2233">
        <v>0.2</v>
      </c>
      <c r="D2233">
        <v>0.13</v>
      </c>
      <c r="E2233">
        <v>7.0000000000000007E-2</v>
      </c>
      <c r="F2233">
        <v>178892</v>
      </c>
      <c r="G2233">
        <v>8288</v>
      </c>
      <c r="H2233">
        <v>4484</v>
      </c>
      <c r="I2233">
        <v>4692</v>
      </c>
      <c r="J2233">
        <v>4880</v>
      </c>
      <c r="K2233">
        <v>0</v>
      </c>
      <c r="L2233">
        <v>0</v>
      </c>
      <c r="M2233" t="s">
        <v>605</v>
      </c>
      <c r="N2233" s="9" t="s">
        <v>801</v>
      </c>
      <c r="O2233" s="10" t="s">
        <v>801</v>
      </c>
      <c r="P2233">
        <v>0</v>
      </c>
      <c r="Q2233">
        <v>0</v>
      </c>
    </row>
    <row r="2234" spans="1:17" x14ac:dyDescent="0.2">
      <c r="A2234" s="1">
        <v>43206.819710648146</v>
      </c>
      <c r="B2234">
        <v>30774</v>
      </c>
      <c r="C2234">
        <v>0.17</v>
      </c>
      <c r="D2234">
        <v>0.13</v>
      </c>
      <c r="E2234">
        <v>0.03</v>
      </c>
      <c r="F2234">
        <v>178892</v>
      </c>
      <c r="G2234">
        <v>8288</v>
      </c>
      <c r="H2234">
        <v>4484</v>
      </c>
      <c r="I2234">
        <v>4692</v>
      </c>
      <c r="J2234">
        <v>4880</v>
      </c>
      <c r="K2234">
        <v>0</v>
      </c>
      <c r="L2234">
        <v>0</v>
      </c>
      <c r="M2234" t="s">
        <v>605</v>
      </c>
      <c r="N2234" s="9">
        <v>0.41343750000000001</v>
      </c>
      <c r="O2234" s="10">
        <v>174928</v>
      </c>
      <c r="P2234">
        <v>0</v>
      </c>
      <c r="Q2234">
        <v>0</v>
      </c>
    </row>
    <row r="2235" spans="1:17" x14ac:dyDescent="0.2">
      <c r="A2235" s="1">
        <v>43206.820057870369</v>
      </c>
      <c r="B2235">
        <v>3062</v>
      </c>
      <c r="C2235">
        <v>0.17</v>
      </c>
      <c r="D2235">
        <v>7.0000000000000007E-2</v>
      </c>
      <c r="E2235">
        <v>0.1</v>
      </c>
      <c r="F2235">
        <v>115760</v>
      </c>
      <c r="G2235">
        <v>1056</v>
      </c>
      <c r="H2235">
        <v>4484</v>
      </c>
      <c r="I2235">
        <v>1200</v>
      </c>
      <c r="J2235">
        <v>472</v>
      </c>
      <c r="K2235">
        <v>0</v>
      </c>
      <c r="L2235">
        <v>0</v>
      </c>
      <c r="M2235" t="s">
        <v>605</v>
      </c>
      <c r="N2235" s="9" t="s">
        <v>801</v>
      </c>
      <c r="O2235" s="10" t="s">
        <v>801</v>
      </c>
      <c r="P2235">
        <v>0</v>
      </c>
      <c r="Q2235">
        <v>0</v>
      </c>
    </row>
    <row r="2236" spans="1:17" x14ac:dyDescent="0.2">
      <c r="A2236" s="1">
        <v>43206.820057870369</v>
      </c>
      <c r="B2236">
        <v>10011</v>
      </c>
      <c r="C2236">
        <v>0.3</v>
      </c>
      <c r="D2236">
        <v>0.23</v>
      </c>
      <c r="E2236">
        <v>7.0000000000000007E-2</v>
      </c>
      <c r="F2236">
        <v>177136</v>
      </c>
      <c r="G2236">
        <v>7408</v>
      </c>
      <c r="H2236">
        <v>4484</v>
      </c>
      <c r="I2236">
        <v>2936</v>
      </c>
      <c r="J2236">
        <v>5608</v>
      </c>
      <c r="K2236">
        <v>0</v>
      </c>
      <c r="L2236">
        <v>0</v>
      </c>
      <c r="M2236" t="s">
        <v>605</v>
      </c>
      <c r="N2236" s="9" t="s">
        <v>801</v>
      </c>
      <c r="O2236" s="10" t="s">
        <v>801</v>
      </c>
      <c r="P2236">
        <v>0</v>
      </c>
      <c r="Q2236">
        <v>0</v>
      </c>
    </row>
    <row r="2237" spans="1:17" x14ac:dyDescent="0.2">
      <c r="A2237" s="1">
        <v>43206.820057870369</v>
      </c>
      <c r="B2237">
        <v>10014</v>
      </c>
      <c r="C2237">
        <v>0.47</v>
      </c>
      <c r="D2237">
        <v>0.37</v>
      </c>
      <c r="E2237">
        <v>0.1</v>
      </c>
      <c r="F2237">
        <v>177136</v>
      </c>
      <c r="G2237">
        <v>7416</v>
      </c>
      <c r="H2237">
        <v>4484</v>
      </c>
      <c r="I2237">
        <v>2936</v>
      </c>
      <c r="J2237">
        <v>5612</v>
      </c>
      <c r="K2237">
        <v>0</v>
      </c>
      <c r="L2237">
        <v>0</v>
      </c>
      <c r="M2237" t="s">
        <v>605</v>
      </c>
      <c r="N2237" s="9" t="s">
        <v>801</v>
      </c>
      <c r="O2237" s="10" t="s">
        <v>801</v>
      </c>
      <c r="P2237">
        <v>0</v>
      </c>
      <c r="Q2237">
        <v>0</v>
      </c>
    </row>
    <row r="2238" spans="1:17" x14ac:dyDescent="0.2">
      <c r="A2238" s="1">
        <v>43206.820057870369</v>
      </c>
      <c r="B2238">
        <v>10016</v>
      </c>
      <c r="C2238">
        <v>0.37</v>
      </c>
      <c r="D2238">
        <v>0.3</v>
      </c>
      <c r="E2238">
        <v>7.0000000000000007E-2</v>
      </c>
      <c r="F2238">
        <v>177136</v>
      </c>
      <c r="G2238">
        <v>7376</v>
      </c>
      <c r="H2238">
        <v>4484</v>
      </c>
      <c r="I2238">
        <v>2936</v>
      </c>
      <c r="J2238">
        <v>5580</v>
      </c>
      <c r="K2238">
        <v>0</v>
      </c>
      <c r="L2238">
        <v>0</v>
      </c>
      <c r="M2238" t="s">
        <v>605</v>
      </c>
      <c r="N2238" s="9" t="s">
        <v>801</v>
      </c>
      <c r="O2238" s="10" t="s">
        <v>801</v>
      </c>
      <c r="P2238">
        <v>0</v>
      </c>
      <c r="Q2238">
        <v>0</v>
      </c>
    </row>
    <row r="2239" spans="1:17" x14ac:dyDescent="0.2">
      <c r="A2239" s="1">
        <v>43206.820057870369</v>
      </c>
      <c r="B2239">
        <v>10017</v>
      </c>
      <c r="C2239">
        <v>0.17</v>
      </c>
      <c r="D2239">
        <v>0.1</v>
      </c>
      <c r="E2239">
        <v>7.0000000000000007E-2</v>
      </c>
      <c r="F2239">
        <v>177136</v>
      </c>
      <c r="G2239">
        <v>7368</v>
      </c>
      <c r="H2239">
        <v>4484</v>
      </c>
      <c r="I2239">
        <v>2936</v>
      </c>
      <c r="J2239">
        <v>5564</v>
      </c>
      <c r="K2239">
        <v>0</v>
      </c>
      <c r="L2239">
        <v>0</v>
      </c>
      <c r="M2239" t="s">
        <v>605</v>
      </c>
      <c r="N2239" s="9" t="s">
        <v>801</v>
      </c>
      <c r="O2239" s="10" t="s">
        <v>801</v>
      </c>
      <c r="P2239">
        <v>0</v>
      </c>
      <c r="Q2239">
        <v>0</v>
      </c>
    </row>
    <row r="2240" spans="1:17" x14ac:dyDescent="0.2">
      <c r="A2240" s="1">
        <v>43206.820057870369</v>
      </c>
      <c r="B2240">
        <v>10018</v>
      </c>
      <c r="C2240">
        <v>0.4</v>
      </c>
      <c r="D2240">
        <v>0.3</v>
      </c>
      <c r="E2240">
        <v>0.1</v>
      </c>
      <c r="F2240">
        <v>177136</v>
      </c>
      <c r="G2240">
        <v>7404</v>
      </c>
      <c r="H2240">
        <v>4484</v>
      </c>
      <c r="I2240">
        <v>2936</v>
      </c>
      <c r="J2240">
        <v>5620</v>
      </c>
      <c r="K2240">
        <v>0</v>
      </c>
      <c r="L2240">
        <v>0</v>
      </c>
      <c r="M2240" t="s">
        <v>605</v>
      </c>
      <c r="N2240" s="9" t="s">
        <v>801</v>
      </c>
      <c r="O2240" s="10" t="s">
        <v>801</v>
      </c>
      <c r="P2240">
        <v>0</v>
      </c>
      <c r="Q2240">
        <v>0</v>
      </c>
    </row>
    <row r="2241" spans="1:17" x14ac:dyDescent="0.2">
      <c r="A2241" s="1">
        <v>43206.820057870369</v>
      </c>
      <c r="B2241">
        <v>10020</v>
      </c>
      <c r="C2241">
        <v>0.13</v>
      </c>
      <c r="D2241">
        <v>0.1</v>
      </c>
      <c r="E2241">
        <v>0.03</v>
      </c>
      <c r="F2241">
        <v>177700</v>
      </c>
      <c r="G2241">
        <v>7964</v>
      </c>
      <c r="H2241">
        <v>4484</v>
      </c>
      <c r="I2241">
        <v>3500</v>
      </c>
      <c r="J2241">
        <v>6036</v>
      </c>
      <c r="K2241">
        <v>0</v>
      </c>
      <c r="L2241">
        <v>0</v>
      </c>
      <c r="M2241" t="s">
        <v>605</v>
      </c>
      <c r="N2241" s="9" t="s">
        <v>801</v>
      </c>
      <c r="O2241" s="10" t="s">
        <v>801</v>
      </c>
      <c r="P2241">
        <v>0</v>
      </c>
      <c r="Q2241">
        <v>0</v>
      </c>
    </row>
    <row r="2242" spans="1:17" x14ac:dyDescent="0.2">
      <c r="A2242" s="1">
        <v>43206.820057870369</v>
      </c>
      <c r="B2242">
        <v>10887</v>
      </c>
      <c r="C2242">
        <v>0.27</v>
      </c>
      <c r="D2242">
        <v>0.2</v>
      </c>
      <c r="E2242">
        <v>7.0000000000000007E-2</v>
      </c>
      <c r="F2242">
        <v>177044</v>
      </c>
      <c r="G2242">
        <v>7416</v>
      </c>
      <c r="H2242">
        <v>4484</v>
      </c>
      <c r="I2242">
        <v>2844</v>
      </c>
      <c r="J2242">
        <v>5624</v>
      </c>
      <c r="K2242">
        <v>0</v>
      </c>
      <c r="L2242">
        <v>0</v>
      </c>
      <c r="M2242" t="s">
        <v>605</v>
      </c>
      <c r="N2242" s="9" t="s">
        <v>801</v>
      </c>
      <c r="O2242" s="10" t="s">
        <v>801</v>
      </c>
      <c r="P2242">
        <v>0</v>
      </c>
      <c r="Q2242">
        <v>0</v>
      </c>
    </row>
    <row r="2243" spans="1:17" x14ac:dyDescent="0.2">
      <c r="A2243" s="1">
        <v>43206.820057870369</v>
      </c>
      <c r="B2243">
        <v>10898</v>
      </c>
      <c r="C2243">
        <v>0.13</v>
      </c>
      <c r="D2243">
        <v>0.1</v>
      </c>
      <c r="E2243">
        <v>0.03</v>
      </c>
      <c r="F2243">
        <v>177044</v>
      </c>
      <c r="G2243">
        <v>7380</v>
      </c>
      <c r="H2243">
        <v>4484</v>
      </c>
      <c r="I2243">
        <v>2844</v>
      </c>
      <c r="J2243">
        <v>5592</v>
      </c>
      <c r="K2243">
        <v>0</v>
      </c>
      <c r="L2243">
        <v>0</v>
      </c>
      <c r="M2243" t="s">
        <v>605</v>
      </c>
      <c r="N2243" s="9" t="s">
        <v>801</v>
      </c>
      <c r="O2243" s="10" t="s">
        <v>801</v>
      </c>
      <c r="P2243">
        <v>0</v>
      </c>
      <c r="Q2243">
        <v>0</v>
      </c>
    </row>
    <row r="2244" spans="1:17" x14ac:dyDescent="0.2">
      <c r="A2244" s="1">
        <v>43206.820057870369</v>
      </c>
      <c r="B2244">
        <v>10900</v>
      </c>
      <c r="C2244">
        <v>0.37</v>
      </c>
      <c r="D2244">
        <v>0.27</v>
      </c>
      <c r="E2244">
        <v>0.1</v>
      </c>
      <c r="F2244">
        <v>177044</v>
      </c>
      <c r="G2244">
        <v>7380</v>
      </c>
      <c r="H2244">
        <v>4484</v>
      </c>
      <c r="I2244">
        <v>2844</v>
      </c>
      <c r="J2244">
        <v>5584</v>
      </c>
      <c r="K2244">
        <v>0</v>
      </c>
      <c r="L2244">
        <v>0</v>
      </c>
      <c r="M2244" t="s">
        <v>605</v>
      </c>
      <c r="N2244" s="9" t="s">
        <v>801</v>
      </c>
      <c r="O2244" s="10" t="s">
        <v>801</v>
      </c>
      <c r="P2244">
        <v>0</v>
      </c>
      <c r="Q2244">
        <v>0</v>
      </c>
    </row>
    <row r="2245" spans="1:17" x14ac:dyDescent="0.2">
      <c r="A2245" s="1">
        <v>43206.820057870369</v>
      </c>
      <c r="B2245">
        <v>10962</v>
      </c>
      <c r="C2245">
        <v>0.17</v>
      </c>
      <c r="D2245">
        <v>0.1</v>
      </c>
      <c r="E2245">
        <v>7.0000000000000007E-2</v>
      </c>
      <c r="F2245">
        <v>177044</v>
      </c>
      <c r="G2245">
        <v>7364</v>
      </c>
      <c r="H2245">
        <v>4484</v>
      </c>
      <c r="I2245">
        <v>2844</v>
      </c>
      <c r="J2245">
        <v>5584</v>
      </c>
      <c r="K2245">
        <v>0</v>
      </c>
      <c r="L2245">
        <v>0</v>
      </c>
      <c r="M2245" t="s">
        <v>605</v>
      </c>
      <c r="N2245" s="9" t="s">
        <v>801</v>
      </c>
      <c r="O2245" s="10" t="s">
        <v>801</v>
      </c>
      <c r="P2245">
        <v>0</v>
      </c>
      <c r="Q2245">
        <v>0</v>
      </c>
    </row>
    <row r="2246" spans="1:17" x14ac:dyDescent="0.2">
      <c r="A2246" s="1">
        <v>43206.820057870369</v>
      </c>
      <c r="B2246">
        <v>10963</v>
      </c>
      <c r="C2246">
        <v>0.23</v>
      </c>
      <c r="D2246">
        <v>0.17</v>
      </c>
      <c r="E2246">
        <v>7.0000000000000007E-2</v>
      </c>
      <c r="F2246">
        <v>177044</v>
      </c>
      <c r="G2246">
        <v>7368</v>
      </c>
      <c r="H2246">
        <v>4484</v>
      </c>
      <c r="I2246">
        <v>2844</v>
      </c>
      <c r="J2246">
        <v>5588</v>
      </c>
      <c r="K2246">
        <v>0</v>
      </c>
      <c r="L2246">
        <v>0</v>
      </c>
      <c r="M2246" t="s">
        <v>605</v>
      </c>
      <c r="N2246" s="9" t="s">
        <v>801</v>
      </c>
      <c r="O2246" s="10" t="s">
        <v>801</v>
      </c>
      <c r="P2246">
        <v>0</v>
      </c>
      <c r="Q2246">
        <v>0</v>
      </c>
    </row>
    <row r="2247" spans="1:17" x14ac:dyDescent="0.2">
      <c r="A2247" s="1">
        <v>43206.820057870369</v>
      </c>
      <c r="B2247">
        <v>10966</v>
      </c>
      <c r="C2247">
        <v>0.27</v>
      </c>
      <c r="D2247">
        <v>0.2</v>
      </c>
      <c r="E2247">
        <v>7.0000000000000007E-2</v>
      </c>
      <c r="F2247">
        <v>177044</v>
      </c>
      <c r="G2247">
        <v>7384</v>
      </c>
      <c r="H2247">
        <v>4484</v>
      </c>
      <c r="I2247">
        <v>2844</v>
      </c>
      <c r="J2247">
        <v>5588</v>
      </c>
      <c r="K2247">
        <v>0</v>
      </c>
      <c r="L2247">
        <v>0</v>
      </c>
      <c r="M2247" t="s">
        <v>605</v>
      </c>
      <c r="N2247" s="9" t="s">
        <v>801</v>
      </c>
      <c r="O2247" s="10" t="s">
        <v>801</v>
      </c>
      <c r="P2247">
        <v>0</v>
      </c>
      <c r="Q2247">
        <v>0</v>
      </c>
    </row>
    <row r="2248" spans="1:17" x14ac:dyDescent="0.2">
      <c r="A2248" s="1">
        <v>43206.820057870369</v>
      </c>
      <c r="B2248">
        <v>10967</v>
      </c>
      <c r="C2248">
        <v>0.13</v>
      </c>
      <c r="D2248">
        <v>0.1</v>
      </c>
      <c r="E2248">
        <v>0.03</v>
      </c>
      <c r="F2248">
        <v>177044</v>
      </c>
      <c r="G2248">
        <v>7380</v>
      </c>
      <c r="H2248">
        <v>4484</v>
      </c>
      <c r="I2248">
        <v>2844</v>
      </c>
      <c r="J2248">
        <v>5592</v>
      </c>
      <c r="K2248">
        <v>0</v>
      </c>
      <c r="L2248">
        <v>0</v>
      </c>
      <c r="M2248" t="s">
        <v>605</v>
      </c>
      <c r="N2248" s="9" t="s">
        <v>801</v>
      </c>
      <c r="O2248" s="10" t="s">
        <v>801</v>
      </c>
      <c r="P2248">
        <v>0</v>
      </c>
      <c r="Q2248">
        <v>0</v>
      </c>
    </row>
    <row r="2249" spans="1:17" x14ac:dyDescent="0.2">
      <c r="A2249" s="1">
        <v>43206.820057870369</v>
      </c>
      <c r="B2249">
        <v>10970</v>
      </c>
      <c r="C2249">
        <v>0.3</v>
      </c>
      <c r="D2249">
        <v>0.23</v>
      </c>
      <c r="E2249">
        <v>7.0000000000000007E-2</v>
      </c>
      <c r="F2249">
        <v>177044</v>
      </c>
      <c r="G2249">
        <v>7392</v>
      </c>
      <c r="H2249">
        <v>4484</v>
      </c>
      <c r="I2249">
        <v>2844</v>
      </c>
      <c r="J2249">
        <v>5596</v>
      </c>
      <c r="K2249">
        <v>0</v>
      </c>
      <c r="L2249">
        <v>0</v>
      </c>
      <c r="M2249" t="s">
        <v>605</v>
      </c>
      <c r="N2249" s="9" t="s">
        <v>801</v>
      </c>
      <c r="O2249" s="10" t="s">
        <v>801</v>
      </c>
      <c r="P2249">
        <v>0</v>
      </c>
      <c r="Q2249">
        <v>0</v>
      </c>
    </row>
    <row r="2250" spans="1:17" x14ac:dyDescent="0.2">
      <c r="A2250" s="1">
        <v>43206.820057870369</v>
      </c>
      <c r="B2250">
        <v>10971</v>
      </c>
      <c r="C2250">
        <v>0.13</v>
      </c>
      <c r="D2250">
        <v>0.1</v>
      </c>
      <c r="E2250">
        <v>0.03</v>
      </c>
      <c r="F2250">
        <v>177044</v>
      </c>
      <c r="G2250">
        <v>7392</v>
      </c>
      <c r="H2250">
        <v>4484</v>
      </c>
      <c r="I2250">
        <v>2844</v>
      </c>
      <c r="J2250">
        <v>5608</v>
      </c>
      <c r="K2250">
        <v>0</v>
      </c>
      <c r="L2250">
        <v>0</v>
      </c>
      <c r="M2250" t="s">
        <v>605</v>
      </c>
      <c r="N2250" s="9" t="s">
        <v>801</v>
      </c>
      <c r="O2250" s="10" t="s">
        <v>801</v>
      </c>
      <c r="P2250">
        <v>0</v>
      </c>
      <c r="Q2250">
        <v>0</v>
      </c>
    </row>
    <row r="2251" spans="1:17" x14ac:dyDescent="0.2">
      <c r="A2251" s="1">
        <v>43206.820057870369</v>
      </c>
      <c r="B2251">
        <v>10972</v>
      </c>
      <c r="C2251">
        <v>0.53</v>
      </c>
      <c r="D2251">
        <v>0.4</v>
      </c>
      <c r="E2251">
        <v>0.13</v>
      </c>
      <c r="F2251">
        <v>177136</v>
      </c>
      <c r="G2251">
        <v>7396</v>
      </c>
      <c r="H2251">
        <v>4484</v>
      </c>
      <c r="I2251">
        <v>2936</v>
      </c>
      <c r="J2251">
        <v>5608</v>
      </c>
      <c r="K2251">
        <v>0</v>
      </c>
      <c r="L2251">
        <v>0</v>
      </c>
      <c r="M2251" t="s">
        <v>605</v>
      </c>
      <c r="N2251" s="9" t="s">
        <v>801</v>
      </c>
      <c r="O2251" s="10" t="s">
        <v>801</v>
      </c>
      <c r="P2251">
        <v>0</v>
      </c>
      <c r="Q2251">
        <v>0</v>
      </c>
    </row>
    <row r="2252" spans="1:17" x14ac:dyDescent="0.2">
      <c r="A2252" s="1">
        <v>43206.820057870369</v>
      </c>
      <c r="B2252">
        <v>10973</v>
      </c>
      <c r="C2252">
        <v>0.23</v>
      </c>
      <c r="D2252">
        <v>0.2</v>
      </c>
      <c r="E2252">
        <v>0.03</v>
      </c>
      <c r="F2252">
        <v>177136</v>
      </c>
      <c r="G2252">
        <v>7408</v>
      </c>
      <c r="H2252">
        <v>4484</v>
      </c>
      <c r="I2252">
        <v>2936</v>
      </c>
      <c r="J2252">
        <v>5608</v>
      </c>
      <c r="K2252">
        <v>0</v>
      </c>
      <c r="L2252">
        <v>0</v>
      </c>
      <c r="M2252" t="s">
        <v>605</v>
      </c>
      <c r="N2252" s="9" t="s">
        <v>801</v>
      </c>
      <c r="O2252" s="10" t="s">
        <v>801</v>
      </c>
      <c r="P2252">
        <v>0</v>
      </c>
      <c r="Q2252">
        <v>0</v>
      </c>
    </row>
    <row r="2253" spans="1:17" x14ac:dyDescent="0.2">
      <c r="A2253" s="1">
        <v>43206.820057870369</v>
      </c>
      <c r="B2253">
        <v>10974</v>
      </c>
      <c r="C2253">
        <v>0.27</v>
      </c>
      <c r="D2253">
        <v>0.2</v>
      </c>
      <c r="E2253">
        <v>7.0000000000000007E-2</v>
      </c>
      <c r="F2253">
        <v>177068</v>
      </c>
      <c r="G2253">
        <v>7392</v>
      </c>
      <c r="H2253">
        <v>4484</v>
      </c>
      <c r="I2253">
        <v>2868</v>
      </c>
      <c r="J2253">
        <v>5580</v>
      </c>
      <c r="K2253">
        <v>0</v>
      </c>
      <c r="L2253">
        <v>0</v>
      </c>
      <c r="M2253" t="s">
        <v>605</v>
      </c>
      <c r="N2253" s="9" t="s">
        <v>801</v>
      </c>
      <c r="O2253" s="10" t="s">
        <v>801</v>
      </c>
      <c r="P2253">
        <v>0</v>
      </c>
      <c r="Q2253">
        <v>0</v>
      </c>
    </row>
    <row r="2254" spans="1:17" x14ac:dyDescent="0.2">
      <c r="A2254" s="1">
        <v>43206.820057870369</v>
      </c>
      <c r="B2254">
        <v>10979</v>
      </c>
      <c r="C2254">
        <v>0.9</v>
      </c>
      <c r="D2254">
        <v>0.67</v>
      </c>
      <c r="E2254">
        <v>0.23</v>
      </c>
      <c r="F2254">
        <v>177136</v>
      </c>
      <c r="G2254">
        <v>7436</v>
      </c>
      <c r="H2254">
        <v>4484</v>
      </c>
      <c r="I2254">
        <v>2936</v>
      </c>
      <c r="J2254">
        <v>5652</v>
      </c>
      <c r="K2254">
        <v>0</v>
      </c>
      <c r="L2254">
        <v>0</v>
      </c>
      <c r="M2254" t="s">
        <v>605</v>
      </c>
      <c r="N2254" s="9" t="s">
        <v>801</v>
      </c>
      <c r="O2254" s="10" t="s">
        <v>801</v>
      </c>
      <c r="P2254">
        <v>0</v>
      </c>
      <c r="Q2254">
        <v>0</v>
      </c>
    </row>
    <row r="2255" spans="1:17" x14ac:dyDescent="0.2">
      <c r="A2255" s="1">
        <v>43206.820057870369</v>
      </c>
      <c r="B2255">
        <v>10980</v>
      </c>
      <c r="C2255">
        <v>0.13</v>
      </c>
      <c r="D2255">
        <v>7.0000000000000007E-2</v>
      </c>
      <c r="E2255">
        <v>7.0000000000000007E-2</v>
      </c>
      <c r="F2255">
        <v>177044</v>
      </c>
      <c r="G2255">
        <v>7372</v>
      </c>
      <c r="H2255">
        <v>4484</v>
      </c>
      <c r="I2255">
        <v>2844</v>
      </c>
      <c r="J2255">
        <v>5592</v>
      </c>
      <c r="K2255">
        <v>0</v>
      </c>
      <c r="L2255">
        <v>0</v>
      </c>
      <c r="M2255" t="s">
        <v>605</v>
      </c>
      <c r="N2255" s="9" t="s">
        <v>801</v>
      </c>
      <c r="O2255" s="10" t="s">
        <v>801</v>
      </c>
      <c r="P2255">
        <v>0</v>
      </c>
      <c r="Q2255">
        <v>0</v>
      </c>
    </row>
    <row r="2256" spans="1:17" x14ac:dyDescent="0.2">
      <c r="A2256" s="1">
        <v>43206.820057870369</v>
      </c>
      <c r="B2256">
        <v>10985</v>
      </c>
      <c r="C2256">
        <v>0.23</v>
      </c>
      <c r="D2256">
        <v>0.17</v>
      </c>
      <c r="E2256">
        <v>7.0000000000000007E-2</v>
      </c>
      <c r="F2256">
        <v>177156</v>
      </c>
      <c r="G2256">
        <v>7380</v>
      </c>
      <c r="H2256">
        <v>4484</v>
      </c>
      <c r="I2256">
        <v>2956</v>
      </c>
      <c r="J2256">
        <v>5576</v>
      </c>
      <c r="K2256">
        <v>0</v>
      </c>
      <c r="L2256">
        <v>0</v>
      </c>
      <c r="M2256" t="s">
        <v>605</v>
      </c>
      <c r="N2256" s="9" t="s">
        <v>801</v>
      </c>
      <c r="O2256" s="10" t="s">
        <v>801</v>
      </c>
      <c r="P2256">
        <v>0</v>
      </c>
      <c r="Q2256">
        <v>0</v>
      </c>
    </row>
    <row r="2257" spans="1:17" x14ac:dyDescent="0.2">
      <c r="A2257" s="1">
        <v>43206.820057870369</v>
      </c>
      <c r="B2257">
        <v>11025</v>
      </c>
      <c r="C2257">
        <v>0.13</v>
      </c>
      <c r="D2257">
        <v>0.1</v>
      </c>
      <c r="E2257">
        <v>0.03</v>
      </c>
      <c r="F2257">
        <v>177044</v>
      </c>
      <c r="G2257">
        <v>7408</v>
      </c>
      <c r="H2257">
        <v>4484</v>
      </c>
      <c r="I2257">
        <v>2844</v>
      </c>
      <c r="J2257">
        <v>5616</v>
      </c>
      <c r="K2257">
        <v>0</v>
      </c>
      <c r="L2257">
        <v>0</v>
      </c>
      <c r="M2257" t="s">
        <v>605</v>
      </c>
      <c r="N2257" s="9" t="s">
        <v>801</v>
      </c>
      <c r="O2257" s="10" t="s">
        <v>801</v>
      </c>
      <c r="P2257">
        <v>0</v>
      </c>
      <c r="Q2257">
        <v>0</v>
      </c>
    </row>
    <row r="2258" spans="1:17" x14ac:dyDescent="0.2">
      <c r="A2258" s="1">
        <v>43206.820057870369</v>
      </c>
      <c r="B2258">
        <v>11026</v>
      </c>
      <c r="C2258">
        <v>0.17</v>
      </c>
      <c r="D2258">
        <v>0.13</v>
      </c>
      <c r="E2258">
        <v>0.03</v>
      </c>
      <c r="F2258">
        <v>177136</v>
      </c>
      <c r="G2258">
        <v>7364</v>
      </c>
      <c r="H2258">
        <v>4484</v>
      </c>
      <c r="I2258">
        <v>2936</v>
      </c>
      <c r="J2258">
        <v>5568</v>
      </c>
      <c r="K2258">
        <v>0</v>
      </c>
      <c r="L2258">
        <v>0</v>
      </c>
      <c r="M2258" t="s">
        <v>605</v>
      </c>
      <c r="N2258" s="9" t="s">
        <v>801</v>
      </c>
      <c r="O2258" s="10" t="s">
        <v>801</v>
      </c>
      <c r="P2258">
        <v>0</v>
      </c>
      <c r="Q2258">
        <v>0</v>
      </c>
    </row>
    <row r="2259" spans="1:17" x14ac:dyDescent="0.2">
      <c r="A2259" s="1">
        <v>43206.820057870369</v>
      </c>
      <c r="B2259">
        <v>11027</v>
      </c>
      <c r="C2259">
        <v>0.17</v>
      </c>
      <c r="D2259">
        <v>0.13</v>
      </c>
      <c r="E2259">
        <v>0.03</v>
      </c>
      <c r="F2259">
        <v>177136</v>
      </c>
      <c r="G2259">
        <v>7340</v>
      </c>
      <c r="H2259">
        <v>4484</v>
      </c>
      <c r="I2259">
        <v>2936</v>
      </c>
      <c r="J2259">
        <v>5556</v>
      </c>
      <c r="K2259">
        <v>0</v>
      </c>
      <c r="L2259">
        <v>0</v>
      </c>
      <c r="M2259" t="s">
        <v>605</v>
      </c>
      <c r="N2259" s="9" t="s">
        <v>801</v>
      </c>
      <c r="O2259" s="10" t="s">
        <v>801</v>
      </c>
      <c r="P2259">
        <v>0</v>
      </c>
      <c r="Q2259">
        <v>0</v>
      </c>
    </row>
    <row r="2260" spans="1:17" x14ac:dyDescent="0.2">
      <c r="A2260" s="1">
        <v>43206.820057870369</v>
      </c>
      <c r="B2260">
        <v>11028</v>
      </c>
      <c r="C2260">
        <v>0.13</v>
      </c>
      <c r="D2260">
        <v>7.0000000000000007E-2</v>
      </c>
      <c r="E2260">
        <v>7.0000000000000007E-2</v>
      </c>
      <c r="F2260">
        <v>177136</v>
      </c>
      <c r="G2260">
        <v>7384</v>
      </c>
      <c r="H2260">
        <v>4484</v>
      </c>
      <c r="I2260">
        <v>2936</v>
      </c>
      <c r="J2260">
        <v>5588</v>
      </c>
      <c r="K2260">
        <v>0</v>
      </c>
      <c r="L2260">
        <v>0</v>
      </c>
      <c r="M2260" t="s">
        <v>605</v>
      </c>
      <c r="N2260" s="9" t="s">
        <v>801</v>
      </c>
      <c r="O2260" s="10" t="s">
        <v>801</v>
      </c>
      <c r="P2260">
        <v>0</v>
      </c>
      <c r="Q2260">
        <v>0</v>
      </c>
    </row>
    <row r="2261" spans="1:17" x14ac:dyDescent="0.2">
      <c r="A2261" s="1">
        <v>43206.820057870369</v>
      </c>
      <c r="B2261">
        <v>11029</v>
      </c>
      <c r="C2261">
        <v>0.4</v>
      </c>
      <c r="D2261">
        <v>0.3</v>
      </c>
      <c r="E2261">
        <v>0.1</v>
      </c>
      <c r="F2261">
        <v>177136</v>
      </c>
      <c r="G2261">
        <v>7368</v>
      </c>
      <c r="H2261">
        <v>4484</v>
      </c>
      <c r="I2261">
        <v>2936</v>
      </c>
      <c r="J2261">
        <v>5580</v>
      </c>
      <c r="K2261">
        <v>0</v>
      </c>
      <c r="L2261">
        <v>0</v>
      </c>
      <c r="M2261" t="s">
        <v>605</v>
      </c>
      <c r="N2261" s="9" t="s">
        <v>801</v>
      </c>
      <c r="O2261" s="10" t="s">
        <v>801</v>
      </c>
      <c r="P2261">
        <v>0</v>
      </c>
      <c r="Q2261">
        <v>0</v>
      </c>
    </row>
    <row r="2262" spans="1:17" x14ac:dyDescent="0.2">
      <c r="A2262" s="1">
        <v>43206.820057870369</v>
      </c>
      <c r="B2262">
        <v>11030</v>
      </c>
      <c r="C2262">
        <v>0.2</v>
      </c>
      <c r="D2262">
        <v>0.17</v>
      </c>
      <c r="E2262">
        <v>0.03</v>
      </c>
      <c r="F2262">
        <v>177156</v>
      </c>
      <c r="G2262">
        <v>7424</v>
      </c>
      <c r="H2262">
        <v>4484</v>
      </c>
      <c r="I2262">
        <v>2956</v>
      </c>
      <c r="J2262">
        <v>5620</v>
      </c>
      <c r="K2262">
        <v>0</v>
      </c>
      <c r="L2262">
        <v>0</v>
      </c>
      <c r="M2262" t="s">
        <v>605</v>
      </c>
      <c r="N2262" s="9" t="s">
        <v>801</v>
      </c>
      <c r="O2262" s="10" t="s">
        <v>801</v>
      </c>
      <c r="P2262">
        <v>0</v>
      </c>
      <c r="Q2262">
        <v>0</v>
      </c>
    </row>
    <row r="2263" spans="1:17" x14ac:dyDescent="0.2">
      <c r="A2263" s="1">
        <v>43206.820057870369</v>
      </c>
      <c r="B2263">
        <v>11032</v>
      </c>
      <c r="C2263">
        <v>0.3</v>
      </c>
      <c r="D2263">
        <v>0.23</v>
      </c>
      <c r="E2263">
        <v>7.0000000000000007E-2</v>
      </c>
      <c r="F2263">
        <v>177044</v>
      </c>
      <c r="G2263">
        <v>7388</v>
      </c>
      <c r="H2263">
        <v>4484</v>
      </c>
      <c r="I2263">
        <v>2844</v>
      </c>
      <c r="J2263">
        <v>5588</v>
      </c>
      <c r="K2263">
        <v>0</v>
      </c>
      <c r="L2263">
        <v>0</v>
      </c>
      <c r="M2263" t="s">
        <v>605</v>
      </c>
      <c r="N2263" s="9" t="s">
        <v>801</v>
      </c>
      <c r="O2263" s="10" t="s">
        <v>801</v>
      </c>
      <c r="P2263">
        <v>0</v>
      </c>
      <c r="Q2263">
        <v>0</v>
      </c>
    </row>
    <row r="2264" spans="1:17" x14ac:dyDescent="0.2">
      <c r="A2264" s="1">
        <v>43206.820057870369</v>
      </c>
      <c r="B2264">
        <v>11035</v>
      </c>
      <c r="C2264">
        <v>0.3</v>
      </c>
      <c r="D2264">
        <v>0.23</v>
      </c>
      <c r="E2264">
        <v>7.0000000000000007E-2</v>
      </c>
      <c r="F2264">
        <v>177136</v>
      </c>
      <c r="G2264">
        <v>7420</v>
      </c>
      <c r="H2264">
        <v>4484</v>
      </c>
      <c r="I2264">
        <v>2936</v>
      </c>
      <c r="J2264">
        <v>5632</v>
      </c>
      <c r="K2264">
        <v>0</v>
      </c>
      <c r="L2264">
        <v>0</v>
      </c>
      <c r="M2264" t="s">
        <v>605</v>
      </c>
      <c r="N2264" s="9" t="s">
        <v>801</v>
      </c>
      <c r="O2264" s="10" t="s">
        <v>801</v>
      </c>
      <c r="P2264">
        <v>0</v>
      </c>
      <c r="Q2264">
        <v>0</v>
      </c>
    </row>
    <row r="2265" spans="1:17" x14ac:dyDescent="0.2">
      <c r="A2265" s="1">
        <v>43206.820057870369</v>
      </c>
      <c r="B2265">
        <v>11036</v>
      </c>
      <c r="C2265">
        <v>0.17</v>
      </c>
      <c r="D2265">
        <v>0.1</v>
      </c>
      <c r="E2265">
        <v>7.0000000000000007E-2</v>
      </c>
      <c r="F2265">
        <v>177136</v>
      </c>
      <c r="G2265">
        <v>7396</v>
      </c>
      <c r="H2265">
        <v>4484</v>
      </c>
      <c r="I2265">
        <v>2936</v>
      </c>
      <c r="J2265">
        <v>5608</v>
      </c>
      <c r="K2265">
        <v>0</v>
      </c>
      <c r="L2265">
        <v>0</v>
      </c>
      <c r="M2265" t="s">
        <v>605</v>
      </c>
      <c r="N2265" s="9" t="s">
        <v>801</v>
      </c>
      <c r="O2265" s="10" t="s">
        <v>801</v>
      </c>
      <c r="P2265">
        <v>0</v>
      </c>
      <c r="Q2265">
        <v>0</v>
      </c>
    </row>
    <row r="2266" spans="1:17" x14ac:dyDescent="0.2">
      <c r="A2266" s="1">
        <v>43206.820057870369</v>
      </c>
      <c r="B2266">
        <v>11037</v>
      </c>
      <c r="C2266">
        <v>0.27</v>
      </c>
      <c r="D2266">
        <v>0.17</v>
      </c>
      <c r="E2266">
        <v>0.1</v>
      </c>
      <c r="F2266">
        <v>177136</v>
      </c>
      <c r="G2266">
        <v>7392</v>
      </c>
      <c r="H2266">
        <v>4484</v>
      </c>
      <c r="I2266">
        <v>2936</v>
      </c>
      <c r="J2266">
        <v>5608</v>
      </c>
      <c r="K2266">
        <v>0</v>
      </c>
      <c r="L2266">
        <v>0</v>
      </c>
      <c r="M2266" t="s">
        <v>605</v>
      </c>
      <c r="N2266" s="9" t="s">
        <v>801</v>
      </c>
      <c r="O2266" s="10" t="s">
        <v>801</v>
      </c>
      <c r="P2266">
        <v>0</v>
      </c>
      <c r="Q2266">
        <v>0</v>
      </c>
    </row>
    <row r="2267" spans="1:17" x14ac:dyDescent="0.2">
      <c r="A2267" s="1">
        <v>43206.820057870369</v>
      </c>
      <c r="B2267">
        <v>11090</v>
      </c>
      <c r="C2267">
        <v>0.17</v>
      </c>
      <c r="D2267">
        <v>0.13</v>
      </c>
      <c r="E2267">
        <v>0.03</v>
      </c>
      <c r="F2267">
        <v>177140</v>
      </c>
      <c r="G2267">
        <v>7444</v>
      </c>
      <c r="H2267">
        <v>4484</v>
      </c>
      <c r="I2267">
        <v>2940</v>
      </c>
      <c r="J2267">
        <v>5656</v>
      </c>
      <c r="K2267">
        <v>0</v>
      </c>
      <c r="L2267">
        <v>0</v>
      </c>
      <c r="M2267" t="s">
        <v>605</v>
      </c>
      <c r="N2267" s="9" t="s">
        <v>801</v>
      </c>
      <c r="O2267" s="10" t="s">
        <v>801</v>
      </c>
      <c r="P2267">
        <v>0</v>
      </c>
      <c r="Q2267">
        <v>0</v>
      </c>
    </row>
    <row r="2268" spans="1:17" x14ac:dyDescent="0.2">
      <c r="A2268" s="1">
        <v>43206.820057870369</v>
      </c>
      <c r="B2268">
        <v>11091</v>
      </c>
      <c r="C2268">
        <v>0.23</v>
      </c>
      <c r="D2268">
        <v>0.17</v>
      </c>
      <c r="E2268">
        <v>7.0000000000000007E-2</v>
      </c>
      <c r="F2268">
        <v>177140</v>
      </c>
      <c r="G2268">
        <v>7404</v>
      </c>
      <c r="H2268">
        <v>4484</v>
      </c>
      <c r="I2268">
        <v>2940</v>
      </c>
      <c r="J2268">
        <v>5604</v>
      </c>
      <c r="K2268">
        <v>0</v>
      </c>
      <c r="L2268">
        <v>0</v>
      </c>
      <c r="M2268" t="s">
        <v>605</v>
      </c>
      <c r="N2268" s="9" t="s">
        <v>801</v>
      </c>
      <c r="O2268" s="10" t="s">
        <v>801</v>
      </c>
      <c r="P2268">
        <v>0</v>
      </c>
      <c r="Q2268">
        <v>0</v>
      </c>
    </row>
    <row r="2269" spans="1:17" x14ac:dyDescent="0.2">
      <c r="A2269" s="1">
        <v>43206.820057870369</v>
      </c>
      <c r="B2269">
        <v>11092</v>
      </c>
      <c r="C2269">
        <v>0.13</v>
      </c>
      <c r="D2269">
        <v>0.1</v>
      </c>
      <c r="E2269">
        <v>0.03</v>
      </c>
      <c r="F2269">
        <v>177140</v>
      </c>
      <c r="G2269">
        <v>7392</v>
      </c>
      <c r="H2269">
        <v>4484</v>
      </c>
      <c r="I2269">
        <v>2940</v>
      </c>
      <c r="J2269">
        <v>5600</v>
      </c>
      <c r="K2269">
        <v>0</v>
      </c>
      <c r="L2269">
        <v>0</v>
      </c>
      <c r="M2269" t="s">
        <v>605</v>
      </c>
      <c r="N2269" s="9" t="s">
        <v>801</v>
      </c>
      <c r="O2269" s="10" t="s">
        <v>801</v>
      </c>
      <c r="P2269">
        <v>0</v>
      </c>
      <c r="Q2269">
        <v>0</v>
      </c>
    </row>
    <row r="2270" spans="1:17" x14ac:dyDescent="0.2">
      <c r="A2270" s="1">
        <v>43206.820057870369</v>
      </c>
      <c r="B2270">
        <v>11094</v>
      </c>
      <c r="C2270">
        <v>0.27</v>
      </c>
      <c r="D2270">
        <v>0.2</v>
      </c>
      <c r="E2270">
        <v>7.0000000000000007E-2</v>
      </c>
      <c r="F2270">
        <v>177136</v>
      </c>
      <c r="G2270">
        <v>7408</v>
      </c>
      <c r="H2270">
        <v>4484</v>
      </c>
      <c r="I2270">
        <v>2936</v>
      </c>
      <c r="J2270">
        <v>5620</v>
      </c>
      <c r="K2270">
        <v>0</v>
      </c>
      <c r="L2270">
        <v>0</v>
      </c>
      <c r="M2270" t="s">
        <v>605</v>
      </c>
      <c r="N2270" s="9" t="s">
        <v>801</v>
      </c>
      <c r="O2270" s="10" t="s">
        <v>801</v>
      </c>
      <c r="P2270">
        <v>0</v>
      </c>
      <c r="Q2270">
        <v>0</v>
      </c>
    </row>
    <row r="2271" spans="1:17" x14ac:dyDescent="0.2">
      <c r="A2271" s="1">
        <v>43206.820057870369</v>
      </c>
      <c r="B2271">
        <v>11095</v>
      </c>
      <c r="C2271">
        <v>0.17</v>
      </c>
      <c r="D2271">
        <v>0.13</v>
      </c>
      <c r="E2271">
        <v>0.03</v>
      </c>
      <c r="F2271">
        <v>177136</v>
      </c>
      <c r="G2271">
        <v>7364</v>
      </c>
      <c r="H2271">
        <v>4484</v>
      </c>
      <c r="I2271">
        <v>2936</v>
      </c>
      <c r="J2271">
        <v>5572</v>
      </c>
      <c r="K2271">
        <v>0</v>
      </c>
      <c r="L2271">
        <v>0</v>
      </c>
      <c r="M2271" t="s">
        <v>605</v>
      </c>
      <c r="N2271" s="9" t="s">
        <v>801</v>
      </c>
      <c r="O2271" s="10" t="s">
        <v>801</v>
      </c>
      <c r="P2271">
        <v>0</v>
      </c>
      <c r="Q2271">
        <v>0</v>
      </c>
    </row>
    <row r="2272" spans="1:17" x14ac:dyDescent="0.2">
      <c r="A2272" s="1">
        <v>43206.820057870369</v>
      </c>
      <c r="B2272">
        <v>11096</v>
      </c>
      <c r="C2272">
        <v>0.43</v>
      </c>
      <c r="D2272">
        <v>0.3</v>
      </c>
      <c r="E2272">
        <v>0.13</v>
      </c>
      <c r="F2272">
        <v>177140</v>
      </c>
      <c r="G2272">
        <v>7396</v>
      </c>
      <c r="H2272">
        <v>4484</v>
      </c>
      <c r="I2272">
        <v>2940</v>
      </c>
      <c r="J2272">
        <v>5612</v>
      </c>
      <c r="K2272">
        <v>0</v>
      </c>
      <c r="L2272">
        <v>0</v>
      </c>
      <c r="M2272" t="s">
        <v>605</v>
      </c>
      <c r="N2272" s="9" t="s">
        <v>801</v>
      </c>
      <c r="O2272" s="10" t="s">
        <v>801</v>
      </c>
      <c r="P2272">
        <v>0</v>
      </c>
      <c r="Q2272">
        <v>0</v>
      </c>
    </row>
    <row r="2273" spans="1:17" x14ac:dyDescent="0.2">
      <c r="A2273" s="1">
        <v>43206.820057870369</v>
      </c>
      <c r="B2273">
        <v>11102</v>
      </c>
      <c r="C2273">
        <v>0.4</v>
      </c>
      <c r="D2273">
        <v>0.3</v>
      </c>
      <c r="E2273">
        <v>0.1</v>
      </c>
      <c r="F2273">
        <v>177136</v>
      </c>
      <c r="G2273">
        <v>7428</v>
      </c>
      <c r="H2273">
        <v>4484</v>
      </c>
      <c r="I2273">
        <v>2936</v>
      </c>
      <c r="J2273">
        <v>5644</v>
      </c>
      <c r="K2273">
        <v>0</v>
      </c>
      <c r="L2273">
        <v>0</v>
      </c>
      <c r="M2273" t="s">
        <v>605</v>
      </c>
      <c r="N2273" s="9" t="s">
        <v>801</v>
      </c>
      <c r="O2273" s="10" t="s">
        <v>801</v>
      </c>
      <c r="P2273">
        <v>0</v>
      </c>
      <c r="Q2273">
        <v>0</v>
      </c>
    </row>
    <row r="2274" spans="1:17" x14ac:dyDescent="0.2">
      <c r="A2274" s="1">
        <v>43206.820057870369</v>
      </c>
      <c r="B2274">
        <v>11103</v>
      </c>
      <c r="C2274">
        <v>0.2</v>
      </c>
      <c r="D2274">
        <v>0.13</v>
      </c>
      <c r="E2274">
        <v>7.0000000000000007E-2</v>
      </c>
      <c r="F2274">
        <v>177136</v>
      </c>
      <c r="G2274">
        <v>7416</v>
      </c>
      <c r="H2274">
        <v>4484</v>
      </c>
      <c r="I2274">
        <v>2936</v>
      </c>
      <c r="J2274">
        <v>5632</v>
      </c>
      <c r="K2274">
        <v>0</v>
      </c>
      <c r="L2274">
        <v>0</v>
      </c>
      <c r="M2274" t="s">
        <v>605</v>
      </c>
      <c r="N2274" s="9" t="s">
        <v>801</v>
      </c>
      <c r="O2274" s="10" t="s">
        <v>801</v>
      </c>
      <c r="P2274">
        <v>0</v>
      </c>
      <c r="Q2274">
        <v>0</v>
      </c>
    </row>
    <row r="2275" spans="1:17" x14ac:dyDescent="0.2">
      <c r="A2275" s="1">
        <v>43206.820057870369</v>
      </c>
      <c r="B2275">
        <v>11104</v>
      </c>
      <c r="C2275">
        <v>0.23</v>
      </c>
      <c r="D2275">
        <v>0.17</v>
      </c>
      <c r="E2275">
        <v>7.0000000000000007E-2</v>
      </c>
      <c r="F2275">
        <v>177136</v>
      </c>
      <c r="G2275">
        <v>7376</v>
      </c>
      <c r="H2275">
        <v>4484</v>
      </c>
      <c r="I2275">
        <v>2936</v>
      </c>
      <c r="J2275">
        <v>5580</v>
      </c>
      <c r="K2275">
        <v>0</v>
      </c>
      <c r="L2275">
        <v>0</v>
      </c>
      <c r="M2275" t="s">
        <v>605</v>
      </c>
      <c r="N2275" s="9" t="s">
        <v>801</v>
      </c>
      <c r="O2275" s="10" t="s">
        <v>801</v>
      </c>
      <c r="P2275">
        <v>0</v>
      </c>
      <c r="Q2275">
        <v>0</v>
      </c>
    </row>
    <row r="2276" spans="1:17" x14ac:dyDescent="0.2">
      <c r="A2276" s="1">
        <v>43206.820057870369</v>
      </c>
      <c r="B2276">
        <v>30765</v>
      </c>
      <c r="C2276">
        <v>0.23</v>
      </c>
      <c r="D2276">
        <v>0.17</v>
      </c>
      <c r="E2276">
        <v>7.0000000000000007E-2</v>
      </c>
      <c r="F2276">
        <v>178892</v>
      </c>
      <c r="G2276">
        <v>8292</v>
      </c>
      <c r="H2276">
        <v>4484</v>
      </c>
      <c r="I2276">
        <v>4692</v>
      </c>
      <c r="J2276">
        <v>4884</v>
      </c>
      <c r="K2276">
        <v>0</v>
      </c>
      <c r="L2276">
        <v>0</v>
      </c>
      <c r="M2276" t="s">
        <v>605</v>
      </c>
      <c r="N2276" s="9" t="s">
        <v>801</v>
      </c>
      <c r="O2276" s="10" t="s">
        <v>801</v>
      </c>
      <c r="P2276">
        <v>0</v>
      </c>
      <c r="Q2276">
        <v>0</v>
      </c>
    </row>
    <row r="2277" spans="1:17" x14ac:dyDescent="0.2">
      <c r="A2277" s="1">
        <v>43206.820057870369</v>
      </c>
      <c r="B2277">
        <v>30766</v>
      </c>
      <c r="C2277">
        <v>0.2</v>
      </c>
      <c r="D2277">
        <v>0.13</v>
      </c>
      <c r="E2277">
        <v>7.0000000000000007E-2</v>
      </c>
      <c r="F2277">
        <v>178892</v>
      </c>
      <c r="G2277">
        <v>8292</v>
      </c>
      <c r="H2277">
        <v>4484</v>
      </c>
      <c r="I2277">
        <v>4692</v>
      </c>
      <c r="J2277">
        <v>4884</v>
      </c>
      <c r="K2277">
        <v>0</v>
      </c>
      <c r="L2277">
        <v>0</v>
      </c>
      <c r="M2277" t="s">
        <v>605</v>
      </c>
      <c r="N2277" s="9" t="s">
        <v>801</v>
      </c>
      <c r="O2277" s="10" t="s">
        <v>801</v>
      </c>
      <c r="P2277">
        <v>0</v>
      </c>
      <c r="Q2277">
        <v>0</v>
      </c>
    </row>
    <row r="2278" spans="1:17" x14ac:dyDescent="0.2">
      <c r="A2278" s="1">
        <v>43206.820057870369</v>
      </c>
      <c r="B2278">
        <v>30767</v>
      </c>
      <c r="C2278">
        <v>0.2</v>
      </c>
      <c r="D2278">
        <v>0.17</v>
      </c>
      <c r="E2278">
        <v>0.03</v>
      </c>
      <c r="F2278">
        <v>178892</v>
      </c>
      <c r="G2278">
        <v>8288</v>
      </c>
      <c r="H2278">
        <v>4484</v>
      </c>
      <c r="I2278">
        <v>4692</v>
      </c>
      <c r="J2278">
        <v>4880</v>
      </c>
      <c r="K2278">
        <v>0</v>
      </c>
      <c r="L2278">
        <v>0</v>
      </c>
      <c r="M2278" t="s">
        <v>605</v>
      </c>
      <c r="N2278" s="9" t="s">
        <v>801</v>
      </c>
      <c r="O2278" s="10" t="s">
        <v>801</v>
      </c>
      <c r="P2278">
        <v>0</v>
      </c>
      <c r="Q2278">
        <v>0</v>
      </c>
    </row>
    <row r="2279" spans="1:17" x14ac:dyDescent="0.2">
      <c r="A2279" s="1">
        <v>43206.820057870369</v>
      </c>
      <c r="B2279">
        <v>30768</v>
      </c>
      <c r="C2279">
        <v>0.2</v>
      </c>
      <c r="D2279">
        <v>0.13</v>
      </c>
      <c r="E2279">
        <v>7.0000000000000007E-2</v>
      </c>
      <c r="F2279">
        <v>178892</v>
      </c>
      <c r="G2279">
        <v>8292</v>
      </c>
      <c r="H2279">
        <v>4484</v>
      </c>
      <c r="I2279">
        <v>4692</v>
      </c>
      <c r="J2279">
        <v>4884</v>
      </c>
      <c r="K2279">
        <v>0</v>
      </c>
      <c r="L2279">
        <v>0</v>
      </c>
      <c r="M2279" t="s">
        <v>605</v>
      </c>
      <c r="N2279" s="9" t="s">
        <v>801</v>
      </c>
      <c r="O2279" s="10" t="s">
        <v>801</v>
      </c>
      <c r="P2279">
        <v>0</v>
      </c>
      <c r="Q2279">
        <v>0</v>
      </c>
    </row>
    <row r="2280" spans="1:17" x14ac:dyDescent="0.2">
      <c r="A2280" s="1">
        <v>43206.820057870369</v>
      </c>
      <c r="B2280">
        <v>30769</v>
      </c>
      <c r="C2280">
        <v>0.2</v>
      </c>
      <c r="D2280">
        <v>0.17</v>
      </c>
      <c r="E2280">
        <v>0.03</v>
      </c>
      <c r="F2280">
        <v>178892</v>
      </c>
      <c r="G2280">
        <v>8292</v>
      </c>
      <c r="H2280">
        <v>4484</v>
      </c>
      <c r="I2280">
        <v>4692</v>
      </c>
      <c r="J2280">
        <v>4884</v>
      </c>
      <c r="K2280">
        <v>0</v>
      </c>
      <c r="L2280">
        <v>0</v>
      </c>
      <c r="M2280" t="s">
        <v>605</v>
      </c>
      <c r="N2280" s="9" t="s">
        <v>801</v>
      </c>
      <c r="O2280" s="10" t="s">
        <v>801</v>
      </c>
      <c r="P2280">
        <v>0</v>
      </c>
      <c r="Q2280">
        <v>0</v>
      </c>
    </row>
    <row r="2281" spans="1:17" x14ac:dyDescent="0.2">
      <c r="A2281" s="1">
        <v>43206.820057870369</v>
      </c>
      <c r="B2281">
        <v>30770</v>
      </c>
      <c r="C2281">
        <v>0.17</v>
      </c>
      <c r="D2281">
        <v>0.13</v>
      </c>
      <c r="E2281">
        <v>0.03</v>
      </c>
      <c r="F2281">
        <v>178892</v>
      </c>
      <c r="G2281">
        <v>8292</v>
      </c>
      <c r="H2281">
        <v>4484</v>
      </c>
      <c r="I2281">
        <v>4692</v>
      </c>
      <c r="J2281">
        <v>4884</v>
      </c>
      <c r="K2281">
        <v>0</v>
      </c>
      <c r="L2281">
        <v>0</v>
      </c>
      <c r="M2281" t="s">
        <v>605</v>
      </c>
      <c r="N2281" s="9" t="s">
        <v>801</v>
      </c>
      <c r="O2281" s="10" t="s">
        <v>801</v>
      </c>
      <c r="P2281">
        <v>0</v>
      </c>
      <c r="Q2281">
        <v>0</v>
      </c>
    </row>
    <row r="2282" spans="1:17" x14ac:dyDescent="0.2">
      <c r="A2282" s="1">
        <v>43206.820057870369</v>
      </c>
      <c r="B2282">
        <v>30771</v>
      </c>
      <c r="C2282">
        <v>0.2</v>
      </c>
      <c r="D2282">
        <v>0.13</v>
      </c>
      <c r="E2282">
        <v>7.0000000000000007E-2</v>
      </c>
      <c r="F2282">
        <v>178892</v>
      </c>
      <c r="G2282">
        <v>8292</v>
      </c>
      <c r="H2282">
        <v>4484</v>
      </c>
      <c r="I2282">
        <v>4692</v>
      </c>
      <c r="J2282">
        <v>4884</v>
      </c>
      <c r="K2282">
        <v>0</v>
      </c>
      <c r="L2282">
        <v>0</v>
      </c>
      <c r="M2282" t="s">
        <v>605</v>
      </c>
      <c r="N2282" s="9" t="s">
        <v>801</v>
      </c>
      <c r="O2282" s="10" t="s">
        <v>801</v>
      </c>
      <c r="P2282">
        <v>0</v>
      </c>
      <c r="Q2282">
        <v>0</v>
      </c>
    </row>
    <row r="2283" spans="1:17" x14ac:dyDescent="0.2">
      <c r="A2283" s="1">
        <v>43206.820057870369</v>
      </c>
      <c r="B2283">
        <v>30772</v>
      </c>
      <c r="C2283">
        <v>0.17</v>
      </c>
      <c r="D2283">
        <v>0.13</v>
      </c>
      <c r="E2283">
        <v>0.03</v>
      </c>
      <c r="F2283">
        <v>178892</v>
      </c>
      <c r="G2283">
        <v>8288</v>
      </c>
      <c r="H2283">
        <v>4484</v>
      </c>
      <c r="I2283">
        <v>4692</v>
      </c>
      <c r="J2283">
        <v>4880</v>
      </c>
      <c r="K2283">
        <v>0</v>
      </c>
      <c r="L2283">
        <v>0</v>
      </c>
      <c r="M2283" t="s">
        <v>605</v>
      </c>
      <c r="N2283" s="9" t="s">
        <v>801</v>
      </c>
      <c r="O2283" s="10" t="s">
        <v>801</v>
      </c>
      <c r="P2283">
        <v>0</v>
      </c>
      <c r="Q2283">
        <v>0</v>
      </c>
    </row>
    <row r="2284" spans="1:17" x14ac:dyDescent="0.2">
      <c r="A2284" s="1">
        <v>43206.820057870369</v>
      </c>
      <c r="B2284">
        <v>30773</v>
      </c>
      <c r="C2284">
        <v>0.2</v>
      </c>
      <c r="D2284">
        <v>0.13</v>
      </c>
      <c r="E2284">
        <v>7.0000000000000007E-2</v>
      </c>
      <c r="F2284">
        <v>178892</v>
      </c>
      <c r="G2284">
        <v>8288</v>
      </c>
      <c r="H2284">
        <v>4484</v>
      </c>
      <c r="I2284">
        <v>4692</v>
      </c>
      <c r="J2284">
        <v>4880</v>
      </c>
      <c r="K2284">
        <v>0</v>
      </c>
      <c r="L2284">
        <v>0</v>
      </c>
      <c r="M2284" t="s">
        <v>605</v>
      </c>
      <c r="N2284" s="9" t="s">
        <v>801</v>
      </c>
      <c r="O2284" s="10" t="s">
        <v>801</v>
      </c>
      <c r="P2284">
        <v>0</v>
      </c>
      <c r="Q2284">
        <v>0</v>
      </c>
    </row>
    <row r="2285" spans="1:17" x14ac:dyDescent="0.2">
      <c r="A2285" s="1">
        <v>43206.820057870369</v>
      </c>
      <c r="B2285">
        <v>30774</v>
      </c>
      <c r="C2285">
        <v>0.23</v>
      </c>
      <c r="D2285">
        <v>0.17</v>
      </c>
      <c r="E2285">
        <v>7.0000000000000007E-2</v>
      </c>
      <c r="F2285">
        <v>178892</v>
      </c>
      <c r="G2285">
        <v>8288</v>
      </c>
      <c r="H2285">
        <v>4484</v>
      </c>
      <c r="I2285">
        <v>4692</v>
      </c>
      <c r="J2285">
        <v>4880</v>
      </c>
      <c r="K2285">
        <v>0</v>
      </c>
      <c r="L2285">
        <v>0</v>
      </c>
      <c r="M2285" t="s">
        <v>605</v>
      </c>
      <c r="N2285" s="9">
        <v>0.39906249999999993</v>
      </c>
      <c r="O2285" s="10">
        <v>169492</v>
      </c>
      <c r="P2285">
        <v>0</v>
      </c>
      <c r="Q2285">
        <v>0</v>
      </c>
    </row>
    <row r="2286" spans="1:17" x14ac:dyDescent="0.2">
      <c r="A2286" s="1">
        <v>43206.820405092592</v>
      </c>
      <c r="B2286">
        <v>3062</v>
      </c>
      <c r="C2286">
        <v>0.17</v>
      </c>
      <c r="D2286">
        <v>0.03</v>
      </c>
      <c r="E2286">
        <v>0.13</v>
      </c>
      <c r="F2286">
        <v>115760</v>
      </c>
      <c r="G2286">
        <v>1056</v>
      </c>
      <c r="H2286">
        <v>4484</v>
      </c>
      <c r="I2286">
        <v>1200</v>
      </c>
      <c r="J2286">
        <v>472</v>
      </c>
      <c r="K2286">
        <v>0</v>
      </c>
      <c r="L2286">
        <v>0</v>
      </c>
      <c r="M2286" t="s">
        <v>605</v>
      </c>
      <c r="N2286" s="9" t="s">
        <v>801</v>
      </c>
      <c r="O2286" s="10" t="s">
        <v>801</v>
      </c>
      <c r="P2286">
        <v>0</v>
      </c>
      <c r="Q2286">
        <v>0</v>
      </c>
    </row>
    <row r="2287" spans="1:17" x14ac:dyDescent="0.2">
      <c r="A2287" s="1">
        <v>43206.820405092592</v>
      </c>
      <c r="B2287">
        <v>10011</v>
      </c>
      <c r="C2287">
        <v>0.43</v>
      </c>
      <c r="D2287">
        <v>0.33</v>
      </c>
      <c r="E2287">
        <v>0.1</v>
      </c>
      <c r="F2287">
        <v>177136</v>
      </c>
      <c r="G2287">
        <v>7408</v>
      </c>
      <c r="H2287">
        <v>4484</v>
      </c>
      <c r="I2287">
        <v>2936</v>
      </c>
      <c r="J2287">
        <v>5608</v>
      </c>
      <c r="K2287">
        <v>0</v>
      </c>
      <c r="L2287">
        <v>0</v>
      </c>
      <c r="M2287" t="s">
        <v>605</v>
      </c>
      <c r="N2287" s="9" t="s">
        <v>801</v>
      </c>
      <c r="O2287" s="10" t="s">
        <v>801</v>
      </c>
      <c r="P2287">
        <v>0</v>
      </c>
      <c r="Q2287">
        <v>0</v>
      </c>
    </row>
    <row r="2288" spans="1:17" x14ac:dyDescent="0.2">
      <c r="A2288" s="1">
        <v>43206.820405092592</v>
      </c>
      <c r="B2288">
        <v>10012</v>
      </c>
      <c r="C2288">
        <v>0.3</v>
      </c>
      <c r="D2288">
        <v>0.23</v>
      </c>
      <c r="E2288">
        <v>7.0000000000000007E-2</v>
      </c>
      <c r="F2288">
        <v>177028</v>
      </c>
      <c r="G2288">
        <v>7392</v>
      </c>
      <c r="H2288">
        <v>4484</v>
      </c>
      <c r="I2288">
        <v>2828</v>
      </c>
      <c r="J2288">
        <v>5600</v>
      </c>
      <c r="K2288">
        <v>0</v>
      </c>
      <c r="L2288">
        <v>0</v>
      </c>
      <c r="M2288" t="s">
        <v>605</v>
      </c>
      <c r="N2288" s="9" t="s">
        <v>801</v>
      </c>
      <c r="O2288" s="10" t="s">
        <v>801</v>
      </c>
      <c r="P2288">
        <v>0</v>
      </c>
      <c r="Q2288">
        <v>0</v>
      </c>
    </row>
    <row r="2289" spans="1:17" x14ac:dyDescent="0.2">
      <c r="A2289" s="1">
        <v>43206.820405092592</v>
      </c>
      <c r="B2289">
        <v>10014</v>
      </c>
      <c r="C2289">
        <v>0.33</v>
      </c>
      <c r="D2289">
        <v>0.27</v>
      </c>
      <c r="E2289">
        <v>7.0000000000000007E-2</v>
      </c>
      <c r="F2289">
        <v>177136</v>
      </c>
      <c r="G2289">
        <v>7416</v>
      </c>
      <c r="H2289">
        <v>4484</v>
      </c>
      <c r="I2289">
        <v>2936</v>
      </c>
      <c r="J2289">
        <v>5612</v>
      </c>
      <c r="K2289">
        <v>0</v>
      </c>
      <c r="L2289">
        <v>0</v>
      </c>
      <c r="M2289" t="s">
        <v>605</v>
      </c>
      <c r="N2289" s="9" t="s">
        <v>801</v>
      </c>
      <c r="O2289" s="10" t="s">
        <v>801</v>
      </c>
      <c r="P2289">
        <v>0</v>
      </c>
      <c r="Q2289">
        <v>0</v>
      </c>
    </row>
    <row r="2290" spans="1:17" x14ac:dyDescent="0.2">
      <c r="A2290" s="1">
        <v>43206.820405092592</v>
      </c>
      <c r="B2290">
        <v>10015</v>
      </c>
      <c r="C2290">
        <v>0.17</v>
      </c>
      <c r="D2290">
        <v>0.1</v>
      </c>
      <c r="E2290">
        <v>7.0000000000000007E-2</v>
      </c>
      <c r="F2290">
        <v>177136</v>
      </c>
      <c r="G2290">
        <v>7380</v>
      </c>
      <c r="H2290">
        <v>4484</v>
      </c>
      <c r="I2290">
        <v>2936</v>
      </c>
      <c r="J2290">
        <v>5596</v>
      </c>
      <c r="K2290">
        <v>0</v>
      </c>
      <c r="L2290">
        <v>0</v>
      </c>
      <c r="M2290" t="s">
        <v>605</v>
      </c>
      <c r="N2290" s="9" t="s">
        <v>801</v>
      </c>
      <c r="O2290" s="10" t="s">
        <v>801</v>
      </c>
      <c r="P2290">
        <v>0</v>
      </c>
      <c r="Q2290">
        <v>0</v>
      </c>
    </row>
    <row r="2291" spans="1:17" x14ac:dyDescent="0.2">
      <c r="A2291" s="1">
        <v>43206.820405092592</v>
      </c>
      <c r="B2291">
        <v>10017</v>
      </c>
      <c r="C2291">
        <v>0.47</v>
      </c>
      <c r="D2291">
        <v>0.37</v>
      </c>
      <c r="E2291">
        <v>0.1</v>
      </c>
      <c r="F2291">
        <v>177136</v>
      </c>
      <c r="G2291">
        <v>7368</v>
      </c>
      <c r="H2291">
        <v>4484</v>
      </c>
      <c r="I2291">
        <v>2936</v>
      </c>
      <c r="J2291">
        <v>5564</v>
      </c>
      <c r="K2291">
        <v>0</v>
      </c>
      <c r="L2291">
        <v>0</v>
      </c>
      <c r="M2291" t="s">
        <v>605</v>
      </c>
      <c r="N2291" s="9" t="s">
        <v>801</v>
      </c>
      <c r="O2291" s="10" t="s">
        <v>801</v>
      </c>
      <c r="P2291">
        <v>0</v>
      </c>
      <c r="Q2291">
        <v>0</v>
      </c>
    </row>
    <row r="2292" spans="1:17" x14ac:dyDescent="0.2">
      <c r="A2292" s="1">
        <v>43206.820405092592</v>
      </c>
      <c r="B2292">
        <v>10019</v>
      </c>
      <c r="C2292">
        <v>0.33</v>
      </c>
      <c r="D2292">
        <v>0.23</v>
      </c>
      <c r="E2292">
        <v>0.1</v>
      </c>
      <c r="F2292">
        <v>177160</v>
      </c>
      <c r="G2292">
        <v>7520</v>
      </c>
      <c r="H2292">
        <v>4484</v>
      </c>
      <c r="I2292">
        <v>2960</v>
      </c>
      <c r="J2292">
        <v>5692</v>
      </c>
      <c r="K2292">
        <v>0</v>
      </c>
      <c r="L2292">
        <v>0</v>
      </c>
      <c r="M2292" t="s">
        <v>605</v>
      </c>
      <c r="N2292" s="9" t="s">
        <v>801</v>
      </c>
      <c r="O2292" s="10" t="s">
        <v>801</v>
      </c>
      <c r="P2292">
        <v>0</v>
      </c>
      <c r="Q2292">
        <v>0</v>
      </c>
    </row>
    <row r="2293" spans="1:17" x14ac:dyDescent="0.2">
      <c r="A2293" s="1">
        <v>43206.820405092592</v>
      </c>
      <c r="B2293">
        <v>10020</v>
      </c>
      <c r="C2293">
        <v>0.47</v>
      </c>
      <c r="D2293">
        <v>0.33</v>
      </c>
      <c r="E2293">
        <v>0.13</v>
      </c>
      <c r="F2293">
        <v>177700</v>
      </c>
      <c r="G2293">
        <v>7964</v>
      </c>
      <c r="H2293">
        <v>4484</v>
      </c>
      <c r="I2293">
        <v>3500</v>
      </c>
      <c r="J2293">
        <v>6036</v>
      </c>
      <c r="K2293">
        <v>0</v>
      </c>
      <c r="L2293">
        <v>0</v>
      </c>
      <c r="M2293" t="s">
        <v>605</v>
      </c>
      <c r="N2293" s="9" t="s">
        <v>801</v>
      </c>
      <c r="O2293" s="10" t="s">
        <v>801</v>
      </c>
      <c r="P2293">
        <v>0</v>
      </c>
      <c r="Q2293">
        <v>0</v>
      </c>
    </row>
    <row r="2294" spans="1:17" x14ac:dyDescent="0.2">
      <c r="A2294" s="1">
        <v>43206.820405092592</v>
      </c>
      <c r="B2294">
        <v>10896</v>
      </c>
      <c r="C2294">
        <v>0.5</v>
      </c>
      <c r="D2294">
        <v>0.4</v>
      </c>
      <c r="E2294">
        <v>0.1</v>
      </c>
      <c r="F2294">
        <v>177044</v>
      </c>
      <c r="G2294">
        <v>7376</v>
      </c>
      <c r="H2294">
        <v>4484</v>
      </c>
      <c r="I2294">
        <v>2844</v>
      </c>
      <c r="J2294">
        <v>5596</v>
      </c>
      <c r="K2294">
        <v>0</v>
      </c>
      <c r="L2294">
        <v>0</v>
      </c>
      <c r="M2294" t="s">
        <v>605</v>
      </c>
      <c r="N2294" s="9" t="s">
        <v>801</v>
      </c>
      <c r="O2294" s="10" t="s">
        <v>801</v>
      </c>
      <c r="P2294">
        <v>0</v>
      </c>
      <c r="Q2294">
        <v>0</v>
      </c>
    </row>
    <row r="2295" spans="1:17" x14ac:dyDescent="0.2">
      <c r="A2295" s="1">
        <v>43206.820405092592</v>
      </c>
      <c r="B2295">
        <v>10897</v>
      </c>
      <c r="C2295">
        <v>0.27</v>
      </c>
      <c r="D2295">
        <v>0.2</v>
      </c>
      <c r="E2295">
        <v>7.0000000000000007E-2</v>
      </c>
      <c r="F2295">
        <v>177068</v>
      </c>
      <c r="G2295">
        <v>7420</v>
      </c>
      <c r="H2295">
        <v>4484</v>
      </c>
      <c r="I2295">
        <v>2868</v>
      </c>
      <c r="J2295">
        <v>5604</v>
      </c>
      <c r="K2295">
        <v>0</v>
      </c>
      <c r="L2295">
        <v>0</v>
      </c>
      <c r="M2295" t="s">
        <v>605</v>
      </c>
      <c r="N2295" s="9" t="s">
        <v>801</v>
      </c>
      <c r="O2295" s="10" t="s">
        <v>801</v>
      </c>
      <c r="P2295">
        <v>0</v>
      </c>
      <c r="Q2295">
        <v>0</v>
      </c>
    </row>
    <row r="2296" spans="1:17" x14ac:dyDescent="0.2">
      <c r="A2296" s="1">
        <v>43206.820405092592</v>
      </c>
      <c r="B2296">
        <v>10898</v>
      </c>
      <c r="C2296">
        <v>0.2</v>
      </c>
      <c r="D2296">
        <v>0.17</v>
      </c>
      <c r="E2296">
        <v>0.03</v>
      </c>
      <c r="F2296">
        <v>177044</v>
      </c>
      <c r="G2296">
        <v>7380</v>
      </c>
      <c r="H2296">
        <v>4484</v>
      </c>
      <c r="I2296">
        <v>2844</v>
      </c>
      <c r="J2296">
        <v>5592</v>
      </c>
      <c r="K2296">
        <v>0</v>
      </c>
      <c r="L2296">
        <v>0</v>
      </c>
      <c r="M2296" t="s">
        <v>605</v>
      </c>
      <c r="N2296" s="9" t="s">
        <v>801</v>
      </c>
      <c r="O2296" s="10" t="s">
        <v>801</v>
      </c>
      <c r="P2296">
        <v>0</v>
      </c>
      <c r="Q2296">
        <v>0</v>
      </c>
    </row>
    <row r="2297" spans="1:17" x14ac:dyDescent="0.2">
      <c r="A2297" s="1">
        <v>43206.820405092592</v>
      </c>
      <c r="B2297">
        <v>10900</v>
      </c>
      <c r="C2297">
        <v>0.13</v>
      </c>
      <c r="D2297">
        <v>0.1</v>
      </c>
      <c r="E2297">
        <v>0.03</v>
      </c>
      <c r="F2297">
        <v>177044</v>
      </c>
      <c r="G2297">
        <v>7380</v>
      </c>
      <c r="H2297">
        <v>4484</v>
      </c>
      <c r="I2297">
        <v>2844</v>
      </c>
      <c r="J2297">
        <v>5584</v>
      </c>
      <c r="K2297">
        <v>0</v>
      </c>
      <c r="L2297">
        <v>0</v>
      </c>
      <c r="M2297" t="s">
        <v>605</v>
      </c>
      <c r="N2297" s="9" t="s">
        <v>801</v>
      </c>
      <c r="O2297" s="10" t="s">
        <v>801</v>
      </c>
      <c r="P2297">
        <v>0</v>
      </c>
      <c r="Q2297">
        <v>0</v>
      </c>
    </row>
    <row r="2298" spans="1:17" x14ac:dyDescent="0.2">
      <c r="A2298" s="1">
        <v>43206.820405092592</v>
      </c>
      <c r="B2298">
        <v>10962</v>
      </c>
      <c r="C2298">
        <v>0.13</v>
      </c>
      <c r="D2298">
        <v>0.1</v>
      </c>
      <c r="E2298">
        <v>0.03</v>
      </c>
      <c r="F2298">
        <v>177044</v>
      </c>
      <c r="G2298">
        <v>7364</v>
      </c>
      <c r="H2298">
        <v>4484</v>
      </c>
      <c r="I2298">
        <v>2844</v>
      </c>
      <c r="J2298">
        <v>5584</v>
      </c>
      <c r="K2298">
        <v>0</v>
      </c>
      <c r="L2298">
        <v>0</v>
      </c>
      <c r="M2298" t="s">
        <v>605</v>
      </c>
      <c r="N2298" s="9" t="s">
        <v>801</v>
      </c>
      <c r="O2298" s="10" t="s">
        <v>801</v>
      </c>
      <c r="P2298">
        <v>0</v>
      </c>
      <c r="Q2298">
        <v>0</v>
      </c>
    </row>
    <row r="2299" spans="1:17" x14ac:dyDescent="0.2">
      <c r="A2299" s="1">
        <v>43206.820405092592</v>
      </c>
      <c r="B2299">
        <v>10963</v>
      </c>
      <c r="C2299">
        <v>0.27</v>
      </c>
      <c r="D2299">
        <v>0.2</v>
      </c>
      <c r="E2299">
        <v>7.0000000000000007E-2</v>
      </c>
      <c r="F2299">
        <v>177044</v>
      </c>
      <c r="G2299">
        <v>7368</v>
      </c>
      <c r="H2299">
        <v>4484</v>
      </c>
      <c r="I2299">
        <v>2844</v>
      </c>
      <c r="J2299">
        <v>5588</v>
      </c>
      <c r="K2299">
        <v>0</v>
      </c>
      <c r="L2299">
        <v>0</v>
      </c>
      <c r="M2299" t="s">
        <v>605</v>
      </c>
      <c r="N2299" s="9" t="s">
        <v>801</v>
      </c>
      <c r="O2299" s="10" t="s">
        <v>801</v>
      </c>
      <c r="P2299">
        <v>0</v>
      </c>
      <c r="Q2299">
        <v>0</v>
      </c>
    </row>
    <row r="2300" spans="1:17" x14ac:dyDescent="0.2">
      <c r="A2300" s="1">
        <v>43206.820405092592</v>
      </c>
      <c r="B2300">
        <v>10964</v>
      </c>
      <c r="C2300">
        <v>0.13</v>
      </c>
      <c r="D2300">
        <v>0.1</v>
      </c>
      <c r="E2300">
        <v>0.03</v>
      </c>
      <c r="F2300">
        <v>177044</v>
      </c>
      <c r="G2300">
        <v>7380</v>
      </c>
      <c r="H2300">
        <v>4484</v>
      </c>
      <c r="I2300">
        <v>2844</v>
      </c>
      <c r="J2300">
        <v>5584</v>
      </c>
      <c r="K2300">
        <v>0</v>
      </c>
      <c r="L2300">
        <v>0</v>
      </c>
      <c r="M2300" t="s">
        <v>605</v>
      </c>
      <c r="N2300" s="9" t="s">
        <v>801</v>
      </c>
      <c r="O2300" s="10" t="s">
        <v>801</v>
      </c>
      <c r="P2300">
        <v>0</v>
      </c>
      <c r="Q2300">
        <v>0</v>
      </c>
    </row>
    <row r="2301" spans="1:17" x14ac:dyDescent="0.2">
      <c r="A2301" s="1">
        <v>43206.820405092592</v>
      </c>
      <c r="B2301">
        <v>10965</v>
      </c>
      <c r="C2301">
        <v>0.27</v>
      </c>
      <c r="D2301">
        <v>0.2</v>
      </c>
      <c r="E2301">
        <v>7.0000000000000007E-2</v>
      </c>
      <c r="F2301">
        <v>177028</v>
      </c>
      <c r="G2301">
        <v>7364</v>
      </c>
      <c r="H2301">
        <v>4484</v>
      </c>
      <c r="I2301">
        <v>2828</v>
      </c>
      <c r="J2301">
        <v>5576</v>
      </c>
      <c r="K2301">
        <v>0</v>
      </c>
      <c r="L2301">
        <v>0</v>
      </c>
      <c r="M2301" t="s">
        <v>605</v>
      </c>
      <c r="N2301" s="9" t="s">
        <v>801</v>
      </c>
      <c r="O2301" s="10" t="s">
        <v>801</v>
      </c>
      <c r="P2301">
        <v>0</v>
      </c>
      <c r="Q2301">
        <v>0</v>
      </c>
    </row>
    <row r="2302" spans="1:17" x14ac:dyDescent="0.2">
      <c r="A2302" s="1">
        <v>43206.820405092592</v>
      </c>
      <c r="B2302">
        <v>10968</v>
      </c>
      <c r="C2302">
        <v>0.3</v>
      </c>
      <c r="D2302">
        <v>0.2</v>
      </c>
      <c r="E2302">
        <v>0.1</v>
      </c>
      <c r="F2302">
        <v>177104</v>
      </c>
      <c r="G2302">
        <v>7396</v>
      </c>
      <c r="H2302">
        <v>4484</v>
      </c>
      <c r="I2302">
        <v>2904</v>
      </c>
      <c r="J2302">
        <v>5608</v>
      </c>
      <c r="K2302">
        <v>0</v>
      </c>
      <c r="L2302">
        <v>0</v>
      </c>
      <c r="M2302" t="s">
        <v>605</v>
      </c>
      <c r="N2302" s="9" t="s">
        <v>801</v>
      </c>
      <c r="O2302" s="10" t="s">
        <v>801</v>
      </c>
      <c r="P2302">
        <v>0</v>
      </c>
      <c r="Q2302">
        <v>0</v>
      </c>
    </row>
    <row r="2303" spans="1:17" x14ac:dyDescent="0.2">
      <c r="A2303" s="1">
        <v>43206.820405092592</v>
      </c>
      <c r="B2303">
        <v>10971</v>
      </c>
      <c r="C2303">
        <v>0.4</v>
      </c>
      <c r="D2303">
        <v>0.3</v>
      </c>
      <c r="E2303">
        <v>0.1</v>
      </c>
      <c r="F2303">
        <v>177044</v>
      </c>
      <c r="G2303">
        <v>7392</v>
      </c>
      <c r="H2303">
        <v>4484</v>
      </c>
      <c r="I2303">
        <v>2844</v>
      </c>
      <c r="J2303">
        <v>5608</v>
      </c>
      <c r="K2303">
        <v>0</v>
      </c>
      <c r="L2303">
        <v>0</v>
      </c>
      <c r="M2303" t="s">
        <v>605</v>
      </c>
      <c r="N2303" s="9" t="s">
        <v>801</v>
      </c>
      <c r="O2303" s="10" t="s">
        <v>801</v>
      </c>
      <c r="P2303">
        <v>0</v>
      </c>
      <c r="Q2303">
        <v>0</v>
      </c>
    </row>
    <row r="2304" spans="1:17" x14ac:dyDescent="0.2">
      <c r="A2304" s="1">
        <v>43206.820405092592</v>
      </c>
      <c r="B2304">
        <v>10973</v>
      </c>
      <c r="C2304">
        <v>0.17</v>
      </c>
      <c r="D2304">
        <v>0.1</v>
      </c>
      <c r="E2304">
        <v>7.0000000000000007E-2</v>
      </c>
      <c r="F2304">
        <v>177136</v>
      </c>
      <c r="G2304">
        <v>7408</v>
      </c>
      <c r="H2304">
        <v>4484</v>
      </c>
      <c r="I2304">
        <v>2936</v>
      </c>
      <c r="J2304">
        <v>5608</v>
      </c>
      <c r="K2304">
        <v>0</v>
      </c>
      <c r="L2304">
        <v>0</v>
      </c>
      <c r="M2304" t="s">
        <v>605</v>
      </c>
      <c r="N2304" s="9" t="s">
        <v>801</v>
      </c>
      <c r="O2304" s="10" t="s">
        <v>801</v>
      </c>
      <c r="P2304">
        <v>0</v>
      </c>
      <c r="Q2304">
        <v>0</v>
      </c>
    </row>
    <row r="2305" spans="1:17" x14ac:dyDescent="0.2">
      <c r="A2305" s="1">
        <v>43206.820405092592</v>
      </c>
      <c r="B2305">
        <v>10974</v>
      </c>
      <c r="C2305">
        <v>0.33</v>
      </c>
      <c r="D2305">
        <v>0.23</v>
      </c>
      <c r="E2305">
        <v>0.1</v>
      </c>
      <c r="F2305">
        <v>177068</v>
      </c>
      <c r="G2305">
        <v>7392</v>
      </c>
      <c r="H2305">
        <v>4484</v>
      </c>
      <c r="I2305">
        <v>2868</v>
      </c>
      <c r="J2305">
        <v>5580</v>
      </c>
      <c r="K2305">
        <v>0</v>
      </c>
      <c r="L2305">
        <v>0</v>
      </c>
      <c r="M2305" t="s">
        <v>605</v>
      </c>
      <c r="N2305" s="9" t="s">
        <v>801</v>
      </c>
      <c r="O2305" s="10" t="s">
        <v>801</v>
      </c>
      <c r="P2305">
        <v>0</v>
      </c>
      <c r="Q2305">
        <v>0</v>
      </c>
    </row>
    <row r="2306" spans="1:17" x14ac:dyDescent="0.2">
      <c r="A2306" s="1">
        <v>43206.820405092592</v>
      </c>
      <c r="B2306">
        <v>10976</v>
      </c>
      <c r="C2306">
        <v>0.13</v>
      </c>
      <c r="D2306">
        <v>0.1</v>
      </c>
      <c r="E2306">
        <v>0.03</v>
      </c>
      <c r="F2306">
        <v>177136</v>
      </c>
      <c r="G2306">
        <v>7396</v>
      </c>
      <c r="H2306">
        <v>4484</v>
      </c>
      <c r="I2306">
        <v>2936</v>
      </c>
      <c r="J2306">
        <v>5612</v>
      </c>
      <c r="K2306">
        <v>0</v>
      </c>
      <c r="L2306">
        <v>0</v>
      </c>
      <c r="M2306" t="s">
        <v>605</v>
      </c>
      <c r="N2306" s="9" t="s">
        <v>801</v>
      </c>
      <c r="O2306" s="10" t="s">
        <v>801</v>
      </c>
      <c r="P2306">
        <v>0</v>
      </c>
      <c r="Q2306">
        <v>0</v>
      </c>
    </row>
    <row r="2307" spans="1:17" x14ac:dyDescent="0.2">
      <c r="A2307" s="1">
        <v>43206.820405092592</v>
      </c>
      <c r="B2307">
        <v>10979</v>
      </c>
      <c r="C2307">
        <v>0.2</v>
      </c>
      <c r="D2307">
        <v>0.17</v>
      </c>
      <c r="E2307">
        <v>0.03</v>
      </c>
      <c r="F2307">
        <v>177136</v>
      </c>
      <c r="G2307">
        <v>7436</v>
      </c>
      <c r="H2307">
        <v>4484</v>
      </c>
      <c r="I2307">
        <v>2936</v>
      </c>
      <c r="J2307">
        <v>5652</v>
      </c>
      <c r="K2307">
        <v>0</v>
      </c>
      <c r="L2307">
        <v>0</v>
      </c>
      <c r="M2307" t="s">
        <v>605</v>
      </c>
      <c r="N2307" s="9" t="s">
        <v>801</v>
      </c>
      <c r="O2307" s="10" t="s">
        <v>801</v>
      </c>
      <c r="P2307">
        <v>0</v>
      </c>
      <c r="Q2307">
        <v>0</v>
      </c>
    </row>
    <row r="2308" spans="1:17" x14ac:dyDescent="0.2">
      <c r="A2308" s="1">
        <v>43206.820405092592</v>
      </c>
      <c r="B2308">
        <v>10980</v>
      </c>
      <c r="C2308">
        <v>0.17</v>
      </c>
      <c r="D2308">
        <v>0.1</v>
      </c>
      <c r="E2308">
        <v>7.0000000000000007E-2</v>
      </c>
      <c r="F2308">
        <v>177044</v>
      </c>
      <c r="G2308">
        <v>7372</v>
      </c>
      <c r="H2308">
        <v>4484</v>
      </c>
      <c r="I2308">
        <v>2844</v>
      </c>
      <c r="J2308">
        <v>5592</v>
      </c>
      <c r="K2308">
        <v>0</v>
      </c>
      <c r="L2308">
        <v>0</v>
      </c>
      <c r="M2308" t="s">
        <v>605</v>
      </c>
      <c r="N2308" s="9" t="s">
        <v>801</v>
      </c>
      <c r="O2308" s="10" t="s">
        <v>801</v>
      </c>
      <c r="P2308">
        <v>0</v>
      </c>
      <c r="Q2308">
        <v>0</v>
      </c>
    </row>
    <row r="2309" spans="1:17" x14ac:dyDescent="0.2">
      <c r="A2309" s="1">
        <v>43206.820405092592</v>
      </c>
      <c r="B2309">
        <v>10985</v>
      </c>
      <c r="C2309">
        <v>0.27</v>
      </c>
      <c r="D2309">
        <v>0.2</v>
      </c>
      <c r="E2309">
        <v>7.0000000000000007E-2</v>
      </c>
      <c r="F2309">
        <v>177156</v>
      </c>
      <c r="G2309">
        <v>7380</v>
      </c>
      <c r="H2309">
        <v>4484</v>
      </c>
      <c r="I2309">
        <v>2956</v>
      </c>
      <c r="J2309">
        <v>5576</v>
      </c>
      <c r="K2309">
        <v>0</v>
      </c>
      <c r="L2309">
        <v>0</v>
      </c>
      <c r="M2309" t="s">
        <v>605</v>
      </c>
      <c r="N2309" s="9" t="s">
        <v>801</v>
      </c>
      <c r="O2309" s="10" t="s">
        <v>801</v>
      </c>
      <c r="P2309">
        <v>0</v>
      </c>
      <c r="Q2309">
        <v>0</v>
      </c>
    </row>
    <row r="2310" spans="1:17" x14ac:dyDescent="0.2">
      <c r="A2310" s="1">
        <v>43206.820405092592</v>
      </c>
      <c r="B2310">
        <v>11022</v>
      </c>
      <c r="C2310">
        <v>0.47</v>
      </c>
      <c r="D2310">
        <v>0.33</v>
      </c>
      <c r="E2310">
        <v>0.13</v>
      </c>
      <c r="F2310">
        <v>177156</v>
      </c>
      <c r="G2310">
        <v>7432</v>
      </c>
      <c r="H2310">
        <v>4484</v>
      </c>
      <c r="I2310">
        <v>2956</v>
      </c>
      <c r="J2310">
        <v>5636</v>
      </c>
      <c r="K2310">
        <v>0</v>
      </c>
      <c r="L2310">
        <v>0</v>
      </c>
      <c r="M2310" t="s">
        <v>605</v>
      </c>
      <c r="N2310" s="9" t="s">
        <v>801</v>
      </c>
      <c r="O2310" s="10" t="s">
        <v>801</v>
      </c>
      <c r="P2310">
        <v>0</v>
      </c>
      <c r="Q2310">
        <v>0</v>
      </c>
    </row>
    <row r="2311" spans="1:17" x14ac:dyDescent="0.2">
      <c r="A2311" s="1">
        <v>43206.820405092592</v>
      </c>
      <c r="B2311">
        <v>11023</v>
      </c>
      <c r="C2311">
        <v>0.13</v>
      </c>
      <c r="D2311">
        <v>0.1</v>
      </c>
      <c r="E2311">
        <v>0.03</v>
      </c>
      <c r="F2311">
        <v>177044</v>
      </c>
      <c r="G2311">
        <v>7408</v>
      </c>
      <c r="H2311">
        <v>4484</v>
      </c>
      <c r="I2311">
        <v>2844</v>
      </c>
      <c r="J2311">
        <v>5604</v>
      </c>
      <c r="K2311">
        <v>0</v>
      </c>
      <c r="L2311">
        <v>0</v>
      </c>
      <c r="M2311" t="s">
        <v>605</v>
      </c>
      <c r="N2311" s="9" t="s">
        <v>801</v>
      </c>
      <c r="O2311" s="10" t="s">
        <v>801</v>
      </c>
      <c r="P2311">
        <v>0</v>
      </c>
      <c r="Q2311">
        <v>0</v>
      </c>
    </row>
    <row r="2312" spans="1:17" x14ac:dyDescent="0.2">
      <c r="A2312" s="1">
        <v>43206.820405092592</v>
      </c>
      <c r="B2312">
        <v>11024</v>
      </c>
      <c r="C2312">
        <v>0.17</v>
      </c>
      <c r="D2312">
        <v>0.1</v>
      </c>
      <c r="E2312">
        <v>7.0000000000000007E-2</v>
      </c>
      <c r="F2312">
        <v>177044</v>
      </c>
      <c r="G2312">
        <v>7360</v>
      </c>
      <c r="H2312">
        <v>4484</v>
      </c>
      <c r="I2312">
        <v>2844</v>
      </c>
      <c r="J2312">
        <v>5580</v>
      </c>
      <c r="K2312">
        <v>0</v>
      </c>
      <c r="L2312">
        <v>0</v>
      </c>
      <c r="M2312" t="s">
        <v>605</v>
      </c>
      <c r="N2312" s="9" t="s">
        <v>801</v>
      </c>
      <c r="O2312" s="10" t="s">
        <v>801</v>
      </c>
      <c r="P2312">
        <v>0</v>
      </c>
      <c r="Q2312">
        <v>0</v>
      </c>
    </row>
    <row r="2313" spans="1:17" x14ac:dyDescent="0.2">
      <c r="A2313" s="1">
        <v>43206.820405092592</v>
      </c>
      <c r="B2313">
        <v>11025</v>
      </c>
      <c r="C2313">
        <v>0.33</v>
      </c>
      <c r="D2313">
        <v>0.27</v>
      </c>
      <c r="E2313">
        <v>7.0000000000000007E-2</v>
      </c>
      <c r="F2313">
        <v>177044</v>
      </c>
      <c r="G2313">
        <v>7408</v>
      </c>
      <c r="H2313">
        <v>4484</v>
      </c>
      <c r="I2313">
        <v>2844</v>
      </c>
      <c r="J2313">
        <v>5616</v>
      </c>
      <c r="K2313">
        <v>0</v>
      </c>
      <c r="L2313">
        <v>0</v>
      </c>
      <c r="M2313" t="s">
        <v>605</v>
      </c>
      <c r="N2313" s="9" t="s">
        <v>801</v>
      </c>
      <c r="O2313" s="10" t="s">
        <v>801</v>
      </c>
      <c r="P2313">
        <v>0</v>
      </c>
      <c r="Q2313">
        <v>0</v>
      </c>
    </row>
    <row r="2314" spans="1:17" x14ac:dyDescent="0.2">
      <c r="A2314" s="1">
        <v>43206.820405092592</v>
      </c>
      <c r="B2314">
        <v>11027</v>
      </c>
      <c r="C2314">
        <v>0.13</v>
      </c>
      <c r="D2314">
        <v>7.0000000000000007E-2</v>
      </c>
      <c r="E2314">
        <v>7.0000000000000007E-2</v>
      </c>
      <c r="F2314">
        <v>177136</v>
      </c>
      <c r="G2314">
        <v>7340</v>
      </c>
      <c r="H2314">
        <v>4484</v>
      </c>
      <c r="I2314">
        <v>2936</v>
      </c>
      <c r="J2314">
        <v>5556</v>
      </c>
      <c r="K2314">
        <v>0</v>
      </c>
      <c r="L2314">
        <v>0</v>
      </c>
      <c r="M2314" t="s">
        <v>605</v>
      </c>
      <c r="N2314" s="9" t="s">
        <v>801</v>
      </c>
      <c r="O2314" s="10" t="s">
        <v>801</v>
      </c>
      <c r="P2314">
        <v>0</v>
      </c>
      <c r="Q2314">
        <v>0</v>
      </c>
    </row>
    <row r="2315" spans="1:17" x14ac:dyDescent="0.2">
      <c r="A2315" s="1">
        <v>43206.820405092592</v>
      </c>
      <c r="B2315">
        <v>11028</v>
      </c>
      <c r="C2315">
        <v>0.27</v>
      </c>
      <c r="D2315">
        <v>0.2</v>
      </c>
      <c r="E2315">
        <v>7.0000000000000007E-2</v>
      </c>
      <c r="F2315">
        <v>177136</v>
      </c>
      <c r="G2315">
        <v>7384</v>
      </c>
      <c r="H2315">
        <v>4484</v>
      </c>
      <c r="I2315">
        <v>2936</v>
      </c>
      <c r="J2315">
        <v>5588</v>
      </c>
      <c r="K2315">
        <v>0</v>
      </c>
      <c r="L2315">
        <v>0</v>
      </c>
      <c r="M2315" t="s">
        <v>605</v>
      </c>
      <c r="N2315" s="9" t="s">
        <v>801</v>
      </c>
      <c r="O2315" s="10" t="s">
        <v>801</v>
      </c>
      <c r="P2315">
        <v>0</v>
      </c>
      <c r="Q2315">
        <v>0</v>
      </c>
    </row>
    <row r="2316" spans="1:17" x14ac:dyDescent="0.2">
      <c r="A2316" s="1">
        <v>43206.820405092592</v>
      </c>
      <c r="B2316">
        <v>11030</v>
      </c>
      <c r="C2316">
        <v>0.33</v>
      </c>
      <c r="D2316">
        <v>0.27</v>
      </c>
      <c r="E2316">
        <v>7.0000000000000007E-2</v>
      </c>
      <c r="F2316">
        <v>177156</v>
      </c>
      <c r="G2316">
        <v>7424</v>
      </c>
      <c r="H2316">
        <v>4484</v>
      </c>
      <c r="I2316">
        <v>2956</v>
      </c>
      <c r="J2316">
        <v>5620</v>
      </c>
      <c r="K2316">
        <v>0</v>
      </c>
      <c r="L2316">
        <v>0</v>
      </c>
      <c r="M2316" t="s">
        <v>605</v>
      </c>
      <c r="N2316" s="9" t="s">
        <v>801</v>
      </c>
      <c r="O2316" s="10" t="s">
        <v>801</v>
      </c>
      <c r="P2316">
        <v>0</v>
      </c>
      <c r="Q2316">
        <v>0</v>
      </c>
    </row>
    <row r="2317" spans="1:17" x14ac:dyDescent="0.2">
      <c r="A2317" s="1">
        <v>43206.820405092592</v>
      </c>
      <c r="B2317">
        <v>11031</v>
      </c>
      <c r="C2317">
        <v>0.13</v>
      </c>
      <c r="D2317">
        <v>0.1</v>
      </c>
      <c r="E2317">
        <v>0.03</v>
      </c>
      <c r="F2317">
        <v>177044</v>
      </c>
      <c r="G2317">
        <v>7368</v>
      </c>
      <c r="H2317">
        <v>4484</v>
      </c>
      <c r="I2317">
        <v>2844</v>
      </c>
      <c r="J2317">
        <v>5584</v>
      </c>
      <c r="K2317">
        <v>0</v>
      </c>
      <c r="L2317">
        <v>0</v>
      </c>
      <c r="M2317" t="s">
        <v>605</v>
      </c>
      <c r="N2317" s="9" t="s">
        <v>801</v>
      </c>
      <c r="O2317" s="10" t="s">
        <v>801</v>
      </c>
      <c r="P2317">
        <v>0</v>
      </c>
      <c r="Q2317">
        <v>0</v>
      </c>
    </row>
    <row r="2318" spans="1:17" x14ac:dyDescent="0.2">
      <c r="A2318" s="1">
        <v>43206.820405092592</v>
      </c>
      <c r="B2318">
        <v>11032</v>
      </c>
      <c r="C2318">
        <v>0.33</v>
      </c>
      <c r="D2318">
        <v>0.23</v>
      </c>
      <c r="E2318">
        <v>0.1</v>
      </c>
      <c r="F2318">
        <v>177044</v>
      </c>
      <c r="G2318">
        <v>7388</v>
      </c>
      <c r="H2318">
        <v>4484</v>
      </c>
      <c r="I2318">
        <v>2844</v>
      </c>
      <c r="J2318">
        <v>5588</v>
      </c>
      <c r="K2318">
        <v>0</v>
      </c>
      <c r="L2318">
        <v>0</v>
      </c>
      <c r="M2318" t="s">
        <v>605</v>
      </c>
      <c r="N2318" s="9" t="s">
        <v>801</v>
      </c>
      <c r="O2318" s="10" t="s">
        <v>801</v>
      </c>
      <c r="P2318">
        <v>0</v>
      </c>
      <c r="Q2318">
        <v>0</v>
      </c>
    </row>
    <row r="2319" spans="1:17" x14ac:dyDescent="0.2">
      <c r="A2319" s="1">
        <v>43206.820405092592</v>
      </c>
      <c r="B2319">
        <v>11033</v>
      </c>
      <c r="C2319">
        <v>0.2</v>
      </c>
      <c r="D2319">
        <v>0.13</v>
      </c>
      <c r="E2319">
        <v>7.0000000000000007E-2</v>
      </c>
      <c r="F2319">
        <v>177136</v>
      </c>
      <c r="G2319">
        <v>7384</v>
      </c>
      <c r="H2319">
        <v>4484</v>
      </c>
      <c r="I2319">
        <v>2936</v>
      </c>
      <c r="J2319">
        <v>5592</v>
      </c>
      <c r="K2319">
        <v>0</v>
      </c>
      <c r="L2319">
        <v>0</v>
      </c>
      <c r="M2319" t="s">
        <v>605</v>
      </c>
      <c r="N2319" s="9" t="s">
        <v>801</v>
      </c>
      <c r="O2319" s="10" t="s">
        <v>801</v>
      </c>
      <c r="P2319">
        <v>0</v>
      </c>
      <c r="Q2319">
        <v>0</v>
      </c>
    </row>
    <row r="2320" spans="1:17" x14ac:dyDescent="0.2">
      <c r="A2320" s="1">
        <v>43206.820405092592</v>
      </c>
      <c r="B2320">
        <v>11034</v>
      </c>
      <c r="C2320">
        <v>0.2</v>
      </c>
      <c r="D2320">
        <v>0.1</v>
      </c>
      <c r="E2320">
        <v>0.1</v>
      </c>
      <c r="F2320">
        <v>177044</v>
      </c>
      <c r="G2320">
        <v>7368</v>
      </c>
      <c r="H2320">
        <v>4484</v>
      </c>
      <c r="I2320">
        <v>2844</v>
      </c>
      <c r="J2320">
        <v>5584</v>
      </c>
      <c r="K2320">
        <v>0</v>
      </c>
      <c r="L2320">
        <v>0</v>
      </c>
      <c r="M2320" t="s">
        <v>605</v>
      </c>
      <c r="N2320" s="9" t="s">
        <v>801</v>
      </c>
      <c r="O2320" s="10" t="s">
        <v>801</v>
      </c>
      <c r="P2320">
        <v>0</v>
      </c>
      <c r="Q2320">
        <v>0</v>
      </c>
    </row>
    <row r="2321" spans="1:17" x14ac:dyDescent="0.2">
      <c r="A2321" s="1">
        <v>43206.820405092592</v>
      </c>
      <c r="B2321">
        <v>11036</v>
      </c>
      <c r="C2321">
        <v>0.23</v>
      </c>
      <c r="D2321">
        <v>0.17</v>
      </c>
      <c r="E2321">
        <v>7.0000000000000007E-2</v>
      </c>
      <c r="F2321">
        <v>177136</v>
      </c>
      <c r="G2321">
        <v>7396</v>
      </c>
      <c r="H2321">
        <v>4484</v>
      </c>
      <c r="I2321">
        <v>2936</v>
      </c>
      <c r="J2321">
        <v>5608</v>
      </c>
      <c r="K2321">
        <v>0</v>
      </c>
      <c r="L2321">
        <v>0</v>
      </c>
      <c r="M2321" t="s">
        <v>605</v>
      </c>
      <c r="N2321" s="9" t="s">
        <v>801</v>
      </c>
      <c r="O2321" s="10" t="s">
        <v>801</v>
      </c>
      <c r="P2321">
        <v>0</v>
      </c>
      <c r="Q2321">
        <v>0</v>
      </c>
    </row>
    <row r="2322" spans="1:17" x14ac:dyDescent="0.2">
      <c r="A2322" s="1">
        <v>43206.820405092592</v>
      </c>
      <c r="B2322">
        <v>11038</v>
      </c>
      <c r="C2322">
        <v>0.33</v>
      </c>
      <c r="D2322">
        <v>0.27</v>
      </c>
      <c r="E2322">
        <v>7.0000000000000007E-2</v>
      </c>
      <c r="F2322">
        <v>177072</v>
      </c>
      <c r="G2322">
        <v>7460</v>
      </c>
      <c r="H2322">
        <v>4484</v>
      </c>
      <c r="I2322">
        <v>2872</v>
      </c>
      <c r="J2322">
        <v>5636</v>
      </c>
      <c r="K2322">
        <v>0</v>
      </c>
      <c r="L2322">
        <v>0</v>
      </c>
      <c r="M2322" t="s">
        <v>605</v>
      </c>
      <c r="N2322" s="9" t="s">
        <v>801</v>
      </c>
      <c r="O2322" s="10" t="s">
        <v>801</v>
      </c>
      <c r="P2322">
        <v>0</v>
      </c>
      <c r="Q2322">
        <v>0</v>
      </c>
    </row>
    <row r="2323" spans="1:17" x14ac:dyDescent="0.2">
      <c r="A2323" s="1">
        <v>43206.820405092592</v>
      </c>
      <c r="B2323">
        <v>11093</v>
      </c>
      <c r="C2323">
        <v>0.17</v>
      </c>
      <c r="D2323">
        <v>0.13</v>
      </c>
      <c r="E2323">
        <v>0.03</v>
      </c>
      <c r="F2323">
        <v>177136</v>
      </c>
      <c r="G2323">
        <v>7380</v>
      </c>
      <c r="H2323">
        <v>4484</v>
      </c>
      <c r="I2323">
        <v>2936</v>
      </c>
      <c r="J2323">
        <v>5596</v>
      </c>
      <c r="K2323">
        <v>0</v>
      </c>
      <c r="L2323">
        <v>0</v>
      </c>
      <c r="M2323" t="s">
        <v>605</v>
      </c>
      <c r="N2323" s="9" t="s">
        <v>801</v>
      </c>
      <c r="O2323" s="10" t="s">
        <v>801</v>
      </c>
      <c r="P2323">
        <v>0</v>
      </c>
      <c r="Q2323">
        <v>0</v>
      </c>
    </row>
    <row r="2324" spans="1:17" x14ac:dyDescent="0.2">
      <c r="A2324" s="1">
        <v>43206.820405092592</v>
      </c>
      <c r="B2324">
        <v>11096</v>
      </c>
      <c r="C2324">
        <v>0.2</v>
      </c>
      <c r="D2324">
        <v>0.13</v>
      </c>
      <c r="E2324">
        <v>7.0000000000000007E-2</v>
      </c>
      <c r="F2324">
        <v>177140</v>
      </c>
      <c r="G2324">
        <v>7396</v>
      </c>
      <c r="H2324">
        <v>4484</v>
      </c>
      <c r="I2324">
        <v>2940</v>
      </c>
      <c r="J2324">
        <v>5612</v>
      </c>
      <c r="K2324">
        <v>0</v>
      </c>
      <c r="L2324">
        <v>0</v>
      </c>
      <c r="M2324" t="s">
        <v>605</v>
      </c>
      <c r="N2324" s="9" t="s">
        <v>801</v>
      </c>
      <c r="O2324" s="10" t="s">
        <v>801</v>
      </c>
      <c r="P2324">
        <v>0</v>
      </c>
      <c r="Q2324">
        <v>0</v>
      </c>
    </row>
    <row r="2325" spans="1:17" x14ac:dyDescent="0.2">
      <c r="A2325" s="1">
        <v>43206.820405092592</v>
      </c>
      <c r="B2325">
        <v>11097</v>
      </c>
      <c r="C2325">
        <v>0.23</v>
      </c>
      <c r="D2325">
        <v>0.17</v>
      </c>
      <c r="E2325">
        <v>7.0000000000000007E-2</v>
      </c>
      <c r="F2325">
        <v>177140</v>
      </c>
      <c r="G2325">
        <v>7396</v>
      </c>
      <c r="H2325">
        <v>4484</v>
      </c>
      <c r="I2325">
        <v>2940</v>
      </c>
      <c r="J2325">
        <v>5604</v>
      </c>
      <c r="K2325">
        <v>0</v>
      </c>
      <c r="L2325">
        <v>0</v>
      </c>
      <c r="M2325" t="s">
        <v>605</v>
      </c>
      <c r="N2325" s="9" t="s">
        <v>801</v>
      </c>
      <c r="O2325" s="10" t="s">
        <v>801</v>
      </c>
      <c r="P2325">
        <v>0</v>
      </c>
      <c r="Q2325">
        <v>0</v>
      </c>
    </row>
    <row r="2326" spans="1:17" x14ac:dyDescent="0.2">
      <c r="A2326" s="1">
        <v>43206.820405092592</v>
      </c>
      <c r="B2326">
        <v>11102</v>
      </c>
      <c r="C2326">
        <v>0.4</v>
      </c>
      <c r="D2326">
        <v>0.3</v>
      </c>
      <c r="E2326">
        <v>0.1</v>
      </c>
      <c r="F2326">
        <v>177136</v>
      </c>
      <c r="G2326">
        <v>7440</v>
      </c>
      <c r="H2326">
        <v>4484</v>
      </c>
      <c r="I2326">
        <v>2936</v>
      </c>
      <c r="J2326">
        <v>5656</v>
      </c>
      <c r="K2326">
        <v>0</v>
      </c>
      <c r="L2326">
        <v>0</v>
      </c>
      <c r="M2326" t="s">
        <v>605</v>
      </c>
      <c r="N2326" s="9" t="s">
        <v>801</v>
      </c>
      <c r="O2326" s="10" t="s">
        <v>801</v>
      </c>
      <c r="P2326">
        <v>0</v>
      </c>
      <c r="Q2326">
        <v>0</v>
      </c>
    </row>
    <row r="2327" spans="1:17" x14ac:dyDescent="0.2">
      <c r="A2327" s="1">
        <v>43206.820405092592</v>
      </c>
      <c r="B2327">
        <v>11103</v>
      </c>
      <c r="C2327">
        <v>0.13</v>
      </c>
      <c r="D2327">
        <v>0.1</v>
      </c>
      <c r="E2327">
        <v>0.03</v>
      </c>
      <c r="F2327">
        <v>177136</v>
      </c>
      <c r="G2327">
        <v>7416</v>
      </c>
      <c r="H2327">
        <v>4484</v>
      </c>
      <c r="I2327">
        <v>2936</v>
      </c>
      <c r="J2327">
        <v>5632</v>
      </c>
      <c r="K2327">
        <v>0</v>
      </c>
      <c r="L2327">
        <v>0</v>
      </c>
      <c r="M2327" t="s">
        <v>605</v>
      </c>
      <c r="N2327" s="9" t="s">
        <v>801</v>
      </c>
      <c r="O2327" s="10" t="s">
        <v>801</v>
      </c>
      <c r="P2327">
        <v>0</v>
      </c>
      <c r="Q2327">
        <v>0</v>
      </c>
    </row>
    <row r="2328" spans="1:17" x14ac:dyDescent="0.2">
      <c r="A2328" s="1">
        <v>43206.820405092592</v>
      </c>
      <c r="B2328">
        <v>11104</v>
      </c>
      <c r="C2328">
        <v>0.33</v>
      </c>
      <c r="D2328">
        <v>0.23</v>
      </c>
      <c r="E2328">
        <v>0.1</v>
      </c>
      <c r="F2328">
        <v>177136</v>
      </c>
      <c r="G2328">
        <v>7376</v>
      </c>
      <c r="H2328">
        <v>4484</v>
      </c>
      <c r="I2328">
        <v>2936</v>
      </c>
      <c r="J2328">
        <v>5580</v>
      </c>
      <c r="K2328">
        <v>0</v>
      </c>
      <c r="L2328">
        <v>0</v>
      </c>
      <c r="M2328" t="s">
        <v>605</v>
      </c>
      <c r="N2328" s="9" t="s">
        <v>801</v>
      </c>
      <c r="O2328" s="10" t="s">
        <v>801</v>
      </c>
      <c r="P2328">
        <v>0</v>
      </c>
      <c r="Q2328">
        <v>0</v>
      </c>
    </row>
    <row r="2329" spans="1:17" x14ac:dyDescent="0.2">
      <c r="A2329" s="1">
        <v>43206.820405092592</v>
      </c>
      <c r="B2329">
        <v>11105</v>
      </c>
      <c r="C2329">
        <v>0.27</v>
      </c>
      <c r="D2329">
        <v>0.23</v>
      </c>
      <c r="E2329">
        <v>0.03</v>
      </c>
      <c r="F2329">
        <v>177136</v>
      </c>
      <c r="G2329">
        <v>7380</v>
      </c>
      <c r="H2329">
        <v>4484</v>
      </c>
      <c r="I2329">
        <v>2936</v>
      </c>
      <c r="J2329">
        <v>5576</v>
      </c>
      <c r="K2329">
        <v>0</v>
      </c>
      <c r="L2329">
        <v>0</v>
      </c>
      <c r="M2329" t="s">
        <v>605</v>
      </c>
      <c r="N2329" s="9" t="s">
        <v>801</v>
      </c>
      <c r="O2329" s="10" t="s">
        <v>801</v>
      </c>
      <c r="P2329">
        <v>0</v>
      </c>
      <c r="Q2329">
        <v>0</v>
      </c>
    </row>
    <row r="2330" spans="1:17" x14ac:dyDescent="0.2">
      <c r="A2330" s="1">
        <v>43206.820405092592</v>
      </c>
      <c r="B2330">
        <v>30765</v>
      </c>
      <c r="C2330">
        <v>0.2</v>
      </c>
      <c r="D2330">
        <v>0.13</v>
      </c>
      <c r="E2330">
        <v>7.0000000000000007E-2</v>
      </c>
      <c r="F2330">
        <v>178892</v>
      </c>
      <c r="G2330">
        <v>8292</v>
      </c>
      <c r="H2330">
        <v>4484</v>
      </c>
      <c r="I2330">
        <v>4692</v>
      </c>
      <c r="J2330">
        <v>4884</v>
      </c>
      <c r="K2330">
        <v>0</v>
      </c>
      <c r="L2330">
        <v>0</v>
      </c>
      <c r="M2330" t="s">
        <v>605</v>
      </c>
      <c r="N2330" s="9" t="s">
        <v>801</v>
      </c>
      <c r="O2330" s="10" t="s">
        <v>801</v>
      </c>
      <c r="P2330">
        <v>0</v>
      </c>
      <c r="Q2330">
        <v>0</v>
      </c>
    </row>
    <row r="2331" spans="1:17" x14ac:dyDescent="0.2">
      <c r="A2331" s="1">
        <v>43206.820405092592</v>
      </c>
      <c r="B2331">
        <v>30766</v>
      </c>
      <c r="C2331">
        <v>0.2</v>
      </c>
      <c r="D2331">
        <v>0.13</v>
      </c>
      <c r="E2331">
        <v>7.0000000000000007E-2</v>
      </c>
      <c r="F2331">
        <v>178892</v>
      </c>
      <c r="G2331">
        <v>8292</v>
      </c>
      <c r="H2331">
        <v>4484</v>
      </c>
      <c r="I2331">
        <v>4692</v>
      </c>
      <c r="J2331">
        <v>4884</v>
      </c>
      <c r="K2331">
        <v>0</v>
      </c>
      <c r="L2331">
        <v>0</v>
      </c>
      <c r="M2331" t="s">
        <v>605</v>
      </c>
      <c r="N2331" s="9" t="s">
        <v>801</v>
      </c>
      <c r="O2331" s="10" t="s">
        <v>801</v>
      </c>
      <c r="P2331">
        <v>0</v>
      </c>
      <c r="Q2331">
        <v>0</v>
      </c>
    </row>
    <row r="2332" spans="1:17" x14ac:dyDescent="0.2">
      <c r="A2332" s="1">
        <v>43206.820405092592</v>
      </c>
      <c r="B2332">
        <v>30767</v>
      </c>
      <c r="C2332">
        <v>0.2</v>
      </c>
      <c r="D2332">
        <v>0.1</v>
      </c>
      <c r="E2332">
        <v>0.1</v>
      </c>
      <c r="F2332">
        <v>178892</v>
      </c>
      <c r="G2332">
        <v>8288</v>
      </c>
      <c r="H2332">
        <v>4484</v>
      </c>
      <c r="I2332">
        <v>4692</v>
      </c>
      <c r="J2332">
        <v>4880</v>
      </c>
      <c r="K2332">
        <v>0</v>
      </c>
      <c r="L2332">
        <v>0</v>
      </c>
      <c r="M2332" t="s">
        <v>605</v>
      </c>
      <c r="N2332" s="9" t="s">
        <v>801</v>
      </c>
      <c r="O2332" s="10" t="s">
        <v>801</v>
      </c>
      <c r="P2332">
        <v>0</v>
      </c>
      <c r="Q2332">
        <v>0</v>
      </c>
    </row>
    <row r="2333" spans="1:17" x14ac:dyDescent="0.2">
      <c r="A2333" s="1">
        <v>43206.820405092592</v>
      </c>
      <c r="B2333">
        <v>30768</v>
      </c>
      <c r="C2333">
        <v>0.2</v>
      </c>
      <c r="D2333">
        <v>0.13</v>
      </c>
      <c r="E2333">
        <v>7.0000000000000007E-2</v>
      </c>
      <c r="F2333">
        <v>178892</v>
      </c>
      <c r="G2333">
        <v>8292</v>
      </c>
      <c r="H2333">
        <v>4484</v>
      </c>
      <c r="I2333">
        <v>4692</v>
      </c>
      <c r="J2333">
        <v>4884</v>
      </c>
      <c r="K2333">
        <v>0</v>
      </c>
      <c r="L2333">
        <v>0</v>
      </c>
      <c r="M2333" t="s">
        <v>605</v>
      </c>
      <c r="N2333" s="9" t="s">
        <v>801</v>
      </c>
      <c r="O2333" s="10" t="s">
        <v>801</v>
      </c>
      <c r="P2333">
        <v>0</v>
      </c>
      <c r="Q2333">
        <v>0</v>
      </c>
    </row>
    <row r="2334" spans="1:17" x14ac:dyDescent="0.2">
      <c r="A2334" s="1">
        <v>43206.820405092592</v>
      </c>
      <c r="B2334">
        <v>30769</v>
      </c>
      <c r="C2334">
        <v>0.2</v>
      </c>
      <c r="D2334">
        <v>0.13</v>
      </c>
      <c r="E2334">
        <v>7.0000000000000007E-2</v>
      </c>
      <c r="F2334">
        <v>178892</v>
      </c>
      <c r="G2334">
        <v>8292</v>
      </c>
      <c r="H2334">
        <v>4484</v>
      </c>
      <c r="I2334">
        <v>4692</v>
      </c>
      <c r="J2334">
        <v>4884</v>
      </c>
      <c r="K2334">
        <v>0</v>
      </c>
      <c r="L2334">
        <v>0</v>
      </c>
      <c r="M2334" t="s">
        <v>605</v>
      </c>
      <c r="N2334" s="9" t="s">
        <v>801</v>
      </c>
      <c r="O2334" s="10" t="s">
        <v>801</v>
      </c>
      <c r="P2334">
        <v>0</v>
      </c>
      <c r="Q2334">
        <v>0</v>
      </c>
    </row>
    <row r="2335" spans="1:17" x14ac:dyDescent="0.2">
      <c r="A2335" s="1">
        <v>43206.820405092592</v>
      </c>
      <c r="B2335">
        <v>30770</v>
      </c>
      <c r="C2335">
        <v>0.2</v>
      </c>
      <c r="D2335">
        <v>0.13</v>
      </c>
      <c r="E2335">
        <v>7.0000000000000007E-2</v>
      </c>
      <c r="F2335">
        <v>178892</v>
      </c>
      <c r="G2335">
        <v>8292</v>
      </c>
      <c r="H2335">
        <v>4484</v>
      </c>
      <c r="I2335">
        <v>4692</v>
      </c>
      <c r="J2335">
        <v>4884</v>
      </c>
      <c r="K2335">
        <v>0</v>
      </c>
      <c r="L2335">
        <v>0</v>
      </c>
      <c r="M2335" t="s">
        <v>605</v>
      </c>
      <c r="N2335" s="9" t="s">
        <v>801</v>
      </c>
      <c r="O2335" s="10" t="s">
        <v>801</v>
      </c>
      <c r="P2335">
        <v>0</v>
      </c>
      <c r="Q2335">
        <v>0</v>
      </c>
    </row>
    <row r="2336" spans="1:17" x14ac:dyDescent="0.2">
      <c r="A2336" s="1">
        <v>43206.820405092592</v>
      </c>
      <c r="B2336">
        <v>30771</v>
      </c>
      <c r="C2336">
        <v>0.23</v>
      </c>
      <c r="D2336">
        <v>0.17</v>
      </c>
      <c r="E2336">
        <v>7.0000000000000007E-2</v>
      </c>
      <c r="F2336">
        <v>178892</v>
      </c>
      <c r="G2336">
        <v>8292</v>
      </c>
      <c r="H2336">
        <v>4484</v>
      </c>
      <c r="I2336">
        <v>4692</v>
      </c>
      <c r="J2336">
        <v>4884</v>
      </c>
      <c r="K2336">
        <v>0</v>
      </c>
      <c r="L2336">
        <v>0</v>
      </c>
      <c r="M2336" t="s">
        <v>605</v>
      </c>
      <c r="N2336" s="9" t="s">
        <v>801</v>
      </c>
      <c r="O2336" s="10" t="s">
        <v>801</v>
      </c>
      <c r="P2336">
        <v>0</v>
      </c>
      <c r="Q2336">
        <v>0</v>
      </c>
    </row>
    <row r="2337" spans="1:17" x14ac:dyDescent="0.2">
      <c r="A2337" s="1">
        <v>43206.820405092592</v>
      </c>
      <c r="B2337">
        <v>30772</v>
      </c>
      <c r="C2337">
        <v>0.2</v>
      </c>
      <c r="D2337">
        <v>0.13</v>
      </c>
      <c r="E2337">
        <v>7.0000000000000007E-2</v>
      </c>
      <c r="F2337">
        <v>178892</v>
      </c>
      <c r="G2337">
        <v>8288</v>
      </c>
      <c r="H2337">
        <v>4484</v>
      </c>
      <c r="I2337">
        <v>4692</v>
      </c>
      <c r="J2337">
        <v>4880</v>
      </c>
      <c r="K2337">
        <v>0</v>
      </c>
      <c r="L2337">
        <v>0</v>
      </c>
      <c r="M2337" t="s">
        <v>605</v>
      </c>
      <c r="N2337" s="9" t="s">
        <v>801</v>
      </c>
      <c r="O2337" s="10" t="s">
        <v>801</v>
      </c>
      <c r="P2337">
        <v>0</v>
      </c>
      <c r="Q2337">
        <v>0</v>
      </c>
    </row>
    <row r="2338" spans="1:17" x14ac:dyDescent="0.2">
      <c r="A2338" s="1">
        <v>43206.820405092592</v>
      </c>
      <c r="B2338">
        <v>30773</v>
      </c>
      <c r="C2338">
        <v>0.2</v>
      </c>
      <c r="D2338">
        <v>0.17</v>
      </c>
      <c r="E2338">
        <v>0.03</v>
      </c>
      <c r="F2338">
        <v>178892</v>
      </c>
      <c r="G2338">
        <v>8288</v>
      </c>
      <c r="H2338">
        <v>4484</v>
      </c>
      <c r="I2338">
        <v>4692</v>
      </c>
      <c r="J2338">
        <v>4880</v>
      </c>
      <c r="K2338">
        <v>0</v>
      </c>
      <c r="L2338">
        <v>0</v>
      </c>
      <c r="M2338" t="s">
        <v>605</v>
      </c>
      <c r="N2338" s="9" t="s">
        <v>801</v>
      </c>
      <c r="O2338" s="10" t="s">
        <v>801</v>
      </c>
      <c r="P2338">
        <v>0</v>
      </c>
      <c r="Q2338">
        <v>0</v>
      </c>
    </row>
    <row r="2339" spans="1:17" x14ac:dyDescent="0.2">
      <c r="A2339" s="1">
        <v>43206.820405092592</v>
      </c>
      <c r="B2339">
        <v>30774</v>
      </c>
      <c r="C2339">
        <v>0.2</v>
      </c>
      <c r="D2339">
        <v>0.13</v>
      </c>
      <c r="E2339">
        <v>7.0000000000000007E-2</v>
      </c>
      <c r="F2339">
        <v>178892</v>
      </c>
      <c r="G2339">
        <v>8288</v>
      </c>
      <c r="H2339">
        <v>4484</v>
      </c>
      <c r="I2339">
        <v>4692</v>
      </c>
      <c r="J2339">
        <v>4880</v>
      </c>
      <c r="K2339">
        <v>0</v>
      </c>
      <c r="L2339">
        <v>0</v>
      </c>
      <c r="M2339" t="s">
        <v>605</v>
      </c>
      <c r="N2339" s="9">
        <v>0.42343749999999986</v>
      </c>
      <c r="O2339" s="10">
        <v>177772</v>
      </c>
      <c r="P2339">
        <v>0</v>
      </c>
      <c r="Q2339">
        <v>0</v>
      </c>
    </row>
    <row r="2340" spans="1:17" x14ac:dyDescent="0.2">
      <c r="A2340" s="1">
        <v>43206.820752314816</v>
      </c>
      <c r="B2340">
        <v>3062</v>
      </c>
      <c r="C2340">
        <v>0.13</v>
      </c>
      <c r="D2340">
        <v>7.0000000000000007E-2</v>
      </c>
      <c r="E2340">
        <v>7.0000000000000007E-2</v>
      </c>
      <c r="F2340">
        <v>115760</v>
      </c>
      <c r="G2340">
        <v>1056</v>
      </c>
      <c r="H2340">
        <v>4484</v>
      </c>
      <c r="I2340">
        <v>1200</v>
      </c>
      <c r="J2340">
        <v>472</v>
      </c>
      <c r="K2340">
        <v>0</v>
      </c>
      <c r="L2340">
        <v>0</v>
      </c>
      <c r="M2340" t="s">
        <v>605</v>
      </c>
      <c r="N2340" s="9" t="s">
        <v>801</v>
      </c>
      <c r="O2340" s="10" t="s">
        <v>801</v>
      </c>
      <c r="P2340">
        <v>0</v>
      </c>
      <c r="Q2340">
        <v>0</v>
      </c>
    </row>
    <row r="2341" spans="1:17" x14ac:dyDescent="0.2">
      <c r="A2341" s="1">
        <v>43206.820752314816</v>
      </c>
      <c r="B2341">
        <v>10011</v>
      </c>
      <c r="C2341">
        <v>0.3</v>
      </c>
      <c r="D2341">
        <v>0.23</v>
      </c>
      <c r="E2341">
        <v>7.0000000000000007E-2</v>
      </c>
      <c r="F2341">
        <v>177136</v>
      </c>
      <c r="G2341">
        <v>7408</v>
      </c>
      <c r="H2341">
        <v>4484</v>
      </c>
      <c r="I2341">
        <v>2936</v>
      </c>
      <c r="J2341">
        <v>5608</v>
      </c>
      <c r="K2341">
        <v>0</v>
      </c>
      <c r="L2341">
        <v>0</v>
      </c>
      <c r="M2341" t="s">
        <v>605</v>
      </c>
      <c r="N2341" s="9" t="s">
        <v>801</v>
      </c>
      <c r="O2341" s="10" t="s">
        <v>801</v>
      </c>
      <c r="P2341">
        <v>0</v>
      </c>
      <c r="Q2341">
        <v>0</v>
      </c>
    </row>
    <row r="2342" spans="1:17" x14ac:dyDescent="0.2">
      <c r="A2342" s="1">
        <v>43206.820752314816</v>
      </c>
      <c r="B2342">
        <v>10012</v>
      </c>
      <c r="C2342">
        <v>0.2</v>
      </c>
      <c r="D2342">
        <v>0.13</v>
      </c>
      <c r="E2342">
        <v>7.0000000000000007E-2</v>
      </c>
      <c r="F2342">
        <v>177028</v>
      </c>
      <c r="G2342">
        <v>7392</v>
      </c>
      <c r="H2342">
        <v>4484</v>
      </c>
      <c r="I2342">
        <v>2828</v>
      </c>
      <c r="J2342">
        <v>5600</v>
      </c>
      <c r="K2342">
        <v>0</v>
      </c>
      <c r="L2342">
        <v>0</v>
      </c>
      <c r="M2342" t="s">
        <v>605</v>
      </c>
      <c r="N2342" s="9" t="s">
        <v>801</v>
      </c>
      <c r="O2342" s="10" t="s">
        <v>801</v>
      </c>
      <c r="P2342">
        <v>0</v>
      </c>
      <c r="Q2342">
        <v>0</v>
      </c>
    </row>
    <row r="2343" spans="1:17" x14ac:dyDescent="0.2">
      <c r="A2343" s="1">
        <v>43206.820752314816</v>
      </c>
      <c r="B2343">
        <v>10013</v>
      </c>
      <c r="C2343">
        <v>0.6</v>
      </c>
      <c r="D2343">
        <v>0.43</v>
      </c>
      <c r="E2343">
        <v>0.17</v>
      </c>
      <c r="F2343">
        <v>177136</v>
      </c>
      <c r="G2343">
        <v>7356</v>
      </c>
      <c r="H2343">
        <v>4484</v>
      </c>
      <c r="I2343">
        <v>2936</v>
      </c>
      <c r="J2343">
        <v>5572</v>
      </c>
      <c r="K2343">
        <v>0</v>
      </c>
      <c r="L2343">
        <v>0</v>
      </c>
      <c r="M2343" t="s">
        <v>605</v>
      </c>
      <c r="N2343" s="9" t="s">
        <v>801</v>
      </c>
      <c r="O2343" s="10" t="s">
        <v>801</v>
      </c>
      <c r="P2343">
        <v>0</v>
      </c>
      <c r="Q2343">
        <v>0</v>
      </c>
    </row>
    <row r="2344" spans="1:17" x14ac:dyDescent="0.2">
      <c r="A2344" s="1">
        <v>43206.820752314816</v>
      </c>
      <c r="B2344">
        <v>10014</v>
      </c>
      <c r="C2344">
        <v>0.3</v>
      </c>
      <c r="D2344">
        <v>0.23</v>
      </c>
      <c r="E2344">
        <v>7.0000000000000007E-2</v>
      </c>
      <c r="F2344">
        <v>177136</v>
      </c>
      <c r="G2344">
        <v>7416</v>
      </c>
      <c r="H2344">
        <v>4484</v>
      </c>
      <c r="I2344">
        <v>2936</v>
      </c>
      <c r="J2344">
        <v>5612</v>
      </c>
      <c r="K2344">
        <v>0</v>
      </c>
      <c r="L2344">
        <v>0</v>
      </c>
      <c r="M2344" t="s">
        <v>605</v>
      </c>
      <c r="N2344" s="9" t="s">
        <v>801</v>
      </c>
      <c r="O2344" s="10" t="s">
        <v>801</v>
      </c>
      <c r="P2344">
        <v>0</v>
      </c>
      <c r="Q2344">
        <v>0</v>
      </c>
    </row>
    <row r="2345" spans="1:17" x14ac:dyDescent="0.2">
      <c r="A2345" s="1">
        <v>43206.820752314816</v>
      </c>
      <c r="B2345">
        <v>10015</v>
      </c>
      <c r="C2345">
        <v>0.2</v>
      </c>
      <c r="D2345">
        <v>0.17</v>
      </c>
      <c r="E2345">
        <v>0.03</v>
      </c>
      <c r="F2345">
        <v>177136</v>
      </c>
      <c r="G2345">
        <v>7380</v>
      </c>
      <c r="H2345">
        <v>4484</v>
      </c>
      <c r="I2345">
        <v>2936</v>
      </c>
      <c r="J2345">
        <v>5596</v>
      </c>
      <c r="K2345">
        <v>0</v>
      </c>
      <c r="L2345">
        <v>0</v>
      </c>
      <c r="M2345" t="s">
        <v>605</v>
      </c>
      <c r="N2345" s="9" t="s">
        <v>801</v>
      </c>
      <c r="O2345" s="10" t="s">
        <v>801</v>
      </c>
      <c r="P2345">
        <v>0</v>
      </c>
      <c r="Q2345">
        <v>0</v>
      </c>
    </row>
    <row r="2346" spans="1:17" x14ac:dyDescent="0.2">
      <c r="A2346" s="1">
        <v>43206.820752314816</v>
      </c>
      <c r="B2346">
        <v>10016</v>
      </c>
      <c r="C2346">
        <v>0.23</v>
      </c>
      <c r="D2346">
        <v>0.2</v>
      </c>
      <c r="E2346">
        <v>0.03</v>
      </c>
      <c r="F2346">
        <v>177136</v>
      </c>
      <c r="G2346">
        <v>7376</v>
      </c>
      <c r="H2346">
        <v>4484</v>
      </c>
      <c r="I2346">
        <v>2936</v>
      </c>
      <c r="J2346">
        <v>5580</v>
      </c>
      <c r="K2346">
        <v>0</v>
      </c>
      <c r="L2346">
        <v>0</v>
      </c>
      <c r="M2346" t="s">
        <v>605</v>
      </c>
      <c r="N2346" s="9" t="s">
        <v>801</v>
      </c>
      <c r="O2346" s="10" t="s">
        <v>801</v>
      </c>
      <c r="P2346">
        <v>0</v>
      </c>
      <c r="Q2346">
        <v>0</v>
      </c>
    </row>
    <row r="2347" spans="1:17" x14ac:dyDescent="0.2">
      <c r="A2347" s="1">
        <v>43206.820752314816</v>
      </c>
      <c r="B2347">
        <v>10018</v>
      </c>
      <c r="C2347">
        <v>0.47</v>
      </c>
      <c r="D2347">
        <v>0.33</v>
      </c>
      <c r="E2347">
        <v>0.13</v>
      </c>
      <c r="F2347">
        <v>177136</v>
      </c>
      <c r="G2347">
        <v>7404</v>
      </c>
      <c r="H2347">
        <v>4484</v>
      </c>
      <c r="I2347">
        <v>2936</v>
      </c>
      <c r="J2347">
        <v>5620</v>
      </c>
      <c r="K2347">
        <v>0</v>
      </c>
      <c r="L2347">
        <v>0</v>
      </c>
      <c r="M2347" t="s">
        <v>605</v>
      </c>
      <c r="N2347" s="9" t="s">
        <v>801</v>
      </c>
      <c r="O2347" s="10" t="s">
        <v>801</v>
      </c>
      <c r="P2347">
        <v>0</v>
      </c>
      <c r="Q2347">
        <v>0</v>
      </c>
    </row>
    <row r="2348" spans="1:17" x14ac:dyDescent="0.2">
      <c r="A2348" s="1">
        <v>43206.820752314816</v>
      </c>
      <c r="B2348">
        <v>10019</v>
      </c>
      <c r="C2348">
        <v>0.33</v>
      </c>
      <c r="D2348">
        <v>0.27</v>
      </c>
      <c r="E2348">
        <v>7.0000000000000007E-2</v>
      </c>
      <c r="F2348">
        <v>177160</v>
      </c>
      <c r="G2348">
        <v>7520</v>
      </c>
      <c r="H2348">
        <v>4484</v>
      </c>
      <c r="I2348">
        <v>2960</v>
      </c>
      <c r="J2348">
        <v>5692</v>
      </c>
      <c r="K2348">
        <v>0</v>
      </c>
      <c r="L2348">
        <v>0</v>
      </c>
      <c r="M2348" t="s">
        <v>605</v>
      </c>
      <c r="N2348" s="9" t="s">
        <v>801</v>
      </c>
      <c r="O2348" s="10" t="s">
        <v>801</v>
      </c>
      <c r="P2348">
        <v>0</v>
      </c>
      <c r="Q2348">
        <v>0</v>
      </c>
    </row>
    <row r="2349" spans="1:17" x14ac:dyDescent="0.2">
      <c r="A2349" s="1">
        <v>43206.820752314816</v>
      </c>
      <c r="B2349">
        <v>10020</v>
      </c>
      <c r="C2349">
        <v>0.33</v>
      </c>
      <c r="D2349">
        <v>0.27</v>
      </c>
      <c r="E2349">
        <v>7.0000000000000007E-2</v>
      </c>
      <c r="F2349">
        <v>177700</v>
      </c>
      <c r="G2349">
        <v>7964</v>
      </c>
      <c r="H2349">
        <v>4484</v>
      </c>
      <c r="I2349">
        <v>3500</v>
      </c>
      <c r="J2349">
        <v>6036</v>
      </c>
      <c r="K2349">
        <v>0</v>
      </c>
      <c r="L2349">
        <v>0</v>
      </c>
      <c r="M2349" t="s">
        <v>605</v>
      </c>
      <c r="N2349" s="9" t="s">
        <v>801</v>
      </c>
      <c r="O2349" s="10" t="s">
        <v>801</v>
      </c>
      <c r="P2349">
        <v>0</v>
      </c>
      <c r="Q2349">
        <v>0</v>
      </c>
    </row>
    <row r="2350" spans="1:17" x14ac:dyDescent="0.2">
      <c r="A2350" s="1">
        <v>43206.820752314816</v>
      </c>
      <c r="B2350">
        <v>10887</v>
      </c>
      <c r="C2350">
        <v>0.2</v>
      </c>
      <c r="D2350">
        <v>0.17</v>
      </c>
      <c r="E2350">
        <v>0.03</v>
      </c>
      <c r="F2350">
        <v>177044</v>
      </c>
      <c r="G2350">
        <v>7416</v>
      </c>
      <c r="H2350">
        <v>4484</v>
      </c>
      <c r="I2350">
        <v>2844</v>
      </c>
      <c r="J2350">
        <v>5624</v>
      </c>
      <c r="K2350">
        <v>0</v>
      </c>
      <c r="L2350">
        <v>0</v>
      </c>
      <c r="M2350" t="s">
        <v>605</v>
      </c>
      <c r="N2350" s="9" t="s">
        <v>801</v>
      </c>
      <c r="O2350" s="10" t="s">
        <v>801</v>
      </c>
      <c r="P2350">
        <v>0</v>
      </c>
      <c r="Q2350">
        <v>0</v>
      </c>
    </row>
    <row r="2351" spans="1:17" x14ac:dyDescent="0.2">
      <c r="A2351" s="1">
        <v>43206.820752314816</v>
      </c>
      <c r="B2351">
        <v>10897</v>
      </c>
      <c r="C2351">
        <v>0.17</v>
      </c>
      <c r="D2351">
        <v>0.13</v>
      </c>
      <c r="E2351">
        <v>0.03</v>
      </c>
      <c r="F2351">
        <v>177068</v>
      </c>
      <c r="G2351">
        <v>7420</v>
      </c>
      <c r="H2351">
        <v>4484</v>
      </c>
      <c r="I2351">
        <v>2868</v>
      </c>
      <c r="J2351">
        <v>5604</v>
      </c>
      <c r="K2351">
        <v>0</v>
      </c>
      <c r="L2351">
        <v>0</v>
      </c>
      <c r="M2351" t="s">
        <v>605</v>
      </c>
      <c r="N2351" s="9" t="s">
        <v>801</v>
      </c>
      <c r="O2351" s="10" t="s">
        <v>801</v>
      </c>
      <c r="P2351">
        <v>0</v>
      </c>
      <c r="Q2351">
        <v>0</v>
      </c>
    </row>
    <row r="2352" spans="1:17" x14ac:dyDescent="0.2">
      <c r="A2352" s="1">
        <v>43206.820752314816</v>
      </c>
      <c r="B2352">
        <v>10962</v>
      </c>
      <c r="C2352">
        <v>0.4</v>
      </c>
      <c r="D2352">
        <v>0.3</v>
      </c>
      <c r="E2352">
        <v>0.1</v>
      </c>
      <c r="F2352">
        <v>177044</v>
      </c>
      <c r="G2352">
        <v>7364</v>
      </c>
      <c r="H2352">
        <v>4484</v>
      </c>
      <c r="I2352">
        <v>2844</v>
      </c>
      <c r="J2352">
        <v>5584</v>
      </c>
      <c r="K2352">
        <v>0</v>
      </c>
      <c r="L2352">
        <v>0</v>
      </c>
      <c r="M2352" t="s">
        <v>605</v>
      </c>
      <c r="N2352" s="9" t="s">
        <v>801</v>
      </c>
      <c r="O2352" s="10" t="s">
        <v>801</v>
      </c>
      <c r="P2352">
        <v>0</v>
      </c>
      <c r="Q2352">
        <v>0</v>
      </c>
    </row>
    <row r="2353" spans="1:17" x14ac:dyDescent="0.2">
      <c r="A2353" s="1">
        <v>43206.820752314816</v>
      </c>
      <c r="B2353">
        <v>10964</v>
      </c>
      <c r="C2353">
        <v>0.13</v>
      </c>
      <c r="D2353">
        <v>0.1</v>
      </c>
      <c r="E2353">
        <v>0.03</v>
      </c>
      <c r="F2353">
        <v>177044</v>
      </c>
      <c r="G2353">
        <v>7380</v>
      </c>
      <c r="H2353">
        <v>4484</v>
      </c>
      <c r="I2353">
        <v>2844</v>
      </c>
      <c r="J2353">
        <v>5584</v>
      </c>
      <c r="K2353">
        <v>0</v>
      </c>
      <c r="L2353">
        <v>0</v>
      </c>
      <c r="M2353" t="s">
        <v>605</v>
      </c>
      <c r="N2353" s="9" t="s">
        <v>801</v>
      </c>
      <c r="O2353" s="10" t="s">
        <v>801</v>
      </c>
      <c r="P2353">
        <v>0</v>
      </c>
      <c r="Q2353">
        <v>0</v>
      </c>
    </row>
    <row r="2354" spans="1:17" x14ac:dyDescent="0.2">
      <c r="A2354" s="1">
        <v>43206.820752314816</v>
      </c>
      <c r="B2354">
        <v>10965</v>
      </c>
      <c r="C2354">
        <v>0.4</v>
      </c>
      <c r="D2354">
        <v>0.3</v>
      </c>
      <c r="E2354">
        <v>0.1</v>
      </c>
      <c r="F2354">
        <v>177028</v>
      </c>
      <c r="G2354">
        <v>7364</v>
      </c>
      <c r="H2354">
        <v>4484</v>
      </c>
      <c r="I2354">
        <v>2828</v>
      </c>
      <c r="J2354">
        <v>5576</v>
      </c>
      <c r="K2354">
        <v>0</v>
      </c>
      <c r="L2354">
        <v>0</v>
      </c>
      <c r="M2354" t="s">
        <v>605</v>
      </c>
      <c r="N2354" s="9" t="s">
        <v>801</v>
      </c>
      <c r="O2354" s="10" t="s">
        <v>801</v>
      </c>
      <c r="P2354">
        <v>0</v>
      </c>
      <c r="Q2354">
        <v>0</v>
      </c>
    </row>
    <row r="2355" spans="1:17" x14ac:dyDescent="0.2">
      <c r="A2355" s="1">
        <v>43206.820752314816</v>
      </c>
      <c r="B2355">
        <v>10966</v>
      </c>
      <c r="C2355">
        <v>0.13</v>
      </c>
      <c r="D2355">
        <v>0.1</v>
      </c>
      <c r="E2355">
        <v>0.03</v>
      </c>
      <c r="F2355">
        <v>177044</v>
      </c>
      <c r="G2355">
        <v>7384</v>
      </c>
      <c r="H2355">
        <v>4484</v>
      </c>
      <c r="I2355">
        <v>2844</v>
      </c>
      <c r="J2355">
        <v>5588</v>
      </c>
      <c r="K2355">
        <v>0</v>
      </c>
      <c r="L2355">
        <v>0</v>
      </c>
      <c r="M2355" t="s">
        <v>605</v>
      </c>
      <c r="N2355" s="9" t="s">
        <v>801</v>
      </c>
      <c r="O2355" s="10" t="s">
        <v>801</v>
      </c>
      <c r="P2355">
        <v>0</v>
      </c>
      <c r="Q2355">
        <v>0</v>
      </c>
    </row>
    <row r="2356" spans="1:17" x14ac:dyDescent="0.2">
      <c r="A2356" s="1">
        <v>43206.820752314816</v>
      </c>
      <c r="B2356">
        <v>10967</v>
      </c>
      <c r="C2356">
        <v>0.13</v>
      </c>
      <c r="D2356">
        <v>0.1</v>
      </c>
      <c r="E2356">
        <v>0.03</v>
      </c>
      <c r="F2356">
        <v>177044</v>
      </c>
      <c r="G2356">
        <v>7380</v>
      </c>
      <c r="H2356">
        <v>4484</v>
      </c>
      <c r="I2356">
        <v>2844</v>
      </c>
      <c r="J2356">
        <v>5592</v>
      </c>
      <c r="K2356">
        <v>0</v>
      </c>
      <c r="L2356">
        <v>0</v>
      </c>
      <c r="M2356" t="s">
        <v>605</v>
      </c>
      <c r="N2356" s="9" t="s">
        <v>801</v>
      </c>
      <c r="O2356" s="10" t="s">
        <v>801</v>
      </c>
      <c r="P2356">
        <v>0</v>
      </c>
      <c r="Q2356">
        <v>0</v>
      </c>
    </row>
    <row r="2357" spans="1:17" x14ac:dyDescent="0.2">
      <c r="A2357" s="1">
        <v>43206.820752314816</v>
      </c>
      <c r="B2357">
        <v>10968</v>
      </c>
      <c r="C2357">
        <v>0.2</v>
      </c>
      <c r="D2357">
        <v>0.13</v>
      </c>
      <c r="E2357">
        <v>7.0000000000000007E-2</v>
      </c>
      <c r="F2357">
        <v>177104</v>
      </c>
      <c r="G2357">
        <v>7396</v>
      </c>
      <c r="H2357">
        <v>4484</v>
      </c>
      <c r="I2357">
        <v>2904</v>
      </c>
      <c r="J2357">
        <v>5608</v>
      </c>
      <c r="K2357">
        <v>0</v>
      </c>
      <c r="L2357">
        <v>0</v>
      </c>
      <c r="M2357" t="s">
        <v>605</v>
      </c>
      <c r="N2357" s="9" t="s">
        <v>801</v>
      </c>
      <c r="O2357" s="10" t="s">
        <v>801</v>
      </c>
      <c r="P2357">
        <v>0</v>
      </c>
      <c r="Q2357">
        <v>0</v>
      </c>
    </row>
    <row r="2358" spans="1:17" x14ac:dyDescent="0.2">
      <c r="A2358" s="1">
        <v>43206.820752314816</v>
      </c>
      <c r="B2358">
        <v>10972</v>
      </c>
      <c r="C2358">
        <v>0.13</v>
      </c>
      <c r="D2358">
        <v>0.1</v>
      </c>
      <c r="E2358">
        <v>0.03</v>
      </c>
      <c r="F2358">
        <v>177136</v>
      </c>
      <c r="G2358">
        <v>7396</v>
      </c>
      <c r="H2358">
        <v>4484</v>
      </c>
      <c r="I2358">
        <v>2936</v>
      </c>
      <c r="J2358">
        <v>5608</v>
      </c>
      <c r="K2358">
        <v>0</v>
      </c>
      <c r="L2358">
        <v>0</v>
      </c>
      <c r="M2358" t="s">
        <v>605</v>
      </c>
      <c r="N2358" s="9" t="s">
        <v>801</v>
      </c>
      <c r="O2358" s="10" t="s">
        <v>801</v>
      </c>
      <c r="P2358">
        <v>0</v>
      </c>
      <c r="Q2358">
        <v>0</v>
      </c>
    </row>
    <row r="2359" spans="1:17" x14ac:dyDescent="0.2">
      <c r="A2359" s="1">
        <v>43206.820752314816</v>
      </c>
      <c r="B2359">
        <v>10973</v>
      </c>
      <c r="C2359">
        <v>0.3</v>
      </c>
      <c r="D2359">
        <v>0.2</v>
      </c>
      <c r="E2359">
        <v>0.1</v>
      </c>
      <c r="F2359">
        <v>177136</v>
      </c>
      <c r="G2359">
        <v>7408</v>
      </c>
      <c r="H2359">
        <v>4484</v>
      </c>
      <c r="I2359">
        <v>2936</v>
      </c>
      <c r="J2359">
        <v>5608</v>
      </c>
      <c r="K2359">
        <v>0</v>
      </c>
      <c r="L2359">
        <v>0</v>
      </c>
      <c r="M2359" t="s">
        <v>605</v>
      </c>
      <c r="N2359" s="9" t="s">
        <v>801</v>
      </c>
      <c r="O2359" s="10" t="s">
        <v>801</v>
      </c>
      <c r="P2359">
        <v>0</v>
      </c>
      <c r="Q2359">
        <v>0</v>
      </c>
    </row>
    <row r="2360" spans="1:17" x14ac:dyDescent="0.2">
      <c r="A2360" s="1">
        <v>43206.820752314816</v>
      </c>
      <c r="B2360">
        <v>10974</v>
      </c>
      <c r="C2360">
        <v>0.3</v>
      </c>
      <c r="D2360">
        <v>0.23</v>
      </c>
      <c r="E2360">
        <v>7.0000000000000007E-2</v>
      </c>
      <c r="F2360">
        <v>177068</v>
      </c>
      <c r="G2360">
        <v>7392</v>
      </c>
      <c r="H2360">
        <v>4484</v>
      </c>
      <c r="I2360">
        <v>2868</v>
      </c>
      <c r="J2360">
        <v>5580</v>
      </c>
      <c r="K2360">
        <v>0</v>
      </c>
      <c r="L2360">
        <v>0</v>
      </c>
      <c r="M2360" t="s">
        <v>605</v>
      </c>
      <c r="N2360" s="9" t="s">
        <v>801</v>
      </c>
      <c r="O2360" s="10" t="s">
        <v>801</v>
      </c>
      <c r="P2360">
        <v>0</v>
      </c>
      <c r="Q2360">
        <v>0</v>
      </c>
    </row>
    <row r="2361" spans="1:17" x14ac:dyDescent="0.2">
      <c r="A2361" s="1">
        <v>43206.820752314816</v>
      </c>
      <c r="B2361">
        <v>10977</v>
      </c>
      <c r="C2361">
        <v>0.27</v>
      </c>
      <c r="D2361">
        <v>0.23</v>
      </c>
      <c r="E2361">
        <v>0.03</v>
      </c>
      <c r="F2361">
        <v>177136</v>
      </c>
      <c r="G2361">
        <v>7372</v>
      </c>
      <c r="H2361">
        <v>4484</v>
      </c>
      <c r="I2361">
        <v>2936</v>
      </c>
      <c r="J2361">
        <v>5588</v>
      </c>
      <c r="K2361">
        <v>0</v>
      </c>
      <c r="L2361">
        <v>0</v>
      </c>
      <c r="M2361" t="s">
        <v>605</v>
      </c>
      <c r="N2361" s="9" t="s">
        <v>801</v>
      </c>
      <c r="O2361" s="10" t="s">
        <v>801</v>
      </c>
      <c r="P2361">
        <v>0</v>
      </c>
      <c r="Q2361">
        <v>0</v>
      </c>
    </row>
    <row r="2362" spans="1:17" x14ac:dyDescent="0.2">
      <c r="A2362" s="1">
        <v>43206.820752314816</v>
      </c>
      <c r="B2362">
        <v>10979</v>
      </c>
      <c r="C2362">
        <v>0.2</v>
      </c>
      <c r="D2362">
        <v>0.13</v>
      </c>
      <c r="E2362">
        <v>7.0000000000000007E-2</v>
      </c>
      <c r="F2362">
        <v>177136</v>
      </c>
      <c r="G2362">
        <v>7436</v>
      </c>
      <c r="H2362">
        <v>4484</v>
      </c>
      <c r="I2362">
        <v>2936</v>
      </c>
      <c r="J2362">
        <v>5652</v>
      </c>
      <c r="K2362">
        <v>0</v>
      </c>
      <c r="L2362">
        <v>0</v>
      </c>
      <c r="M2362" t="s">
        <v>605</v>
      </c>
      <c r="N2362" s="9" t="s">
        <v>801</v>
      </c>
      <c r="O2362" s="10" t="s">
        <v>801</v>
      </c>
      <c r="P2362">
        <v>0</v>
      </c>
      <c r="Q2362">
        <v>0</v>
      </c>
    </row>
    <row r="2363" spans="1:17" x14ac:dyDescent="0.2">
      <c r="A2363" s="1">
        <v>43206.820752314816</v>
      </c>
      <c r="B2363">
        <v>10980</v>
      </c>
      <c r="C2363">
        <v>0.3</v>
      </c>
      <c r="D2363">
        <v>0.23</v>
      </c>
      <c r="E2363">
        <v>7.0000000000000007E-2</v>
      </c>
      <c r="F2363">
        <v>177044</v>
      </c>
      <c r="G2363">
        <v>7372</v>
      </c>
      <c r="H2363">
        <v>4484</v>
      </c>
      <c r="I2363">
        <v>2844</v>
      </c>
      <c r="J2363">
        <v>5592</v>
      </c>
      <c r="K2363">
        <v>0</v>
      </c>
      <c r="L2363">
        <v>0</v>
      </c>
      <c r="M2363" t="s">
        <v>605</v>
      </c>
      <c r="N2363" s="9" t="s">
        <v>801</v>
      </c>
      <c r="O2363" s="10" t="s">
        <v>801</v>
      </c>
      <c r="P2363">
        <v>0</v>
      </c>
      <c r="Q2363">
        <v>0</v>
      </c>
    </row>
    <row r="2364" spans="1:17" x14ac:dyDescent="0.2">
      <c r="A2364" s="1">
        <v>43206.820752314816</v>
      </c>
      <c r="B2364">
        <v>10985</v>
      </c>
      <c r="C2364">
        <v>0.27</v>
      </c>
      <c r="D2364">
        <v>0.2</v>
      </c>
      <c r="E2364">
        <v>7.0000000000000007E-2</v>
      </c>
      <c r="F2364">
        <v>177156</v>
      </c>
      <c r="G2364">
        <v>7380</v>
      </c>
      <c r="H2364">
        <v>4484</v>
      </c>
      <c r="I2364">
        <v>2956</v>
      </c>
      <c r="J2364">
        <v>5576</v>
      </c>
      <c r="K2364">
        <v>0</v>
      </c>
      <c r="L2364">
        <v>0</v>
      </c>
      <c r="M2364" t="s">
        <v>605</v>
      </c>
      <c r="N2364" s="9" t="s">
        <v>801</v>
      </c>
      <c r="O2364" s="10" t="s">
        <v>801</v>
      </c>
      <c r="P2364">
        <v>0</v>
      </c>
      <c r="Q2364">
        <v>0</v>
      </c>
    </row>
    <row r="2365" spans="1:17" x14ac:dyDescent="0.2">
      <c r="A2365" s="1">
        <v>43206.820752314816</v>
      </c>
      <c r="B2365">
        <v>11022</v>
      </c>
      <c r="C2365">
        <v>0.13</v>
      </c>
      <c r="D2365">
        <v>0.1</v>
      </c>
      <c r="E2365">
        <v>0.03</v>
      </c>
      <c r="F2365">
        <v>177156</v>
      </c>
      <c r="G2365">
        <v>7432</v>
      </c>
      <c r="H2365">
        <v>4484</v>
      </c>
      <c r="I2365">
        <v>2956</v>
      </c>
      <c r="J2365">
        <v>5636</v>
      </c>
      <c r="K2365">
        <v>0</v>
      </c>
      <c r="L2365">
        <v>0</v>
      </c>
      <c r="M2365" t="s">
        <v>605</v>
      </c>
      <c r="N2365" s="9" t="s">
        <v>801</v>
      </c>
      <c r="O2365" s="10" t="s">
        <v>801</v>
      </c>
      <c r="P2365">
        <v>0</v>
      </c>
      <c r="Q2365">
        <v>0</v>
      </c>
    </row>
    <row r="2366" spans="1:17" x14ac:dyDescent="0.2">
      <c r="A2366" s="1">
        <v>43206.820752314816</v>
      </c>
      <c r="B2366">
        <v>11023</v>
      </c>
      <c r="C2366">
        <v>0.23</v>
      </c>
      <c r="D2366">
        <v>0.17</v>
      </c>
      <c r="E2366">
        <v>7.0000000000000007E-2</v>
      </c>
      <c r="F2366">
        <v>177044</v>
      </c>
      <c r="G2366">
        <v>7408</v>
      </c>
      <c r="H2366">
        <v>4484</v>
      </c>
      <c r="I2366">
        <v>2844</v>
      </c>
      <c r="J2366">
        <v>5604</v>
      </c>
      <c r="K2366">
        <v>0</v>
      </c>
      <c r="L2366">
        <v>0</v>
      </c>
      <c r="M2366" t="s">
        <v>605</v>
      </c>
      <c r="N2366" s="9" t="s">
        <v>801</v>
      </c>
      <c r="O2366" s="10" t="s">
        <v>801</v>
      </c>
      <c r="P2366">
        <v>0</v>
      </c>
      <c r="Q2366">
        <v>0</v>
      </c>
    </row>
    <row r="2367" spans="1:17" x14ac:dyDescent="0.2">
      <c r="A2367" s="1">
        <v>43206.820752314816</v>
      </c>
      <c r="B2367">
        <v>11024</v>
      </c>
      <c r="C2367">
        <v>0.17</v>
      </c>
      <c r="D2367">
        <v>0.13</v>
      </c>
      <c r="E2367">
        <v>0.03</v>
      </c>
      <c r="F2367">
        <v>177044</v>
      </c>
      <c r="G2367">
        <v>7360</v>
      </c>
      <c r="H2367">
        <v>4484</v>
      </c>
      <c r="I2367">
        <v>2844</v>
      </c>
      <c r="J2367">
        <v>5580</v>
      </c>
      <c r="K2367">
        <v>0</v>
      </c>
      <c r="L2367">
        <v>0</v>
      </c>
      <c r="M2367" t="s">
        <v>605</v>
      </c>
      <c r="N2367" s="9" t="s">
        <v>801</v>
      </c>
      <c r="O2367" s="10" t="s">
        <v>801</v>
      </c>
      <c r="P2367">
        <v>0</v>
      </c>
      <c r="Q2367">
        <v>0</v>
      </c>
    </row>
    <row r="2368" spans="1:17" x14ac:dyDescent="0.2">
      <c r="A2368" s="1">
        <v>43206.820752314816</v>
      </c>
      <c r="B2368">
        <v>11026</v>
      </c>
      <c r="C2368">
        <v>0.13</v>
      </c>
      <c r="D2368">
        <v>0.1</v>
      </c>
      <c r="E2368">
        <v>0.03</v>
      </c>
      <c r="F2368">
        <v>177136</v>
      </c>
      <c r="G2368">
        <v>7364</v>
      </c>
      <c r="H2368">
        <v>4484</v>
      </c>
      <c r="I2368">
        <v>2936</v>
      </c>
      <c r="J2368">
        <v>5568</v>
      </c>
      <c r="K2368">
        <v>0</v>
      </c>
      <c r="L2368">
        <v>0</v>
      </c>
      <c r="M2368" t="s">
        <v>605</v>
      </c>
      <c r="N2368" s="9" t="s">
        <v>801</v>
      </c>
      <c r="O2368" s="10" t="s">
        <v>801</v>
      </c>
      <c r="P2368">
        <v>0</v>
      </c>
      <c r="Q2368">
        <v>0</v>
      </c>
    </row>
    <row r="2369" spans="1:17" x14ac:dyDescent="0.2">
      <c r="A2369" s="1">
        <v>43206.820752314816</v>
      </c>
      <c r="B2369">
        <v>11027</v>
      </c>
      <c r="C2369">
        <v>0.13</v>
      </c>
      <c r="D2369">
        <v>0.1</v>
      </c>
      <c r="E2369">
        <v>0.03</v>
      </c>
      <c r="F2369">
        <v>177136</v>
      </c>
      <c r="G2369">
        <v>7340</v>
      </c>
      <c r="H2369">
        <v>4484</v>
      </c>
      <c r="I2369">
        <v>2936</v>
      </c>
      <c r="J2369">
        <v>5556</v>
      </c>
      <c r="K2369">
        <v>0</v>
      </c>
      <c r="L2369">
        <v>0</v>
      </c>
      <c r="M2369" t="s">
        <v>605</v>
      </c>
      <c r="N2369" s="9" t="s">
        <v>801</v>
      </c>
      <c r="O2369" s="10" t="s">
        <v>801</v>
      </c>
      <c r="P2369">
        <v>0</v>
      </c>
      <c r="Q2369">
        <v>0</v>
      </c>
    </row>
    <row r="2370" spans="1:17" x14ac:dyDescent="0.2">
      <c r="A2370" s="1">
        <v>43206.820752314816</v>
      </c>
      <c r="B2370">
        <v>11030</v>
      </c>
      <c r="C2370">
        <v>0.3</v>
      </c>
      <c r="D2370">
        <v>0.23</v>
      </c>
      <c r="E2370">
        <v>7.0000000000000007E-2</v>
      </c>
      <c r="F2370">
        <v>177156</v>
      </c>
      <c r="G2370">
        <v>7424</v>
      </c>
      <c r="H2370">
        <v>4484</v>
      </c>
      <c r="I2370">
        <v>2956</v>
      </c>
      <c r="J2370">
        <v>5620</v>
      </c>
      <c r="K2370">
        <v>0</v>
      </c>
      <c r="L2370">
        <v>0</v>
      </c>
      <c r="M2370" t="s">
        <v>605</v>
      </c>
      <c r="N2370" s="9" t="s">
        <v>801</v>
      </c>
      <c r="O2370" s="10" t="s">
        <v>801</v>
      </c>
      <c r="P2370">
        <v>0</v>
      </c>
      <c r="Q2370">
        <v>0</v>
      </c>
    </row>
    <row r="2371" spans="1:17" x14ac:dyDescent="0.2">
      <c r="A2371" s="1">
        <v>43206.820752314816</v>
      </c>
      <c r="B2371">
        <v>11031</v>
      </c>
      <c r="C2371">
        <v>0.27</v>
      </c>
      <c r="D2371">
        <v>0.2</v>
      </c>
      <c r="E2371">
        <v>7.0000000000000007E-2</v>
      </c>
      <c r="F2371">
        <v>177044</v>
      </c>
      <c r="G2371">
        <v>7368</v>
      </c>
      <c r="H2371">
        <v>4484</v>
      </c>
      <c r="I2371">
        <v>2844</v>
      </c>
      <c r="J2371">
        <v>5584</v>
      </c>
      <c r="K2371">
        <v>0</v>
      </c>
      <c r="L2371">
        <v>0</v>
      </c>
      <c r="M2371" t="s">
        <v>605</v>
      </c>
      <c r="N2371" s="9" t="s">
        <v>801</v>
      </c>
      <c r="O2371" s="10" t="s">
        <v>801</v>
      </c>
      <c r="P2371">
        <v>0</v>
      </c>
      <c r="Q2371">
        <v>0</v>
      </c>
    </row>
    <row r="2372" spans="1:17" x14ac:dyDescent="0.2">
      <c r="A2372" s="1">
        <v>43206.820752314816</v>
      </c>
      <c r="B2372">
        <v>11032</v>
      </c>
      <c r="C2372">
        <v>0.13</v>
      </c>
      <c r="D2372">
        <v>0.1</v>
      </c>
      <c r="E2372">
        <v>0.03</v>
      </c>
      <c r="F2372">
        <v>177044</v>
      </c>
      <c r="G2372">
        <v>7388</v>
      </c>
      <c r="H2372">
        <v>4484</v>
      </c>
      <c r="I2372">
        <v>2844</v>
      </c>
      <c r="J2372">
        <v>5588</v>
      </c>
      <c r="K2372">
        <v>0</v>
      </c>
      <c r="L2372">
        <v>0</v>
      </c>
      <c r="M2372" t="s">
        <v>605</v>
      </c>
      <c r="N2372" s="9" t="s">
        <v>801</v>
      </c>
      <c r="O2372" s="10" t="s">
        <v>801</v>
      </c>
      <c r="P2372">
        <v>0</v>
      </c>
      <c r="Q2372">
        <v>0</v>
      </c>
    </row>
    <row r="2373" spans="1:17" x14ac:dyDescent="0.2">
      <c r="A2373" s="1">
        <v>43206.820752314816</v>
      </c>
      <c r="B2373">
        <v>11034</v>
      </c>
      <c r="C2373">
        <v>0.13</v>
      </c>
      <c r="D2373">
        <v>0.1</v>
      </c>
      <c r="E2373">
        <v>0.03</v>
      </c>
      <c r="F2373">
        <v>177044</v>
      </c>
      <c r="G2373">
        <v>7368</v>
      </c>
      <c r="H2373">
        <v>4484</v>
      </c>
      <c r="I2373">
        <v>2844</v>
      </c>
      <c r="J2373">
        <v>5584</v>
      </c>
      <c r="K2373">
        <v>0</v>
      </c>
      <c r="L2373">
        <v>0</v>
      </c>
      <c r="M2373" t="s">
        <v>605</v>
      </c>
      <c r="N2373" s="9" t="s">
        <v>801</v>
      </c>
      <c r="O2373" s="10" t="s">
        <v>801</v>
      </c>
      <c r="P2373">
        <v>0</v>
      </c>
      <c r="Q2373">
        <v>0</v>
      </c>
    </row>
    <row r="2374" spans="1:17" x14ac:dyDescent="0.2">
      <c r="A2374" s="1">
        <v>43206.820752314816</v>
      </c>
      <c r="B2374">
        <v>11036</v>
      </c>
      <c r="C2374">
        <v>0.33</v>
      </c>
      <c r="D2374">
        <v>0.27</v>
      </c>
      <c r="E2374">
        <v>7.0000000000000007E-2</v>
      </c>
      <c r="F2374">
        <v>177136</v>
      </c>
      <c r="G2374">
        <v>7396</v>
      </c>
      <c r="H2374">
        <v>4484</v>
      </c>
      <c r="I2374">
        <v>2936</v>
      </c>
      <c r="J2374">
        <v>5608</v>
      </c>
      <c r="K2374">
        <v>0</v>
      </c>
      <c r="L2374">
        <v>0</v>
      </c>
      <c r="M2374" t="s">
        <v>605</v>
      </c>
      <c r="N2374" s="9" t="s">
        <v>801</v>
      </c>
      <c r="O2374" s="10" t="s">
        <v>801</v>
      </c>
      <c r="P2374">
        <v>0</v>
      </c>
      <c r="Q2374">
        <v>0</v>
      </c>
    </row>
    <row r="2375" spans="1:17" x14ac:dyDescent="0.2">
      <c r="A2375" s="1">
        <v>43206.820752314816</v>
      </c>
      <c r="B2375">
        <v>11037</v>
      </c>
      <c r="C2375">
        <v>0.13</v>
      </c>
      <c r="D2375">
        <v>0.1</v>
      </c>
      <c r="E2375">
        <v>0.03</v>
      </c>
      <c r="F2375">
        <v>177136</v>
      </c>
      <c r="G2375">
        <v>7392</v>
      </c>
      <c r="H2375">
        <v>4484</v>
      </c>
      <c r="I2375">
        <v>2936</v>
      </c>
      <c r="J2375">
        <v>5608</v>
      </c>
      <c r="K2375">
        <v>0</v>
      </c>
      <c r="L2375">
        <v>0</v>
      </c>
      <c r="M2375" t="s">
        <v>605</v>
      </c>
      <c r="N2375" s="9" t="s">
        <v>801</v>
      </c>
      <c r="O2375" s="10" t="s">
        <v>801</v>
      </c>
      <c r="P2375">
        <v>0</v>
      </c>
      <c r="Q2375">
        <v>0</v>
      </c>
    </row>
    <row r="2376" spans="1:17" x14ac:dyDescent="0.2">
      <c r="A2376" s="1">
        <v>43206.820752314816</v>
      </c>
      <c r="B2376">
        <v>11038</v>
      </c>
      <c r="C2376">
        <v>0.4</v>
      </c>
      <c r="D2376">
        <v>0.33</v>
      </c>
      <c r="E2376">
        <v>7.0000000000000007E-2</v>
      </c>
      <c r="F2376">
        <v>177072</v>
      </c>
      <c r="G2376">
        <v>7460</v>
      </c>
      <c r="H2376">
        <v>4484</v>
      </c>
      <c r="I2376">
        <v>2872</v>
      </c>
      <c r="J2376">
        <v>5636</v>
      </c>
      <c r="K2376">
        <v>0</v>
      </c>
      <c r="L2376">
        <v>0</v>
      </c>
      <c r="M2376" t="s">
        <v>605</v>
      </c>
      <c r="N2376" s="9" t="s">
        <v>801</v>
      </c>
      <c r="O2376" s="10" t="s">
        <v>801</v>
      </c>
      <c r="P2376">
        <v>0</v>
      </c>
      <c r="Q2376">
        <v>0</v>
      </c>
    </row>
    <row r="2377" spans="1:17" x14ac:dyDescent="0.2">
      <c r="A2377" s="1">
        <v>43206.820752314816</v>
      </c>
      <c r="B2377">
        <v>11091</v>
      </c>
      <c r="C2377">
        <v>0.13</v>
      </c>
      <c r="D2377">
        <v>0.1</v>
      </c>
      <c r="E2377">
        <v>0.03</v>
      </c>
      <c r="F2377">
        <v>177140</v>
      </c>
      <c r="G2377">
        <v>7404</v>
      </c>
      <c r="H2377">
        <v>4484</v>
      </c>
      <c r="I2377">
        <v>2940</v>
      </c>
      <c r="J2377">
        <v>5604</v>
      </c>
      <c r="K2377">
        <v>0</v>
      </c>
      <c r="L2377">
        <v>0</v>
      </c>
      <c r="M2377" t="s">
        <v>605</v>
      </c>
      <c r="N2377" s="9" t="s">
        <v>801</v>
      </c>
      <c r="O2377" s="10" t="s">
        <v>801</v>
      </c>
      <c r="P2377">
        <v>0</v>
      </c>
      <c r="Q2377">
        <v>0</v>
      </c>
    </row>
    <row r="2378" spans="1:17" x14ac:dyDescent="0.2">
      <c r="A2378" s="1">
        <v>43206.820752314816</v>
      </c>
      <c r="B2378">
        <v>11092</v>
      </c>
      <c r="C2378">
        <v>0.17</v>
      </c>
      <c r="D2378">
        <v>0.1</v>
      </c>
      <c r="E2378">
        <v>7.0000000000000007E-2</v>
      </c>
      <c r="F2378">
        <v>177140</v>
      </c>
      <c r="G2378">
        <v>7392</v>
      </c>
      <c r="H2378">
        <v>4484</v>
      </c>
      <c r="I2378">
        <v>2940</v>
      </c>
      <c r="J2378">
        <v>5600</v>
      </c>
      <c r="K2378">
        <v>0</v>
      </c>
      <c r="L2378">
        <v>0</v>
      </c>
      <c r="M2378" t="s">
        <v>605</v>
      </c>
      <c r="N2378" s="9" t="s">
        <v>801</v>
      </c>
      <c r="O2378" s="10" t="s">
        <v>801</v>
      </c>
      <c r="P2378">
        <v>0</v>
      </c>
      <c r="Q2378">
        <v>0</v>
      </c>
    </row>
    <row r="2379" spans="1:17" x14ac:dyDescent="0.2">
      <c r="A2379" s="1">
        <v>43206.820752314816</v>
      </c>
      <c r="B2379">
        <v>11093</v>
      </c>
      <c r="C2379">
        <v>0.17</v>
      </c>
      <c r="D2379">
        <v>0.1</v>
      </c>
      <c r="E2379">
        <v>7.0000000000000007E-2</v>
      </c>
      <c r="F2379">
        <v>177136</v>
      </c>
      <c r="G2379">
        <v>7380</v>
      </c>
      <c r="H2379">
        <v>4484</v>
      </c>
      <c r="I2379">
        <v>2936</v>
      </c>
      <c r="J2379">
        <v>5596</v>
      </c>
      <c r="K2379">
        <v>0</v>
      </c>
      <c r="L2379">
        <v>0</v>
      </c>
      <c r="M2379" t="s">
        <v>605</v>
      </c>
      <c r="N2379" s="9" t="s">
        <v>801</v>
      </c>
      <c r="O2379" s="10" t="s">
        <v>801</v>
      </c>
      <c r="P2379">
        <v>0</v>
      </c>
      <c r="Q2379">
        <v>0</v>
      </c>
    </row>
    <row r="2380" spans="1:17" x14ac:dyDescent="0.2">
      <c r="A2380" s="1">
        <v>43206.820752314816</v>
      </c>
      <c r="B2380">
        <v>11094</v>
      </c>
      <c r="C2380">
        <v>0.2</v>
      </c>
      <c r="D2380">
        <v>0.13</v>
      </c>
      <c r="E2380">
        <v>7.0000000000000007E-2</v>
      </c>
      <c r="F2380">
        <v>177136</v>
      </c>
      <c r="G2380">
        <v>7408</v>
      </c>
      <c r="H2380">
        <v>4484</v>
      </c>
      <c r="I2380">
        <v>2936</v>
      </c>
      <c r="J2380">
        <v>5620</v>
      </c>
      <c r="K2380">
        <v>0</v>
      </c>
      <c r="L2380">
        <v>0</v>
      </c>
      <c r="M2380" t="s">
        <v>605</v>
      </c>
      <c r="N2380" s="9" t="s">
        <v>801</v>
      </c>
      <c r="O2380" s="10" t="s">
        <v>801</v>
      </c>
      <c r="P2380">
        <v>0</v>
      </c>
      <c r="Q2380">
        <v>0</v>
      </c>
    </row>
    <row r="2381" spans="1:17" x14ac:dyDescent="0.2">
      <c r="A2381" s="1">
        <v>43206.820752314816</v>
      </c>
      <c r="B2381">
        <v>11096</v>
      </c>
      <c r="C2381">
        <v>0.43</v>
      </c>
      <c r="D2381">
        <v>0.33</v>
      </c>
      <c r="E2381">
        <v>0.1</v>
      </c>
      <c r="F2381">
        <v>177140</v>
      </c>
      <c r="G2381">
        <v>7396</v>
      </c>
      <c r="H2381">
        <v>4484</v>
      </c>
      <c r="I2381">
        <v>2940</v>
      </c>
      <c r="J2381">
        <v>5612</v>
      </c>
      <c r="K2381">
        <v>0</v>
      </c>
      <c r="L2381">
        <v>0</v>
      </c>
      <c r="M2381" t="s">
        <v>605</v>
      </c>
      <c r="N2381" s="9" t="s">
        <v>801</v>
      </c>
      <c r="O2381" s="10" t="s">
        <v>801</v>
      </c>
      <c r="P2381">
        <v>0</v>
      </c>
      <c r="Q2381">
        <v>0</v>
      </c>
    </row>
    <row r="2382" spans="1:17" x14ac:dyDescent="0.2">
      <c r="A2382" s="1">
        <v>43206.820752314816</v>
      </c>
      <c r="B2382">
        <v>11102</v>
      </c>
      <c r="C2382">
        <v>0.23</v>
      </c>
      <c r="D2382">
        <v>0.2</v>
      </c>
      <c r="E2382">
        <v>0.03</v>
      </c>
      <c r="F2382">
        <v>177136</v>
      </c>
      <c r="G2382">
        <v>7440</v>
      </c>
      <c r="H2382">
        <v>4484</v>
      </c>
      <c r="I2382">
        <v>2936</v>
      </c>
      <c r="J2382">
        <v>5656</v>
      </c>
      <c r="K2382">
        <v>0</v>
      </c>
      <c r="L2382">
        <v>0</v>
      </c>
      <c r="M2382" t="s">
        <v>605</v>
      </c>
      <c r="N2382" s="9" t="s">
        <v>801</v>
      </c>
      <c r="O2382" s="10" t="s">
        <v>801</v>
      </c>
      <c r="P2382">
        <v>0</v>
      </c>
      <c r="Q2382">
        <v>0</v>
      </c>
    </row>
    <row r="2383" spans="1:17" x14ac:dyDescent="0.2">
      <c r="A2383" s="1">
        <v>43206.820752314816</v>
      </c>
      <c r="B2383">
        <v>11105</v>
      </c>
      <c r="C2383">
        <v>0.17</v>
      </c>
      <c r="D2383">
        <v>0.1</v>
      </c>
      <c r="E2383">
        <v>7.0000000000000007E-2</v>
      </c>
      <c r="F2383">
        <v>177136</v>
      </c>
      <c r="G2383">
        <v>7380</v>
      </c>
      <c r="H2383">
        <v>4484</v>
      </c>
      <c r="I2383">
        <v>2936</v>
      </c>
      <c r="J2383">
        <v>5576</v>
      </c>
      <c r="K2383">
        <v>0</v>
      </c>
      <c r="L2383">
        <v>0</v>
      </c>
      <c r="M2383" t="s">
        <v>605</v>
      </c>
      <c r="N2383" s="9" t="s">
        <v>801</v>
      </c>
      <c r="O2383" s="10" t="s">
        <v>801</v>
      </c>
      <c r="P2383">
        <v>0</v>
      </c>
      <c r="Q2383">
        <v>0</v>
      </c>
    </row>
    <row r="2384" spans="1:17" x14ac:dyDescent="0.2">
      <c r="A2384" s="1">
        <v>43206.820752314816</v>
      </c>
      <c r="B2384">
        <v>30765</v>
      </c>
      <c r="C2384">
        <v>0.17</v>
      </c>
      <c r="D2384">
        <v>0.13</v>
      </c>
      <c r="E2384">
        <v>0.03</v>
      </c>
      <c r="F2384">
        <v>178892</v>
      </c>
      <c r="G2384">
        <v>8292</v>
      </c>
      <c r="H2384">
        <v>4484</v>
      </c>
      <c r="I2384">
        <v>4692</v>
      </c>
      <c r="J2384">
        <v>4884</v>
      </c>
      <c r="K2384">
        <v>0</v>
      </c>
      <c r="L2384">
        <v>0</v>
      </c>
      <c r="M2384" t="s">
        <v>605</v>
      </c>
      <c r="N2384" s="9" t="s">
        <v>801</v>
      </c>
      <c r="O2384" s="10" t="s">
        <v>801</v>
      </c>
      <c r="P2384">
        <v>0</v>
      </c>
      <c r="Q2384">
        <v>0</v>
      </c>
    </row>
    <row r="2385" spans="1:17" x14ac:dyDescent="0.2">
      <c r="A2385" s="1">
        <v>43206.820752314816</v>
      </c>
      <c r="B2385">
        <v>30766</v>
      </c>
      <c r="C2385">
        <v>0.2</v>
      </c>
      <c r="D2385">
        <v>0.13</v>
      </c>
      <c r="E2385">
        <v>7.0000000000000007E-2</v>
      </c>
      <c r="F2385">
        <v>178892</v>
      </c>
      <c r="G2385">
        <v>8292</v>
      </c>
      <c r="H2385">
        <v>4484</v>
      </c>
      <c r="I2385">
        <v>4692</v>
      </c>
      <c r="J2385">
        <v>4884</v>
      </c>
      <c r="K2385">
        <v>0</v>
      </c>
      <c r="L2385">
        <v>0</v>
      </c>
      <c r="M2385" t="s">
        <v>605</v>
      </c>
      <c r="N2385" s="9" t="s">
        <v>801</v>
      </c>
      <c r="O2385" s="10" t="s">
        <v>801</v>
      </c>
      <c r="P2385">
        <v>0</v>
      </c>
      <c r="Q2385">
        <v>0</v>
      </c>
    </row>
    <row r="2386" spans="1:17" x14ac:dyDescent="0.2">
      <c r="A2386" s="1">
        <v>43206.820752314816</v>
      </c>
      <c r="B2386">
        <v>30767</v>
      </c>
      <c r="C2386">
        <v>0.2</v>
      </c>
      <c r="D2386">
        <v>0.17</v>
      </c>
      <c r="E2386">
        <v>0.03</v>
      </c>
      <c r="F2386">
        <v>178892</v>
      </c>
      <c r="G2386">
        <v>8288</v>
      </c>
      <c r="H2386">
        <v>4484</v>
      </c>
      <c r="I2386">
        <v>4692</v>
      </c>
      <c r="J2386">
        <v>4880</v>
      </c>
      <c r="K2386">
        <v>0</v>
      </c>
      <c r="L2386">
        <v>0</v>
      </c>
      <c r="M2386" t="s">
        <v>605</v>
      </c>
      <c r="N2386" s="9" t="s">
        <v>801</v>
      </c>
      <c r="O2386" s="10" t="s">
        <v>801</v>
      </c>
      <c r="P2386">
        <v>0</v>
      </c>
      <c r="Q2386">
        <v>0</v>
      </c>
    </row>
    <row r="2387" spans="1:17" x14ac:dyDescent="0.2">
      <c r="A2387" s="1">
        <v>43206.820752314816</v>
      </c>
      <c r="B2387">
        <v>30768</v>
      </c>
      <c r="C2387">
        <v>0.2</v>
      </c>
      <c r="D2387">
        <v>0.17</v>
      </c>
      <c r="E2387">
        <v>0.03</v>
      </c>
      <c r="F2387">
        <v>178892</v>
      </c>
      <c r="G2387">
        <v>8292</v>
      </c>
      <c r="H2387">
        <v>4484</v>
      </c>
      <c r="I2387">
        <v>4692</v>
      </c>
      <c r="J2387">
        <v>4884</v>
      </c>
      <c r="K2387">
        <v>0</v>
      </c>
      <c r="L2387">
        <v>0</v>
      </c>
      <c r="M2387" t="s">
        <v>605</v>
      </c>
      <c r="N2387" s="9" t="s">
        <v>801</v>
      </c>
      <c r="O2387" s="10" t="s">
        <v>801</v>
      </c>
      <c r="P2387">
        <v>0</v>
      </c>
      <c r="Q2387">
        <v>0</v>
      </c>
    </row>
    <row r="2388" spans="1:17" x14ac:dyDescent="0.2">
      <c r="A2388" s="1">
        <v>43206.820752314816</v>
      </c>
      <c r="B2388">
        <v>30769</v>
      </c>
      <c r="C2388">
        <v>0.2</v>
      </c>
      <c r="D2388">
        <v>0.17</v>
      </c>
      <c r="E2388">
        <v>0.03</v>
      </c>
      <c r="F2388">
        <v>178892</v>
      </c>
      <c r="G2388">
        <v>8292</v>
      </c>
      <c r="H2388">
        <v>4484</v>
      </c>
      <c r="I2388">
        <v>4692</v>
      </c>
      <c r="J2388">
        <v>4884</v>
      </c>
      <c r="K2388">
        <v>0</v>
      </c>
      <c r="L2388">
        <v>0</v>
      </c>
      <c r="M2388" t="s">
        <v>605</v>
      </c>
      <c r="N2388" s="9" t="s">
        <v>801</v>
      </c>
      <c r="O2388" s="10" t="s">
        <v>801</v>
      </c>
      <c r="P2388">
        <v>0</v>
      </c>
      <c r="Q2388">
        <v>0</v>
      </c>
    </row>
    <row r="2389" spans="1:17" x14ac:dyDescent="0.2">
      <c r="A2389" s="1">
        <v>43206.820752314816</v>
      </c>
      <c r="B2389">
        <v>30770</v>
      </c>
      <c r="C2389">
        <v>0.2</v>
      </c>
      <c r="D2389">
        <v>0.13</v>
      </c>
      <c r="E2389">
        <v>7.0000000000000007E-2</v>
      </c>
      <c r="F2389">
        <v>178892</v>
      </c>
      <c r="G2389">
        <v>8292</v>
      </c>
      <c r="H2389">
        <v>4484</v>
      </c>
      <c r="I2389">
        <v>4692</v>
      </c>
      <c r="J2389">
        <v>4884</v>
      </c>
      <c r="K2389">
        <v>0</v>
      </c>
      <c r="L2389">
        <v>0</v>
      </c>
      <c r="M2389" t="s">
        <v>605</v>
      </c>
      <c r="N2389" s="9" t="s">
        <v>801</v>
      </c>
      <c r="O2389" s="10" t="s">
        <v>801</v>
      </c>
      <c r="P2389">
        <v>0</v>
      </c>
      <c r="Q2389">
        <v>0</v>
      </c>
    </row>
    <row r="2390" spans="1:17" x14ac:dyDescent="0.2">
      <c r="A2390" s="1">
        <v>43206.820752314816</v>
      </c>
      <c r="B2390">
        <v>30771</v>
      </c>
      <c r="C2390">
        <v>0.17</v>
      </c>
      <c r="D2390">
        <v>0.13</v>
      </c>
      <c r="E2390">
        <v>0.03</v>
      </c>
      <c r="F2390">
        <v>178892</v>
      </c>
      <c r="G2390">
        <v>8292</v>
      </c>
      <c r="H2390">
        <v>4484</v>
      </c>
      <c r="I2390">
        <v>4692</v>
      </c>
      <c r="J2390">
        <v>4884</v>
      </c>
      <c r="K2390">
        <v>0</v>
      </c>
      <c r="L2390">
        <v>0</v>
      </c>
      <c r="M2390" t="s">
        <v>605</v>
      </c>
      <c r="N2390" s="9" t="s">
        <v>801</v>
      </c>
      <c r="O2390" s="10" t="s">
        <v>801</v>
      </c>
      <c r="P2390">
        <v>0</v>
      </c>
      <c r="Q2390">
        <v>0</v>
      </c>
    </row>
    <row r="2391" spans="1:17" x14ac:dyDescent="0.2">
      <c r="A2391" s="1">
        <v>43206.820752314816</v>
      </c>
      <c r="B2391">
        <v>30772</v>
      </c>
      <c r="C2391">
        <v>0.2</v>
      </c>
      <c r="D2391">
        <v>0.13</v>
      </c>
      <c r="E2391">
        <v>7.0000000000000007E-2</v>
      </c>
      <c r="F2391">
        <v>178892</v>
      </c>
      <c r="G2391">
        <v>8288</v>
      </c>
      <c r="H2391">
        <v>4484</v>
      </c>
      <c r="I2391">
        <v>4692</v>
      </c>
      <c r="J2391">
        <v>4880</v>
      </c>
      <c r="K2391">
        <v>0</v>
      </c>
      <c r="L2391">
        <v>0</v>
      </c>
      <c r="M2391" t="s">
        <v>605</v>
      </c>
      <c r="N2391" s="9" t="s">
        <v>801</v>
      </c>
      <c r="O2391" s="10" t="s">
        <v>801</v>
      </c>
      <c r="P2391">
        <v>0</v>
      </c>
      <c r="Q2391">
        <v>0</v>
      </c>
    </row>
    <row r="2392" spans="1:17" x14ac:dyDescent="0.2">
      <c r="A2392" s="1">
        <v>43206.820752314816</v>
      </c>
      <c r="B2392">
        <v>30773</v>
      </c>
      <c r="C2392">
        <v>0.2</v>
      </c>
      <c r="D2392">
        <v>0.13</v>
      </c>
      <c r="E2392">
        <v>7.0000000000000007E-2</v>
      </c>
      <c r="F2392">
        <v>178892</v>
      </c>
      <c r="G2392">
        <v>8288</v>
      </c>
      <c r="H2392">
        <v>4484</v>
      </c>
      <c r="I2392">
        <v>4692</v>
      </c>
      <c r="J2392">
        <v>4880</v>
      </c>
      <c r="K2392">
        <v>0</v>
      </c>
      <c r="L2392">
        <v>0</v>
      </c>
      <c r="M2392" t="s">
        <v>605</v>
      </c>
      <c r="N2392" s="9" t="s">
        <v>801</v>
      </c>
      <c r="O2392" s="10" t="s">
        <v>801</v>
      </c>
      <c r="P2392">
        <v>0</v>
      </c>
      <c r="Q2392">
        <v>0</v>
      </c>
    </row>
    <row r="2393" spans="1:17" x14ac:dyDescent="0.2">
      <c r="A2393" s="1">
        <v>43206.820752314816</v>
      </c>
      <c r="B2393">
        <v>30774</v>
      </c>
      <c r="C2393">
        <v>0.17</v>
      </c>
      <c r="D2393">
        <v>0.1</v>
      </c>
      <c r="E2393">
        <v>7.0000000000000007E-2</v>
      </c>
      <c r="F2393">
        <v>178892</v>
      </c>
      <c r="G2393">
        <v>8288</v>
      </c>
      <c r="H2393">
        <v>4484</v>
      </c>
      <c r="I2393">
        <v>4692</v>
      </c>
      <c r="J2393">
        <v>4880</v>
      </c>
      <c r="K2393">
        <v>0</v>
      </c>
      <c r="L2393">
        <v>0</v>
      </c>
      <c r="M2393" t="s">
        <v>605</v>
      </c>
      <c r="N2393" s="9">
        <v>0.39093749999999988</v>
      </c>
      <c r="O2393" s="10">
        <v>178052</v>
      </c>
      <c r="P2393">
        <v>0</v>
      </c>
      <c r="Q2393">
        <v>0</v>
      </c>
    </row>
    <row r="2394" spans="1:17" x14ac:dyDescent="0.2">
      <c r="A2394" s="1">
        <v>43206.821099537039</v>
      </c>
      <c r="B2394">
        <v>3062</v>
      </c>
      <c r="C2394">
        <v>0.13</v>
      </c>
      <c r="D2394">
        <v>7.0000000000000007E-2</v>
      </c>
      <c r="E2394">
        <v>7.0000000000000007E-2</v>
      </c>
      <c r="F2394">
        <v>115760</v>
      </c>
      <c r="G2394">
        <v>1056</v>
      </c>
      <c r="H2394">
        <v>4484</v>
      </c>
      <c r="I2394">
        <v>1200</v>
      </c>
      <c r="J2394">
        <v>472</v>
      </c>
      <c r="K2394">
        <v>0</v>
      </c>
      <c r="L2394">
        <v>0</v>
      </c>
      <c r="M2394" t="s">
        <v>605</v>
      </c>
      <c r="N2394" s="9" t="s">
        <v>801</v>
      </c>
      <c r="O2394" s="10" t="s">
        <v>801</v>
      </c>
      <c r="P2394">
        <v>0</v>
      </c>
      <c r="Q2394">
        <v>0</v>
      </c>
    </row>
    <row r="2395" spans="1:17" x14ac:dyDescent="0.2">
      <c r="A2395" s="1">
        <v>43206.821099537039</v>
      </c>
      <c r="B2395">
        <v>10011</v>
      </c>
      <c r="C2395">
        <v>0.2</v>
      </c>
      <c r="D2395">
        <v>0.17</v>
      </c>
      <c r="E2395">
        <v>0.03</v>
      </c>
      <c r="F2395">
        <v>177136</v>
      </c>
      <c r="G2395">
        <v>7412</v>
      </c>
      <c r="H2395">
        <v>4484</v>
      </c>
      <c r="I2395">
        <v>2936</v>
      </c>
      <c r="J2395">
        <v>5612</v>
      </c>
      <c r="K2395">
        <v>0</v>
      </c>
      <c r="L2395">
        <v>0</v>
      </c>
      <c r="M2395" t="s">
        <v>605</v>
      </c>
      <c r="N2395" s="9" t="s">
        <v>801</v>
      </c>
      <c r="O2395" s="10" t="s">
        <v>801</v>
      </c>
      <c r="P2395">
        <v>0</v>
      </c>
      <c r="Q2395">
        <v>0</v>
      </c>
    </row>
    <row r="2396" spans="1:17" x14ac:dyDescent="0.2">
      <c r="A2396" s="1">
        <v>43206.821099537039</v>
      </c>
      <c r="B2396">
        <v>10012</v>
      </c>
      <c r="C2396">
        <v>0.5</v>
      </c>
      <c r="D2396">
        <v>0.37</v>
      </c>
      <c r="E2396">
        <v>0.13</v>
      </c>
      <c r="F2396">
        <v>177028</v>
      </c>
      <c r="G2396">
        <v>7408</v>
      </c>
      <c r="H2396">
        <v>4484</v>
      </c>
      <c r="I2396">
        <v>2828</v>
      </c>
      <c r="J2396">
        <v>5616</v>
      </c>
      <c r="K2396">
        <v>0</v>
      </c>
      <c r="L2396">
        <v>0</v>
      </c>
      <c r="M2396" t="s">
        <v>605</v>
      </c>
      <c r="N2396" s="9" t="s">
        <v>801</v>
      </c>
      <c r="O2396" s="10" t="s">
        <v>801</v>
      </c>
      <c r="P2396">
        <v>0</v>
      </c>
      <c r="Q2396">
        <v>0</v>
      </c>
    </row>
    <row r="2397" spans="1:17" x14ac:dyDescent="0.2">
      <c r="A2397" s="1">
        <v>43206.821099537039</v>
      </c>
      <c r="B2397">
        <v>10014</v>
      </c>
      <c r="C2397">
        <v>0.13</v>
      </c>
      <c r="D2397">
        <v>7.0000000000000007E-2</v>
      </c>
      <c r="E2397">
        <v>7.0000000000000007E-2</v>
      </c>
      <c r="F2397">
        <v>177136</v>
      </c>
      <c r="G2397">
        <v>7420</v>
      </c>
      <c r="H2397">
        <v>4484</v>
      </c>
      <c r="I2397">
        <v>2936</v>
      </c>
      <c r="J2397">
        <v>5616</v>
      </c>
      <c r="K2397">
        <v>0</v>
      </c>
      <c r="L2397">
        <v>0</v>
      </c>
      <c r="M2397" t="s">
        <v>605</v>
      </c>
      <c r="N2397" s="9" t="s">
        <v>801</v>
      </c>
      <c r="O2397" s="10" t="s">
        <v>801</v>
      </c>
      <c r="P2397">
        <v>0</v>
      </c>
      <c r="Q2397">
        <v>0</v>
      </c>
    </row>
    <row r="2398" spans="1:17" x14ac:dyDescent="0.2">
      <c r="A2398" s="1">
        <v>43206.821099537039</v>
      </c>
      <c r="B2398">
        <v>10015</v>
      </c>
      <c r="C2398">
        <v>0.17</v>
      </c>
      <c r="D2398">
        <v>0.1</v>
      </c>
      <c r="E2398">
        <v>7.0000000000000007E-2</v>
      </c>
      <c r="F2398">
        <v>177136</v>
      </c>
      <c r="G2398">
        <v>7384</v>
      </c>
      <c r="H2398">
        <v>4484</v>
      </c>
      <c r="I2398">
        <v>2936</v>
      </c>
      <c r="J2398">
        <v>5600</v>
      </c>
      <c r="K2398">
        <v>0</v>
      </c>
      <c r="L2398">
        <v>0</v>
      </c>
      <c r="M2398" t="s">
        <v>605</v>
      </c>
      <c r="N2398" s="9" t="s">
        <v>801</v>
      </c>
      <c r="O2398" s="10" t="s">
        <v>801</v>
      </c>
      <c r="P2398">
        <v>0</v>
      </c>
      <c r="Q2398">
        <v>0</v>
      </c>
    </row>
    <row r="2399" spans="1:17" x14ac:dyDescent="0.2">
      <c r="A2399" s="1">
        <v>43206.821099537039</v>
      </c>
      <c r="B2399">
        <v>10016</v>
      </c>
      <c r="C2399">
        <v>0.53</v>
      </c>
      <c r="D2399">
        <v>0.4</v>
      </c>
      <c r="E2399">
        <v>0.13</v>
      </c>
      <c r="F2399">
        <v>177136</v>
      </c>
      <c r="G2399">
        <v>7380</v>
      </c>
      <c r="H2399">
        <v>4484</v>
      </c>
      <c r="I2399">
        <v>2936</v>
      </c>
      <c r="J2399">
        <v>5584</v>
      </c>
      <c r="K2399">
        <v>0</v>
      </c>
      <c r="L2399">
        <v>0</v>
      </c>
      <c r="M2399" t="s">
        <v>605</v>
      </c>
      <c r="N2399" s="9" t="s">
        <v>801</v>
      </c>
      <c r="O2399" s="10" t="s">
        <v>801</v>
      </c>
      <c r="P2399">
        <v>0</v>
      </c>
      <c r="Q2399">
        <v>0</v>
      </c>
    </row>
    <row r="2400" spans="1:17" x14ac:dyDescent="0.2">
      <c r="A2400" s="1">
        <v>43206.821099537039</v>
      </c>
      <c r="B2400">
        <v>10018</v>
      </c>
      <c r="C2400">
        <v>0.63</v>
      </c>
      <c r="D2400">
        <v>0.5</v>
      </c>
      <c r="E2400">
        <v>0.13</v>
      </c>
      <c r="F2400">
        <v>177136</v>
      </c>
      <c r="G2400">
        <v>7408</v>
      </c>
      <c r="H2400">
        <v>4484</v>
      </c>
      <c r="I2400">
        <v>2936</v>
      </c>
      <c r="J2400">
        <v>5624</v>
      </c>
      <c r="K2400">
        <v>0</v>
      </c>
      <c r="L2400">
        <v>0</v>
      </c>
      <c r="M2400" t="s">
        <v>605</v>
      </c>
      <c r="N2400" s="9" t="s">
        <v>801</v>
      </c>
      <c r="O2400" s="10" t="s">
        <v>801</v>
      </c>
      <c r="P2400">
        <v>0</v>
      </c>
      <c r="Q2400">
        <v>0</v>
      </c>
    </row>
    <row r="2401" spans="1:17" x14ac:dyDescent="0.2">
      <c r="A2401" s="1">
        <v>43206.821099537039</v>
      </c>
      <c r="B2401">
        <v>10019</v>
      </c>
      <c r="C2401">
        <v>0.47</v>
      </c>
      <c r="D2401">
        <v>0.4</v>
      </c>
      <c r="E2401">
        <v>7.0000000000000007E-2</v>
      </c>
      <c r="F2401">
        <v>177160</v>
      </c>
      <c r="G2401">
        <v>7524</v>
      </c>
      <c r="H2401">
        <v>4484</v>
      </c>
      <c r="I2401">
        <v>2960</v>
      </c>
      <c r="J2401">
        <v>5696</v>
      </c>
      <c r="K2401">
        <v>0</v>
      </c>
      <c r="L2401">
        <v>0</v>
      </c>
      <c r="M2401" t="s">
        <v>605</v>
      </c>
      <c r="N2401" s="9" t="s">
        <v>801</v>
      </c>
      <c r="O2401" s="10" t="s">
        <v>801</v>
      </c>
      <c r="P2401">
        <v>0</v>
      </c>
      <c r="Q2401">
        <v>0</v>
      </c>
    </row>
    <row r="2402" spans="1:17" x14ac:dyDescent="0.2">
      <c r="A2402" s="1">
        <v>43206.821099537039</v>
      </c>
      <c r="B2402">
        <v>10020</v>
      </c>
      <c r="C2402">
        <v>0.5</v>
      </c>
      <c r="D2402">
        <v>0.37</v>
      </c>
      <c r="E2402">
        <v>0.13</v>
      </c>
      <c r="F2402">
        <v>177700</v>
      </c>
      <c r="G2402">
        <v>7968</v>
      </c>
      <c r="H2402">
        <v>4484</v>
      </c>
      <c r="I2402">
        <v>3500</v>
      </c>
      <c r="J2402">
        <v>6040</v>
      </c>
      <c r="K2402">
        <v>0</v>
      </c>
      <c r="L2402">
        <v>0</v>
      </c>
      <c r="M2402" t="s">
        <v>605</v>
      </c>
      <c r="N2402" s="9" t="s">
        <v>801</v>
      </c>
      <c r="O2402" s="10" t="s">
        <v>801</v>
      </c>
      <c r="P2402">
        <v>0</v>
      </c>
      <c r="Q2402">
        <v>0</v>
      </c>
    </row>
    <row r="2403" spans="1:17" x14ac:dyDescent="0.2">
      <c r="A2403" s="1">
        <v>43206.821099537039</v>
      </c>
      <c r="B2403">
        <v>10887</v>
      </c>
      <c r="C2403">
        <v>0.2</v>
      </c>
      <c r="D2403">
        <v>0.13</v>
      </c>
      <c r="E2403">
        <v>7.0000000000000007E-2</v>
      </c>
      <c r="F2403">
        <v>177044</v>
      </c>
      <c r="G2403">
        <v>7424</v>
      </c>
      <c r="H2403">
        <v>4484</v>
      </c>
      <c r="I2403">
        <v>2844</v>
      </c>
      <c r="J2403">
        <v>5632</v>
      </c>
      <c r="K2403">
        <v>0</v>
      </c>
      <c r="L2403">
        <v>0</v>
      </c>
      <c r="M2403" t="s">
        <v>605</v>
      </c>
      <c r="N2403" s="9" t="s">
        <v>801</v>
      </c>
      <c r="O2403" s="10" t="s">
        <v>801</v>
      </c>
      <c r="P2403">
        <v>0</v>
      </c>
      <c r="Q2403">
        <v>0</v>
      </c>
    </row>
    <row r="2404" spans="1:17" x14ac:dyDescent="0.2">
      <c r="A2404" s="1">
        <v>43206.821099537039</v>
      </c>
      <c r="B2404">
        <v>10897</v>
      </c>
      <c r="C2404">
        <v>0.23</v>
      </c>
      <c r="D2404">
        <v>0.17</v>
      </c>
      <c r="E2404">
        <v>7.0000000000000007E-2</v>
      </c>
      <c r="F2404">
        <v>177068</v>
      </c>
      <c r="G2404">
        <v>7424</v>
      </c>
      <c r="H2404">
        <v>4484</v>
      </c>
      <c r="I2404">
        <v>2868</v>
      </c>
      <c r="J2404">
        <v>5608</v>
      </c>
      <c r="K2404">
        <v>0</v>
      </c>
      <c r="L2404">
        <v>0</v>
      </c>
      <c r="M2404" t="s">
        <v>605</v>
      </c>
      <c r="N2404" s="9" t="s">
        <v>801</v>
      </c>
      <c r="O2404" s="10" t="s">
        <v>801</v>
      </c>
      <c r="P2404">
        <v>0</v>
      </c>
      <c r="Q2404">
        <v>0</v>
      </c>
    </row>
    <row r="2405" spans="1:17" x14ac:dyDescent="0.2">
      <c r="A2405" s="1">
        <v>43206.821099537039</v>
      </c>
      <c r="B2405">
        <v>10898</v>
      </c>
      <c r="C2405">
        <v>0.17</v>
      </c>
      <c r="D2405">
        <v>0.1</v>
      </c>
      <c r="E2405">
        <v>7.0000000000000007E-2</v>
      </c>
      <c r="F2405">
        <v>177044</v>
      </c>
      <c r="G2405">
        <v>7384</v>
      </c>
      <c r="H2405">
        <v>4484</v>
      </c>
      <c r="I2405">
        <v>2844</v>
      </c>
      <c r="J2405">
        <v>5596</v>
      </c>
      <c r="K2405">
        <v>0</v>
      </c>
      <c r="L2405">
        <v>0</v>
      </c>
      <c r="M2405" t="s">
        <v>605</v>
      </c>
      <c r="N2405" s="9" t="s">
        <v>801</v>
      </c>
      <c r="O2405" s="10" t="s">
        <v>801</v>
      </c>
      <c r="P2405">
        <v>0</v>
      </c>
      <c r="Q2405">
        <v>0</v>
      </c>
    </row>
    <row r="2406" spans="1:17" x14ac:dyDescent="0.2">
      <c r="A2406" s="1">
        <v>43206.821099537039</v>
      </c>
      <c r="B2406">
        <v>10962</v>
      </c>
      <c r="C2406">
        <v>0.33</v>
      </c>
      <c r="D2406">
        <v>0.27</v>
      </c>
      <c r="E2406">
        <v>7.0000000000000007E-2</v>
      </c>
      <c r="F2406">
        <v>177044</v>
      </c>
      <c r="G2406">
        <v>7368</v>
      </c>
      <c r="H2406">
        <v>4484</v>
      </c>
      <c r="I2406">
        <v>2844</v>
      </c>
      <c r="J2406">
        <v>5588</v>
      </c>
      <c r="K2406">
        <v>0</v>
      </c>
      <c r="L2406">
        <v>0</v>
      </c>
      <c r="M2406" t="s">
        <v>605</v>
      </c>
      <c r="N2406" s="9" t="s">
        <v>801</v>
      </c>
      <c r="O2406" s="10" t="s">
        <v>801</v>
      </c>
      <c r="P2406">
        <v>0</v>
      </c>
      <c r="Q2406">
        <v>0</v>
      </c>
    </row>
    <row r="2407" spans="1:17" x14ac:dyDescent="0.2">
      <c r="A2407" s="1">
        <v>43206.821099537039</v>
      </c>
      <c r="B2407">
        <v>10963</v>
      </c>
      <c r="C2407">
        <v>0.33</v>
      </c>
      <c r="D2407">
        <v>0.27</v>
      </c>
      <c r="E2407">
        <v>7.0000000000000007E-2</v>
      </c>
      <c r="F2407">
        <v>177044</v>
      </c>
      <c r="G2407">
        <v>7372</v>
      </c>
      <c r="H2407">
        <v>4484</v>
      </c>
      <c r="I2407">
        <v>2844</v>
      </c>
      <c r="J2407">
        <v>5592</v>
      </c>
      <c r="K2407">
        <v>0</v>
      </c>
      <c r="L2407">
        <v>0</v>
      </c>
      <c r="M2407" t="s">
        <v>605</v>
      </c>
      <c r="N2407" s="9" t="s">
        <v>801</v>
      </c>
      <c r="O2407" s="10" t="s">
        <v>801</v>
      </c>
      <c r="P2407">
        <v>0</v>
      </c>
      <c r="Q2407">
        <v>0</v>
      </c>
    </row>
    <row r="2408" spans="1:17" x14ac:dyDescent="0.2">
      <c r="A2408" s="1">
        <v>43206.821099537039</v>
      </c>
      <c r="B2408">
        <v>10964</v>
      </c>
      <c r="C2408">
        <v>0.2</v>
      </c>
      <c r="D2408">
        <v>0.17</v>
      </c>
      <c r="E2408">
        <v>0.03</v>
      </c>
      <c r="F2408">
        <v>177044</v>
      </c>
      <c r="G2408">
        <v>7384</v>
      </c>
      <c r="H2408">
        <v>4484</v>
      </c>
      <c r="I2408">
        <v>2844</v>
      </c>
      <c r="J2408">
        <v>5588</v>
      </c>
      <c r="K2408">
        <v>0</v>
      </c>
      <c r="L2408">
        <v>0</v>
      </c>
      <c r="M2408" t="s">
        <v>605</v>
      </c>
      <c r="N2408" s="9" t="s">
        <v>801</v>
      </c>
      <c r="O2408" s="10" t="s">
        <v>801</v>
      </c>
      <c r="P2408">
        <v>0</v>
      </c>
      <c r="Q2408">
        <v>0</v>
      </c>
    </row>
    <row r="2409" spans="1:17" x14ac:dyDescent="0.2">
      <c r="A2409" s="1">
        <v>43206.821099537039</v>
      </c>
      <c r="B2409">
        <v>10965</v>
      </c>
      <c r="C2409">
        <v>0.33</v>
      </c>
      <c r="D2409">
        <v>0.27</v>
      </c>
      <c r="E2409">
        <v>7.0000000000000007E-2</v>
      </c>
      <c r="F2409">
        <v>177028</v>
      </c>
      <c r="G2409">
        <v>7368</v>
      </c>
      <c r="H2409">
        <v>4484</v>
      </c>
      <c r="I2409">
        <v>2828</v>
      </c>
      <c r="J2409">
        <v>5580</v>
      </c>
      <c r="K2409">
        <v>0</v>
      </c>
      <c r="L2409">
        <v>0</v>
      </c>
      <c r="M2409" t="s">
        <v>605</v>
      </c>
      <c r="N2409" s="9" t="s">
        <v>801</v>
      </c>
      <c r="O2409" s="10" t="s">
        <v>801</v>
      </c>
      <c r="P2409">
        <v>0</v>
      </c>
      <c r="Q2409">
        <v>0</v>
      </c>
    </row>
    <row r="2410" spans="1:17" x14ac:dyDescent="0.2">
      <c r="A2410" s="1">
        <v>43206.821099537039</v>
      </c>
      <c r="B2410">
        <v>10966</v>
      </c>
      <c r="C2410">
        <v>0.37</v>
      </c>
      <c r="D2410">
        <v>0.27</v>
      </c>
      <c r="E2410">
        <v>0.1</v>
      </c>
      <c r="F2410">
        <v>177044</v>
      </c>
      <c r="G2410">
        <v>7388</v>
      </c>
      <c r="H2410">
        <v>4484</v>
      </c>
      <c r="I2410">
        <v>2844</v>
      </c>
      <c r="J2410">
        <v>5592</v>
      </c>
      <c r="K2410">
        <v>0</v>
      </c>
      <c r="L2410">
        <v>0</v>
      </c>
      <c r="M2410" t="s">
        <v>605</v>
      </c>
      <c r="N2410" s="9" t="s">
        <v>801</v>
      </c>
      <c r="O2410" s="10" t="s">
        <v>801</v>
      </c>
      <c r="P2410">
        <v>0</v>
      </c>
      <c r="Q2410">
        <v>0</v>
      </c>
    </row>
    <row r="2411" spans="1:17" x14ac:dyDescent="0.2">
      <c r="A2411" s="1">
        <v>43206.821099537039</v>
      </c>
      <c r="B2411">
        <v>10967</v>
      </c>
      <c r="C2411">
        <v>0.17</v>
      </c>
      <c r="D2411">
        <v>0.1</v>
      </c>
      <c r="E2411">
        <v>7.0000000000000007E-2</v>
      </c>
      <c r="F2411">
        <v>177044</v>
      </c>
      <c r="G2411">
        <v>7384</v>
      </c>
      <c r="H2411">
        <v>4484</v>
      </c>
      <c r="I2411">
        <v>2844</v>
      </c>
      <c r="J2411">
        <v>5596</v>
      </c>
      <c r="K2411">
        <v>0</v>
      </c>
      <c r="L2411">
        <v>0</v>
      </c>
      <c r="M2411" t="s">
        <v>605</v>
      </c>
      <c r="N2411" s="9" t="s">
        <v>801</v>
      </c>
      <c r="O2411" s="10" t="s">
        <v>801</v>
      </c>
      <c r="P2411">
        <v>0</v>
      </c>
      <c r="Q2411">
        <v>0</v>
      </c>
    </row>
    <row r="2412" spans="1:17" x14ac:dyDescent="0.2">
      <c r="A2412" s="1">
        <v>43206.821099537039</v>
      </c>
      <c r="B2412">
        <v>10970</v>
      </c>
      <c r="C2412">
        <v>0.43</v>
      </c>
      <c r="D2412">
        <v>0.33</v>
      </c>
      <c r="E2412">
        <v>0.1</v>
      </c>
      <c r="F2412">
        <v>177044</v>
      </c>
      <c r="G2412">
        <v>7396</v>
      </c>
      <c r="H2412">
        <v>4484</v>
      </c>
      <c r="I2412">
        <v>2844</v>
      </c>
      <c r="J2412">
        <v>5600</v>
      </c>
      <c r="K2412">
        <v>0</v>
      </c>
      <c r="L2412">
        <v>0</v>
      </c>
      <c r="M2412" t="s">
        <v>605</v>
      </c>
      <c r="N2412" s="9" t="s">
        <v>801</v>
      </c>
      <c r="O2412" s="10" t="s">
        <v>801</v>
      </c>
      <c r="P2412">
        <v>0</v>
      </c>
      <c r="Q2412">
        <v>0</v>
      </c>
    </row>
    <row r="2413" spans="1:17" x14ac:dyDescent="0.2">
      <c r="A2413" s="1">
        <v>43206.821099537039</v>
      </c>
      <c r="B2413">
        <v>10973</v>
      </c>
      <c r="C2413">
        <v>0.13</v>
      </c>
      <c r="D2413">
        <v>0.1</v>
      </c>
      <c r="E2413">
        <v>0.03</v>
      </c>
      <c r="F2413">
        <v>177136</v>
      </c>
      <c r="G2413">
        <v>7412</v>
      </c>
      <c r="H2413">
        <v>4484</v>
      </c>
      <c r="I2413">
        <v>2936</v>
      </c>
      <c r="J2413">
        <v>5612</v>
      </c>
      <c r="K2413">
        <v>0</v>
      </c>
      <c r="L2413">
        <v>0</v>
      </c>
      <c r="M2413" t="s">
        <v>605</v>
      </c>
      <c r="N2413" s="9" t="s">
        <v>801</v>
      </c>
      <c r="O2413" s="10" t="s">
        <v>801</v>
      </c>
      <c r="P2413">
        <v>0</v>
      </c>
      <c r="Q2413">
        <v>0</v>
      </c>
    </row>
    <row r="2414" spans="1:17" x14ac:dyDescent="0.2">
      <c r="A2414" s="1">
        <v>43206.821099537039</v>
      </c>
      <c r="B2414">
        <v>10974</v>
      </c>
      <c r="C2414">
        <v>0.13</v>
      </c>
      <c r="D2414">
        <v>0.1</v>
      </c>
      <c r="E2414">
        <v>0.03</v>
      </c>
      <c r="F2414">
        <v>177068</v>
      </c>
      <c r="G2414">
        <v>7396</v>
      </c>
      <c r="H2414">
        <v>4484</v>
      </c>
      <c r="I2414">
        <v>2868</v>
      </c>
      <c r="J2414">
        <v>5584</v>
      </c>
      <c r="K2414">
        <v>0</v>
      </c>
      <c r="L2414">
        <v>0</v>
      </c>
      <c r="M2414" t="s">
        <v>605</v>
      </c>
      <c r="N2414" s="9" t="s">
        <v>801</v>
      </c>
      <c r="O2414" s="10" t="s">
        <v>801</v>
      </c>
      <c r="P2414">
        <v>0</v>
      </c>
      <c r="Q2414">
        <v>0</v>
      </c>
    </row>
    <row r="2415" spans="1:17" x14ac:dyDescent="0.2">
      <c r="A2415" s="1">
        <v>43206.821099537039</v>
      </c>
      <c r="B2415">
        <v>10975</v>
      </c>
      <c r="C2415">
        <v>0.17</v>
      </c>
      <c r="D2415">
        <v>0.13</v>
      </c>
      <c r="E2415">
        <v>0.03</v>
      </c>
      <c r="F2415">
        <v>177136</v>
      </c>
      <c r="G2415">
        <v>7384</v>
      </c>
      <c r="H2415">
        <v>4484</v>
      </c>
      <c r="I2415">
        <v>2936</v>
      </c>
      <c r="J2415">
        <v>5600</v>
      </c>
      <c r="K2415">
        <v>0</v>
      </c>
      <c r="L2415">
        <v>0</v>
      </c>
      <c r="M2415" t="s">
        <v>605</v>
      </c>
      <c r="N2415" s="9" t="s">
        <v>801</v>
      </c>
      <c r="O2415" s="10" t="s">
        <v>801</v>
      </c>
      <c r="P2415">
        <v>0</v>
      </c>
      <c r="Q2415">
        <v>0</v>
      </c>
    </row>
    <row r="2416" spans="1:17" x14ac:dyDescent="0.2">
      <c r="A2416" s="1">
        <v>43206.821099537039</v>
      </c>
      <c r="B2416">
        <v>10977</v>
      </c>
      <c r="C2416">
        <v>0.23</v>
      </c>
      <c r="D2416">
        <v>0.17</v>
      </c>
      <c r="E2416">
        <v>7.0000000000000007E-2</v>
      </c>
      <c r="F2416">
        <v>177136</v>
      </c>
      <c r="G2416">
        <v>7376</v>
      </c>
      <c r="H2416">
        <v>4484</v>
      </c>
      <c r="I2416">
        <v>2936</v>
      </c>
      <c r="J2416">
        <v>5592</v>
      </c>
      <c r="K2416">
        <v>0</v>
      </c>
      <c r="L2416">
        <v>0</v>
      </c>
      <c r="M2416" t="s">
        <v>605</v>
      </c>
      <c r="N2416" s="9" t="s">
        <v>801</v>
      </c>
      <c r="O2416" s="10" t="s">
        <v>801</v>
      </c>
      <c r="P2416">
        <v>0</v>
      </c>
      <c r="Q2416">
        <v>0</v>
      </c>
    </row>
    <row r="2417" spans="1:17" x14ac:dyDescent="0.2">
      <c r="A2417" s="1">
        <v>43206.821099537039</v>
      </c>
      <c r="B2417">
        <v>10979</v>
      </c>
      <c r="C2417">
        <v>0.3</v>
      </c>
      <c r="D2417">
        <v>0.23</v>
      </c>
      <c r="E2417">
        <v>7.0000000000000007E-2</v>
      </c>
      <c r="F2417">
        <v>177136</v>
      </c>
      <c r="G2417">
        <v>7440</v>
      </c>
      <c r="H2417">
        <v>4484</v>
      </c>
      <c r="I2417">
        <v>2936</v>
      </c>
      <c r="J2417">
        <v>5656</v>
      </c>
      <c r="K2417">
        <v>0</v>
      </c>
      <c r="L2417">
        <v>0</v>
      </c>
      <c r="M2417" t="s">
        <v>605</v>
      </c>
      <c r="N2417" s="9" t="s">
        <v>801</v>
      </c>
      <c r="O2417" s="10" t="s">
        <v>801</v>
      </c>
      <c r="P2417">
        <v>0</v>
      </c>
      <c r="Q2417">
        <v>0</v>
      </c>
    </row>
    <row r="2418" spans="1:17" x14ac:dyDescent="0.2">
      <c r="A2418" s="1">
        <v>43206.821099537039</v>
      </c>
      <c r="B2418">
        <v>11023</v>
      </c>
      <c r="C2418">
        <v>0.13</v>
      </c>
      <c r="D2418">
        <v>0.13</v>
      </c>
      <c r="E2418">
        <v>0</v>
      </c>
      <c r="F2418">
        <v>177044</v>
      </c>
      <c r="G2418">
        <v>7412</v>
      </c>
      <c r="H2418">
        <v>4484</v>
      </c>
      <c r="I2418">
        <v>2844</v>
      </c>
      <c r="J2418">
        <v>5608</v>
      </c>
      <c r="K2418">
        <v>0</v>
      </c>
      <c r="L2418">
        <v>0</v>
      </c>
      <c r="M2418" t="s">
        <v>605</v>
      </c>
      <c r="N2418" s="9" t="s">
        <v>801</v>
      </c>
      <c r="O2418" s="10" t="s">
        <v>801</v>
      </c>
      <c r="P2418">
        <v>0</v>
      </c>
      <c r="Q2418">
        <v>0</v>
      </c>
    </row>
    <row r="2419" spans="1:17" x14ac:dyDescent="0.2">
      <c r="A2419" s="1">
        <v>43206.821099537039</v>
      </c>
      <c r="B2419">
        <v>11024</v>
      </c>
      <c r="C2419">
        <v>0.27</v>
      </c>
      <c r="D2419">
        <v>0.17</v>
      </c>
      <c r="E2419">
        <v>0.1</v>
      </c>
      <c r="F2419">
        <v>177044</v>
      </c>
      <c r="G2419">
        <v>7364</v>
      </c>
      <c r="H2419">
        <v>4484</v>
      </c>
      <c r="I2419">
        <v>2844</v>
      </c>
      <c r="J2419">
        <v>5584</v>
      </c>
      <c r="K2419">
        <v>0</v>
      </c>
      <c r="L2419">
        <v>0</v>
      </c>
      <c r="M2419" t="s">
        <v>605</v>
      </c>
      <c r="N2419" s="9" t="s">
        <v>801</v>
      </c>
      <c r="O2419" s="10" t="s">
        <v>801</v>
      </c>
      <c r="P2419">
        <v>0</v>
      </c>
      <c r="Q2419">
        <v>0</v>
      </c>
    </row>
    <row r="2420" spans="1:17" x14ac:dyDescent="0.2">
      <c r="A2420" s="1">
        <v>43206.821099537039</v>
      </c>
      <c r="B2420">
        <v>11025</v>
      </c>
      <c r="C2420">
        <v>0.23</v>
      </c>
      <c r="D2420">
        <v>0.17</v>
      </c>
      <c r="E2420">
        <v>7.0000000000000007E-2</v>
      </c>
      <c r="F2420">
        <v>177044</v>
      </c>
      <c r="G2420">
        <v>7412</v>
      </c>
      <c r="H2420">
        <v>4484</v>
      </c>
      <c r="I2420">
        <v>2844</v>
      </c>
      <c r="J2420">
        <v>5620</v>
      </c>
      <c r="K2420">
        <v>0</v>
      </c>
      <c r="L2420">
        <v>0</v>
      </c>
      <c r="M2420" t="s">
        <v>605</v>
      </c>
      <c r="N2420" s="9" t="s">
        <v>801</v>
      </c>
      <c r="O2420" s="10" t="s">
        <v>801</v>
      </c>
      <c r="P2420">
        <v>0</v>
      </c>
      <c r="Q2420">
        <v>0</v>
      </c>
    </row>
    <row r="2421" spans="1:17" x14ac:dyDescent="0.2">
      <c r="A2421" s="1">
        <v>43206.821099537039</v>
      </c>
      <c r="B2421">
        <v>11026</v>
      </c>
      <c r="C2421">
        <v>0.33</v>
      </c>
      <c r="D2421">
        <v>0.23</v>
      </c>
      <c r="E2421">
        <v>0.1</v>
      </c>
      <c r="F2421">
        <v>177136</v>
      </c>
      <c r="G2421">
        <v>7368</v>
      </c>
      <c r="H2421">
        <v>4484</v>
      </c>
      <c r="I2421">
        <v>2936</v>
      </c>
      <c r="J2421">
        <v>5572</v>
      </c>
      <c r="K2421">
        <v>0</v>
      </c>
      <c r="L2421">
        <v>0</v>
      </c>
      <c r="M2421" t="s">
        <v>605</v>
      </c>
      <c r="N2421" s="9" t="s">
        <v>801</v>
      </c>
      <c r="O2421" s="10" t="s">
        <v>801</v>
      </c>
      <c r="P2421">
        <v>0</v>
      </c>
      <c r="Q2421">
        <v>0</v>
      </c>
    </row>
    <row r="2422" spans="1:17" x14ac:dyDescent="0.2">
      <c r="A2422" s="1">
        <v>43206.821099537039</v>
      </c>
      <c r="B2422">
        <v>11029</v>
      </c>
      <c r="C2422">
        <v>0.37</v>
      </c>
      <c r="D2422">
        <v>0.27</v>
      </c>
      <c r="E2422">
        <v>0.1</v>
      </c>
      <c r="F2422">
        <v>177136</v>
      </c>
      <c r="G2422">
        <v>7372</v>
      </c>
      <c r="H2422">
        <v>4484</v>
      </c>
      <c r="I2422">
        <v>2936</v>
      </c>
      <c r="J2422">
        <v>5584</v>
      </c>
      <c r="K2422">
        <v>0</v>
      </c>
      <c r="L2422">
        <v>0</v>
      </c>
      <c r="M2422" t="s">
        <v>605</v>
      </c>
      <c r="N2422" s="9" t="s">
        <v>801</v>
      </c>
      <c r="O2422" s="10" t="s">
        <v>801</v>
      </c>
      <c r="P2422">
        <v>0</v>
      </c>
      <c r="Q2422">
        <v>0</v>
      </c>
    </row>
    <row r="2423" spans="1:17" x14ac:dyDescent="0.2">
      <c r="A2423" s="1">
        <v>43206.821099537039</v>
      </c>
      <c r="B2423">
        <v>11032</v>
      </c>
      <c r="C2423">
        <v>0.23</v>
      </c>
      <c r="D2423">
        <v>0.2</v>
      </c>
      <c r="E2423">
        <v>0.03</v>
      </c>
      <c r="F2423">
        <v>177044</v>
      </c>
      <c r="G2423">
        <v>7392</v>
      </c>
      <c r="H2423">
        <v>4484</v>
      </c>
      <c r="I2423">
        <v>2844</v>
      </c>
      <c r="J2423">
        <v>5592</v>
      </c>
      <c r="K2423">
        <v>0</v>
      </c>
      <c r="L2423">
        <v>0</v>
      </c>
      <c r="M2423" t="s">
        <v>605</v>
      </c>
      <c r="N2423" s="9" t="s">
        <v>801</v>
      </c>
      <c r="O2423" s="10" t="s">
        <v>801</v>
      </c>
      <c r="P2423">
        <v>0</v>
      </c>
      <c r="Q2423">
        <v>0</v>
      </c>
    </row>
    <row r="2424" spans="1:17" x14ac:dyDescent="0.2">
      <c r="A2424" s="1">
        <v>43206.821099537039</v>
      </c>
      <c r="B2424">
        <v>11033</v>
      </c>
      <c r="C2424">
        <v>0.23</v>
      </c>
      <c r="D2424">
        <v>0.17</v>
      </c>
      <c r="E2424">
        <v>7.0000000000000007E-2</v>
      </c>
      <c r="F2424">
        <v>177136</v>
      </c>
      <c r="G2424">
        <v>7388</v>
      </c>
      <c r="H2424">
        <v>4484</v>
      </c>
      <c r="I2424">
        <v>2936</v>
      </c>
      <c r="J2424">
        <v>5596</v>
      </c>
      <c r="K2424">
        <v>0</v>
      </c>
      <c r="L2424">
        <v>0</v>
      </c>
      <c r="M2424" t="s">
        <v>605</v>
      </c>
      <c r="N2424" s="9" t="s">
        <v>801</v>
      </c>
      <c r="O2424" s="10" t="s">
        <v>801</v>
      </c>
      <c r="P2424">
        <v>0</v>
      </c>
      <c r="Q2424">
        <v>0</v>
      </c>
    </row>
    <row r="2425" spans="1:17" x14ac:dyDescent="0.2">
      <c r="A2425" s="1">
        <v>43206.821099537039</v>
      </c>
      <c r="B2425">
        <v>11035</v>
      </c>
      <c r="C2425">
        <v>0.17</v>
      </c>
      <c r="D2425">
        <v>0.1</v>
      </c>
      <c r="E2425">
        <v>7.0000000000000007E-2</v>
      </c>
      <c r="F2425">
        <v>177136</v>
      </c>
      <c r="G2425">
        <v>7424</v>
      </c>
      <c r="H2425">
        <v>4484</v>
      </c>
      <c r="I2425">
        <v>2936</v>
      </c>
      <c r="J2425">
        <v>5636</v>
      </c>
      <c r="K2425">
        <v>0</v>
      </c>
      <c r="L2425">
        <v>0</v>
      </c>
      <c r="M2425" t="s">
        <v>605</v>
      </c>
      <c r="N2425" s="9" t="s">
        <v>801</v>
      </c>
      <c r="O2425" s="10" t="s">
        <v>801</v>
      </c>
      <c r="P2425">
        <v>0</v>
      </c>
      <c r="Q2425">
        <v>0</v>
      </c>
    </row>
    <row r="2426" spans="1:17" x14ac:dyDescent="0.2">
      <c r="A2426" s="1">
        <v>43206.821099537039</v>
      </c>
      <c r="B2426">
        <v>11036</v>
      </c>
      <c r="C2426">
        <v>0.3</v>
      </c>
      <c r="D2426">
        <v>0.23</v>
      </c>
      <c r="E2426">
        <v>7.0000000000000007E-2</v>
      </c>
      <c r="F2426">
        <v>177136</v>
      </c>
      <c r="G2426">
        <v>7400</v>
      </c>
      <c r="H2426">
        <v>4484</v>
      </c>
      <c r="I2426">
        <v>2936</v>
      </c>
      <c r="J2426">
        <v>5612</v>
      </c>
      <c r="K2426">
        <v>0</v>
      </c>
      <c r="L2426">
        <v>0</v>
      </c>
      <c r="M2426" t="s">
        <v>605</v>
      </c>
      <c r="N2426" s="9" t="s">
        <v>801</v>
      </c>
      <c r="O2426" s="10" t="s">
        <v>801</v>
      </c>
      <c r="P2426">
        <v>0</v>
      </c>
      <c r="Q2426">
        <v>0</v>
      </c>
    </row>
    <row r="2427" spans="1:17" x14ac:dyDescent="0.2">
      <c r="A2427" s="1">
        <v>43206.821099537039</v>
      </c>
      <c r="B2427">
        <v>11037</v>
      </c>
      <c r="C2427">
        <v>0.13</v>
      </c>
      <c r="D2427">
        <v>7.0000000000000007E-2</v>
      </c>
      <c r="E2427">
        <v>7.0000000000000007E-2</v>
      </c>
      <c r="F2427">
        <v>177136</v>
      </c>
      <c r="G2427">
        <v>7396</v>
      </c>
      <c r="H2427">
        <v>4484</v>
      </c>
      <c r="I2427">
        <v>2936</v>
      </c>
      <c r="J2427">
        <v>5612</v>
      </c>
      <c r="K2427">
        <v>0</v>
      </c>
      <c r="L2427">
        <v>0</v>
      </c>
      <c r="M2427" t="s">
        <v>605</v>
      </c>
      <c r="N2427" s="9" t="s">
        <v>801</v>
      </c>
      <c r="O2427" s="10" t="s">
        <v>801</v>
      </c>
      <c r="P2427">
        <v>0</v>
      </c>
      <c r="Q2427">
        <v>0</v>
      </c>
    </row>
    <row r="2428" spans="1:17" x14ac:dyDescent="0.2">
      <c r="A2428" s="1">
        <v>43206.821099537039</v>
      </c>
      <c r="B2428">
        <v>11038</v>
      </c>
      <c r="C2428">
        <v>0.27</v>
      </c>
      <c r="D2428">
        <v>0.2</v>
      </c>
      <c r="E2428">
        <v>7.0000000000000007E-2</v>
      </c>
      <c r="F2428">
        <v>177072</v>
      </c>
      <c r="G2428">
        <v>7464</v>
      </c>
      <c r="H2428">
        <v>4484</v>
      </c>
      <c r="I2428">
        <v>2872</v>
      </c>
      <c r="J2428">
        <v>5640</v>
      </c>
      <c r="K2428">
        <v>0</v>
      </c>
      <c r="L2428">
        <v>0</v>
      </c>
      <c r="M2428" t="s">
        <v>605</v>
      </c>
      <c r="N2428" s="9" t="s">
        <v>801</v>
      </c>
      <c r="O2428" s="10" t="s">
        <v>801</v>
      </c>
      <c r="P2428">
        <v>0</v>
      </c>
      <c r="Q2428">
        <v>0</v>
      </c>
    </row>
    <row r="2429" spans="1:17" x14ac:dyDescent="0.2">
      <c r="A2429" s="1">
        <v>43206.821099537039</v>
      </c>
      <c r="B2429">
        <v>11091</v>
      </c>
      <c r="C2429">
        <v>0.13</v>
      </c>
      <c r="D2429">
        <v>0.1</v>
      </c>
      <c r="E2429">
        <v>0.03</v>
      </c>
      <c r="F2429">
        <v>177140</v>
      </c>
      <c r="G2429">
        <v>7408</v>
      </c>
      <c r="H2429">
        <v>4484</v>
      </c>
      <c r="I2429">
        <v>2940</v>
      </c>
      <c r="J2429">
        <v>5608</v>
      </c>
      <c r="K2429">
        <v>0</v>
      </c>
      <c r="L2429">
        <v>0</v>
      </c>
      <c r="M2429" t="s">
        <v>605</v>
      </c>
      <c r="N2429" s="9" t="s">
        <v>801</v>
      </c>
      <c r="O2429" s="10" t="s">
        <v>801</v>
      </c>
      <c r="P2429">
        <v>0</v>
      </c>
      <c r="Q2429">
        <v>0</v>
      </c>
    </row>
    <row r="2430" spans="1:17" x14ac:dyDescent="0.2">
      <c r="A2430" s="1">
        <v>43206.821099537039</v>
      </c>
      <c r="B2430">
        <v>11092</v>
      </c>
      <c r="C2430">
        <v>0.23</v>
      </c>
      <c r="D2430">
        <v>0.2</v>
      </c>
      <c r="E2430">
        <v>0.03</v>
      </c>
      <c r="F2430">
        <v>177140</v>
      </c>
      <c r="G2430">
        <v>7396</v>
      </c>
      <c r="H2430">
        <v>4484</v>
      </c>
      <c r="I2430">
        <v>2940</v>
      </c>
      <c r="J2430">
        <v>5604</v>
      </c>
      <c r="K2430">
        <v>0</v>
      </c>
      <c r="L2430">
        <v>0</v>
      </c>
      <c r="M2430" t="s">
        <v>605</v>
      </c>
      <c r="N2430" s="9" t="s">
        <v>801</v>
      </c>
      <c r="O2430" s="10" t="s">
        <v>801</v>
      </c>
      <c r="P2430">
        <v>0</v>
      </c>
      <c r="Q2430">
        <v>0</v>
      </c>
    </row>
    <row r="2431" spans="1:17" x14ac:dyDescent="0.2">
      <c r="A2431" s="1">
        <v>43206.821099537039</v>
      </c>
      <c r="B2431">
        <v>11093</v>
      </c>
      <c r="C2431">
        <v>0.23</v>
      </c>
      <c r="D2431">
        <v>0.17</v>
      </c>
      <c r="E2431">
        <v>7.0000000000000007E-2</v>
      </c>
      <c r="F2431">
        <v>177136</v>
      </c>
      <c r="G2431">
        <v>7380</v>
      </c>
      <c r="H2431">
        <v>4484</v>
      </c>
      <c r="I2431">
        <v>2936</v>
      </c>
      <c r="J2431">
        <v>5596</v>
      </c>
      <c r="K2431">
        <v>0</v>
      </c>
      <c r="L2431">
        <v>0</v>
      </c>
      <c r="M2431" t="s">
        <v>605</v>
      </c>
      <c r="N2431" s="9" t="s">
        <v>801</v>
      </c>
      <c r="O2431" s="10" t="s">
        <v>801</v>
      </c>
      <c r="P2431">
        <v>0</v>
      </c>
      <c r="Q2431">
        <v>0</v>
      </c>
    </row>
    <row r="2432" spans="1:17" x14ac:dyDescent="0.2">
      <c r="A2432" s="1">
        <v>43206.821099537039</v>
      </c>
      <c r="B2432">
        <v>11094</v>
      </c>
      <c r="C2432">
        <v>0.27</v>
      </c>
      <c r="D2432">
        <v>0.2</v>
      </c>
      <c r="E2432">
        <v>7.0000000000000007E-2</v>
      </c>
      <c r="F2432">
        <v>177136</v>
      </c>
      <c r="G2432">
        <v>7412</v>
      </c>
      <c r="H2432">
        <v>4484</v>
      </c>
      <c r="I2432">
        <v>2936</v>
      </c>
      <c r="J2432">
        <v>5624</v>
      </c>
      <c r="K2432">
        <v>0</v>
      </c>
      <c r="L2432">
        <v>0</v>
      </c>
      <c r="M2432" t="s">
        <v>605</v>
      </c>
      <c r="N2432" s="9" t="s">
        <v>801</v>
      </c>
      <c r="O2432" s="10" t="s">
        <v>801</v>
      </c>
      <c r="P2432">
        <v>0</v>
      </c>
      <c r="Q2432">
        <v>0</v>
      </c>
    </row>
    <row r="2433" spans="1:17" x14ac:dyDescent="0.2">
      <c r="A2433" s="1">
        <v>43206.821099537039</v>
      </c>
      <c r="B2433">
        <v>11095</v>
      </c>
      <c r="C2433">
        <v>0.37</v>
      </c>
      <c r="D2433">
        <v>0.3</v>
      </c>
      <c r="E2433">
        <v>7.0000000000000007E-2</v>
      </c>
      <c r="F2433">
        <v>177136</v>
      </c>
      <c r="G2433">
        <v>7368</v>
      </c>
      <c r="H2433">
        <v>4484</v>
      </c>
      <c r="I2433">
        <v>2936</v>
      </c>
      <c r="J2433">
        <v>5576</v>
      </c>
      <c r="K2433">
        <v>0</v>
      </c>
      <c r="L2433">
        <v>0</v>
      </c>
      <c r="M2433" t="s">
        <v>605</v>
      </c>
      <c r="N2433" s="9" t="s">
        <v>801</v>
      </c>
      <c r="O2433" s="10" t="s">
        <v>801</v>
      </c>
      <c r="P2433">
        <v>0</v>
      </c>
      <c r="Q2433">
        <v>0</v>
      </c>
    </row>
    <row r="2434" spans="1:17" x14ac:dyDescent="0.2">
      <c r="A2434" s="1">
        <v>43206.821099537039</v>
      </c>
      <c r="B2434">
        <v>11097</v>
      </c>
      <c r="C2434">
        <v>0.3</v>
      </c>
      <c r="D2434">
        <v>0.23</v>
      </c>
      <c r="E2434">
        <v>7.0000000000000007E-2</v>
      </c>
      <c r="F2434">
        <v>177140</v>
      </c>
      <c r="G2434">
        <v>7400</v>
      </c>
      <c r="H2434">
        <v>4484</v>
      </c>
      <c r="I2434">
        <v>2940</v>
      </c>
      <c r="J2434">
        <v>5608</v>
      </c>
      <c r="K2434">
        <v>0</v>
      </c>
      <c r="L2434">
        <v>0</v>
      </c>
      <c r="M2434" t="s">
        <v>605</v>
      </c>
      <c r="N2434" s="9" t="s">
        <v>801</v>
      </c>
      <c r="O2434" s="10" t="s">
        <v>801</v>
      </c>
      <c r="P2434">
        <v>0</v>
      </c>
      <c r="Q2434">
        <v>0</v>
      </c>
    </row>
    <row r="2435" spans="1:17" x14ac:dyDescent="0.2">
      <c r="A2435" s="1">
        <v>43206.821099537039</v>
      </c>
      <c r="B2435">
        <v>11102</v>
      </c>
      <c r="C2435">
        <v>0.33</v>
      </c>
      <c r="D2435">
        <v>0.27</v>
      </c>
      <c r="E2435">
        <v>7.0000000000000007E-2</v>
      </c>
      <c r="F2435">
        <v>177136</v>
      </c>
      <c r="G2435">
        <v>7444</v>
      </c>
      <c r="H2435">
        <v>4484</v>
      </c>
      <c r="I2435">
        <v>2936</v>
      </c>
      <c r="J2435">
        <v>5660</v>
      </c>
      <c r="K2435">
        <v>0</v>
      </c>
      <c r="L2435">
        <v>0</v>
      </c>
      <c r="M2435" t="s">
        <v>605</v>
      </c>
      <c r="N2435" s="9" t="s">
        <v>801</v>
      </c>
      <c r="O2435" s="10" t="s">
        <v>801</v>
      </c>
      <c r="P2435">
        <v>0</v>
      </c>
      <c r="Q2435">
        <v>0</v>
      </c>
    </row>
    <row r="2436" spans="1:17" x14ac:dyDescent="0.2">
      <c r="A2436" s="1">
        <v>43206.821099537039</v>
      </c>
      <c r="B2436">
        <v>11103</v>
      </c>
      <c r="C2436">
        <v>0.27</v>
      </c>
      <c r="D2436">
        <v>0.23</v>
      </c>
      <c r="E2436">
        <v>0.03</v>
      </c>
      <c r="F2436">
        <v>177136</v>
      </c>
      <c r="G2436">
        <v>7420</v>
      </c>
      <c r="H2436">
        <v>4484</v>
      </c>
      <c r="I2436">
        <v>2936</v>
      </c>
      <c r="J2436">
        <v>5636</v>
      </c>
      <c r="K2436">
        <v>0</v>
      </c>
      <c r="L2436">
        <v>0</v>
      </c>
      <c r="M2436" t="s">
        <v>605</v>
      </c>
      <c r="N2436" s="9" t="s">
        <v>801</v>
      </c>
      <c r="O2436" s="10" t="s">
        <v>801</v>
      </c>
      <c r="P2436">
        <v>0</v>
      </c>
      <c r="Q2436">
        <v>0</v>
      </c>
    </row>
    <row r="2437" spans="1:17" x14ac:dyDescent="0.2">
      <c r="A2437" s="1">
        <v>43206.821099537039</v>
      </c>
      <c r="B2437">
        <v>30765</v>
      </c>
      <c r="C2437">
        <v>0.23</v>
      </c>
      <c r="D2437">
        <v>0.17</v>
      </c>
      <c r="E2437">
        <v>7.0000000000000007E-2</v>
      </c>
      <c r="F2437">
        <v>178892</v>
      </c>
      <c r="G2437">
        <v>8296</v>
      </c>
      <c r="H2437">
        <v>4484</v>
      </c>
      <c r="I2437">
        <v>4692</v>
      </c>
      <c r="J2437">
        <v>4888</v>
      </c>
      <c r="K2437">
        <v>0</v>
      </c>
      <c r="L2437">
        <v>0</v>
      </c>
      <c r="M2437" t="s">
        <v>605</v>
      </c>
      <c r="N2437" s="9" t="s">
        <v>801</v>
      </c>
      <c r="O2437" s="10" t="s">
        <v>801</v>
      </c>
      <c r="P2437">
        <v>0</v>
      </c>
      <c r="Q2437">
        <v>0</v>
      </c>
    </row>
    <row r="2438" spans="1:17" x14ac:dyDescent="0.2">
      <c r="A2438" s="1">
        <v>43206.821099537039</v>
      </c>
      <c r="B2438">
        <v>30766</v>
      </c>
      <c r="C2438">
        <v>0.2</v>
      </c>
      <c r="D2438">
        <v>0.13</v>
      </c>
      <c r="E2438">
        <v>7.0000000000000007E-2</v>
      </c>
      <c r="F2438">
        <v>178892</v>
      </c>
      <c r="G2438">
        <v>8296</v>
      </c>
      <c r="H2438">
        <v>4484</v>
      </c>
      <c r="I2438">
        <v>4692</v>
      </c>
      <c r="J2438">
        <v>4888</v>
      </c>
      <c r="K2438">
        <v>0</v>
      </c>
      <c r="L2438">
        <v>0</v>
      </c>
      <c r="M2438" t="s">
        <v>605</v>
      </c>
      <c r="N2438" s="9" t="s">
        <v>801</v>
      </c>
      <c r="O2438" s="10" t="s">
        <v>801</v>
      </c>
      <c r="P2438">
        <v>0</v>
      </c>
      <c r="Q2438">
        <v>0</v>
      </c>
    </row>
    <row r="2439" spans="1:17" x14ac:dyDescent="0.2">
      <c r="A2439" s="1">
        <v>43206.821099537039</v>
      </c>
      <c r="B2439">
        <v>30767</v>
      </c>
      <c r="C2439">
        <v>0.2</v>
      </c>
      <c r="D2439">
        <v>0.13</v>
      </c>
      <c r="E2439">
        <v>7.0000000000000007E-2</v>
      </c>
      <c r="F2439">
        <v>178892</v>
      </c>
      <c r="G2439">
        <v>8292</v>
      </c>
      <c r="H2439">
        <v>4484</v>
      </c>
      <c r="I2439">
        <v>4692</v>
      </c>
      <c r="J2439">
        <v>4884</v>
      </c>
      <c r="K2439">
        <v>0</v>
      </c>
      <c r="L2439">
        <v>0</v>
      </c>
      <c r="M2439" t="s">
        <v>605</v>
      </c>
      <c r="N2439" s="9" t="s">
        <v>801</v>
      </c>
      <c r="O2439" s="10" t="s">
        <v>801</v>
      </c>
      <c r="P2439">
        <v>0</v>
      </c>
      <c r="Q2439">
        <v>0</v>
      </c>
    </row>
    <row r="2440" spans="1:17" x14ac:dyDescent="0.2">
      <c r="A2440" s="1">
        <v>43206.821099537039</v>
      </c>
      <c r="B2440">
        <v>30768</v>
      </c>
      <c r="C2440">
        <v>0.23</v>
      </c>
      <c r="D2440">
        <v>0.17</v>
      </c>
      <c r="E2440">
        <v>7.0000000000000007E-2</v>
      </c>
      <c r="F2440">
        <v>178892</v>
      </c>
      <c r="G2440">
        <v>8296</v>
      </c>
      <c r="H2440">
        <v>4484</v>
      </c>
      <c r="I2440">
        <v>4692</v>
      </c>
      <c r="J2440">
        <v>4888</v>
      </c>
      <c r="K2440">
        <v>0</v>
      </c>
      <c r="L2440">
        <v>0</v>
      </c>
      <c r="M2440" t="s">
        <v>605</v>
      </c>
      <c r="N2440" s="9" t="s">
        <v>801</v>
      </c>
      <c r="O2440" s="10" t="s">
        <v>801</v>
      </c>
      <c r="P2440">
        <v>0</v>
      </c>
      <c r="Q2440">
        <v>0</v>
      </c>
    </row>
    <row r="2441" spans="1:17" x14ac:dyDescent="0.2">
      <c r="A2441" s="1">
        <v>43206.821099537039</v>
      </c>
      <c r="B2441">
        <v>30769</v>
      </c>
      <c r="C2441">
        <v>0.2</v>
      </c>
      <c r="D2441">
        <v>0.13</v>
      </c>
      <c r="E2441">
        <v>7.0000000000000007E-2</v>
      </c>
      <c r="F2441">
        <v>178892</v>
      </c>
      <c r="G2441">
        <v>8296</v>
      </c>
      <c r="H2441">
        <v>4484</v>
      </c>
      <c r="I2441">
        <v>4692</v>
      </c>
      <c r="J2441">
        <v>4888</v>
      </c>
      <c r="K2441">
        <v>0</v>
      </c>
      <c r="L2441">
        <v>0</v>
      </c>
      <c r="M2441" t="s">
        <v>605</v>
      </c>
      <c r="N2441" s="9" t="s">
        <v>801</v>
      </c>
      <c r="O2441" s="10" t="s">
        <v>801</v>
      </c>
      <c r="P2441">
        <v>0</v>
      </c>
      <c r="Q2441">
        <v>0</v>
      </c>
    </row>
    <row r="2442" spans="1:17" x14ac:dyDescent="0.2">
      <c r="A2442" s="1">
        <v>43206.821099537039</v>
      </c>
      <c r="B2442">
        <v>30770</v>
      </c>
      <c r="C2442">
        <v>0.2</v>
      </c>
      <c r="D2442">
        <v>0.17</v>
      </c>
      <c r="E2442">
        <v>0.03</v>
      </c>
      <c r="F2442">
        <v>178892</v>
      </c>
      <c r="G2442">
        <v>8296</v>
      </c>
      <c r="H2442">
        <v>4484</v>
      </c>
      <c r="I2442">
        <v>4692</v>
      </c>
      <c r="J2442">
        <v>4888</v>
      </c>
      <c r="K2442">
        <v>0</v>
      </c>
      <c r="L2442">
        <v>0</v>
      </c>
      <c r="M2442" t="s">
        <v>605</v>
      </c>
      <c r="N2442" s="9" t="s">
        <v>801</v>
      </c>
      <c r="O2442" s="10" t="s">
        <v>801</v>
      </c>
      <c r="P2442">
        <v>0</v>
      </c>
      <c r="Q2442">
        <v>0</v>
      </c>
    </row>
    <row r="2443" spans="1:17" x14ac:dyDescent="0.2">
      <c r="A2443" s="1">
        <v>43206.821099537039</v>
      </c>
      <c r="B2443">
        <v>30771</v>
      </c>
      <c r="C2443">
        <v>0.23</v>
      </c>
      <c r="D2443">
        <v>0.17</v>
      </c>
      <c r="E2443">
        <v>7.0000000000000007E-2</v>
      </c>
      <c r="F2443">
        <v>178892</v>
      </c>
      <c r="G2443">
        <v>8296</v>
      </c>
      <c r="H2443">
        <v>4484</v>
      </c>
      <c r="I2443">
        <v>4692</v>
      </c>
      <c r="J2443">
        <v>4888</v>
      </c>
      <c r="K2443">
        <v>0</v>
      </c>
      <c r="L2443">
        <v>0</v>
      </c>
      <c r="M2443" t="s">
        <v>605</v>
      </c>
      <c r="N2443" s="9" t="s">
        <v>801</v>
      </c>
      <c r="O2443" s="10" t="s">
        <v>801</v>
      </c>
      <c r="P2443">
        <v>0</v>
      </c>
      <c r="Q2443">
        <v>0</v>
      </c>
    </row>
    <row r="2444" spans="1:17" x14ac:dyDescent="0.2">
      <c r="A2444" s="1">
        <v>43206.821099537039</v>
      </c>
      <c r="B2444">
        <v>30772</v>
      </c>
      <c r="C2444">
        <v>0.2</v>
      </c>
      <c r="D2444">
        <v>0.17</v>
      </c>
      <c r="E2444">
        <v>0.03</v>
      </c>
      <c r="F2444">
        <v>178892</v>
      </c>
      <c r="G2444">
        <v>8292</v>
      </c>
      <c r="H2444">
        <v>4484</v>
      </c>
      <c r="I2444">
        <v>4692</v>
      </c>
      <c r="J2444">
        <v>4884</v>
      </c>
      <c r="K2444">
        <v>0</v>
      </c>
      <c r="L2444">
        <v>0</v>
      </c>
      <c r="M2444" t="s">
        <v>605</v>
      </c>
      <c r="N2444" s="9" t="s">
        <v>801</v>
      </c>
      <c r="O2444" s="10" t="s">
        <v>801</v>
      </c>
      <c r="P2444">
        <v>0</v>
      </c>
      <c r="Q2444">
        <v>0</v>
      </c>
    </row>
    <row r="2445" spans="1:17" x14ac:dyDescent="0.2">
      <c r="A2445" s="1">
        <v>43206.821099537039</v>
      </c>
      <c r="B2445">
        <v>30773</v>
      </c>
      <c r="C2445">
        <v>0.2</v>
      </c>
      <c r="D2445">
        <v>0.13</v>
      </c>
      <c r="E2445">
        <v>7.0000000000000007E-2</v>
      </c>
      <c r="F2445">
        <v>178892</v>
      </c>
      <c r="G2445">
        <v>8292</v>
      </c>
      <c r="H2445">
        <v>4484</v>
      </c>
      <c r="I2445">
        <v>4692</v>
      </c>
      <c r="J2445">
        <v>4884</v>
      </c>
      <c r="K2445">
        <v>0</v>
      </c>
      <c r="L2445">
        <v>0</v>
      </c>
      <c r="M2445" t="s">
        <v>605</v>
      </c>
      <c r="N2445" s="9" t="s">
        <v>801</v>
      </c>
      <c r="O2445" s="10" t="s">
        <v>801</v>
      </c>
      <c r="P2445">
        <v>0</v>
      </c>
      <c r="Q2445">
        <v>0</v>
      </c>
    </row>
    <row r="2446" spans="1:17" x14ac:dyDescent="0.2">
      <c r="A2446" s="1">
        <v>43206.821099537039</v>
      </c>
      <c r="B2446">
        <v>30774</v>
      </c>
      <c r="C2446">
        <v>0.2</v>
      </c>
      <c r="D2446">
        <v>0.13</v>
      </c>
      <c r="E2446">
        <v>7.0000000000000007E-2</v>
      </c>
      <c r="F2446">
        <v>178892</v>
      </c>
      <c r="G2446">
        <v>8292</v>
      </c>
      <c r="H2446">
        <v>4484</v>
      </c>
      <c r="I2446">
        <v>4692</v>
      </c>
      <c r="J2446">
        <v>4884</v>
      </c>
      <c r="K2446">
        <v>0</v>
      </c>
      <c r="L2446">
        <v>0</v>
      </c>
      <c r="M2446" t="s">
        <v>605</v>
      </c>
      <c r="N2446" s="9">
        <v>0.43312499999999993</v>
      </c>
      <c r="O2446" s="10">
        <v>174996</v>
      </c>
      <c r="P2446">
        <v>0</v>
      </c>
      <c r="Q2446">
        <v>0</v>
      </c>
    </row>
    <row r="2447" spans="1:17" x14ac:dyDescent="0.2">
      <c r="A2447" s="1">
        <v>43206.821446759262</v>
      </c>
      <c r="B2447">
        <v>3062</v>
      </c>
      <c r="C2447">
        <v>0.13</v>
      </c>
      <c r="D2447">
        <v>0.03</v>
      </c>
      <c r="E2447">
        <v>0.1</v>
      </c>
      <c r="F2447">
        <v>115760</v>
      </c>
      <c r="G2447">
        <v>1056</v>
      </c>
      <c r="H2447">
        <v>4484</v>
      </c>
      <c r="I2447">
        <v>1200</v>
      </c>
      <c r="J2447">
        <v>472</v>
      </c>
      <c r="K2447">
        <v>0</v>
      </c>
      <c r="L2447">
        <v>0</v>
      </c>
      <c r="M2447" t="s">
        <v>605</v>
      </c>
      <c r="N2447" s="9" t="s">
        <v>801</v>
      </c>
      <c r="O2447" s="10" t="s">
        <v>801</v>
      </c>
      <c r="P2447">
        <v>0</v>
      </c>
      <c r="Q2447">
        <v>0</v>
      </c>
    </row>
    <row r="2448" spans="1:17" x14ac:dyDescent="0.2">
      <c r="A2448" s="1">
        <v>43206.821446759262</v>
      </c>
      <c r="B2448">
        <v>10012</v>
      </c>
      <c r="C2448">
        <v>0.17</v>
      </c>
      <c r="D2448">
        <v>0.13</v>
      </c>
      <c r="E2448">
        <v>0.03</v>
      </c>
      <c r="F2448">
        <v>177028</v>
      </c>
      <c r="G2448">
        <v>7408</v>
      </c>
      <c r="H2448">
        <v>4484</v>
      </c>
      <c r="I2448">
        <v>2828</v>
      </c>
      <c r="J2448">
        <v>5616</v>
      </c>
      <c r="K2448">
        <v>0</v>
      </c>
      <c r="L2448">
        <v>0</v>
      </c>
      <c r="M2448" t="s">
        <v>605</v>
      </c>
      <c r="N2448" s="9" t="s">
        <v>801</v>
      </c>
      <c r="O2448" s="10" t="s">
        <v>801</v>
      </c>
      <c r="P2448">
        <v>0</v>
      </c>
      <c r="Q2448">
        <v>0</v>
      </c>
    </row>
    <row r="2449" spans="1:17" x14ac:dyDescent="0.2">
      <c r="A2449" s="1">
        <v>43206.821446759262</v>
      </c>
      <c r="B2449">
        <v>10017</v>
      </c>
      <c r="C2449">
        <v>0.2</v>
      </c>
      <c r="D2449">
        <v>0.13</v>
      </c>
      <c r="E2449">
        <v>7.0000000000000007E-2</v>
      </c>
      <c r="F2449">
        <v>177136</v>
      </c>
      <c r="G2449">
        <v>7372</v>
      </c>
      <c r="H2449">
        <v>4484</v>
      </c>
      <c r="I2449">
        <v>2936</v>
      </c>
      <c r="J2449">
        <v>5568</v>
      </c>
      <c r="K2449">
        <v>0</v>
      </c>
      <c r="L2449">
        <v>0</v>
      </c>
      <c r="M2449" t="s">
        <v>605</v>
      </c>
      <c r="N2449" s="9" t="s">
        <v>801</v>
      </c>
      <c r="O2449" s="10" t="s">
        <v>801</v>
      </c>
      <c r="P2449">
        <v>0</v>
      </c>
      <c r="Q2449">
        <v>0</v>
      </c>
    </row>
    <row r="2450" spans="1:17" x14ac:dyDescent="0.2">
      <c r="A2450" s="1">
        <v>43206.821446759262</v>
      </c>
      <c r="B2450">
        <v>10018</v>
      </c>
      <c r="C2450">
        <v>0.23</v>
      </c>
      <c r="D2450">
        <v>0.17</v>
      </c>
      <c r="E2450">
        <v>7.0000000000000007E-2</v>
      </c>
      <c r="F2450">
        <v>177136</v>
      </c>
      <c r="G2450">
        <v>7408</v>
      </c>
      <c r="H2450">
        <v>4484</v>
      </c>
      <c r="I2450">
        <v>2936</v>
      </c>
      <c r="J2450">
        <v>5624</v>
      </c>
      <c r="K2450">
        <v>0</v>
      </c>
      <c r="L2450">
        <v>0</v>
      </c>
      <c r="M2450" t="s">
        <v>605</v>
      </c>
      <c r="N2450" s="9" t="s">
        <v>801</v>
      </c>
      <c r="O2450" s="10" t="s">
        <v>801</v>
      </c>
      <c r="P2450">
        <v>0</v>
      </c>
      <c r="Q2450">
        <v>0</v>
      </c>
    </row>
    <row r="2451" spans="1:17" x14ac:dyDescent="0.2">
      <c r="A2451" s="1">
        <v>43206.821446759262</v>
      </c>
      <c r="B2451">
        <v>10019</v>
      </c>
      <c r="C2451">
        <v>0.13</v>
      </c>
      <c r="D2451">
        <v>0.1</v>
      </c>
      <c r="E2451">
        <v>0.03</v>
      </c>
      <c r="F2451">
        <v>177160</v>
      </c>
      <c r="G2451">
        <v>7524</v>
      </c>
      <c r="H2451">
        <v>4484</v>
      </c>
      <c r="I2451">
        <v>2960</v>
      </c>
      <c r="J2451">
        <v>5696</v>
      </c>
      <c r="K2451">
        <v>0</v>
      </c>
      <c r="L2451">
        <v>0</v>
      </c>
      <c r="M2451" t="s">
        <v>605</v>
      </c>
      <c r="N2451" s="9" t="s">
        <v>801</v>
      </c>
      <c r="O2451" s="10" t="s">
        <v>801</v>
      </c>
      <c r="P2451">
        <v>0</v>
      </c>
      <c r="Q2451">
        <v>0</v>
      </c>
    </row>
    <row r="2452" spans="1:17" x14ac:dyDescent="0.2">
      <c r="A2452" s="1">
        <v>43206.821446759262</v>
      </c>
      <c r="B2452">
        <v>10020</v>
      </c>
      <c r="C2452">
        <v>0.33</v>
      </c>
      <c r="D2452">
        <v>0.23</v>
      </c>
      <c r="E2452">
        <v>0.1</v>
      </c>
      <c r="F2452">
        <v>177700</v>
      </c>
      <c r="G2452">
        <v>7968</v>
      </c>
      <c r="H2452">
        <v>4484</v>
      </c>
      <c r="I2452">
        <v>3500</v>
      </c>
      <c r="J2452">
        <v>6040</v>
      </c>
      <c r="K2452">
        <v>0</v>
      </c>
      <c r="L2452">
        <v>0</v>
      </c>
      <c r="M2452" t="s">
        <v>605</v>
      </c>
      <c r="N2452" s="9" t="s">
        <v>801</v>
      </c>
      <c r="O2452" s="10" t="s">
        <v>801</v>
      </c>
      <c r="P2452">
        <v>0</v>
      </c>
      <c r="Q2452">
        <v>0</v>
      </c>
    </row>
    <row r="2453" spans="1:17" x14ac:dyDescent="0.2">
      <c r="A2453" s="1">
        <v>43206.821446759262</v>
      </c>
      <c r="B2453">
        <v>10887</v>
      </c>
      <c r="C2453">
        <v>0.13</v>
      </c>
      <c r="D2453">
        <v>0.1</v>
      </c>
      <c r="E2453">
        <v>0.03</v>
      </c>
      <c r="F2453">
        <v>177044</v>
      </c>
      <c r="G2453">
        <v>7424</v>
      </c>
      <c r="H2453">
        <v>4484</v>
      </c>
      <c r="I2453">
        <v>2844</v>
      </c>
      <c r="J2453">
        <v>5632</v>
      </c>
      <c r="K2453">
        <v>0</v>
      </c>
      <c r="L2453">
        <v>0</v>
      </c>
      <c r="M2453" t="s">
        <v>605</v>
      </c>
      <c r="N2453" s="9" t="s">
        <v>801</v>
      </c>
      <c r="O2453" s="10" t="s">
        <v>801</v>
      </c>
      <c r="P2453">
        <v>0</v>
      </c>
      <c r="Q2453">
        <v>0</v>
      </c>
    </row>
    <row r="2454" spans="1:17" x14ac:dyDescent="0.2">
      <c r="A2454" s="1">
        <v>43206.821446759262</v>
      </c>
      <c r="B2454">
        <v>10897</v>
      </c>
      <c r="C2454">
        <v>0.47</v>
      </c>
      <c r="D2454">
        <v>0.37</v>
      </c>
      <c r="E2454">
        <v>0.1</v>
      </c>
      <c r="F2454">
        <v>177068</v>
      </c>
      <c r="G2454">
        <v>7436</v>
      </c>
      <c r="H2454">
        <v>4484</v>
      </c>
      <c r="I2454">
        <v>2868</v>
      </c>
      <c r="J2454">
        <v>5620</v>
      </c>
      <c r="K2454">
        <v>0</v>
      </c>
      <c r="L2454">
        <v>0</v>
      </c>
      <c r="M2454" t="s">
        <v>605</v>
      </c>
      <c r="N2454" s="9" t="s">
        <v>801</v>
      </c>
      <c r="O2454" s="10" t="s">
        <v>801</v>
      </c>
      <c r="P2454">
        <v>0</v>
      </c>
      <c r="Q2454">
        <v>0</v>
      </c>
    </row>
    <row r="2455" spans="1:17" x14ac:dyDescent="0.2">
      <c r="A2455" s="1">
        <v>43206.821446759262</v>
      </c>
      <c r="B2455">
        <v>10962</v>
      </c>
      <c r="C2455">
        <v>0.23</v>
      </c>
      <c r="D2455">
        <v>0.17</v>
      </c>
      <c r="E2455">
        <v>7.0000000000000007E-2</v>
      </c>
      <c r="F2455">
        <v>177044</v>
      </c>
      <c r="G2455">
        <v>7368</v>
      </c>
      <c r="H2455">
        <v>4484</v>
      </c>
      <c r="I2455">
        <v>2844</v>
      </c>
      <c r="J2455">
        <v>5588</v>
      </c>
      <c r="K2455">
        <v>0</v>
      </c>
      <c r="L2455">
        <v>0</v>
      </c>
      <c r="M2455" t="s">
        <v>605</v>
      </c>
      <c r="N2455" s="9" t="s">
        <v>801</v>
      </c>
      <c r="O2455" s="10" t="s">
        <v>801</v>
      </c>
      <c r="P2455">
        <v>0</v>
      </c>
      <c r="Q2455">
        <v>0</v>
      </c>
    </row>
    <row r="2456" spans="1:17" x14ac:dyDescent="0.2">
      <c r="A2456" s="1">
        <v>43206.821446759262</v>
      </c>
      <c r="B2456">
        <v>10963</v>
      </c>
      <c r="C2456">
        <v>0.3</v>
      </c>
      <c r="D2456">
        <v>0.23</v>
      </c>
      <c r="E2456">
        <v>7.0000000000000007E-2</v>
      </c>
      <c r="F2456">
        <v>177044</v>
      </c>
      <c r="G2456">
        <v>7372</v>
      </c>
      <c r="H2456">
        <v>4484</v>
      </c>
      <c r="I2456">
        <v>2844</v>
      </c>
      <c r="J2456">
        <v>5592</v>
      </c>
      <c r="K2456">
        <v>0</v>
      </c>
      <c r="L2456">
        <v>0</v>
      </c>
      <c r="M2456" t="s">
        <v>605</v>
      </c>
      <c r="N2456" s="9" t="s">
        <v>801</v>
      </c>
      <c r="O2456" s="10" t="s">
        <v>801</v>
      </c>
      <c r="P2456">
        <v>0</v>
      </c>
      <c r="Q2456">
        <v>0</v>
      </c>
    </row>
    <row r="2457" spans="1:17" x14ac:dyDescent="0.2">
      <c r="A2457" s="1">
        <v>43206.821446759262</v>
      </c>
      <c r="B2457">
        <v>10964</v>
      </c>
      <c r="C2457">
        <v>0.17</v>
      </c>
      <c r="D2457">
        <v>0.1</v>
      </c>
      <c r="E2457">
        <v>7.0000000000000007E-2</v>
      </c>
      <c r="F2457">
        <v>177044</v>
      </c>
      <c r="G2457">
        <v>7384</v>
      </c>
      <c r="H2457">
        <v>4484</v>
      </c>
      <c r="I2457">
        <v>2844</v>
      </c>
      <c r="J2457">
        <v>5588</v>
      </c>
      <c r="K2457">
        <v>0</v>
      </c>
      <c r="L2457">
        <v>0</v>
      </c>
      <c r="M2457" t="s">
        <v>605</v>
      </c>
      <c r="N2457" s="9" t="s">
        <v>801</v>
      </c>
      <c r="O2457" s="10" t="s">
        <v>801</v>
      </c>
      <c r="P2457">
        <v>0</v>
      </c>
      <c r="Q2457">
        <v>0</v>
      </c>
    </row>
    <row r="2458" spans="1:17" x14ac:dyDescent="0.2">
      <c r="A2458" s="1">
        <v>43206.821446759262</v>
      </c>
      <c r="B2458">
        <v>10966</v>
      </c>
      <c r="C2458">
        <v>0.43</v>
      </c>
      <c r="D2458">
        <v>0.3</v>
      </c>
      <c r="E2458">
        <v>0.13</v>
      </c>
      <c r="F2458">
        <v>177044</v>
      </c>
      <c r="G2458">
        <v>7388</v>
      </c>
      <c r="H2458">
        <v>4484</v>
      </c>
      <c r="I2458">
        <v>2844</v>
      </c>
      <c r="J2458">
        <v>5592</v>
      </c>
      <c r="K2458">
        <v>0</v>
      </c>
      <c r="L2458">
        <v>0</v>
      </c>
      <c r="M2458" t="s">
        <v>605</v>
      </c>
      <c r="N2458" s="9" t="s">
        <v>801</v>
      </c>
      <c r="O2458" s="10" t="s">
        <v>801</v>
      </c>
      <c r="P2458">
        <v>0</v>
      </c>
      <c r="Q2458">
        <v>0</v>
      </c>
    </row>
    <row r="2459" spans="1:17" x14ac:dyDescent="0.2">
      <c r="A2459" s="1">
        <v>43206.821446759262</v>
      </c>
      <c r="B2459">
        <v>10968</v>
      </c>
      <c r="C2459">
        <v>0.2</v>
      </c>
      <c r="D2459">
        <v>0.13</v>
      </c>
      <c r="E2459">
        <v>7.0000000000000007E-2</v>
      </c>
      <c r="F2459">
        <v>177104</v>
      </c>
      <c r="G2459">
        <v>7400</v>
      </c>
      <c r="H2459">
        <v>4484</v>
      </c>
      <c r="I2459">
        <v>2904</v>
      </c>
      <c r="J2459">
        <v>5612</v>
      </c>
      <c r="K2459">
        <v>0</v>
      </c>
      <c r="L2459">
        <v>0</v>
      </c>
      <c r="M2459" t="s">
        <v>605</v>
      </c>
      <c r="N2459" s="9" t="s">
        <v>801</v>
      </c>
      <c r="O2459" s="10" t="s">
        <v>801</v>
      </c>
      <c r="P2459">
        <v>0</v>
      </c>
      <c r="Q2459">
        <v>0</v>
      </c>
    </row>
    <row r="2460" spans="1:17" x14ac:dyDescent="0.2">
      <c r="A2460" s="1">
        <v>43206.821446759262</v>
      </c>
      <c r="B2460">
        <v>10971</v>
      </c>
      <c r="C2460">
        <v>0.2</v>
      </c>
      <c r="D2460">
        <v>0.13</v>
      </c>
      <c r="E2460">
        <v>7.0000000000000007E-2</v>
      </c>
      <c r="F2460">
        <v>177044</v>
      </c>
      <c r="G2460">
        <v>7396</v>
      </c>
      <c r="H2460">
        <v>4484</v>
      </c>
      <c r="I2460">
        <v>2844</v>
      </c>
      <c r="J2460">
        <v>5612</v>
      </c>
      <c r="K2460">
        <v>0</v>
      </c>
      <c r="L2460">
        <v>0</v>
      </c>
      <c r="M2460" t="s">
        <v>605</v>
      </c>
      <c r="N2460" s="9" t="s">
        <v>801</v>
      </c>
      <c r="O2460" s="10" t="s">
        <v>801</v>
      </c>
      <c r="P2460">
        <v>0</v>
      </c>
      <c r="Q2460">
        <v>0</v>
      </c>
    </row>
    <row r="2461" spans="1:17" x14ac:dyDescent="0.2">
      <c r="A2461" s="1">
        <v>43206.821446759262</v>
      </c>
      <c r="B2461">
        <v>10972</v>
      </c>
      <c r="C2461">
        <v>0.33</v>
      </c>
      <c r="D2461">
        <v>0.23</v>
      </c>
      <c r="E2461">
        <v>0.1</v>
      </c>
      <c r="F2461">
        <v>177136</v>
      </c>
      <c r="G2461">
        <v>7400</v>
      </c>
      <c r="H2461">
        <v>4484</v>
      </c>
      <c r="I2461">
        <v>2936</v>
      </c>
      <c r="J2461">
        <v>5612</v>
      </c>
      <c r="K2461">
        <v>0</v>
      </c>
      <c r="L2461">
        <v>0</v>
      </c>
      <c r="M2461" t="s">
        <v>605</v>
      </c>
      <c r="N2461" s="9" t="s">
        <v>801</v>
      </c>
      <c r="O2461" s="10" t="s">
        <v>801</v>
      </c>
      <c r="P2461">
        <v>0</v>
      </c>
      <c r="Q2461">
        <v>0</v>
      </c>
    </row>
    <row r="2462" spans="1:17" x14ac:dyDescent="0.2">
      <c r="A2462" s="1">
        <v>43206.821446759262</v>
      </c>
      <c r="B2462">
        <v>10973</v>
      </c>
      <c r="C2462">
        <v>0.17</v>
      </c>
      <c r="D2462">
        <v>0.13</v>
      </c>
      <c r="E2462">
        <v>0.03</v>
      </c>
      <c r="F2462">
        <v>177136</v>
      </c>
      <c r="G2462">
        <v>7412</v>
      </c>
      <c r="H2462">
        <v>4484</v>
      </c>
      <c r="I2462">
        <v>2936</v>
      </c>
      <c r="J2462">
        <v>5612</v>
      </c>
      <c r="K2462">
        <v>0</v>
      </c>
      <c r="L2462">
        <v>0</v>
      </c>
      <c r="M2462" t="s">
        <v>605</v>
      </c>
      <c r="N2462" s="9" t="s">
        <v>801</v>
      </c>
      <c r="O2462" s="10" t="s">
        <v>801</v>
      </c>
      <c r="P2462">
        <v>0</v>
      </c>
      <c r="Q2462">
        <v>0</v>
      </c>
    </row>
    <row r="2463" spans="1:17" x14ac:dyDescent="0.2">
      <c r="A2463" s="1">
        <v>43206.821446759262</v>
      </c>
      <c r="B2463">
        <v>10974</v>
      </c>
      <c r="C2463">
        <v>0.13</v>
      </c>
      <c r="D2463">
        <v>0.1</v>
      </c>
      <c r="E2463">
        <v>0.03</v>
      </c>
      <c r="F2463">
        <v>177068</v>
      </c>
      <c r="G2463">
        <v>7396</v>
      </c>
      <c r="H2463">
        <v>4484</v>
      </c>
      <c r="I2463">
        <v>2868</v>
      </c>
      <c r="J2463">
        <v>5584</v>
      </c>
      <c r="K2463">
        <v>0</v>
      </c>
      <c r="L2463">
        <v>0</v>
      </c>
      <c r="M2463" t="s">
        <v>605</v>
      </c>
      <c r="N2463" s="9" t="s">
        <v>801</v>
      </c>
      <c r="O2463" s="10" t="s">
        <v>801</v>
      </c>
      <c r="P2463">
        <v>0</v>
      </c>
      <c r="Q2463">
        <v>0</v>
      </c>
    </row>
    <row r="2464" spans="1:17" x14ac:dyDescent="0.2">
      <c r="A2464" s="1">
        <v>43206.821446759262</v>
      </c>
      <c r="B2464">
        <v>10975</v>
      </c>
      <c r="C2464">
        <v>0.33</v>
      </c>
      <c r="D2464">
        <v>0.23</v>
      </c>
      <c r="E2464">
        <v>0.1</v>
      </c>
      <c r="F2464">
        <v>177136</v>
      </c>
      <c r="G2464">
        <v>7384</v>
      </c>
      <c r="H2464">
        <v>4484</v>
      </c>
      <c r="I2464">
        <v>2936</v>
      </c>
      <c r="J2464">
        <v>5600</v>
      </c>
      <c r="K2464">
        <v>0</v>
      </c>
      <c r="L2464">
        <v>0</v>
      </c>
      <c r="M2464" t="s">
        <v>605</v>
      </c>
      <c r="N2464" s="9" t="s">
        <v>801</v>
      </c>
      <c r="O2464" s="10" t="s">
        <v>801</v>
      </c>
      <c r="P2464">
        <v>0</v>
      </c>
      <c r="Q2464">
        <v>0</v>
      </c>
    </row>
    <row r="2465" spans="1:17" x14ac:dyDescent="0.2">
      <c r="A2465" s="1">
        <v>43206.821446759262</v>
      </c>
      <c r="B2465">
        <v>10976</v>
      </c>
      <c r="C2465">
        <v>0.43</v>
      </c>
      <c r="D2465">
        <v>0.33</v>
      </c>
      <c r="E2465">
        <v>0.1</v>
      </c>
      <c r="F2465">
        <v>177136</v>
      </c>
      <c r="G2465">
        <v>7400</v>
      </c>
      <c r="H2465">
        <v>4484</v>
      </c>
      <c r="I2465">
        <v>2936</v>
      </c>
      <c r="J2465">
        <v>5616</v>
      </c>
      <c r="K2465">
        <v>0</v>
      </c>
      <c r="L2465">
        <v>0</v>
      </c>
      <c r="M2465" t="s">
        <v>605</v>
      </c>
      <c r="N2465" s="9" t="s">
        <v>801</v>
      </c>
      <c r="O2465" s="10" t="s">
        <v>801</v>
      </c>
      <c r="P2465">
        <v>0</v>
      </c>
      <c r="Q2465">
        <v>0</v>
      </c>
    </row>
    <row r="2466" spans="1:17" x14ac:dyDescent="0.2">
      <c r="A2466" s="1">
        <v>43206.821446759262</v>
      </c>
      <c r="B2466">
        <v>10977</v>
      </c>
      <c r="C2466">
        <v>0.7</v>
      </c>
      <c r="D2466">
        <v>0.5</v>
      </c>
      <c r="E2466">
        <v>0.2</v>
      </c>
      <c r="F2466">
        <v>177136</v>
      </c>
      <c r="G2466">
        <v>7376</v>
      </c>
      <c r="H2466">
        <v>4484</v>
      </c>
      <c r="I2466">
        <v>2936</v>
      </c>
      <c r="J2466">
        <v>5592</v>
      </c>
      <c r="K2466">
        <v>0</v>
      </c>
      <c r="L2466">
        <v>0</v>
      </c>
      <c r="M2466" t="s">
        <v>605</v>
      </c>
      <c r="N2466" s="9" t="s">
        <v>801</v>
      </c>
      <c r="O2466" s="10" t="s">
        <v>801</v>
      </c>
      <c r="P2466">
        <v>0</v>
      </c>
      <c r="Q2466">
        <v>0</v>
      </c>
    </row>
    <row r="2467" spans="1:17" x14ac:dyDescent="0.2">
      <c r="A2467" s="1">
        <v>43206.821446759262</v>
      </c>
      <c r="B2467">
        <v>10978</v>
      </c>
      <c r="C2467">
        <v>0.17</v>
      </c>
      <c r="D2467">
        <v>0.1</v>
      </c>
      <c r="E2467">
        <v>7.0000000000000007E-2</v>
      </c>
      <c r="F2467">
        <v>177044</v>
      </c>
      <c r="G2467">
        <v>7412</v>
      </c>
      <c r="H2467">
        <v>4484</v>
      </c>
      <c r="I2467">
        <v>2844</v>
      </c>
      <c r="J2467">
        <v>5632</v>
      </c>
      <c r="K2467">
        <v>0</v>
      </c>
      <c r="L2467">
        <v>0</v>
      </c>
      <c r="M2467" t="s">
        <v>605</v>
      </c>
      <c r="N2467" s="9" t="s">
        <v>801</v>
      </c>
      <c r="O2467" s="10" t="s">
        <v>801</v>
      </c>
      <c r="P2467">
        <v>0</v>
      </c>
      <c r="Q2467">
        <v>0</v>
      </c>
    </row>
    <row r="2468" spans="1:17" x14ac:dyDescent="0.2">
      <c r="A2468" s="1">
        <v>43206.821446759262</v>
      </c>
      <c r="B2468">
        <v>10979</v>
      </c>
      <c r="C2468">
        <v>0.2</v>
      </c>
      <c r="D2468">
        <v>0.13</v>
      </c>
      <c r="E2468">
        <v>7.0000000000000007E-2</v>
      </c>
      <c r="F2468">
        <v>177136</v>
      </c>
      <c r="G2468">
        <v>7440</v>
      </c>
      <c r="H2468">
        <v>4484</v>
      </c>
      <c r="I2468">
        <v>2936</v>
      </c>
      <c r="J2468">
        <v>5656</v>
      </c>
      <c r="K2468">
        <v>0</v>
      </c>
      <c r="L2468">
        <v>0</v>
      </c>
      <c r="M2468" t="s">
        <v>605</v>
      </c>
      <c r="N2468" s="9" t="s">
        <v>801</v>
      </c>
      <c r="O2468" s="10" t="s">
        <v>801</v>
      </c>
      <c r="P2468">
        <v>0</v>
      </c>
      <c r="Q2468">
        <v>0</v>
      </c>
    </row>
    <row r="2469" spans="1:17" x14ac:dyDescent="0.2">
      <c r="A2469" s="1">
        <v>43206.821446759262</v>
      </c>
      <c r="B2469">
        <v>10980</v>
      </c>
      <c r="C2469">
        <v>0.23</v>
      </c>
      <c r="D2469">
        <v>0.2</v>
      </c>
      <c r="E2469">
        <v>0.03</v>
      </c>
      <c r="F2469">
        <v>177044</v>
      </c>
      <c r="G2469">
        <v>7376</v>
      </c>
      <c r="H2469">
        <v>4484</v>
      </c>
      <c r="I2469">
        <v>2844</v>
      </c>
      <c r="J2469">
        <v>5596</v>
      </c>
      <c r="K2469">
        <v>0</v>
      </c>
      <c r="L2469">
        <v>0</v>
      </c>
      <c r="M2469" t="s">
        <v>605</v>
      </c>
      <c r="N2469" s="9" t="s">
        <v>801</v>
      </c>
      <c r="O2469" s="10" t="s">
        <v>801</v>
      </c>
      <c r="P2469">
        <v>0</v>
      </c>
      <c r="Q2469">
        <v>0</v>
      </c>
    </row>
    <row r="2470" spans="1:17" x14ac:dyDescent="0.2">
      <c r="A2470" s="1">
        <v>43206.821446759262</v>
      </c>
      <c r="B2470">
        <v>10985</v>
      </c>
      <c r="C2470">
        <v>0.13</v>
      </c>
      <c r="D2470">
        <v>0.1</v>
      </c>
      <c r="E2470">
        <v>0.03</v>
      </c>
      <c r="F2470">
        <v>177156</v>
      </c>
      <c r="G2470">
        <v>7384</v>
      </c>
      <c r="H2470">
        <v>4484</v>
      </c>
      <c r="I2470">
        <v>2956</v>
      </c>
      <c r="J2470">
        <v>5580</v>
      </c>
      <c r="K2470">
        <v>0</v>
      </c>
      <c r="L2470">
        <v>0</v>
      </c>
      <c r="M2470" t="s">
        <v>605</v>
      </c>
      <c r="N2470" s="9" t="s">
        <v>801</v>
      </c>
      <c r="O2470" s="10" t="s">
        <v>801</v>
      </c>
      <c r="P2470">
        <v>0</v>
      </c>
      <c r="Q2470">
        <v>0</v>
      </c>
    </row>
    <row r="2471" spans="1:17" x14ac:dyDescent="0.2">
      <c r="A2471" s="1">
        <v>43206.821446759262</v>
      </c>
      <c r="B2471">
        <v>11022</v>
      </c>
      <c r="C2471">
        <v>0.17</v>
      </c>
      <c r="D2471">
        <v>0.13</v>
      </c>
      <c r="E2471">
        <v>0.03</v>
      </c>
      <c r="F2471">
        <v>177156</v>
      </c>
      <c r="G2471">
        <v>7436</v>
      </c>
      <c r="H2471">
        <v>4484</v>
      </c>
      <c r="I2471">
        <v>2956</v>
      </c>
      <c r="J2471">
        <v>5640</v>
      </c>
      <c r="K2471">
        <v>0</v>
      </c>
      <c r="L2471">
        <v>0</v>
      </c>
      <c r="M2471" t="s">
        <v>605</v>
      </c>
      <c r="N2471" s="9" t="s">
        <v>801</v>
      </c>
      <c r="O2471" s="10" t="s">
        <v>801</v>
      </c>
      <c r="P2471">
        <v>0</v>
      </c>
      <c r="Q2471">
        <v>0</v>
      </c>
    </row>
    <row r="2472" spans="1:17" x14ac:dyDescent="0.2">
      <c r="A2472" s="1">
        <v>43206.821446759262</v>
      </c>
      <c r="B2472">
        <v>11023</v>
      </c>
      <c r="C2472">
        <v>0.13</v>
      </c>
      <c r="D2472">
        <v>0.1</v>
      </c>
      <c r="E2472">
        <v>0.03</v>
      </c>
      <c r="F2472">
        <v>177044</v>
      </c>
      <c r="G2472">
        <v>7412</v>
      </c>
      <c r="H2472">
        <v>4484</v>
      </c>
      <c r="I2472">
        <v>2844</v>
      </c>
      <c r="J2472">
        <v>5608</v>
      </c>
      <c r="K2472">
        <v>0</v>
      </c>
      <c r="L2472">
        <v>0</v>
      </c>
      <c r="M2472" t="s">
        <v>605</v>
      </c>
      <c r="N2472" s="9" t="s">
        <v>801</v>
      </c>
      <c r="O2472" s="10" t="s">
        <v>801</v>
      </c>
      <c r="P2472">
        <v>0</v>
      </c>
      <c r="Q2472">
        <v>0</v>
      </c>
    </row>
    <row r="2473" spans="1:17" x14ac:dyDescent="0.2">
      <c r="A2473" s="1">
        <v>43206.821446759262</v>
      </c>
      <c r="B2473">
        <v>11024</v>
      </c>
      <c r="C2473">
        <v>0.13</v>
      </c>
      <c r="D2473">
        <v>0.1</v>
      </c>
      <c r="E2473">
        <v>0.03</v>
      </c>
      <c r="F2473">
        <v>177044</v>
      </c>
      <c r="G2473">
        <v>7364</v>
      </c>
      <c r="H2473">
        <v>4484</v>
      </c>
      <c r="I2473">
        <v>2844</v>
      </c>
      <c r="J2473">
        <v>5584</v>
      </c>
      <c r="K2473">
        <v>0</v>
      </c>
      <c r="L2473">
        <v>0</v>
      </c>
      <c r="M2473" t="s">
        <v>605</v>
      </c>
      <c r="N2473" s="9" t="s">
        <v>801</v>
      </c>
      <c r="O2473" s="10" t="s">
        <v>801</v>
      </c>
      <c r="P2473">
        <v>0</v>
      </c>
      <c r="Q2473">
        <v>0</v>
      </c>
    </row>
    <row r="2474" spans="1:17" x14ac:dyDescent="0.2">
      <c r="A2474" s="1">
        <v>43206.821446759262</v>
      </c>
      <c r="B2474">
        <v>11026</v>
      </c>
      <c r="C2474">
        <v>0.27</v>
      </c>
      <c r="D2474">
        <v>0.23</v>
      </c>
      <c r="E2474">
        <v>0.03</v>
      </c>
      <c r="F2474">
        <v>177136</v>
      </c>
      <c r="G2474">
        <v>7368</v>
      </c>
      <c r="H2474">
        <v>4484</v>
      </c>
      <c r="I2474">
        <v>2936</v>
      </c>
      <c r="J2474">
        <v>5572</v>
      </c>
      <c r="K2474">
        <v>0</v>
      </c>
      <c r="L2474">
        <v>0</v>
      </c>
      <c r="M2474" t="s">
        <v>605</v>
      </c>
      <c r="N2474" s="9" t="s">
        <v>801</v>
      </c>
      <c r="O2474" s="10" t="s">
        <v>801</v>
      </c>
      <c r="P2474">
        <v>0</v>
      </c>
      <c r="Q2474">
        <v>0</v>
      </c>
    </row>
    <row r="2475" spans="1:17" x14ac:dyDescent="0.2">
      <c r="A2475" s="1">
        <v>43206.821446759262</v>
      </c>
      <c r="B2475">
        <v>11028</v>
      </c>
      <c r="C2475">
        <v>0.23</v>
      </c>
      <c r="D2475">
        <v>0.17</v>
      </c>
      <c r="E2475">
        <v>7.0000000000000007E-2</v>
      </c>
      <c r="F2475">
        <v>177136</v>
      </c>
      <c r="G2475">
        <v>7388</v>
      </c>
      <c r="H2475">
        <v>4484</v>
      </c>
      <c r="I2475">
        <v>2936</v>
      </c>
      <c r="J2475">
        <v>5592</v>
      </c>
      <c r="K2475">
        <v>0</v>
      </c>
      <c r="L2475">
        <v>0</v>
      </c>
      <c r="M2475" t="s">
        <v>605</v>
      </c>
      <c r="N2475" s="9" t="s">
        <v>801</v>
      </c>
      <c r="O2475" s="10" t="s">
        <v>801</v>
      </c>
      <c r="P2475">
        <v>0</v>
      </c>
      <c r="Q2475">
        <v>0</v>
      </c>
    </row>
    <row r="2476" spans="1:17" x14ac:dyDescent="0.2">
      <c r="A2476" s="1">
        <v>43206.821446759262</v>
      </c>
      <c r="B2476">
        <v>11030</v>
      </c>
      <c r="C2476">
        <v>0.23</v>
      </c>
      <c r="D2476">
        <v>0.17</v>
      </c>
      <c r="E2476">
        <v>7.0000000000000007E-2</v>
      </c>
      <c r="F2476">
        <v>177156</v>
      </c>
      <c r="G2476">
        <v>7428</v>
      </c>
      <c r="H2476">
        <v>4484</v>
      </c>
      <c r="I2476">
        <v>2956</v>
      </c>
      <c r="J2476">
        <v>5624</v>
      </c>
      <c r="K2476">
        <v>0</v>
      </c>
      <c r="L2476">
        <v>0</v>
      </c>
      <c r="M2476" t="s">
        <v>605</v>
      </c>
      <c r="N2476" s="9" t="s">
        <v>801</v>
      </c>
      <c r="O2476" s="10" t="s">
        <v>801</v>
      </c>
      <c r="P2476">
        <v>0</v>
      </c>
      <c r="Q2476">
        <v>0</v>
      </c>
    </row>
    <row r="2477" spans="1:17" x14ac:dyDescent="0.2">
      <c r="A2477" s="1">
        <v>43206.821446759262</v>
      </c>
      <c r="B2477">
        <v>11031</v>
      </c>
      <c r="C2477">
        <v>0.27</v>
      </c>
      <c r="D2477">
        <v>0.2</v>
      </c>
      <c r="E2477">
        <v>7.0000000000000007E-2</v>
      </c>
      <c r="F2477">
        <v>177044</v>
      </c>
      <c r="G2477">
        <v>7372</v>
      </c>
      <c r="H2477">
        <v>4484</v>
      </c>
      <c r="I2477">
        <v>2844</v>
      </c>
      <c r="J2477">
        <v>5588</v>
      </c>
      <c r="K2477">
        <v>0</v>
      </c>
      <c r="L2477">
        <v>0</v>
      </c>
      <c r="M2477" t="s">
        <v>605</v>
      </c>
      <c r="N2477" s="9" t="s">
        <v>801</v>
      </c>
      <c r="O2477" s="10" t="s">
        <v>801</v>
      </c>
      <c r="P2477">
        <v>0</v>
      </c>
      <c r="Q2477">
        <v>0</v>
      </c>
    </row>
    <row r="2478" spans="1:17" x14ac:dyDescent="0.2">
      <c r="A2478" s="1">
        <v>43206.821446759262</v>
      </c>
      <c r="B2478">
        <v>11032</v>
      </c>
      <c r="C2478">
        <v>0.2</v>
      </c>
      <c r="D2478">
        <v>0.13</v>
      </c>
      <c r="E2478">
        <v>7.0000000000000007E-2</v>
      </c>
      <c r="F2478">
        <v>177044</v>
      </c>
      <c r="G2478">
        <v>7392</v>
      </c>
      <c r="H2478">
        <v>4484</v>
      </c>
      <c r="I2478">
        <v>2844</v>
      </c>
      <c r="J2478">
        <v>5592</v>
      </c>
      <c r="K2478">
        <v>0</v>
      </c>
      <c r="L2478">
        <v>0</v>
      </c>
      <c r="M2478" t="s">
        <v>605</v>
      </c>
      <c r="N2478" s="9" t="s">
        <v>801</v>
      </c>
      <c r="O2478" s="10" t="s">
        <v>801</v>
      </c>
      <c r="P2478">
        <v>0</v>
      </c>
      <c r="Q2478">
        <v>0</v>
      </c>
    </row>
    <row r="2479" spans="1:17" x14ac:dyDescent="0.2">
      <c r="A2479" s="1">
        <v>43206.821446759262</v>
      </c>
      <c r="B2479">
        <v>11035</v>
      </c>
      <c r="C2479">
        <v>0.13</v>
      </c>
      <c r="D2479">
        <v>0.1</v>
      </c>
      <c r="E2479">
        <v>0.03</v>
      </c>
      <c r="F2479">
        <v>177136</v>
      </c>
      <c r="G2479">
        <v>7424</v>
      </c>
      <c r="H2479">
        <v>4484</v>
      </c>
      <c r="I2479">
        <v>2936</v>
      </c>
      <c r="J2479">
        <v>5636</v>
      </c>
      <c r="K2479">
        <v>0</v>
      </c>
      <c r="L2479">
        <v>0</v>
      </c>
      <c r="M2479" t="s">
        <v>605</v>
      </c>
      <c r="N2479" s="9" t="s">
        <v>801</v>
      </c>
      <c r="O2479" s="10" t="s">
        <v>801</v>
      </c>
      <c r="P2479">
        <v>0</v>
      </c>
      <c r="Q2479">
        <v>0</v>
      </c>
    </row>
    <row r="2480" spans="1:17" x14ac:dyDescent="0.2">
      <c r="A2480" s="1">
        <v>43206.821446759262</v>
      </c>
      <c r="B2480">
        <v>11037</v>
      </c>
      <c r="C2480">
        <v>0.13</v>
      </c>
      <c r="D2480">
        <v>0.1</v>
      </c>
      <c r="E2480">
        <v>0.03</v>
      </c>
      <c r="F2480">
        <v>177136</v>
      </c>
      <c r="G2480">
        <v>7396</v>
      </c>
      <c r="H2480">
        <v>4484</v>
      </c>
      <c r="I2480">
        <v>2936</v>
      </c>
      <c r="J2480">
        <v>5612</v>
      </c>
      <c r="K2480">
        <v>0</v>
      </c>
      <c r="L2480">
        <v>0</v>
      </c>
      <c r="M2480" t="s">
        <v>605</v>
      </c>
      <c r="N2480" s="9" t="s">
        <v>801</v>
      </c>
      <c r="O2480" s="10" t="s">
        <v>801</v>
      </c>
      <c r="P2480">
        <v>0</v>
      </c>
      <c r="Q2480">
        <v>0</v>
      </c>
    </row>
    <row r="2481" spans="1:17" x14ac:dyDescent="0.2">
      <c r="A2481" s="1">
        <v>43206.821446759262</v>
      </c>
      <c r="B2481">
        <v>11038</v>
      </c>
      <c r="C2481">
        <v>0.37</v>
      </c>
      <c r="D2481">
        <v>0.27</v>
      </c>
      <c r="E2481">
        <v>0.1</v>
      </c>
      <c r="F2481">
        <v>177072</v>
      </c>
      <c r="G2481">
        <v>7464</v>
      </c>
      <c r="H2481">
        <v>4484</v>
      </c>
      <c r="I2481">
        <v>2872</v>
      </c>
      <c r="J2481">
        <v>5640</v>
      </c>
      <c r="K2481">
        <v>0</v>
      </c>
      <c r="L2481">
        <v>0</v>
      </c>
      <c r="M2481" t="s">
        <v>605</v>
      </c>
      <c r="N2481" s="9" t="s">
        <v>801</v>
      </c>
      <c r="O2481" s="10" t="s">
        <v>801</v>
      </c>
      <c r="P2481">
        <v>0</v>
      </c>
      <c r="Q2481">
        <v>0</v>
      </c>
    </row>
    <row r="2482" spans="1:17" x14ac:dyDescent="0.2">
      <c r="A2482" s="1">
        <v>43206.821446759262</v>
      </c>
      <c r="B2482">
        <v>11089</v>
      </c>
      <c r="C2482">
        <v>0.63</v>
      </c>
      <c r="D2482">
        <v>0.43</v>
      </c>
      <c r="E2482">
        <v>0.2</v>
      </c>
      <c r="F2482">
        <v>177140</v>
      </c>
      <c r="G2482">
        <v>7396</v>
      </c>
      <c r="H2482">
        <v>4484</v>
      </c>
      <c r="I2482">
        <v>2940</v>
      </c>
      <c r="J2482">
        <v>5604</v>
      </c>
      <c r="K2482">
        <v>0</v>
      </c>
      <c r="L2482">
        <v>0</v>
      </c>
      <c r="M2482" t="s">
        <v>605</v>
      </c>
      <c r="N2482" s="9" t="s">
        <v>801</v>
      </c>
      <c r="O2482" s="10" t="s">
        <v>801</v>
      </c>
      <c r="P2482">
        <v>0</v>
      </c>
      <c r="Q2482">
        <v>0</v>
      </c>
    </row>
    <row r="2483" spans="1:17" x14ac:dyDescent="0.2">
      <c r="A2483" s="1">
        <v>43206.821446759262</v>
      </c>
      <c r="B2483">
        <v>11090</v>
      </c>
      <c r="C2483">
        <v>0.13</v>
      </c>
      <c r="D2483">
        <v>0.1</v>
      </c>
      <c r="E2483">
        <v>0.03</v>
      </c>
      <c r="F2483">
        <v>177140</v>
      </c>
      <c r="G2483">
        <v>7448</v>
      </c>
      <c r="H2483">
        <v>4484</v>
      </c>
      <c r="I2483">
        <v>2940</v>
      </c>
      <c r="J2483">
        <v>5660</v>
      </c>
      <c r="K2483">
        <v>0</v>
      </c>
      <c r="L2483">
        <v>0</v>
      </c>
      <c r="M2483" t="s">
        <v>605</v>
      </c>
      <c r="N2483" s="9" t="s">
        <v>801</v>
      </c>
      <c r="O2483" s="10" t="s">
        <v>801</v>
      </c>
      <c r="P2483">
        <v>0</v>
      </c>
      <c r="Q2483">
        <v>0</v>
      </c>
    </row>
    <row r="2484" spans="1:17" x14ac:dyDescent="0.2">
      <c r="A2484" s="1">
        <v>43206.821446759262</v>
      </c>
      <c r="B2484">
        <v>11091</v>
      </c>
      <c r="C2484">
        <v>0.13</v>
      </c>
      <c r="D2484">
        <v>7.0000000000000007E-2</v>
      </c>
      <c r="E2484">
        <v>7.0000000000000007E-2</v>
      </c>
      <c r="F2484">
        <v>177140</v>
      </c>
      <c r="G2484">
        <v>7408</v>
      </c>
      <c r="H2484">
        <v>4484</v>
      </c>
      <c r="I2484">
        <v>2940</v>
      </c>
      <c r="J2484">
        <v>5608</v>
      </c>
      <c r="K2484">
        <v>0</v>
      </c>
      <c r="L2484">
        <v>0</v>
      </c>
      <c r="M2484" t="s">
        <v>605</v>
      </c>
      <c r="N2484" s="9" t="s">
        <v>801</v>
      </c>
      <c r="O2484" s="10" t="s">
        <v>801</v>
      </c>
      <c r="P2484">
        <v>0</v>
      </c>
      <c r="Q2484">
        <v>0</v>
      </c>
    </row>
    <row r="2485" spans="1:17" x14ac:dyDescent="0.2">
      <c r="A2485" s="1">
        <v>43206.821446759262</v>
      </c>
      <c r="B2485">
        <v>11094</v>
      </c>
      <c r="C2485">
        <v>0.4</v>
      </c>
      <c r="D2485">
        <v>0.3</v>
      </c>
      <c r="E2485">
        <v>0.1</v>
      </c>
      <c r="F2485">
        <v>177136</v>
      </c>
      <c r="G2485">
        <v>7412</v>
      </c>
      <c r="H2485">
        <v>4484</v>
      </c>
      <c r="I2485">
        <v>2936</v>
      </c>
      <c r="J2485">
        <v>5624</v>
      </c>
      <c r="K2485">
        <v>0</v>
      </c>
      <c r="L2485">
        <v>0</v>
      </c>
      <c r="M2485" t="s">
        <v>605</v>
      </c>
      <c r="N2485" s="9" t="s">
        <v>801</v>
      </c>
      <c r="O2485" s="10" t="s">
        <v>801</v>
      </c>
      <c r="P2485">
        <v>0</v>
      </c>
      <c r="Q2485">
        <v>0</v>
      </c>
    </row>
    <row r="2486" spans="1:17" x14ac:dyDescent="0.2">
      <c r="A2486" s="1">
        <v>43206.821446759262</v>
      </c>
      <c r="B2486">
        <v>11095</v>
      </c>
      <c r="C2486">
        <v>0.27</v>
      </c>
      <c r="D2486">
        <v>0.17</v>
      </c>
      <c r="E2486">
        <v>0.1</v>
      </c>
      <c r="F2486">
        <v>177136</v>
      </c>
      <c r="G2486">
        <v>7368</v>
      </c>
      <c r="H2486">
        <v>4484</v>
      </c>
      <c r="I2486">
        <v>2936</v>
      </c>
      <c r="J2486">
        <v>5576</v>
      </c>
      <c r="K2486">
        <v>0</v>
      </c>
      <c r="L2486">
        <v>0</v>
      </c>
      <c r="M2486" t="s">
        <v>605</v>
      </c>
      <c r="N2486" s="9" t="s">
        <v>801</v>
      </c>
      <c r="O2486" s="10" t="s">
        <v>801</v>
      </c>
      <c r="P2486">
        <v>0</v>
      </c>
      <c r="Q2486">
        <v>0</v>
      </c>
    </row>
    <row r="2487" spans="1:17" x14ac:dyDescent="0.2">
      <c r="A2487" s="1">
        <v>43206.821446759262</v>
      </c>
      <c r="B2487">
        <v>11102</v>
      </c>
      <c r="C2487">
        <v>0.4</v>
      </c>
      <c r="D2487">
        <v>0.27</v>
      </c>
      <c r="E2487">
        <v>0.13</v>
      </c>
      <c r="F2487">
        <v>177136</v>
      </c>
      <c r="G2487">
        <v>7444</v>
      </c>
      <c r="H2487">
        <v>4484</v>
      </c>
      <c r="I2487">
        <v>2936</v>
      </c>
      <c r="J2487">
        <v>5660</v>
      </c>
      <c r="K2487">
        <v>0</v>
      </c>
      <c r="L2487">
        <v>0</v>
      </c>
      <c r="M2487" t="s">
        <v>605</v>
      </c>
      <c r="N2487" s="9" t="s">
        <v>801</v>
      </c>
      <c r="O2487" s="10" t="s">
        <v>801</v>
      </c>
      <c r="P2487">
        <v>0</v>
      </c>
      <c r="Q2487">
        <v>0</v>
      </c>
    </row>
    <row r="2488" spans="1:17" x14ac:dyDescent="0.2">
      <c r="A2488" s="1">
        <v>43206.821446759262</v>
      </c>
      <c r="B2488">
        <v>11104</v>
      </c>
      <c r="C2488">
        <v>0.27</v>
      </c>
      <c r="D2488">
        <v>0.2</v>
      </c>
      <c r="E2488">
        <v>7.0000000000000007E-2</v>
      </c>
      <c r="F2488">
        <v>177136</v>
      </c>
      <c r="G2488">
        <v>7380</v>
      </c>
      <c r="H2488">
        <v>4484</v>
      </c>
      <c r="I2488">
        <v>2936</v>
      </c>
      <c r="J2488">
        <v>5584</v>
      </c>
      <c r="K2488">
        <v>0</v>
      </c>
      <c r="L2488">
        <v>0</v>
      </c>
      <c r="M2488" t="s">
        <v>605</v>
      </c>
      <c r="N2488" s="9" t="s">
        <v>801</v>
      </c>
      <c r="O2488" s="10" t="s">
        <v>801</v>
      </c>
      <c r="P2488">
        <v>0</v>
      </c>
      <c r="Q2488">
        <v>0</v>
      </c>
    </row>
    <row r="2489" spans="1:17" x14ac:dyDescent="0.2">
      <c r="A2489" s="1">
        <v>43206.821446759262</v>
      </c>
      <c r="B2489">
        <v>11105</v>
      </c>
      <c r="C2489">
        <v>0.2</v>
      </c>
      <c r="D2489">
        <v>0.13</v>
      </c>
      <c r="E2489">
        <v>7.0000000000000007E-2</v>
      </c>
      <c r="F2489">
        <v>177136</v>
      </c>
      <c r="G2489">
        <v>7384</v>
      </c>
      <c r="H2489">
        <v>4484</v>
      </c>
      <c r="I2489">
        <v>2936</v>
      </c>
      <c r="J2489">
        <v>5580</v>
      </c>
      <c r="K2489">
        <v>0</v>
      </c>
      <c r="L2489">
        <v>0</v>
      </c>
      <c r="M2489" t="s">
        <v>605</v>
      </c>
      <c r="N2489" s="9" t="s">
        <v>801</v>
      </c>
      <c r="O2489" s="10" t="s">
        <v>801</v>
      </c>
      <c r="P2489">
        <v>0</v>
      </c>
      <c r="Q2489">
        <v>0</v>
      </c>
    </row>
    <row r="2490" spans="1:17" x14ac:dyDescent="0.2">
      <c r="A2490" s="1">
        <v>43206.821446759262</v>
      </c>
      <c r="B2490">
        <v>30765</v>
      </c>
      <c r="C2490">
        <v>0.17</v>
      </c>
      <c r="D2490">
        <v>0.1</v>
      </c>
      <c r="E2490">
        <v>7.0000000000000007E-2</v>
      </c>
      <c r="F2490">
        <v>178892</v>
      </c>
      <c r="G2490">
        <v>8296</v>
      </c>
      <c r="H2490">
        <v>4484</v>
      </c>
      <c r="I2490">
        <v>4692</v>
      </c>
      <c r="J2490">
        <v>4888</v>
      </c>
      <c r="K2490">
        <v>0</v>
      </c>
      <c r="L2490">
        <v>0</v>
      </c>
      <c r="M2490" t="s">
        <v>605</v>
      </c>
      <c r="N2490" s="9" t="s">
        <v>801</v>
      </c>
      <c r="O2490" s="10" t="s">
        <v>801</v>
      </c>
      <c r="P2490">
        <v>0</v>
      </c>
      <c r="Q2490">
        <v>0</v>
      </c>
    </row>
    <row r="2491" spans="1:17" x14ac:dyDescent="0.2">
      <c r="A2491" s="1">
        <v>43206.821446759262</v>
      </c>
      <c r="B2491">
        <v>30766</v>
      </c>
      <c r="C2491">
        <v>0.2</v>
      </c>
      <c r="D2491">
        <v>0.13</v>
      </c>
      <c r="E2491">
        <v>7.0000000000000007E-2</v>
      </c>
      <c r="F2491">
        <v>178892</v>
      </c>
      <c r="G2491">
        <v>8296</v>
      </c>
      <c r="H2491">
        <v>4484</v>
      </c>
      <c r="I2491">
        <v>4692</v>
      </c>
      <c r="J2491">
        <v>4888</v>
      </c>
      <c r="K2491">
        <v>0</v>
      </c>
      <c r="L2491">
        <v>0</v>
      </c>
      <c r="M2491" t="s">
        <v>605</v>
      </c>
      <c r="N2491" s="9" t="s">
        <v>801</v>
      </c>
      <c r="O2491" s="10" t="s">
        <v>801</v>
      </c>
      <c r="P2491">
        <v>0</v>
      </c>
      <c r="Q2491">
        <v>0</v>
      </c>
    </row>
    <row r="2492" spans="1:17" x14ac:dyDescent="0.2">
      <c r="A2492" s="1">
        <v>43206.821446759262</v>
      </c>
      <c r="B2492">
        <v>30767</v>
      </c>
      <c r="C2492">
        <v>0.2</v>
      </c>
      <c r="D2492">
        <v>0.1</v>
      </c>
      <c r="E2492">
        <v>0.1</v>
      </c>
      <c r="F2492">
        <v>178892</v>
      </c>
      <c r="G2492">
        <v>8292</v>
      </c>
      <c r="H2492">
        <v>4484</v>
      </c>
      <c r="I2492">
        <v>4692</v>
      </c>
      <c r="J2492">
        <v>4884</v>
      </c>
      <c r="K2492">
        <v>0</v>
      </c>
      <c r="L2492">
        <v>0</v>
      </c>
      <c r="M2492" t="s">
        <v>605</v>
      </c>
      <c r="N2492" s="9" t="s">
        <v>801</v>
      </c>
      <c r="O2492" s="10" t="s">
        <v>801</v>
      </c>
      <c r="P2492">
        <v>0</v>
      </c>
      <c r="Q2492">
        <v>0</v>
      </c>
    </row>
    <row r="2493" spans="1:17" x14ac:dyDescent="0.2">
      <c r="A2493" s="1">
        <v>43206.821446759262</v>
      </c>
      <c r="B2493">
        <v>30768</v>
      </c>
      <c r="C2493">
        <v>0.2</v>
      </c>
      <c r="D2493">
        <v>0.13</v>
      </c>
      <c r="E2493">
        <v>7.0000000000000007E-2</v>
      </c>
      <c r="F2493">
        <v>178892</v>
      </c>
      <c r="G2493">
        <v>8296</v>
      </c>
      <c r="H2493">
        <v>4484</v>
      </c>
      <c r="I2493">
        <v>4692</v>
      </c>
      <c r="J2493">
        <v>4888</v>
      </c>
      <c r="K2493">
        <v>0</v>
      </c>
      <c r="L2493">
        <v>0</v>
      </c>
      <c r="M2493" t="s">
        <v>605</v>
      </c>
      <c r="N2493" s="9" t="s">
        <v>801</v>
      </c>
      <c r="O2493" s="10" t="s">
        <v>801</v>
      </c>
      <c r="P2493">
        <v>0</v>
      </c>
      <c r="Q2493">
        <v>0</v>
      </c>
    </row>
    <row r="2494" spans="1:17" x14ac:dyDescent="0.2">
      <c r="A2494" s="1">
        <v>43206.821446759262</v>
      </c>
      <c r="B2494">
        <v>30769</v>
      </c>
      <c r="C2494">
        <v>0.2</v>
      </c>
      <c r="D2494">
        <v>0.13</v>
      </c>
      <c r="E2494">
        <v>7.0000000000000007E-2</v>
      </c>
      <c r="F2494">
        <v>178892</v>
      </c>
      <c r="G2494">
        <v>8296</v>
      </c>
      <c r="H2494">
        <v>4484</v>
      </c>
      <c r="I2494">
        <v>4692</v>
      </c>
      <c r="J2494">
        <v>4888</v>
      </c>
      <c r="K2494">
        <v>0</v>
      </c>
      <c r="L2494">
        <v>0</v>
      </c>
      <c r="M2494" t="s">
        <v>605</v>
      </c>
      <c r="N2494" s="9" t="s">
        <v>801</v>
      </c>
      <c r="O2494" s="10" t="s">
        <v>801</v>
      </c>
      <c r="P2494">
        <v>0</v>
      </c>
      <c r="Q2494">
        <v>0</v>
      </c>
    </row>
    <row r="2495" spans="1:17" x14ac:dyDescent="0.2">
      <c r="A2495" s="1">
        <v>43206.821446759262</v>
      </c>
      <c r="B2495">
        <v>30770</v>
      </c>
      <c r="C2495">
        <v>0.2</v>
      </c>
      <c r="D2495">
        <v>0.13</v>
      </c>
      <c r="E2495">
        <v>7.0000000000000007E-2</v>
      </c>
      <c r="F2495">
        <v>178892</v>
      </c>
      <c r="G2495">
        <v>8296</v>
      </c>
      <c r="H2495">
        <v>4484</v>
      </c>
      <c r="I2495">
        <v>4692</v>
      </c>
      <c r="J2495">
        <v>4888</v>
      </c>
      <c r="K2495">
        <v>0</v>
      </c>
      <c r="L2495">
        <v>0</v>
      </c>
      <c r="M2495" t="s">
        <v>605</v>
      </c>
      <c r="N2495" s="9" t="s">
        <v>801</v>
      </c>
      <c r="O2495" s="10" t="s">
        <v>801</v>
      </c>
      <c r="P2495">
        <v>0</v>
      </c>
      <c r="Q2495">
        <v>0</v>
      </c>
    </row>
    <row r="2496" spans="1:17" x14ac:dyDescent="0.2">
      <c r="A2496" s="1">
        <v>43206.821446759262</v>
      </c>
      <c r="B2496">
        <v>30771</v>
      </c>
      <c r="C2496">
        <v>0.17</v>
      </c>
      <c r="D2496">
        <v>0.13</v>
      </c>
      <c r="E2496">
        <v>0.03</v>
      </c>
      <c r="F2496">
        <v>178892</v>
      </c>
      <c r="G2496">
        <v>8296</v>
      </c>
      <c r="H2496">
        <v>4484</v>
      </c>
      <c r="I2496">
        <v>4692</v>
      </c>
      <c r="J2496">
        <v>4888</v>
      </c>
      <c r="K2496">
        <v>0</v>
      </c>
      <c r="L2496">
        <v>0</v>
      </c>
      <c r="M2496" t="s">
        <v>605</v>
      </c>
      <c r="N2496" s="9" t="s">
        <v>801</v>
      </c>
      <c r="O2496" s="10" t="s">
        <v>801</v>
      </c>
      <c r="P2496">
        <v>0</v>
      </c>
      <c r="Q2496">
        <v>0</v>
      </c>
    </row>
    <row r="2497" spans="1:17" x14ac:dyDescent="0.2">
      <c r="A2497" s="1">
        <v>43206.821446759262</v>
      </c>
      <c r="B2497">
        <v>30772</v>
      </c>
      <c r="C2497">
        <v>0.23</v>
      </c>
      <c r="D2497">
        <v>0.13</v>
      </c>
      <c r="E2497">
        <v>0.1</v>
      </c>
      <c r="F2497">
        <v>178892</v>
      </c>
      <c r="G2497">
        <v>8292</v>
      </c>
      <c r="H2497">
        <v>4484</v>
      </c>
      <c r="I2497">
        <v>4692</v>
      </c>
      <c r="J2497">
        <v>4884</v>
      </c>
      <c r="K2497">
        <v>0</v>
      </c>
      <c r="L2497">
        <v>0</v>
      </c>
      <c r="M2497" t="s">
        <v>605</v>
      </c>
      <c r="N2497" s="9" t="s">
        <v>801</v>
      </c>
      <c r="O2497" s="10" t="s">
        <v>801</v>
      </c>
      <c r="P2497">
        <v>0</v>
      </c>
      <c r="Q2497">
        <v>0</v>
      </c>
    </row>
    <row r="2498" spans="1:17" x14ac:dyDescent="0.2">
      <c r="A2498" s="1">
        <v>43206.821446759262</v>
      </c>
      <c r="B2498">
        <v>30773</v>
      </c>
      <c r="C2498">
        <v>0.2</v>
      </c>
      <c r="D2498">
        <v>0.17</v>
      </c>
      <c r="E2498">
        <v>0.03</v>
      </c>
      <c r="F2498">
        <v>178892</v>
      </c>
      <c r="G2498">
        <v>8292</v>
      </c>
      <c r="H2498">
        <v>4484</v>
      </c>
      <c r="I2498">
        <v>4692</v>
      </c>
      <c r="J2498">
        <v>4884</v>
      </c>
      <c r="K2498">
        <v>0</v>
      </c>
      <c r="L2498">
        <v>0</v>
      </c>
      <c r="M2498" t="s">
        <v>605</v>
      </c>
      <c r="N2498" s="9" t="s">
        <v>801</v>
      </c>
      <c r="O2498" s="10" t="s">
        <v>801</v>
      </c>
      <c r="P2498">
        <v>0</v>
      </c>
      <c r="Q2498">
        <v>0</v>
      </c>
    </row>
    <row r="2499" spans="1:17" x14ac:dyDescent="0.2">
      <c r="A2499" s="1">
        <v>43206.821446759262</v>
      </c>
      <c r="B2499">
        <v>30774</v>
      </c>
      <c r="C2499">
        <v>0.2</v>
      </c>
      <c r="D2499">
        <v>0.13</v>
      </c>
      <c r="E2499">
        <v>7.0000000000000007E-2</v>
      </c>
      <c r="F2499">
        <v>178892</v>
      </c>
      <c r="G2499">
        <v>8292</v>
      </c>
      <c r="H2499">
        <v>4484</v>
      </c>
      <c r="I2499">
        <v>4692</v>
      </c>
      <c r="J2499">
        <v>4884</v>
      </c>
      <c r="K2499">
        <v>0</v>
      </c>
      <c r="L2499">
        <v>0</v>
      </c>
      <c r="M2499" t="s">
        <v>605</v>
      </c>
      <c r="N2499" s="9">
        <v>0.39999999999999991</v>
      </c>
      <c r="O2499" s="10">
        <v>175132</v>
      </c>
      <c r="P2499">
        <v>0</v>
      </c>
      <c r="Q2499">
        <v>0</v>
      </c>
    </row>
    <row r="2500" spans="1:17" x14ac:dyDescent="0.2">
      <c r="A2500" s="1">
        <v>43206.821793981479</v>
      </c>
      <c r="B2500">
        <v>3062</v>
      </c>
      <c r="C2500">
        <v>0.13</v>
      </c>
      <c r="D2500">
        <v>7.0000000000000007E-2</v>
      </c>
      <c r="E2500">
        <v>7.0000000000000007E-2</v>
      </c>
      <c r="F2500">
        <v>115760</v>
      </c>
      <c r="G2500">
        <v>1056</v>
      </c>
      <c r="H2500">
        <v>4484</v>
      </c>
      <c r="I2500">
        <v>1200</v>
      </c>
      <c r="J2500">
        <v>472</v>
      </c>
      <c r="K2500">
        <v>0</v>
      </c>
      <c r="L2500">
        <v>0</v>
      </c>
      <c r="M2500" t="s">
        <v>605</v>
      </c>
      <c r="N2500" s="9" t="s">
        <v>801</v>
      </c>
      <c r="O2500" s="10" t="s">
        <v>801</v>
      </c>
      <c r="P2500">
        <v>0</v>
      </c>
      <c r="Q2500">
        <v>0</v>
      </c>
    </row>
    <row r="2501" spans="1:17" x14ac:dyDescent="0.2">
      <c r="A2501" s="1">
        <v>43206.821793981479</v>
      </c>
      <c r="B2501">
        <v>10012</v>
      </c>
      <c r="C2501">
        <v>0.9</v>
      </c>
      <c r="D2501">
        <v>0.7</v>
      </c>
      <c r="E2501">
        <v>0.2</v>
      </c>
      <c r="F2501">
        <v>177028</v>
      </c>
      <c r="G2501">
        <v>7408</v>
      </c>
      <c r="H2501">
        <v>4484</v>
      </c>
      <c r="I2501">
        <v>2828</v>
      </c>
      <c r="J2501">
        <v>5616</v>
      </c>
      <c r="K2501">
        <v>0</v>
      </c>
      <c r="L2501">
        <v>0</v>
      </c>
      <c r="M2501" t="s">
        <v>605</v>
      </c>
      <c r="N2501" s="9" t="s">
        <v>801</v>
      </c>
      <c r="O2501" s="10" t="s">
        <v>801</v>
      </c>
      <c r="P2501">
        <v>0</v>
      </c>
      <c r="Q2501">
        <v>0</v>
      </c>
    </row>
    <row r="2502" spans="1:17" x14ac:dyDescent="0.2">
      <c r="A2502" s="1">
        <v>43206.821793981479</v>
      </c>
      <c r="B2502">
        <v>10015</v>
      </c>
      <c r="C2502">
        <v>0.63</v>
      </c>
      <c r="D2502">
        <v>0.47</v>
      </c>
      <c r="E2502">
        <v>0.17</v>
      </c>
      <c r="F2502">
        <v>177136</v>
      </c>
      <c r="G2502">
        <v>7384</v>
      </c>
      <c r="H2502">
        <v>4484</v>
      </c>
      <c r="I2502">
        <v>2936</v>
      </c>
      <c r="J2502">
        <v>5600</v>
      </c>
      <c r="K2502">
        <v>0</v>
      </c>
      <c r="L2502">
        <v>0</v>
      </c>
      <c r="M2502" t="s">
        <v>605</v>
      </c>
      <c r="N2502" s="9" t="s">
        <v>801</v>
      </c>
      <c r="O2502" s="10" t="s">
        <v>801</v>
      </c>
      <c r="P2502">
        <v>0</v>
      </c>
      <c r="Q2502">
        <v>0</v>
      </c>
    </row>
    <row r="2503" spans="1:17" x14ac:dyDescent="0.2">
      <c r="A2503" s="1">
        <v>43206.821793981479</v>
      </c>
      <c r="B2503">
        <v>10017</v>
      </c>
      <c r="C2503">
        <v>0.17</v>
      </c>
      <c r="D2503">
        <v>0.13</v>
      </c>
      <c r="E2503">
        <v>0.03</v>
      </c>
      <c r="F2503">
        <v>177136</v>
      </c>
      <c r="G2503">
        <v>7372</v>
      </c>
      <c r="H2503">
        <v>4484</v>
      </c>
      <c r="I2503">
        <v>2936</v>
      </c>
      <c r="J2503">
        <v>5568</v>
      </c>
      <c r="K2503">
        <v>0</v>
      </c>
      <c r="L2503">
        <v>0</v>
      </c>
      <c r="M2503" t="s">
        <v>605</v>
      </c>
      <c r="N2503" s="9" t="s">
        <v>801</v>
      </c>
      <c r="O2503" s="10" t="s">
        <v>801</v>
      </c>
      <c r="P2503">
        <v>0</v>
      </c>
      <c r="Q2503">
        <v>0</v>
      </c>
    </row>
    <row r="2504" spans="1:17" x14ac:dyDescent="0.2">
      <c r="A2504" s="1">
        <v>43206.821793981479</v>
      </c>
      <c r="B2504">
        <v>10018</v>
      </c>
      <c r="C2504">
        <v>0.37</v>
      </c>
      <c r="D2504">
        <v>0.23</v>
      </c>
      <c r="E2504">
        <v>0.13</v>
      </c>
      <c r="F2504">
        <v>177136</v>
      </c>
      <c r="G2504">
        <v>7408</v>
      </c>
      <c r="H2504">
        <v>4484</v>
      </c>
      <c r="I2504">
        <v>2936</v>
      </c>
      <c r="J2504">
        <v>5624</v>
      </c>
      <c r="K2504">
        <v>0</v>
      </c>
      <c r="L2504">
        <v>0</v>
      </c>
      <c r="M2504" t="s">
        <v>605</v>
      </c>
      <c r="N2504" s="9" t="s">
        <v>801</v>
      </c>
      <c r="O2504" s="10" t="s">
        <v>801</v>
      </c>
      <c r="P2504">
        <v>0</v>
      </c>
      <c r="Q2504">
        <v>0</v>
      </c>
    </row>
    <row r="2505" spans="1:17" x14ac:dyDescent="0.2">
      <c r="A2505" s="1">
        <v>43206.821793981479</v>
      </c>
      <c r="B2505">
        <v>10019</v>
      </c>
      <c r="C2505">
        <v>0.23</v>
      </c>
      <c r="D2505">
        <v>0.17</v>
      </c>
      <c r="E2505">
        <v>7.0000000000000007E-2</v>
      </c>
      <c r="F2505">
        <v>177160</v>
      </c>
      <c r="G2505">
        <v>7524</v>
      </c>
      <c r="H2505">
        <v>4484</v>
      </c>
      <c r="I2505">
        <v>2960</v>
      </c>
      <c r="J2505">
        <v>5696</v>
      </c>
      <c r="K2505">
        <v>0</v>
      </c>
      <c r="L2505">
        <v>0</v>
      </c>
      <c r="M2505" t="s">
        <v>605</v>
      </c>
      <c r="N2505" s="9" t="s">
        <v>801</v>
      </c>
      <c r="O2505" s="10" t="s">
        <v>801</v>
      </c>
      <c r="P2505">
        <v>0</v>
      </c>
      <c r="Q2505">
        <v>0</v>
      </c>
    </row>
    <row r="2506" spans="1:17" x14ac:dyDescent="0.2">
      <c r="A2506" s="1">
        <v>43206.821793981479</v>
      </c>
      <c r="B2506">
        <v>10020</v>
      </c>
      <c r="C2506">
        <v>0.17</v>
      </c>
      <c r="D2506">
        <v>0.13</v>
      </c>
      <c r="E2506">
        <v>0.03</v>
      </c>
      <c r="F2506">
        <v>177700</v>
      </c>
      <c r="G2506">
        <v>7968</v>
      </c>
      <c r="H2506">
        <v>4484</v>
      </c>
      <c r="I2506">
        <v>3500</v>
      </c>
      <c r="J2506">
        <v>6040</v>
      </c>
      <c r="K2506">
        <v>0</v>
      </c>
      <c r="L2506">
        <v>0</v>
      </c>
      <c r="M2506" t="s">
        <v>605</v>
      </c>
      <c r="N2506" s="9" t="s">
        <v>801</v>
      </c>
      <c r="O2506" s="10" t="s">
        <v>801</v>
      </c>
      <c r="P2506">
        <v>0</v>
      </c>
      <c r="Q2506">
        <v>0</v>
      </c>
    </row>
    <row r="2507" spans="1:17" x14ac:dyDescent="0.2">
      <c r="A2507" s="1">
        <v>43206.821793981479</v>
      </c>
      <c r="B2507">
        <v>10896</v>
      </c>
      <c r="C2507">
        <v>0.4</v>
      </c>
      <c r="D2507">
        <v>0.3</v>
      </c>
      <c r="E2507">
        <v>0.1</v>
      </c>
      <c r="F2507">
        <v>177044</v>
      </c>
      <c r="G2507">
        <v>7380</v>
      </c>
      <c r="H2507">
        <v>4484</v>
      </c>
      <c r="I2507">
        <v>2844</v>
      </c>
      <c r="J2507">
        <v>5600</v>
      </c>
      <c r="K2507">
        <v>0</v>
      </c>
      <c r="L2507">
        <v>0</v>
      </c>
      <c r="M2507" t="s">
        <v>605</v>
      </c>
      <c r="N2507" s="9" t="s">
        <v>801</v>
      </c>
      <c r="O2507" s="10" t="s">
        <v>801</v>
      </c>
      <c r="P2507">
        <v>0</v>
      </c>
      <c r="Q2507">
        <v>0</v>
      </c>
    </row>
    <row r="2508" spans="1:17" x14ac:dyDescent="0.2">
      <c r="A2508" s="1">
        <v>43206.821793981479</v>
      </c>
      <c r="B2508">
        <v>10898</v>
      </c>
      <c r="C2508">
        <v>0.37</v>
      </c>
      <c r="D2508">
        <v>0.27</v>
      </c>
      <c r="E2508">
        <v>0.1</v>
      </c>
      <c r="F2508">
        <v>177044</v>
      </c>
      <c r="G2508">
        <v>7384</v>
      </c>
      <c r="H2508">
        <v>4484</v>
      </c>
      <c r="I2508">
        <v>2844</v>
      </c>
      <c r="J2508">
        <v>5596</v>
      </c>
      <c r="K2508">
        <v>0</v>
      </c>
      <c r="L2508">
        <v>0</v>
      </c>
      <c r="M2508" t="s">
        <v>605</v>
      </c>
      <c r="N2508" s="9" t="s">
        <v>801</v>
      </c>
      <c r="O2508" s="10" t="s">
        <v>801</v>
      </c>
      <c r="P2508">
        <v>0</v>
      </c>
      <c r="Q2508">
        <v>0</v>
      </c>
    </row>
    <row r="2509" spans="1:17" x14ac:dyDescent="0.2">
      <c r="A2509" s="1">
        <v>43206.821793981479</v>
      </c>
      <c r="B2509">
        <v>10962</v>
      </c>
      <c r="C2509">
        <v>0.13</v>
      </c>
      <c r="D2509">
        <v>7.0000000000000007E-2</v>
      </c>
      <c r="E2509">
        <v>7.0000000000000007E-2</v>
      </c>
      <c r="F2509">
        <v>177044</v>
      </c>
      <c r="G2509">
        <v>7368</v>
      </c>
      <c r="H2509">
        <v>4484</v>
      </c>
      <c r="I2509">
        <v>2844</v>
      </c>
      <c r="J2509">
        <v>5588</v>
      </c>
      <c r="K2509">
        <v>0</v>
      </c>
      <c r="L2509">
        <v>0</v>
      </c>
      <c r="M2509" t="s">
        <v>605</v>
      </c>
      <c r="N2509" s="9" t="s">
        <v>801</v>
      </c>
      <c r="O2509" s="10" t="s">
        <v>801</v>
      </c>
      <c r="P2509">
        <v>0</v>
      </c>
      <c r="Q2509">
        <v>0</v>
      </c>
    </row>
    <row r="2510" spans="1:17" x14ac:dyDescent="0.2">
      <c r="A2510" s="1">
        <v>43206.821793981479</v>
      </c>
      <c r="B2510">
        <v>10963</v>
      </c>
      <c r="C2510">
        <v>0.17</v>
      </c>
      <c r="D2510">
        <v>0.1</v>
      </c>
      <c r="E2510">
        <v>7.0000000000000007E-2</v>
      </c>
      <c r="F2510">
        <v>177044</v>
      </c>
      <c r="G2510">
        <v>7372</v>
      </c>
      <c r="H2510">
        <v>4484</v>
      </c>
      <c r="I2510">
        <v>2844</v>
      </c>
      <c r="J2510">
        <v>5592</v>
      </c>
      <c r="K2510">
        <v>0</v>
      </c>
      <c r="L2510">
        <v>0</v>
      </c>
      <c r="M2510" t="s">
        <v>605</v>
      </c>
      <c r="N2510" s="9" t="s">
        <v>801</v>
      </c>
      <c r="O2510" s="10" t="s">
        <v>801</v>
      </c>
      <c r="P2510">
        <v>0</v>
      </c>
      <c r="Q2510">
        <v>0</v>
      </c>
    </row>
    <row r="2511" spans="1:17" x14ac:dyDescent="0.2">
      <c r="A2511" s="1">
        <v>43206.821793981479</v>
      </c>
      <c r="B2511">
        <v>10964</v>
      </c>
      <c r="C2511">
        <v>0.27</v>
      </c>
      <c r="D2511">
        <v>0.2</v>
      </c>
      <c r="E2511">
        <v>7.0000000000000007E-2</v>
      </c>
      <c r="F2511">
        <v>177044</v>
      </c>
      <c r="G2511">
        <v>7384</v>
      </c>
      <c r="H2511">
        <v>4484</v>
      </c>
      <c r="I2511">
        <v>2844</v>
      </c>
      <c r="J2511">
        <v>5588</v>
      </c>
      <c r="K2511">
        <v>0</v>
      </c>
      <c r="L2511">
        <v>0</v>
      </c>
      <c r="M2511" t="s">
        <v>605</v>
      </c>
      <c r="N2511" s="9" t="s">
        <v>801</v>
      </c>
      <c r="O2511" s="10" t="s">
        <v>801</v>
      </c>
      <c r="P2511">
        <v>0</v>
      </c>
      <c r="Q2511">
        <v>0</v>
      </c>
    </row>
    <row r="2512" spans="1:17" x14ac:dyDescent="0.2">
      <c r="A2512" s="1">
        <v>43206.821793981479</v>
      </c>
      <c r="B2512">
        <v>10965</v>
      </c>
      <c r="C2512">
        <v>0.27</v>
      </c>
      <c r="D2512">
        <v>0.2</v>
      </c>
      <c r="E2512">
        <v>7.0000000000000007E-2</v>
      </c>
      <c r="F2512">
        <v>177028</v>
      </c>
      <c r="G2512">
        <v>7368</v>
      </c>
      <c r="H2512">
        <v>4484</v>
      </c>
      <c r="I2512">
        <v>2828</v>
      </c>
      <c r="J2512">
        <v>5580</v>
      </c>
      <c r="K2512">
        <v>0</v>
      </c>
      <c r="L2512">
        <v>0</v>
      </c>
      <c r="M2512" t="s">
        <v>605</v>
      </c>
      <c r="N2512" s="9" t="s">
        <v>801</v>
      </c>
      <c r="O2512" s="10" t="s">
        <v>801</v>
      </c>
      <c r="P2512">
        <v>0</v>
      </c>
      <c r="Q2512">
        <v>0</v>
      </c>
    </row>
    <row r="2513" spans="1:17" x14ac:dyDescent="0.2">
      <c r="A2513" s="1">
        <v>43206.821793981479</v>
      </c>
      <c r="B2513">
        <v>10968</v>
      </c>
      <c r="C2513">
        <v>0.37</v>
      </c>
      <c r="D2513">
        <v>0.23</v>
      </c>
      <c r="E2513">
        <v>0.13</v>
      </c>
      <c r="F2513">
        <v>177104</v>
      </c>
      <c r="G2513">
        <v>7400</v>
      </c>
      <c r="H2513">
        <v>4484</v>
      </c>
      <c r="I2513">
        <v>2904</v>
      </c>
      <c r="J2513">
        <v>5612</v>
      </c>
      <c r="K2513">
        <v>0</v>
      </c>
      <c r="L2513">
        <v>0</v>
      </c>
      <c r="M2513" t="s">
        <v>605</v>
      </c>
      <c r="N2513" s="9" t="s">
        <v>801</v>
      </c>
      <c r="O2513" s="10" t="s">
        <v>801</v>
      </c>
      <c r="P2513">
        <v>0</v>
      </c>
      <c r="Q2513">
        <v>0</v>
      </c>
    </row>
    <row r="2514" spans="1:17" x14ac:dyDescent="0.2">
      <c r="A2514" s="1">
        <v>43206.821793981479</v>
      </c>
      <c r="B2514">
        <v>10969</v>
      </c>
      <c r="C2514">
        <v>0.13</v>
      </c>
      <c r="D2514">
        <v>7.0000000000000007E-2</v>
      </c>
      <c r="E2514">
        <v>7.0000000000000007E-2</v>
      </c>
      <c r="F2514">
        <v>177044</v>
      </c>
      <c r="G2514">
        <v>7388</v>
      </c>
      <c r="H2514">
        <v>4484</v>
      </c>
      <c r="I2514">
        <v>2844</v>
      </c>
      <c r="J2514">
        <v>5604</v>
      </c>
      <c r="K2514">
        <v>0</v>
      </c>
      <c r="L2514">
        <v>0</v>
      </c>
      <c r="M2514" t="s">
        <v>605</v>
      </c>
      <c r="N2514" s="9" t="s">
        <v>801</v>
      </c>
      <c r="O2514" s="10" t="s">
        <v>801</v>
      </c>
      <c r="P2514">
        <v>0</v>
      </c>
      <c r="Q2514">
        <v>0</v>
      </c>
    </row>
    <row r="2515" spans="1:17" x14ac:dyDescent="0.2">
      <c r="A2515" s="1">
        <v>43206.821793981479</v>
      </c>
      <c r="B2515">
        <v>10970</v>
      </c>
      <c r="C2515">
        <v>0.13</v>
      </c>
      <c r="D2515">
        <v>7.0000000000000007E-2</v>
      </c>
      <c r="E2515">
        <v>7.0000000000000007E-2</v>
      </c>
      <c r="F2515">
        <v>177044</v>
      </c>
      <c r="G2515">
        <v>7396</v>
      </c>
      <c r="H2515">
        <v>4484</v>
      </c>
      <c r="I2515">
        <v>2844</v>
      </c>
      <c r="J2515">
        <v>5600</v>
      </c>
      <c r="K2515">
        <v>0</v>
      </c>
      <c r="L2515">
        <v>0</v>
      </c>
      <c r="M2515" t="s">
        <v>605</v>
      </c>
      <c r="N2515" s="9" t="s">
        <v>801</v>
      </c>
      <c r="O2515" s="10" t="s">
        <v>801</v>
      </c>
      <c r="P2515">
        <v>0</v>
      </c>
      <c r="Q2515">
        <v>0</v>
      </c>
    </row>
    <row r="2516" spans="1:17" x14ac:dyDescent="0.2">
      <c r="A2516" s="1">
        <v>43206.821793981479</v>
      </c>
      <c r="B2516">
        <v>10974</v>
      </c>
      <c r="C2516">
        <v>0.13</v>
      </c>
      <c r="D2516">
        <v>0.1</v>
      </c>
      <c r="E2516">
        <v>0.03</v>
      </c>
      <c r="F2516">
        <v>177068</v>
      </c>
      <c r="G2516">
        <v>7396</v>
      </c>
      <c r="H2516">
        <v>4484</v>
      </c>
      <c r="I2516">
        <v>2868</v>
      </c>
      <c r="J2516">
        <v>5584</v>
      </c>
      <c r="K2516">
        <v>0</v>
      </c>
      <c r="L2516">
        <v>0</v>
      </c>
      <c r="M2516" t="s">
        <v>605</v>
      </c>
      <c r="N2516" s="9" t="s">
        <v>801</v>
      </c>
      <c r="O2516" s="10" t="s">
        <v>801</v>
      </c>
      <c r="P2516">
        <v>0</v>
      </c>
      <c r="Q2516">
        <v>0</v>
      </c>
    </row>
    <row r="2517" spans="1:17" x14ac:dyDescent="0.2">
      <c r="A2517" s="1">
        <v>43206.821793981479</v>
      </c>
      <c r="B2517">
        <v>10975</v>
      </c>
      <c r="C2517">
        <v>0.27</v>
      </c>
      <c r="D2517">
        <v>0.2</v>
      </c>
      <c r="E2517">
        <v>7.0000000000000007E-2</v>
      </c>
      <c r="F2517">
        <v>177136</v>
      </c>
      <c r="G2517">
        <v>7384</v>
      </c>
      <c r="H2517">
        <v>4484</v>
      </c>
      <c r="I2517">
        <v>2936</v>
      </c>
      <c r="J2517">
        <v>5600</v>
      </c>
      <c r="K2517">
        <v>0</v>
      </c>
      <c r="L2517">
        <v>0</v>
      </c>
      <c r="M2517" t="s">
        <v>605</v>
      </c>
      <c r="N2517" s="9" t="s">
        <v>801</v>
      </c>
      <c r="O2517" s="10" t="s">
        <v>801</v>
      </c>
      <c r="P2517">
        <v>0</v>
      </c>
      <c r="Q2517">
        <v>0</v>
      </c>
    </row>
    <row r="2518" spans="1:17" x14ac:dyDescent="0.2">
      <c r="A2518" s="1">
        <v>43206.821793981479</v>
      </c>
      <c r="B2518">
        <v>10976</v>
      </c>
      <c r="C2518">
        <v>0.2</v>
      </c>
      <c r="D2518">
        <v>0.13</v>
      </c>
      <c r="E2518">
        <v>7.0000000000000007E-2</v>
      </c>
      <c r="F2518">
        <v>177136</v>
      </c>
      <c r="G2518">
        <v>7400</v>
      </c>
      <c r="H2518">
        <v>4484</v>
      </c>
      <c r="I2518">
        <v>2936</v>
      </c>
      <c r="J2518">
        <v>5616</v>
      </c>
      <c r="K2518">
        <v>0</v>
      </c>
      <c r="L2518">
        <v>0</v>
      </c>
      <c r="M2518" t="s">
        <v>605</v>
      </c>
      <c r="N2518" s="9" t="s">
        <v>801</v>
      </c>
      <c r="O2518" s="10" t="s">
        <v>801</v>
      </c>
      <c r="P2518">
        <v>0</v>
      </c>
      <c r="Q2518">
        <v>0</v>
      </c>
    </row>
    <row r="2519" spans="1:17" x14ac:dyDescent="0.2">
      <c r="A2519" s="1">
        <v>43206.821793981479</v>
      </c>
      <c r="B2519">
        <v>10979</v>
      </c>
      <c r="C2519">
        <v>0.37</v>
      </c>
      <c r="D2519">
        <v>0.27</v>
      </c>
      <c r="E2519">
        <v>0.1</v>
      </c>
      <c r="F2519">
        <v>177136</v>
      </c>
      <c r="G2519">
        <v>7440</v>
      </c>
      <c r="H2519">
        <v>4484</v>
      </c>
      <c r="I2519">
        <v>2936</v>
      </c>
      <c r="J2519">
        <v>5656</v>
      </c>
      <c r="K2519">
        <v>0</v>
      </c>
      <c r="L2519">
        <v>0</v>
      </c>
      <c r="M2519" t="s">
        <v>605</v>
      </c>
      <c r="N2519" s="9" t="s">
        <v>801</v>
      </c>
      <c r="O2519" s="10" t="s">
        <v>801</v>
      </c>
      <c r="P2519">
        <v>0</v>
      </c>
      <c r="Q2519">
        <v>0</v>
      </c>
    </row>
    <row r="2520" spans="1:17" x14ac:dyDescent="0.2">
      <c r="A2520" s="1">
        <v>43206.821793981479</v>
      </c>
      <c r="B2520">
        <v>10980</v>
      </c>
      <c r="C2520">
        <v>0.23</v>
      </c>
      <c r="D2520">
        <v>0.17</v>
      </c>
      <c r="E2520">
        <v>7.0000000000000007E-2</v>
      </c>
      <c r="F2520">
        <v>177044</v>
      </c>
      <c r="G2520">
        <v>7376</v>
      </c>
      <c r="H2520">
        <v>4484</v>
      </c>
      <c r="I2520">
        <v>2844</v>
      </c>
      <c r="J2520">
        <v>5596</v>
      </c>
      <c r="K2520">
        <v>0</v>
      </c>
      <c r="L2520">
        <v>0</v>
      </c>
      <c r="M2520" t="s">
        <v>605</v>
      </c>
      <c r="N2520" s="9" t="s">
        <v>801</v>
      </c>
      <c r="O2520" s="10" t="s">
        <v>801</v>
      </c>
      <c r="P2520">
        <v>0</v>
      </c>
      <c r="Q2520">
        <v>0</v>
      </c>
    </row>
    <row r="2521" spans="1:17" x14ac:dyDescent="0.2">
      <c r="A2521" s="1">
        <v>43206.821793981479</v>
      </c>
      <c r="B2521">
        <v>11022</v>
      </c>
      <c r="C2521">
        <v>0.7</v>
      </c>
      <c r="D2521">
        <v>0.5</v>
      </c>
      <c r="E2521">
        <v>0.2</v>
      </c>
      <c r="F2521">
        <v>177156</v>
      </c>
      <c r="G2521">
        <v>7448</v>
      </c>
      <c r="H2521">
        <v>4484</v>
      </c>
      <c r="I2521">
        <v>2956</v>
      </c>
      <c r="J2521">
        <v>5652</v>
      </c>
      <c r="K2521">
        <v>0</v>
      </c>
      <c r="L2521">
        <v>0</v>
      </c>
      <c r="M2521" t="s">
        <v>605</v>
      </c>
      <c r="N2521" s="9" t="s">
        <v>801</v>
      </c>
      <c r="O2521" s="10" t="s">
        <v>801</v>
      </c>
      <c r="P2521">
        <v>0</v>
      </c>
      <c r="Q2521">
        <v>0</v>
      </c>
    </row>
    <row r="2522" spans="1:17" x14ac:dyDescent="0.2">
      <c r="A2522" s="1">
        <v>43206.821793981479</v>
      </c>
      <c r="B2522">
        <v>11023</v>
      </c>
      <c r="C2522">
        <v>0.17</v>
      </c>
      <c r="D2522">
        <v>0.13</v>
      </c>
      <c r="E2522">
        <v>0.03</v>
      </c>
      <c r="F2522">
        <v>177044</v>
      </c>
      <c r="G2522">
        <v>7412</v>
      </c>
      <c r="H2522">
        <v>4484</v>
      </c>
      <c r="I2522">
        <v>2844</v>
      </c>
      <c r="J2522">
        <v>5608</v>
      </c>
      <c r="K2522">
        <v>0</v>
      </c>
      <c r="L2522">
        <v>0</v>
      </c>
      <c r="M2522" t="s">
        <v>605</v>
      </c>
      <c r="N2522" s="9" t="s">
        <v>801</v>
      </c>
      <c r="O2522" s="10" t="s">
        <v>801</v>
      </c>
      <c r="P2522">
        <v>0</v>
      </c>
      <c r="Q2522">
        <v>0</v>
      </c>
    </row>
    <row r="2523" spans="1:17" x14ac:dyDescent="0.2">
      <c r="A2523" s="1">
        <v>43206.821793981479</v>
      </c>
      <c r="B2523">
        <v>11025</v>
      </c>
      <c r="C2523">
        <v>0.23</v>
      </c>
      <c r="D2523">
        <v>0.2</v>
      </c>
      <c r="E2523">
        <v>0.03</v>
      </c>
      <c r="F2523">
        <v>177044</v>
      </c>
      <c r="G2523">
        <v>7412</v>
      </c>
      <c r="H2523">
        <v>4484</v>
      </c>
      <c r="I2523">
        <v>2844</v>
      </c>
      <c r="J2523">
        <v>5620</v>
      </c>
      <c r="K2523">
        <v>0</v>
      </c>
      <c r="L2523">
        <v>0</v>
      </c>
      <c r="M2523" t="s">
        <v>605</v>
      </c>
      <c r="N2523" s="9" t="s">
        <v>801</v>
      </c>
      <c r="O2523" s="10" t="s">
        <v>801</v>
      </c>
      <c r="P2523">
        <v>0</v>
      </c>
      <c r="Q2523">
        <v>0</v>
      </c>
    </row>
    <row r="2524" spans="1:17" x14ac:dyDescent="0.2">
      <c r="A2524" s="1">
        <v>43206.821793981479</v>
      </c>
      <c r="B2524">
        <v>11027</v>
      </c>
      <c r="C2524">
        <v>0.13</v>
      </c>
      <c r="D2524">
        <v>7.0000000000000007E-2</v>
      </c>
      <c r="E2524">
        <v>7.0000000000000007E-2</v>
      </c>
      <c r="F2524">
        <v>177136</v>
      </c>
      <c r="G2524">
        <v>7344</v>
      </c>
      <c r="H2524">
        <v>4484</v>
      </c>
      <c r="I2524">
        <v>2936</v>
      </c>
      <c r="J2524">
        <v>5560</v>
      </c>
      <c r="K2524">
        <v>0</v>
      </c>
      <c r="L2524">
        <v>0</v>
      </c>
      <c r="M2524" t="s">
        <v>605</v>
      </c>
      <c r="N2524" s="9" t="s">
        <v>801</v>
      </c>
      <c r="O2524" s="10" t="s">
        <v>801</v>
      </c>
      <c r="P2524">
        <v>0</v>
      </c>
      <c r="Q2524">
        <v>0</v>
      </c>
    </row>
    <row r="2525" spans="1:17" x14ac:dyDescent="0.2">
      <c r="A2525" s="1">
        <v>43206.821793981479</v>
      </c>
      <c r="B2525">
        <v>11028</v>
      </c>
      <c r="C2525">
        <v>0.2</v>
      </c>
      <c r="D2525">
        <v>0.13</v>
      </c>
      <c r="E2525">
        <v>7.0000000000000007E-2</v>
      </c>
      <c r="F2525">
        <v>177136</v>
      </c>
      <c r="G2525">
        <v>7388</v>
      </c>
      <c r="H2525">
        <v>4484</v>
      </c>
      <c r="I2525">
        <v>2936</v>
      </c>
      <c r="J2525">
        <v>5592</v>
      </c>
      <c r="K2525">
        <v>0</v>
      </c>
      <c r="L2525">
        <v>0</v>
      </c>
      <c r="M2525" t="s">
        <v>605</v>
      </c>
      <c r="N2525" s="9" t="s">
        <v>801</v>
      </c>
      <c r="O2525" s="10" t="s">
        <v>801</v>
      </c>
      <c r="P2525">
        <v>0</v>
      </c>
      <c r="Q2525">
        <v>0</v>
      </c>
    </row>
    <row r="2526" spans="1:17" x14ac:dyDescent="0.2">
      <c r="A2526" s="1">
        <v>43206.821793981479</v>
      </c>
      <c r="B2526">
        <v>11030</v>
      </c>
      <c r="C2526">
        <v>0.33</v>
      </c>
      <c r="D2526">
        <v>0.23</v>
      </c>
      <c r="E2526">
        <v>0.1</v>
      </c>
      <c r="F2526">
        <v>177156</v>
      </c>
      <c r="G2526">
        <v>7428</v>
      </c>
      <c r="H2526">
        <v>4484</v>
      </c>
      <c r="I2526">
        <v>2956</v>
      </c>
      <c r="J2526">
        <v>5624</v>
      </c>
      <c r="K2526">
        <v>0</v>
      </c>
      <c r="L2526">
        <v>0</v>
      </c>
      <c r="M2526" t="s">
        <v>605</v>
      </c>
      <c r="N2526" s="9" t="s">
        <v>801</v>
      </c>
      <c r="O2526" s="10" t="s">
        <v>801</v>
      </c>
      <c r="P2526">
        <v>0</v>
      </c>
      <c r="Q2526">
        <v>0</v>
      </c>
    </row>
    <row r="2527" spans="1:17" x14ac:dyDescent="0.2">
      <c r="A2527" s="1">
        <v>43206.821793981479</v>
      </c>
      <c r="B2527">
        <v>11033</v>
      </c>
      <c r="C2527">
        <v>0.3</v>
      </c>
      <c r="D2527">
        <v>0.23</v>
      </c>
      <c r="E2527">
        <v>7.0000000000000007E-2</v>
      </c>
      <c r="F2527">
        <v>177136</v>
      </c>
      <c r="G2527">
        <v>7388</v>
      </c>
      <c r="H2527">
        <v>4484</v>
      </c>
      <c r="I2527">
        <v>2936</v>
      </c>
      <c r="J2527">
        <v>5596</v>
      </c>
      <c r="K2527">
        <v>0</v>
      </c>
      <c r="L2527">
        <v>0</v>
      </c>
      <c r="M2527" t="s">
        <v>605</v>
      </c>
      <c r="N2527" s="9" t="s">
        <v>801</v>
      </c>
      <c r="O2527" s="10" t="s">
        <v>801</v>
      </c>
      <c r="P2527">
        <v>0</v>
      </c>
      <c r="Q2527">
        <v>0</v>
      </c>
    </row>
    <row r="2528" spans="1:17" x14ac:dyDescent="0.2">
      <c r="A2528" s="1">
        <v>43206.821793981479</v>
      </c>
      <c r="B2528">
        <v>11034</v>
      </c>
      <c r="C2528">
        <v>0.27</v>
      </c>
      <c r="D2528">
        <v>0.2</v>
      </c>
      <c r="E2528">
        <v>7.0000000000000007E-2</v>
      </c>
      <c r="F2528">
        <v>177044</v>
      </c>
      <c r="G2528">
        <v>7372</v>
      </c>
      <c r="H2528">
        <v>4484</v>
      </c>
      <c r="I2528">
        <v>2844</v>
      </c>
      <c r="J2528">
        <v>5588</v>
      </c>
      <c r="K2528">
        <v>0</v>
      </c>
      <c r="L2528">
        <v>0</v>
      </c>
      <c r="M2528" t="s">
        <v>605</v>
      </c>
      <c r="N2528" s="9" t="s">
        <v>801</v>
      </c>
      <c r="O2528" s="10" t="s">
        <v>801</v>
      </c>
      <c r="P2528">
        <v>0</v>
      </c>
      <c r="Q2528">
        <v>0</v>
      </c>
    </row>
    <row r="2529" spans="1:17" x14ac:dyDescent="0.2">
      <c r="A2529" s="1">
        <v>43206.821793981479</v>
      </c>
      <c r="B2529">
        <v>11035</v>
      </c>
      <c r="C2529">
        <v>0.13</v>
      </c>
      <c r="D2529">
        <v>0.1</v>
      </c>
      <c r="E2529">
        <v>0.03</v>
      </c>
      <c r="F2529">
        <v>177136</v>
      </c>
      <c r="G2529">
        <v>7424</v>
      </c>
      <c r="H2529">
        <v>4484</v>
      </c>
      <c r="I2529">
        <v>2936</v>
      </c>
      <c r="J2529">
        <v>5636</v>
      </c>
      <c r="K2529">
        <v>0</v>
      </c>
      <c r="L2529">
        <v>0</v>
      </c>
      <c r="M2529" t="s">
        <v>605</v>
      </c>
      <c r="N2529" s="9" t="s">
        <v>801</v>
      </c>
      <c r="O2529" s="10" t="s">
        <v>801</v>
      </c>
      <c r="P2529">
        <v>0</v>
      </c>
      <c r="Q2529">
        <v>0</v>
      </c>
    </row>
    <row r="2530" spans="1:17" x14ac:dyDescent="0.2">
      <c r="A2530" s="1">
        <v>43206.821793981479</v>
      </c>
      <c r="B2530">
        <v>11036</v>
      </c>
      <c r="C2530">
        <v>0.13</v>
      </c>
      <c r="D2530">
        <v>0.1</v>
      </c>
      <c r="E2530">
        <v>0.03</v>
      </c>
      <c r="F2530">
        <v>177136</v>
      </c>
      <c r="G2530">
        <v>7400</v>
      </c>
      <c r="H2530">
        <v>4484</v>
      </c>
      <c r="I2530">
        <v>2936</v>
      </c>
      <c r="J2530">
        <v>5612</v>
      </c>
      <c r="K2530">
        <v>0</v>
      </c>
      <c r="L2530">
        <v>0</v>
      </c>
      <c r="M2530" t="s">
        <v>605</v>
      </c>
      <c r="N2530" s="9" t="s">
        <v>801</v>
      </c>
      <c r="O2530" s="10" t="s">
        <v>801</v>
      </c>
      <c r="P2530">
        <v>0</v>
      </c>
      <c r="Q2530">
        <v>0</v>
      </c>
    </row>
    <row r="2531" spans="1:17" x14ac:dyDescent="0.2">
      <c r="A2531" s="1">
        <v>43206.821793981479</v>
      </c>
      <c r="B2531">
        <v>11038</v>
      </c>
      <c r="C2531">
        <v>0.2</v>
      </c>
      <c r="D2531">
        <v>0.13</v>
      </c>
      <c r="E2531">
        <v>7.0000000000000007E-2</v>
      </c>
      <c r="F2531">
        <v>177072</v>
      </c>
      <c r="G2531">
        <v>7468</v>
      </c>
      <c r="H2531">
        <v>4484</v>
      </c>
      <c r="I2531">
        <v>2872</v>
      </c>
      <c r="J2531">
        <v>5644</v>
      </c>
      <c r="K2531">
        <v>0</v>
      </c>
      <c r="L2531">
        <v>0</v>
      </c>
      <c r="M2531" t="s">
        <v>605</v>
      </c>
      <c r="N2531" s="9" t="s">
        <v>801</v>
      </c>
      <c r="O2531" s="10" t="s">
        <v>801</v>
      </c>
      <c r="P2531">
        <v>0</v>
      </c>
      <c r="Q2531">
        <v>0</v>
      </c>
    </row>
    <row r="2532" spans="1:17" x14ac:dyDescent="0.2">
      <c r="A2532" s="1">
        <v>43206.821793981479</v>
      </c>
      <c r="B2532">
        <v>11089</v>
      </c>
      <c r="C2532">
        <v>0.23</v>
      </c>
      <c r="D2532">
        <v>0.17</v>
      </c>
      <c r="E2532">
        <v>7.0000000000000007E-2</v>
      </c>
      <c r="F2532">
        <v>177140</v>
      </c>
      <c r="G2532">
        <v>7396</v>
      </c>
      <c r="H2532">
        <v>4484</v>
      </c>
      <c r="I2532">
        <v>2940</v>
      </c>
      <c r="J2532">
        <v>5604</v>
      </c>
      <c r="K2532">
        <v>0</v>
      </c>
      <c r="L2532">
        <v>0</v>
      </c>
      <c r="M2532" t="s">
        <v>605</v>
      </c>
      <c r="N2532" s="9" t="s">
        <v>801</v>
      </c>
      <c r="O2532" s="10" t="s">
        <v>801</v>
      </c>
      <c r="P2532">
        <v>0</v>
      </c>
      <c r="Q2532">
        <v>0</v>
      </c>
    </row>
    <row r="2533" spans="1:17" x14ac:dyDescent="0.2">
      <c r="A2533" s="1">
        <v>43206.821793981479</v>
      </c>
      <c r="B2533">
        <v>11090</v>
      </c>
      <c r="C2533">
        <v>0.13</v>
      </c>
      <c r="D2533">
        <v>7.0000000000000007E-2</v>
      </c>
      <c r="E2533">
        <v>7.0000000000000007E-2</v>
      </c>
      <c r="F2533">
        <v>177140</v>
      </c>
      <c r="G2533">
        <v>7448</v>
      </c>
      <c r="H2533">
        <v>4484</v>
      </c>
      <c r="I2533">
        <v>2940</v>
      </c>
      <c r="J2533">
        <v>5660</v>
      </c>
      <c r="K2533">
        <v>0</v>
      </c>
      <c r="L2533">
        <v>0</v>
      </c>
      <c r="M2533" t="s">
        <v>605</v>
      </c>
      <c r="N2533" s="9" t="s">
        <v>801</v>
      </c>
      <c r="O2533" s="10" t="s">
        <v>801</v>
      </c>
      <c r="P2533">
        <v>0</v>
      </c>
      <c r="Q2533">
        <v>0</v>
      </c>
    </row>
    <row r="2534" spans="1:17" x14ac:dyDescent="0.2">
      <c r="A2534" s="1">
        <v>43206.821793981479</v>
      </c>
      <c r="B2534">
        <v>11091</v>
      </c>
      <c r="C2534">
        <v>0.13</v>
      </c>
      <c r="D2534">
        <v>0.1</v>
      </c>
      <c r="E2534">
        <v>0.03</v>
      </c>
      <c r="F2534">
        <v>177140</v>
      </c>
      <c r="G2534">
        <v>7420</v>
      </c>
      <c r="H2534">
        <v>4484</v>
      </c>
      <c r="I2534">
        <v>2940</v>
      </c>
      <c r="J2534">
        <v>5620</v>
      </c>
      <c r="K2534">
        <v>0</v>
      </c>
      <c r="L2534">
        <v>0</v>
      </c>
      <c r="M2534" t="s">
        <v>605</v>
      </c>
      <c r="N2534" s="9" t="s">
        <v>801</v>
      </c>
      <c r="O2534" s="10" t="s">
        <v>801</v>
      </c>
      <c r="P2534">
        <v>0</v>
      </c>
      <c r="Q2534">
        <v>0</v>
      </c>
    </row>
    <row r="2535" spans="1:17" x14ac:dyDescent="0.2">
      <c r="A2535" s="1">
        <v>43206.821793981479</v>
      </c>
      <c r="B2535">
        <v>11092</v>
      </c>
      <c r="C2535">
        <v>0.17</v>
      </c>
      <c r="D2535">
        <v>0.13</v>
      </c>
      <c r="E2535">
        <v>0.03</v>
      </c>
      <c r="F2535">
        <v>177140</v>
      </c>
      <c r="G2535">
        <v>7396</v>
      </c>
      <c r="H2535">
        <v>4484</v>
      </c>
      <c r="I2535">
        <v>2940</v>
      </c>
      <c r="J2535">
        <v>5604</v>
      </c>
      <c r="K2535">
        <v>0</v>
      </c>
      <c r="L2535">
        <v>0</v>
      </c>
      <c r="M2535" t="s">
        <v>605</v>
      </c>
      <c r="N2535" s="9" t="s">
        <v>801</v>
      </c>
      <c r="O2535" s="10" t="s">
        <v>801</v>
      </c>
      <c r="P2535">
        <v>0</v>
      </c>
      <c r="Q2535">
        <v>0</v>
      </c>
    </row>
    <row r="2536" spans="1:17" x14ac:dyDescent="0.2">
      <c r="A2536" s="1">
        <v>43206.821793981479</v>
      </c>
      <c r="B2536">
        <v>11093</v>
      </c>
      <c r="C2536">
        <v>0.23</v>
      </c>
      <c r="D2536">
        <v>0.13</v>
      </c>
      <c r="E2536">
        <v>0.1</v>
      </c>
      <c r="F2536">
        <v>177136</v>
      </c>
      <c r="G2536">
        <v>7384</v>
      </c>
      <c r="H2536">
        <v>4484</v>
      </c>
      <c r="I2536">
        <v>2936</v>
      </c>
      <c r="J2536">
        <v>5600</v>
      </c>
      <c r="K2536">
        <v>0</v>
      </c>
      <c r="L2536">
        <v>0</v>
      </c>
      <c r="M2536" t="s">
        <v>605</v>
      </c>
      <c r="N2536" s="9" t="s">
        <v>801</v>
      </c>
      <c r="O2536" s="10" t="s">
        <v>801</v>
      </c>
      <c r="P2536">
        <v>0</v>
      </c>
      <c r="Q2536">
        <v>0</v>
      </c>
    </row>
    <row r="2537" spans="1:17" x14ac:dyDescent="0.2">
      <c r="A2537" s="1">
        <v>43206.821793981479</v>
      </c>
      <c r="B2537">
        <v>11094</v>
      </c>
      <c r="C2537">
        <v>0.13</v>
      </c>
      <c r="D2537">
        <v>0.1</v>
      </c>
      <c r="E2537">
        <v>0.03</v>
      </c>
      <c r="F2537">
        <v>177136</v>
      </c>
      <c r="G2537">
        <v>7412</v>
      </c>
      <c r="H2537">
        <v>4484</v>
      </c>
      <c r="I2537">
        <v>2936</v>
      </c>
      <c r="J2537">
        <v>5624</v>
      </c>
      <c r="K2537">
        <v>0</v>
      </c>
      <c r="L2537">
        <v>0</v>
      </c>
      <c r="M2537" t="s">
        <v>605</v>
      </c>
      <c r="N2537" s="9" t="s">
        <v>801</v>
      </c>
      <c r="O2537" s="10" t="s">
        <v>801</v>
      </c>
      <c r="P2537">
        <v>0</v>
      </c>
      <c r="Q2537">
        <v>0</v>
      </c>
    </row>
    <row r="2538" spans="1:17" x14ac:dyDescent="0.2">
      <c r="A2538" s="1">
        <v>43206.821793981479</v>
      </c>
      <c r="B2538">
        <v>11095</v>
      </c>
      <c r="C2538">
        <v>0.33</v>
      </c>
      <c r="D2538">
        <v>0.27</v>
      </c>
      <c r="E2538">
        <v>7.0000000000000007E-2</v>
      </c>
      <c r="F2538">
        <v>177136</v>
      </c>
      <c r="G2538">
        <v>7368</v>
      </c>
      <c r="H2538">
        <v>4484</v>
      </c>
      <c r="I2538">
        <v>2936</v>
      </c>
      <c r="J2538">
        <v>5576</v>
      </c>
      <c r="K2538">
        <v>0</v>
      </c>
      <c r="L2538">
        <v>0</v>
      </c>
      <c r="M2538" t="s">
        <v>605</v>
      </c>
      <c r="N2538" s="9" t="s">
        <v>801</v>
      </c>
      <c r="O2538" s="10" t="s">
        <v>801</v>
      </c>
      <c r="P2538">
        <v>0</v>
      </c>
      <c r="Q2538">
        <v>0</v>
      </c>
    </row>
    <row r="2539" spans="1:17" x14ac:dyDescent="0.2">
      <c r="A2539" s="1">
        <v>43206.821793981479</v>
      </c>
      <c r="B2539">
        <v>11097</v>
      </c>
      <c r="C2539">
        <v>0.43</v>
      </c>
      <c r="D2539">
        <v>0.33</v>
      </c>
      <c r="E2539">
        <v>0.1</v>
      </c>
      <c r="F2539">
        <v>177140</v>
      </c>
      <c r="G2539">
        <v>7400</v>
      </c>
      <c r="H2539">
        <v>4484</v>
      </c>
      <c r="I2539">
        <v>2940</v>
      </c>
      <c r="J2539">
        <v>5608</v>
      </c>
      <c r="K2539">
        <v>0</v>
      </c>
      <c r="L2539">
        <v>0</v>
      </c>
      <c r="M2539" t="s">
        <v>605</v>
      </c>
      <c r="N2539" s="9" t="s">
        <v>801</v>
      </c>
      <c r="O2539" s="10" t="s">
        <v>801</v>
      </c>
      <c r="P2539">
        <v>0</v>
      </c>
      <c r="Q2539">
        <v>0</v>
      </c>
    </row>
    <row r="2540" spans="1:17" x14ac:dyDescent="0.2">
      <c r="A2540" s="1">
        <v>43206.821793981479</v>
      </c>
      <c r="B2540">
        <v>11102</v>
      </c>
      <c r="C2540">
        <v>0.2</v>
      </c>
      <c r="D2540">
        <v>0.17</v>
      </c>
      <c r="E2540">
        <v>0.03</v>
      </c>
      <c r="F2540">
        <v>177136</v>
      </c>
      <c r="G2540">
        <v>7444</v>
      </c>
      <c r="H2540">
        <v>4484</v>
      </c>
      <c r="I2540">
        <v>2936</v>
      </c>
      <c r="J2540">
        <v>5660</v>
      </c>
      <c r="K2540">
        <v>0</v>
      </c>
      <c r="L2540">
        <v>0</v>
      </c>
      <c r="M2540" t="s">
        <v>605</v>
      </c>
      <c r="N2540" s="9" t="s">
        <v>801</v>
      </c>
      <c r="O2540" s="10" t="s">
        <v>801</v>
      </c>
      <c r="P2540">
        <v>0</v>
      </c>
      <c r="Q2540">
        <v>0</v>
      </c>
    </row>
    <row r="2541" spans="1:17" x14ac:dyDescent="0.2">
      <c r="A2541" s="1">
        <v>43206.821793981479</v>
      </c>
      <c r="B2541">
        <v>11104</v>
      </c>
      <c r="C2541">
        <v>0.2</v>
      </c>
      <c r="D2541">
        <v>0.17</v>
      </c>
      <c r="E2541">
        <v>0.03</v>
      </c>
      <c r="F2541">
        <v>177136</v>
      </c>
      <c r="G2541">
        <v>7380</v>
      </c>
      <c r="H2541">
        <v>4484</v>
      </c>
      <c r="I2541">
        <v>2936</v>
      </c>
      <c r="J2541">
        <v>5584</v>
      </c>
      <c r="K2541">
        <v>0</v>
      </c>
      <c r="L2541">
        <v>0</v>
      </c>
      <c r="M2541" t="s">
        <v>605</v>
      </c>
      <c r="N2541" s="9" t="s">
        <v>801</v>
      </c>
      <c r="O2541" s="10" t="s">
        <v>801</v>
      </c>
      <c r="P2541">
        <v>0</v>
      </c>
      <c r="Q2541">
        <v>0</v>
      </c>
    </row>
    <row r="2542" spans="1:17" x14ac:dyDescent="0.2">
      <c r="A2542" s="1">
        <v>43206.821793981479</v>
      </c>
      <c r="B2542">
        <v>11105</v>
      </c>
      <c r="C2542">
        <v>0.13</v>
      </c>
      <c r="D2542">
        <v>0.1</v>
      </c>
      <c r="E2542">
        <v>0.03</v>
      </c>
      <c r="F2542">
        <v>177136</v>
      </c>
      <c r="G2542">
        <v>7384</v>
      </c>
      <c r="H2542">
        <v>4484</v>
      </c>
      <c r="I2542">
        <v>2936</v>
      </c>
      <c r="J2542">
        <v>5580</v>
      </c>
      <c r="K2542">
        <v>0</v>
      </c>
      <c r="L2542">
        <v>0</v>
      </c>
      <c r="M2542" t="s">
        <v>605</v>
      </c>
      <c r="N2542" s="9" t="s">
        <v>801</v>
      </c>
      <c r="O2542" s="10" t="s">
        <v>801</v>
      </c>
      <c r="P2542">
        <v>0</v>
      </c>
      <c r="Q2542">
        <v>0</v>
      </c>
    </row>
    <row r="2543" spans="1:17" x14ac:dyDescent="0.2">
      <c r="A2543" s="1">
        <v>43206.821793981479</v>
      </c>
      <c r="B2543">
        <v>30765</v>
      </c>
      <c r="C2543">
        <v>0.2</v>
      </c>
      <c r="D2543">
        <v>0.13</v>
      </c>
      <c r="E2543">
        <v>7.0000000000000007E-2</v>
      </c>
      <c r="F2543">
        <v>178892</v>
      </c>
      <c r="G2543">
        <v>8296</v>
      </c>
      <c r="H2543">
        <v>4484</v>
      </c>
      <c r="I2543">
        <v>4692</v>
      </c>
      <c r="J2543">
        <v>4888</v>
      </c>
      <c r="K2543">
        <v>0</v>
      </c>
      <c r="L2543">
        <v>0</v>
      </c>
      <c r="M2543" t="s">
        <v>605</v>
      </c>
      <c r="N2543" s="9" t="s">
        <v>801</v>
      </c>
      <c r="O2543" s="10" t="s">
        <v>801</v>
      </c>
      <c r="P2543">
        <v>0</v>
      </c>
      <c r="Q2543">
        <v>0</v>
      </c>
    </row>
    <row r="2544" spans="1:17" x14ac:dyDescent="0.2">
      <c r="A2544" s="1">
        <v>43206.821793981479</v>
      </c>
      <c r="B2544">
        <v>30766</v>
      </c>
      <c r="C2544">
        <v>0.2</v>
      </c>
      <c r="D2544">
        <v>0.13</v>
      </c>
      <c r="E2544">
        <v>7.0000000000000007E-2</v>
      </c>
      <c r="F2544">
        <v>178892</v>
      </c>
      <c r="G2544">
        <v>8296</v>
      </c>
      <c r="H2544">
        <v>4484</v>
      </c>
      <c r="I2544">
        <v>4692</v>
      </c>
      <c r="J2544">
        <v>4888</v>
      </c>
      <c r="K2544">
        <v>0</v>
      </c>
      <c r="L2544">
        <v>0</v>
      </c>
      <c r="M2544" t="s">
        <v>605</v>
      </c>
      <c r="N2544" s="9" t="s">
        <v>801</v>
      </c>
      <c r="O2544" s="10" t="s">
        <v>801</v>
      </c>
      <c r="P2544">
        <v>0</v>
      </c>
      <c r="Q2544">
        <v>0</v>
      </c>
    </row>
    <row r="2545" spans="1:17" x14ac:dyDescent="0.2">
      <c r="A2545" s="1">
        <v>43206.821793981479</v>
      </c>
      <c r="B2545">
        <v>30767</v>
      </c>
      <c r="C2545">
        <v>0.2</v>
      </c>
      <c r="D2545">
        <v>0.17</v>
      </c>
      <c r="E2545">
        <v>0.03</v>
      </c>
      <c r="F2545">
        <v>178892</v>
      </c>
      <c r="G2545">
        <v>8292</v>
      </c>
      <c r="H2545">
        <v>4484</v>
      </c>
      <c r="I2545">
        <v>4692</v>
      </c>
      <c r="J2545">
        <v>4884</v>
      </c>
      <c r="K2545">
        <v>0</v>
      </c>
      <c r="L2545">
        <v>0</v>
      </c>
      <c r="M2545" t="s">
        <v>605</v>
      </c>
      <c r="N2545" s="9" t="s">
        <v>801</v>
      </c>
      <c r="O2545" s="10" t="s">
        <v>801</v>
      </c>
      <c r="P2545">
        <v>0</v>
      </c>
      <c r="Q2545">
        <v>0</v>
      </c>
    </row>
    <row r="2546" spans="1:17" x14ac:dyDescent="0.2">
      <c r="A2546" s="1">
        <v>43206.821793981479</v>
      </c>
      <c r="B2546">
        <v>30768</v>
      </c>
      <c r="C2546">
        <v>0.2</v>
      </c>
      <c r="D2546">
        <v>0.13</v>
      </c>
      <c r="E2546">
        <v>7.0000000000000007E-2</v>
      </c>
      <c r="F2546">
        <v>178892</v>
      </c>
      <c r="G2546">
        <v>8296</v>
      </c>
      <c r="H2546">
        <v>4484</v>
      </c>
      <c r="I2546">
        <v>4692</v>
      </c>
      <c r="J2546">
        <v>4888</v>
      </c>
      <c r="K2546">
        <v>0</v>
      </c>
      <c r="L2546">
        <v>0</v>
      </c>
      <c r="M2546" t="s">
        <v>605</v>
      </c>
      <c r="N2546" s="9" t="s">
        <v>801</v>
      </c>
      <c r="O2546" s="10" t="s">
        <v>801</v>
      </c>
      <c r="P2546">
        <v>0</v>
      </c>
      <c r="Q2546">
        <v>0</v>
      </c>
    </row>
    <row r="2547" spans="1:17" x14ac:dyDescent="0.2">
      <c r="A2547" s="1">
        <v>43206.821793981479</v>
      </c>
      <c r="B2547">
        <v>30769</v>
      </c>
      <c r="C2547">
        <v>0.17</v>
      </c>
      <c r="D2547">
        <v>0.1</v>
      </c>
      <c r="E2547">
        <v>7.0000000000000007E-2</v>
      </c>
      <c r="F2547">
        <v>178892</v>
      </c>
      <c r="G2547">
        <v>8296</v>
      </c>
      <c r="H2547">
        <v>4484</v>
      </c>
      <c r="I2547">
        <v>4692</v>
      </c>
      <c r="J2547">
        <v>4888</v>
      </c>
      <c r="K2547">
        <v>0</v>
      </c>
      <c r="L2547">
        <v>0</v>
      </c>
      <c r="M2547" t="s">
        <v>605</v>
      </c>
      <c r="N2547" s="9" t="s">
        <v>801</v>
      </c>
      <c r="O2547" s="10" t="s">
        <v>801</v>
      </c>
      <c r="P2547">
        <v>0</v>
      </c>
      <c r="Q2547">
        <v>0</v>
      </c>
    </row>
    <row r="2548" spans="1:17" x14ac:dyDescent="0.2">
      <c r="A2548" s="1">
        <v>43206.821793981479</v>
      </c>
      <c r="B2548">
        <v>30770</v>
      </c>
      <c r="C2548">
        <v>0.2</v>
      </c>
      <c r="D2548">
        <v>0.13</v>
      </c>
      <c r="E2548">
        <v>7.0000000000000007E-2</v>
      </c>
      <c r="F2548">
        <v>178892</v>
      </c>
      <c r="G2548">
        <v>8296</v>
      </c>
      <c r="H2548">
        <v>4484</v>
      </c>
      <c r="I2548">
        <v>4692</v>
      </c>
      <c r="J2548">
        <v>4888</v>
      </c>
      <c r="K2548">
        <v>0</v>
      </c>
      <c r="L2548">
        <v>0</v>
      </c>
      <c r="M2548" t="s">
        <v>605</v>
      </c>
      <c r="N2548" s="9" t="s">
        <v>801</v>
      </c>
      <c r="O2548" s="10" t="s">
        <v>801</v>
      </c>
      <c r="P2548">
        <v>0</v>
      </c>
      <c r="Q2548">
        <v>0</v>
      </c>
    </row>
    <row r="2549" spans="1:17" x14ac:dyDescent="0.2">
      <c r="A2549" s="1">
        <v>43206.821793981479</v>
      </c>
      <c r="B2549">
        <v>30771</v>
      </c>
      <c r="C2549">
        <v>0.2</v>
      </c>
      <c r="D2549">
        <v>0.1</v>
      </c>
      <c r="E2549">
        <v>0.1</v>
      </c>
      <c r="F2549">
        <v>178892</v>
      </c>
      <c r="G2549">
        <v>8296</v>
      </c>
      <c r="H2549">
        <v>4484</v>
      </c>
      <c r="I2549">
        <v>4692</v>
      </c>
      <c r="J2549">
        <v>4888</v>
      </c>
      <c r="K2549">
        <v>0</v>
      </c>
      <c r="L2549">
        <v>0</v>
      </c>
      <c r="M2549" t="s">
        <v>605</v>
      </c>
      <c r="N2549" s="9" t="s">
        <v>801</v>
      </c>
      <c r="O2549" s="10" t="s">
        <v>801</v>
      </c>
      <c r="P2549">
        <v>0</v>
      </c>
      <c r="Q2549">
        <v>0</v>
      </c>
    </row>
    <row r="2550" spans="1:17" x14ac:dyDescent="0.2">
      <c r="A2550" s="1">
        <v>43206.821793981479</v>
      </c>
      <c r="B2550">
        <v>30772</v>
      </c>
      <c r="C2550">
        <v>0.2</v>
      </c>
      <c r="D2550">
        <v>0.13</v>
      </c>
      <c r="E2550">
        <v>7.0000000000000007E-2</v>
      </c>
      <c r="F2550">
        <v>178892</v>
      </c>
      <c r="G2550">
        <v>8292</v>
      </c>
      <c r="H2550">
        <v>4484</v>
      </c>
      <c r="I2550">
        <v>4692</v>
      </c>
      <c r="J2550">
        <v>4884</v>
      </c>
      <c r="K2550">
        <v>0</v>
      </c>
      <c r="L2550">
        <v>0</v>
      </c>
      <c r="M2550" t="s">
        <v>605</v>
      </c>
      <c r="N2550" s="9" t="s">
        <v>801</v>
      </c>
      <c r="O2550" s="10" t="s">
        <v>801</v>
      </c>
      <c r="P2550">
        <v>0</v>
      </c>
      <c r="Q2550">
        <v>0</v>
      </c>
    </row>
    <row r="2551" spans="1:17" x14ac:dyDescent="0.2">
      <c r="A2551" s="1">
        <v>43206.821793981479</v>
      </c>
      <c r="B2551">
        <v>30773</v>
      </c>
      <c r="C2551">
        <v>0.2</v>
      </c>
      <c r="D2551">
        <v>0.17</v>
      </c>
      <c r="E2551">
        <v>0.03</v>
      </c>
      <c r="F2551">
        <v>178892</v>
      </c>
      <c r="G2551">
        <v>8292</v>
      </c>
      <c r="H2551">
        <v>4484</v>
      </c>
      <c r="I2551">
        <v>4692</v>
      </c>
      <c r="J2551">
        <v>4884</v>
      </c>
      <c r="K2551">
        <v>0</v>
      </c>
      <c r="L2551">
        <v>0</v>
      </c>
      <c r="M2551" t="s">
        <v>605</v>
      </c>
      <c r="N2551" s="9" t="s">
        <v>801</v>
      </c>
      <c r="O2551" s="10" t="s">
        <v>801</v>
      </c>
      <c r="P2551">
        <v>0</v>
      </c>
      <c r="Q2551">
        <v>0</v>
      </c>
    </row>
    <row r="2552" spans="1:17" x14ac:dyDescent="0.2">
      <c r="A2552" s="1">
        <v>43206.821793981479</v>
      </c>
      <c r="B2552">
        <v>30774</v>
      </c>
      <c r="C2552">
        <v>0.2</v>
      </c>
      <c r="D2552">
        <v>0.13</v>
      </c>
      <c r="E2552">
        <v>7.0000000000000007E-2</v>
      </c>
      <c r="F2552">
        <v>178892</v>
      </c>
      <c r="G2552">
        <v>8292</v>
      </c>
      <c r="H2552">
        <v>4484</v>
      </c>
      <c r="I2552">
        <v>4692</v>
      </c>
      <c r="J2552">
        <v>4884</v>
      </c>
      <c r="K2552">
        <v>0</v>
      </c>
      <c r="L2552">
        <v>0</v>
      </c>
      <c r="M2552" t="s">
        <v>605</v>
      </c>
      <c r="N2552" s="9">
        <v>0.40968749999999993</v>
      </c>
      <c r="O2552" s="10">
        <v>175172</v>
      </c>
      <c r="P2552">
        <v>0</v>
      </c>
      <c r="Q2552">
        <v>0</v>
      </c>
    </row>
    <row r="2553" spans="1:17" x14ac:dyDescent="0.2">
      <c r="A2553" s="1">
        <v>43206.822141203702</v>
      </c>
      <c r="B2553">
        <v>3062</v>
      </c>
      <c r="C2553">
        <v>0.13</v>
      </c>
      <c r="D2553">
        <v>0.03</v>
      </c>
      <c r="E2553">
        <v>0.1</v>
      </c>
      <c r="F2553">
        <v>115760</v>
      </c>
      <c r="G2553">
        <v>1056</v>
      </c>
      <c r="H2553">
        <v>4484</v>
      </c>
      <c r="I2553">
        <v>1200</v>
      </c>
      <c r="J2553">
        <v>472</v>
      </c>
      <c r="K2553">
        <v>0</v>
      </c>
      <c r="L2553">
        <v>0</v>
      </c>
      <c r="M2553" t="s">
        <v>605</v>
      </c>
      <c r="N2553" s="9" t="s">
        <v>801</v>
      </c>
      <c r="O2553" s="10" t="s">
        <v>801</v>
      </c>
      <c r="P2553">
        <v>0</v>
      </c>
      <c r="Q2553">
        <v>0</v>
      </c>
    </row>
    <row r="2554" spans="1:17" x14ac:dyDescent="0.2">
      <c r="A2554" s="1">
        <v>43206.822141203702</v>
      </c>
      <c r="B2554">
        <v>10011</v>
      </c>
      <c r="C2554">
        <v>0.17</v>
      </c>
      <c r="D2554">
        <v>0.1</v>
      </c>
      <c r="E2554">
        <v>7.0000000000000007E-2</v>
      </c>
      <c r="F2554">
        <v>177136</v>
      </c>
      <c r="G2554">
        <v>7412</v>
      </c>
      <c r="H2554">
        <v>4484</v>
      </c>
      <c r="I2554">
        <v>2936</v>
      </c>
      <c r="J2554">
        <v>5612</v>
      </c>
      <c r="K2554">
        <v>0</v>
      </c>
      <c r="L2554">
        <v>0</v>
      </c>
      <c r="M2554" t="s">
        <v>605</v>
      </c>
      <c r="N2554" s="9" t="s">
        <v>801</v>
      </c>
      <c r="O2554" s="10" t="s">
        <v>801</v>
      </c>
      <c r="P2554">
        <v>0</v>
      </c>
      <c r="Q2554">
        <v>0</v>
      </c>
    </row>
    <row r="2555" spans="1:17" x14ac:dyDescent="0.2">
      <c r="A2555" s="1">
        <v>43206.822141203702</v>
      </c>
      <c r="B2555">
        <v>10013</v>
      </c>
      <c r="C2555">
        <v>0.2</v>
      </c>
      <c r="D2555">
        <v>0.17</v>
      </c>
      <c r="E2555">
        <v>0.03</v>
      </c>
      <c r="F2555">
        <v>177136</v>
      </c>
      <c r="G2555">
        <v>7372</v>
      </c>
      <c r="H2555">
        <v>4484</v>
      </c>
      <c r="I2555">
        <v>2936</v>
      </c>
      <c r="J2555">
        <v>5588</v>
      </c>
      <c r="K2555">
        <v>0</v>
      </c>
      <c r="L2555">
        <v>0</v>
      </c>
      <c r="M2555" t="s">
        <v>605</v>
      </c>
      <c r="N2555" s="9" t="s">
        <v>801</v>
      </c>
      <c r="O2555" s="10" t="s">
        <v>801</v>
      </c>
      <c r="P2555">
        <v>0</v>
      </c>
      <c r="Q2555">
        <v>0</v>
      </c>
    </row>
    <row r="2556" spans="1:17" x14ac:dyDescent="0.2">
      <c r="A2556" s="1">
        <v>43206.822141203702</v>
      </c>
      <c r="B2556">
        <v>10014</v>
      </c>
      <c r="C2556">
        <v>0.3</v>
      </c>
      <c r="D2556">
        <v>0.2</v>
      </c>
      <c r="E2556">
        <v>0.1</v>
      </c>
      <c r="F2556">
        <v>177136</v>
      </c>
      <c r="G2556">
        <v>7420</v>
      </c>
      <c r="H2556">
        <v>4484</v>
      </c>
      <c r="I2556">
        <v>2936</v>
      </c>
      <c r="J2556">
        <v>5616</v>
      </c>
      <c r="K2556">
        <v>0</v>
      </c>
      <c r="L2556">
        <v>0</v>
      </c>
      <c r="M2556" t="s">
        <v>605</v>
      </c>
      <c r="N2556" s="9" t="s">
        <v>801</v>
      </c>
      <c r="O2556" s="10" t="s">
        <v>801</v>
      </c>
      <c r="P2556">
        <v>0</v>
      </c>
      <c r="Q2556">
        <v>0</v>
      </c>
    </row>
    <row r="2557" spans="1:17" x14ac:dyDescent="0.2">
      <c r="A2557" s="1">
        <v>43206.822141203702</v>
      </c>
      <c r="B2557">
        <v>10015</v>
      </c>
      <c r="C2557">
        <v>0.17</v>
      </c>
      <c r="D2557">
        <v>0.13</v>
      </c>
      <c r="E2557">
        <v>0.03</v>
      </c>
      <c r="F2557">
        <v>177136</v>
      </c>
      <c r="G2557">
        <v>7384</v>
      </c>
      <c r="H2557">
        <v>4484</v>
      </c>
      <c r="I2557">
        <v>2936</v>
      </c>
      <c r="J2557">
        <v>5600</v>
      </c>
      <c r="K2557">
        <v>0</v>
      </c>
      <c r="L2557">
        <v>0</v>
      </c>
      <c r="M2557" t="s">
        <v>605</v>
      </c>
      <c r="N2557" s="9" t="s">
        <v>801</v>
      </c>
      <c r="O2557" s="10" t="s">
        <v>801</v>
      </c>
      <c r="P2557">
        <v>0</v>
      </c>
      <c r="Q2557">
        <v>0</v>
      </c>
    </row>
    <row r="2558" spans="1:17" x14ac:dyDescent="0.2">
      <c r="A2558" s="1">
        <v>43206.822141203702</v>
      </c>
      <c r="B2558">
        <v>10018</v>
      </c>
      <c r="C2558">
        <v>0.23</v>
      </c>
      <c r="D2558">
        <v>0.17</v>
      </c>
      <c r="E2558">
        <v>7.0000000000000007E-2</v>
      </c>
      <c r="F2558">
        <v>177136</v>
      </c>
      <c r="G2558">
        <v>7408</v>
      </c>
      <c r="H2558">
        <v>4484</v>
      </c>
      <c r="I2558">
        <v>2936</v>
      </c>
      <c r="J2558">
        <v>5624</v>
      </c>
      <c r="K2558">
        <v>0</v>
      </c>
      <c r="L2558">
        <v>0</v>
      </c>
      <c r="M2558" t="s">
        <v>605</v>
      </c>
      <c r="N2558" s="9" t="s">
        <v>801</v>
      </c>
      <c r="O2558" s="10" t="s">
        <v>801</v>
      </c>
      <c r="P2558">
        <v>0</v>
      </c>
      <c r="Q2558">
        <v>0</v>
      </c>
    </row>
    <row r="2559" spans="1:17" x14ac:dyDescent="0.2">
      <c r="A2559" s="1">
        <v>43206.822141203702</v>
      </c>
      <c r="B2559">
        <v>10019</v>
      </c>
      <c r="C2559">
        <v>0.13</v>
      </c>
      <c r="D2559">
        <v>0.1</v>
      </c>
      <c r="E2559">
        <v>0.03</v>
      </c>
      <c r="F2559">
        <v>177160</v>
      </c>
      <c r="G2559">
        <v>7524</v>
      </c>
      <c r="H2559">
        <v>4484</v>
      </c>
      <c r="I2559">
        <v>2960</v>
      </c>
      <c r="J2559">
        <v>5696</v>
      </c>
      <c r="K2559">
        <v>0</v>
      </c>
      <c r="L2559">
        <v>0</v>
      </c>
      <c r="M2559" t="s">
        <v>605</v>
      </c>
      <c r="N2559" s="9" t="s">
        <v>801</v>
      </c>
      <c r="O2559" s="10" t="s">
        <v>801</v>
      </c>
      <c r="P2559">
        <v>0</v>
      </c>
      <c r="Q2559">
        <v>0</v>
      </c>
    </row>
    <row r="2560" spans="1:17" x14ac:dyDescent="0.2">
      <c r="A2560" s="1">
        <v>43206.822141203702</v>
      </c>
      <c r="B2560">
        <v>10020</v>
      </c>
      <c r="C2560">
        <v>0.23</v>
      </c>
      <c r="D2560">
        <v>0.17</v>
      </c>
      <c r="E2560">
        <v>7.0000000000000007E-2</v>
      </c>
      <c r="F2560">
        <v>177700</v>
      </c>
      <c r="G2560">
        <v>7968</v>
      </c>
      <c r="H2560">
        <v>4484</v>
      </c>
      <c r="I2560">
        <v>3500</v>
      </c>
      <c r="J2560">
        <v>6040</v>
      </c>
      <c r="K2560">
        <v>0</v>
      </c>
      <c r="L2560">
        <v>0</v>
      </c>
      <c r="M2560" t="s">
        <v>605</v>
      </c>
      <c r="N2560" s="9" t="s">
        <v>801</v>
      </c>
      <c r="O2560" s="10" t="s">
        <v>801</v>
      </c>
      <c r="P2560">
        <v>0</v>
      </c>
      <c r="Q2560">
        <v>0</v>
      </c>
    </row>
    <row r="2561" spans="1:17" x14ac:dyDescent="0.2">
      <c r="A2561" s="1">
        <v>43206.822141203702</v>
      </c>
      <c r="B2561">
        <v>10887</v>
      </c>
      <c r="C2561">
        <v>0.17</v>
      </c>
      <c r="D2561">
        <v>0.1</v>
      </c>
      <c r="E2561">
        <v>7.0000000000000007E-2</v>
      </c>
      <c r="F2561">
        <v>177044</v>
      </c>
      <c r="G2561">
        <v>7424</v>
      </c>
      <c r="H2561">
        <v>4484</v>
      </c>
      <c r="I2561">
        <v>2844</v>
      </c>
      <c r="J2561">
        <v>5632</v>
      </c>
      <c r="K2561">
        <v>0</v>
      </c>
      <c r="L2561">
        <v>0</v>
      </c>
      <c r="M2561" t="s">
        <v>605</v>
      </c>
      <c r="N2561" s="9" t="s">
        <v>801</v>
      </c>
      <c r="O2561" s="10" t="s">
        <v>801</v>
      </c>
      <c r="P2561">
        <v>0</v>
      </c>
      <c r="Q2561">
        <v>0</v>
      </c>
    </row>
    <row r="2562" spans="1:17" x14ac:dyDescent="0.2">
      <c r="A2562" s="1">
        <v>43206.822141203702</v>
      </c>
      <c r="B2562">
        <v>10897</v>
      </c>
      <c r="C2562">
        <v>0.17</v>
      </c>
      <c r="D2562">
        <v>0.1</v>
      </c>
      <c r="E2562">
        <v>7.0000000000000007E-2</v>
      </c>
      <c r="F2562">
        <v>177068</v>
      </c>
      <c r="G2562">
        <v>7436</v>
      </c>
      <c r="H2562">
        <v>4484</v>
      </c>
      <c r="I2562">
        <v>2868</v>
      </c>
      <c r="J2562">
        <v>5620</v>
      </c>
      <c r="K2562">
        <v>0</v>
      </c>
      <c r="L2562">
        <v>0</v>
      </c>
      <c r="M2562" t="s">
        <v>605</v>
      </c>
      <c r="N2562" s="9" t="s">
        <v>801</v>
      </c>
      <c r="O2562" s="10" t="s">
        <v>801</v>
      </c>
      <c r="P2562">
        <v>0</v>
      </c>
      <c r="Q2562">
        <v>0</v>
      </c>
    </row>
    <row r="2563" spans="1:17" x14ac:dyDescent="0.2">
      <c r="A2563" s="1">
        <v>43206.822141203702</v>
      </c>
      <c r="B2563">
        <v>10898</v>
      </c>
      <c r="C2563">
        <v>0.13</v>
      </c>
      <c r="D2563">
        <v>0.1</v>
      </c>
      <c r="E2563">
        <v>0.03</v>
      </c>
      <c r="F2563">
        <v>177044</v>
      </c>
      <c r="G2563">
        <v>7384</v>
      </c>
      <c r="H2563">
        <v>4484</v>
      </c>
      <c r="I2563">
        <v>2844</v>
      </c>
      <c r="J2563">
        <v>5596</v>
      </c>
      <c r="K2563">
        <v>0</v>
      </c>
      <c r="L2563">
        <v>0</v>
      </c>
      <c r="M2563" t="s">
        <v>605</v>
      </c>
      <c r="N2563" s="9" t="s">
        <v>801</v>
      </c>
      <c r="O2563" s="10" t="s">
        <v>801</v>
      </c>
      <c r="P2563">
        <v>0</v>
      </c>
      <c r="Q2563">
        <v>0</v>
      </c>
    </row>
    <row r="2564" spans="1:17" x14ac:dyDescent="0.2">
      <c r="A2564" s="1">
        <v>43206.822141203702</v>
      </c>
      <c r="B2564">
        <v>10962</v>
      </c>
      <c r="C2564">
        <v>0.37</v>
      </c>
      <c r="D2564">
        <v>0.27</v>
      </c>
      <c r="E2564">
        <v>0.1</v>
      </c>
      <c r="F2564">
        <v>177044</v>
      </c>
      <c r="G2564">
        <v>7368</v>
      </c>
      <c r="H2564">
        <v>4484</v>
      </c>
      <c r="I2564">
        <v>2844</v>
      </c>
      <c r="J2564">
        <v>5588</v>
      </c>
      <c r="K2564">
        <v>0</v>
      </c>
      <c r="L2564">
        <v>0</v>
      </c>
      <c r="M2564" t="s">
        <v>605</v>
      </c>
      <c r="N2564" s="9" t="s">
        <v>801</v>
      </c>
      <c r="O2564" s="10" t="s">
        <v>801</v>
      </c>
      <c r="P2564">
        <v>0</v>
      </c>
      <c r="Q2564">
        <v>0</v>
      </c>
    </row>
    <row r="2565" spans="1:17" x14ac:dyDescent="0.2">
      <c r="A2565" s="1">
        <v>43206.822141203702</v>
      </c>
      <c r="B2565">
        <v>10963</v>
      </c>
      <c r="C2565">
        <v>0.3</v>
      </c>
      <c r="D2565">
        <v>0.23</v>
      </c>
      <c r="E2565">
        <v>7.0000000000000007E-2</v>
      </c>
      <c r="F2565">
        <v>177044</v>
      </c>
      <c r="G2565">
        <v>7372</v>
      </c>
      <c r="H2565">
        <v>4484</v>
      </c>
      <c r="I2565">
        <v>2844</v>
      </c>
      <c r="J2565">
        <v>5592</v>
      </c>
      <c r="K2565">
        <v>0</v>
      </c>
      <c r="L2565">
        <v>0</v>
      </c>
      <c r="M2565" t="s">
        <v>605</v>
      </c>
      <c r="N2565" s="9" t="s">
        <v>801</v>
      </c>
      <c r="O2565" s="10" t="s">
        <v>801</v>
      </c>
      <c r="P2565">
        <v>0</v>
      </c>
      <c r="Q2565">
        <v>0</v>
      </c>
    </row>
    <row r="2566" spans="1:17" x14ac:dyDescent="0.2">
      <c r="A2566" s="1">
        <v>43206.822141203702</v>
      </c>
      <c r="B2566">
        <v>10964</v>
      </c>
      <c r="C2566">
        <v>0.17</v>
      </c>
      <c r="D2566">
        <v>0.1</v>
      </c>
      <c r="E2566">
        <v>7.0000000000000007E-2</v>
      </c>
      <c r="F2566">
        <v>177044</v>
      </c>
      <c r="G2566">
        <v>7384</v>
      </c>
      <c r="H2566">
        <v>4484</v>
      </c>
      <c r="I2566">
        <v>2844</v>
      </c>
      <c r="J2566">
        <v>5588</v>
      </c>
      <c r="K2566">
        <v>0</v>
      </c>
      <c r="L2566">
        <v>0</v>
      </c>
      <c r="M2566" t="s">
        <v>605</v>
      </c>
      <c r="N2566" s="9" t="s">
        <v>801</v>
      </c>
      <c r="O2566" s="10" t="s">
        <v>801</v>
      </c>
      <c r="P2566">
        <v>0</v>
      </c>
      <c r="Q2566">
        <v>0</v>
      </c>
    </row>
    <row r="2567" spans="1:17" x14ac:dyDescent="0.2">
      <c r="A2567" s="1">
        <v>43206.822141203702</v>
      </c>
      <c r="B2567">
        <v>10965</v>
      </c>
      <c r="C2567">
        <v>0.4</v>
      </c>
      <c r="D2567">
        <v>0.27</v>
      </c>
      <c r="E2567">
        <v>0.13</v>
      </c>
      <c r="F2567">
        <v>177028</v>
      </c>
      <c r="G2567">
        <v>7368</v>
      </c>
      <c r="H2567">
        <v>4484</v>
      </c>
      <c r="I2567">
        <v>2828</v>
      </c>
      <c r="J2567">
        <v>5580</v>
      </c>
      <c r="K2567">
        <v>0</v>
      </c>
      <c r="L2567">
        <v>0</v>
      </c>
      <c r="M2567" t="s">
        <v>605</v>
      </c>
      <c r="N2567" s="9" t="s">
        <v>801</v>
      </c>
      <c r="O2567" s="10" t="s">
        <v>801</v>
      </c>
      <c r="P2567">
        <v>0</v>
      </c>
      <c r="Q2567">
        <v>0</v>
      </c>
    </row>
    <row r="2568" spans="1:17" x14ac:dyDescent="0.2">
      <c r="A2568" s="1">
        <v>43206.822141203702</v>
      </c>
      <c r="B2568">
        <v>10966</v>
      </c>
      <c r="C2568">
        <v>0.27</v>
      </c>
      <c r="D2568">
        <v>0.2</v>
      </c>
      <c r="E2568">
        <v>7.0000000000000007E-2</v>
      </c>
      <c r="F2568">
        <v>177044</v>
      </c>
      <c r="G2568">
        <v>7388</v>
      </c>
      <c r="H2568">
        <v>4484</v>
      </c>
      <c r="I2568">
        <v>2844</v>
      </c>
      <c r="J2568">
        <v>5592</v>
      </c>
      <c r="K2568">
        <v>0</v>
      </c>
      <c r="L2568">
        <v>0</v>
      </c>
      <c r="M2568" t="s">
        <v>605</v>
      </c>
      <c r="N2568" s="9" t="s">
        <v>801</v>
      </c>
      <c r="O2568" s="10" t="s">
        <v>801</v>
      </c>
      <c r="P2568">
        <v>0</v>
      </c>
      <c r="Q2568">
        <v>0</v>
      </c>
    </row>
    <row r="2569" spans="1:17" x14ac:dyDescent="0.2">
      <c r="A2569" s="1">
        <v>43206.822141203702</v>
      </c>
      <c r="B2569">
        <v>10968</v>
      </c>
      <c r="C2569">
        <v>0.17</v>
      </c>
      <c r="D2569">
        <v>0.13</v>
      </c>
      <c r="E2569">
        <v>0.03</v>
      </c>
      <c r="F2569">
        <v>177104</v>
      </c>
      <c r="G2569">
        <v>7400</v>
      </c>
      <c r="H2569">
        <v>4484</v>
      </c>
      <c r="I2569">
        <v>2904</v>
      </c>
      <c r="J2569">
        <v>5612</v>
      </c>
      <c r="K2569">
        <v>0</v>
      </c>
      <c r="L2569">
        <v>0</v>
      </c>
      <c r="M2569" t="s">
        <v>605</v>
      </c>
      <c r="N2569" s="9" t="s">
        <v>801</v>
      </c>
      <c r="O2569" s="10" t="s">
        <v>801</v>
      </c>
      <c r="P2569">
        <v>0</v>
      </c>
      <c r="Q2569">
        <v>0</v>
      </c>
    </row>
    <row r="2570" spans="1:17" x14ac:dyDescent="0.2">
      <c r="A2570" s="1">
        <v>43206.822141203702</v>
      </c>
      <c r="B2570">
        <v>10969</v>
      </c>
      <c r="C2570">
        <v>0.2</v>
      </c>
      <c r="D2570">
        <v>0.13</v>
      </c>
      <c r="E2570">
        <v>7.0000000000000007E-2</v>
      </c>
      <c r="F2570">
        <v>177044</v>
      </c>
      <c r="G2570">
        <v>7388</v>
      </c>
      <c r="H2570">
        <v>4484</v>
      </c>
      <c r="I2570">
        <v>2844</v>
      </c>
      <c r="J2570">
        <v>5604</v>
      </c>
      <c r="K2570">
        <v>0</v>
      </c>
      <c r="L2570">
        <v>0</v>
      </c>
      <c r="M2570" t="s">
        <v>605</v>
      </c>
      <c r="N2570" s="9" t="s">
        <v>801</v>
      </c>
      <c r="O2570" s="10" t="s">
        <v>801</v>
      </c>
      <c r="P2570">
        <v>0</v>
      </c>
      <c r="Q2570">
        <v>0</v>
      </c>
    </row>
    <row r="2571" spans="1:17" x14ac:dyDescent="0.2">
      <c r="A2571" s="1">
        <v>43206.822141203702</v>
      </c>
      <c r="B2571">
        <v>10970</v>
      </c>
      <c r="C2571">
        <v>0.33</v>
      </c>
      <c r="D2571">
        <v>0.23</v>
      </c>
      <c r="E2571">
        <v>0.1</v>
      </c>
      <c r="F2571">
        <v>177044</v>
      </c>
      <c r="G2571">
        <v>7396</v>
      </c>
      <c r="H2571">
        <v>4484</v>
      </c>
      <c r="I2571">
        <v>2844</v>
      </c>
      <c r="J2571">
        <v>5600</v>
      </c>
      <c r="K2571">
        <v>0</v>
      </c>
      <c r="L2571">
        <v>0</v>
      </c>
      <c r="M2571" t="s">
        <v>605</v>
      </c>
      <c r="N2571" s="9" t="s">
        <v>801</v>
      </c>
      <c r="O2571" s="10" t="s">
        <v>801</v>
      </c>
      <c r="P2571">
        <v>0</v>
      </c>
      <c r="Q2571">
        <v>0</v>
      </c>
    </row>
    <row r="2572" spans="1:17" x14ac:dyDescent="0.2">
      <c r="A2572" s="1">
        <v>43206.822141203702</v>
      </c>
      <c r="B2572">
        <v>10971</v>
      </c>
      <c r="C2572">
        <v>0.3</v>
      </c>
      <c r="D2572">
        <v>0.23</v>
      </c>
      <c r="E2572">
        <v>7.0000000000000007E-2</v>
      </c>
      <c r="F2572">
        <v>177044</v>
      </c>
      <c r="G2572">
        <v>7396</v>
      </c>
      <c r="H2572">
        <v>4484</v>
      </c>
      <c r="I2572">
        <v>2844</v>
      </c>
      <c r="J2572">
        <v>5612</v>
      </c>
      <c r="K2572">
        <v>0</v>
      </c>
      <c r="L2572">
        <v>0</v>
      </c>
      <c r="M2572" t="s">
        <v>605</v>
      </c>
      <c r="N2572" s="9" t="s">
        <v>801</v>
      </c>
      <c r="O2572" s="10" t="s">
        <v>801</v>
      </c>
      <c r="P2572">
        <v>0</v>
      </c>
      <c r="Q2572">
        <v>0</v>
      </c>
    </row>
    <row r="2573" spans="1:17" x14ac:dyDescent="0.2">
      <c r="A2573" s="1">
        <v>43206.822141203702</v>
      </c>
      <c r="B2573">
        <v>10972</v>
      </c>
      <c r="C2573">
        <v>0.13</v>
      </c>
      <c r="D2573">
        <v>0.1</v>
      </c>
      <c r="E2573">
        <v>0.03</v>
      </c>
      <c r="F2573">
        <v>177136</v>
      </c>
      <c r="G2573">
        <v>7400</v>
      </c>
      <c r="H2573">
        <v>4484</v>
      </c>
      <c r="I2573">
        <v>2936</v>
      </c>
      <c r="J2573">
        <v>5612</v>
      </c>
      <c r="K2573">
        <v>0</v>
      </c>
      <c r="L2573">
        <v>0</v>
      </c>
      <c r="M2573" t="s">
        <v>605</v>
      </c>
      <c r="N2573" s="9" t="s">
        <v>801</v>
      </c>
      <c r="O2573" s="10" t="s">
        <v>801</v>
      </c>
      <c r="P2573">
        <v>0</v>
      </c>
      <c r="Q2573">
        <v>0</v>
      </c>
    </row>
    <row r="2574" spans="1:17" x14ac:dyDescent="0.2">
      <c r="A2574" s="1">
        <v>43206.822141203702</v>
      </c>
      <c r="B2574">
        <v>10973</v>
      </c>
      <c r="C2574">
        <v>0.13</v>
      </c>
      <c r="D2574">
        <v>0.1</v>
      </c>
      <c r="E2574">
        <v>0.03</v>
      </c>
      <c r="F2574">
        <v>177136</v>
      </c>
      <c r="G2574">
        <v>7412</v>
      </c>
      <c r="H2574">
        <v>4484</v>
      </c>
      <c r="I2574">
        <v>2936</v>
      </c>
      <c r="J2574">
        <v>5612</v>
      </c>
      <c r="K2574">
        <v>0</v>
      </c>
      <c r="L2574">
        <v>0</v>
      </c>
      <c r="M2574" t="s">
        <v>605</v>
      </c>
      <c r="N2574" s="9" t="s">
        <v>801</v>
      </c>
      <c r="O2574" s="10" t="s">
        <v>801</v>
      </c>
      <c r="P2574">
        <v>0</v>
      </c>
      <c r="Q2574">
        <v>0</v>
      </c>
    </row>
    <row r="2575" spans="1:17" x14ac:dyDescent="0.2">
      <c r="A2575" s="1">
        <v>43206.822141203702</v>
      </c>
      <c r="B2575">
        <v>10974</v>
      </c>
      <c r="C2575">
        <v>0.4</v>
      </c>
      <c r="D2575">
        <v>0.3</v>
      </c>
      <c r="E2575">
        <v>0.1</v>
      </c>
      <c r="F2575">
        <v>177068</v>
      </c>
      <c r="G2575">
        <v>7396</v>
      </c>
      <c r="H2575">
        <v>4484</v>
      </c>
      <c r="I2575">
        <v>2868</v>
      </c>
      <c r="J2575">
        <v>5584</v>
      </c>
      <c r="K2575">
        <v>0</v>
      </c>
      <c r="L2575">
        <v>0</v>
      </c>
      <c r="M2575" t="s">
        <v>605</v>
      </c>
      <c r="N2575" s="9" t="s">
        <v>801</v>
      </c>
      <c r="O2575" s="10" t="s">
        <v>801</v>
      </c>
      <c r="P2575">
        <v>0</v>
      </c>
      <c r="Q2575">
        <v>0</v>
      </c>
    </row>
    <row r="2576" spans="1:17" x14ac:dyDescent="0.2">
      <c r="A2576" s="1">
        <v>43206.822141203702</v>
      </c>
      <c r="B2576">
        <v>10975</v>
      </c>
      <c r="C2576">
        <v>0.2</v>
      </c>
      <c r="D2576">
        <v>0.13</v>
      </c>
      <c r="E2576">
        <v>7.0000000000000007E-2</v>
      </c>
      <c r="F2576">
        <v>177136</v>
      </c>
      <c r="G2576">
        <v>7384</v>
      </c>
      <c r="H2576">
        <v>4484</v>
      </c>
      <c r="I2576">
        <v>2936</v>
      </c>
      <c r="J2576">
        <v>5600</v>
      </c>
      <c r="K2576">
        <v>0</v>
      </c>
      <c r="L2576">
        <v>0</v>
      </c>
      <c r="M2576" t="s">
        <v>605</v>
      </c>
      <c r="N2576" s="9" t="s">
        <v>801</v>
      </c>
      <c r="O2576" s="10" t="s">
        <v>801</v>
      </c>
      <c r="P2576">
        <v>0</v>
      </c>
      <c r="Q2576">
        <v>0</v>
      </c>
    </row>
    <row r="2577" spans="1:17" x14ac:dyDescent="0.2">
      <c r="A2577" s="1">
        <v>43206.822141203702</v>
      </c>
      <c r="B2577">
        <v>10976</v>
      </c>
      <c r="C2577">
        <v>0.13</v>
      </c>
      <c r="D2577">
        <v>0.1</v>
      </c>
      <c r="E2577">
        <v>0.03</v>
      </c>
      <c r="F2577">
        <v>177136</v>
      </c>
      <c r="G2577">
        <v>7400</v>
      </c>
      <c r="H2577">
        <v>4484</v>
      </c>
      <c r="I2577">
        <v>2936</v>
      </c>
      <c r="J2577">
        <v>5616</v>
      </c>
      <c r="K2577">
        <v>0</v>
      </c>
      <c r="L2577">
        <v>0</v>
      </c>
      <c r="M2577" t="s">
        <v>605</v>
      </c>
      <c r="N2577" s="9" t="s">
        <v>801</v>
      </c>
      <c r="O2577" s="10" t="s">
        <v>801</v>
      </c>
      <c r="P2577">
        <v>0</v>
      </c>
      <c r="Q2577">
        <v>0</v>
      </c>
    </row>
    <row r="2578" spans="1:17" x14ac:dyDescent="0.2">
      <c r="A2578" s="1">
        <v>43206.822141203702</v>
      </c>
      <c r="B2578">
        <v>10977</v>
      </c>
      <c r="C2578">
        <v>0.13</v>
      </c>
      <c r="D2578">
        <v>0.1</v>
      </c>
      <c r="E2578">
        <v>0.03</v>
      </c>
      <c r="F2578">
        <v>177136</v>
      </c>
      <c r="G2578">
        <v>7376</v>
      </c>
      <c r="H2578">
        <v>4484</v>
      </c>
      <c r="I2578">
        <v>2936</v>
      </c>
      <c r="J2578">
        <v>5592</v>
      </c>
      <c r="K2578">
        <v>0</v>
      </c>
      <c r="L2578">
        <v>0</v>
      </c>
      <c r="M2578" t="s">
        <v>605</v>
      </c>
      <c r="N2578" s="9" t="s">
        <v>801</v>
      </c>
      <c r="O2578" s="10" t="s">
        <v>801</v>
      </c>
      <c r="P2578">
        <v>0</v>
      </c>
      <c r="Q2578">
        <v>0</v>
      </c>
    </row>
    <row r="2579" spans="1:17" x14ac:dyDescent="0.2">
      <c r="A2579" s="1">
        <v>43206.822141203702</v>
      </c>
      <c r="B2579">
        <v>10978</v>
      </c>
      <c r="C2579">
        <v>0.27</v>
      </c>
      <c r="D2579">
        <v>0.2</v>
      </c>
      <c r="E2579">
        <v>7.0000000000000007E-2</v>
      </c>
      <c r="F2579">
        <v>177044</v>
      </c>
      <c r="G2579">
        <v>7412</v>
      </c>
      <c r="H2579">
        <v>4484</v>
      </c>
      <c r="I2579">
        <v>2844</v>
      </c>
      <c r="J2579">
        <v>5632</v>
      </c>
      <c r="K2579">
        <v>0</v>
      </c>
      <c r="L2579">
        <v>0</v>
      </c>
      <c r="M2579" t="s">
        <v>605</v>
      </c>
      <c r="N2579" s="9" t="s">
        <v>801</v>
      </c>
      <c r="O2579" s="10" t="s">
        <v>801</v>
      </c>
      <c r="P2579">
        <v>0</v>
      </c>
      <c r="Q2579">
        <v>0</v>
      </c>
    </row>
    <row r="2580" spans="1:17" x14ac:dyDescent="0.2">
      <c r="A2580" s="1">
        <v>43206.822141203702</v>
      </c>
      <c r="B2580">
        <v>10979</v>
      </c>
      <c r="C2580">
        <v>0.33</v>
      </c>
      <c r="D2580">
        <v>0.23</v>
      </c>
      <c r="E2580">
        <v>0.1</v>
      </c>
      <c r="F2580">
        <v>177136</v>
      </c>
      <c r="G2580">
        <v>7440</v>
      </c>
      <c r="H2580">
        <v>4484</v>
      </c>
      <c r="I2580">
        <v>2936</v>
      </c>
      <c r="J2580">
        <v>5656</v>
      </c>
      <c r="K2580">
        <v>0</v>
      </c>
      <c r="L2580">
        <v>0</v>
      </c>
      <c r="M2580" t="s">
        <v>605</v>
      </c>
      <c r="N2580" s="9" t="s">
        <v>801</v>
      </c>
      <c r="O2580" s="10" t="s">
        <v>801</v>
      </c>
      <c r="P2580">
        <v>0</v>
      </c>
      <c r="Q2580">
        <v>0</v>
      </c>
    </row>
    <row r="2581" spans="1:17" x14ac:dyDescent="0.2">
      <c r="A2581" s="1">
        <v>43206.822141203702</v>
      </c>
      <c r="B2581">
        <v>10980</v>
      </c>
      <c r="C2581">
        <v>0.13</v>
      </c>
      <c r="D2581">
        <v>0.13</v>
      </c>
      <c r="E2581">
        <v>0</v>
      </c>
      <c r="F2581">
        <v>177044</v>
      </c>
      <c r="G2581">
        <v>7376</v>
      </c>
      <c r="H2581">
        <v>4484</v>
      </c>
      <c r="I2581">
        <v>2844</v>
      </c>
      <c r="J2581">
        <v>5596</v>
      </c>
      <c r="K2581">
        <v>0</v>
      </c>
      <c r="L2581">
        <v>0</v>
      </c>
      <c r="M2581" t="s">
        <v>605</v>
      </c>
      <c r="N2581" s="9" t="s">
        <v>801</v>
      </c>
      <c r="O2581" s="10" t="s">
        <v>801</v>
      </c>
      <c r="P2581">
        <v>0</v>
      </c>
      <c r="Q2581">
        <v>0</v>
      </c>
    </row>
    <row r="2582" spans="1:17" x14ac:dyDescent="0.2">
      <c r="A2582" s="1">
        <v>43206.822141203702</v>
      </c>
      <c r="B2582">
        <v>10985</v>
      </c>
      <c r="C2582">
        <v>0.47</v>
      </c>
      <c r="D2582">
        <v>0.33</v>
      </c>
      <c r="E2582">
        <v>0.13</v>
      </c>
      <c r="F2582">
        <v>177156</v>
      </c>
      <c r="G2582">
        <v>7384</v>
      </c>
      <c r="H2582">
        <v>4484</v>
      </c>
      <c r="I2582">
        <v>2956</v>
      </c>
      <c r="J2582">
        <v>5580</v>
      </c>
      <c r="K2582">
        <v>0</v>
      </c>
      <c r="L2582">
        <v>0</v>
      </c>
      <c r="M2582" t="s">
        <v>605</v>
      </c>
      <c r="N2582" s="9" t="s">
        <v>801</v>
      </c>
      <c r="O2582" s="10" t="s">
        <v>801</v>
      </c>
      <c r="P2582">
        <v>0</v>
      </c>
      <c r="Q2582">
        <v>0</v>
      </c>
    </row>
    <row r="2583" spans="1:17" x14ac:dyDescent="0.2">
      <c r="A2583" s="1">
        <v>43206.822141203702</v>
      </c>
      <c r="B2583">
        <v>11024</v>
      </c>
      <c r="C2583">
        <v>0.13</v>
      </c>
      <c r="D2583">
        <v>0.1</v>
      </c>
      <c r="E2583">
        <v>0.03</v>
      </c>
      <c r="F2583">
        <v>177044</v>
      </c>
      <c r="G2583">
        <v>7364</v>
      </c>
      <c r="H2583">
        <v>4484</v>
      </c>
      <c r="I2583">
        <v>2844</v>
      </c>
      <c r="J2583">
        <v>5584</v>
      </c>
      <c r="K2583">
        <v>0</v>
      </c>
      <c r="L2583">
        <v>0</v>
      </c>
      <c r="M2583" t="s">
        <v>605</v>
      </c>
      <c r="N2583" s="9" t="s">
        <v>801</v>
      </c>
      <c r="O2583" s="10" t="s">
        <v>801</v>
      </c>
      <c r="P2583">
        <v>0</v>
      </c>
      <c r="Q2583">
        <v>0</v>
      </c>
    </row>
    <row r="2584" spans="1:17" x14ac:dyDescent="0.2">
      <c r="A2584" s="1">
        <v>43206.822141203702</v>
      </c>
      <c r="B2584">
        <v>11025</v>
      </c>
      <c r="C2584">
        <v>0.23</v>
      </c>
      <c r="D2584">
        <v>0.17</v>
      </c>
      <c r="E2584">
        <v>7.0000000000000007E-2</v>
      </c>
      <c r="F2584">
        <v>177044</v>
      </c>
      <c r="G2584">
        <v>7412</v>
      </c>
      <c r="H2584">
        <v>4484</v>
      </c>
      <c r="I2584">
        <v>2844</v>
      </c>
      <c r="J2584">
        <v>5620</v>
      </c>
      <c r="K2584">
        <v>0</v>
      </c>
      <c r="L2584">
        <v>0</v>
      </c>
      <c r="M2584" t="s">
        <v>605</v>
      </c>
      <c r="N2584" s="9" t="s">
        <v>801</v>
      </c>
      <c r="O2584" s="10" t="s">
        <v>801</v>
      </c>
      <c r="P2584">
        <v>0</v>
      </c>
      <c r="Q2584">
        <v>0</v>
      </c>
    </row>
    <row r="2585" spans="1:17" x14ac:dyDescent="0.2">
      <c r="A2585" s="1">
        <v>43206.822141203702</v>
      </c>
      <c r="B2585">
        <v>11028</v>
      </c>
      <c r="C2585">
        <v>0.23</v>
      </c>
      <c r="D2585">
        <v>0.17</v>
      </c>
      <c r="E2585">
        <v>7.0000000000000007E-2</v>
      </c>
      <c r="F2585">
        <v>177136</v>
      </c>
      <c r="G2585">
        <v>7388</v>
      </c>
      <c r="H2585">
        <v>4484</v>
      </c>
      <c r="I2585">
        <v>2936</v>
      </c>
      <c r="J2585">
        <v>5592</v>
      </c>
      <c r="K2585">
        <v>0</v>
      </c>
      <c r="L2585">
        <v>0</v>
      </c>
      <c r="M2585" t="s">
        <v>605</v>
      </c>
      <c r="N2585" s="9" t="s">
        <v>801</v>
      </c>
      <c r="O2585" s="10" t="s">
        <v>801</v>
      </c>
      <c r="P2585">
        <v>0</v>
      </c>
      <c r="Q2585">
        <v>0</v>
      </c>
    </row>
    <row r="2586" spans="1:17" x14ac:dyDescent="0.2">
      <c r="A2586" s="1">
        <v>43206.822141203702</v>
      </c>
      <c r="B2586">
        <v>11033</v>
      </c>
      <c r="C2586">
        <v>0.13</v>
      </c>
      <c r="D2586">
        <v>7.0000000000000007E-2</v>
      </c>
      <c r="E2586">
        <v>7.0000000000000007E-2</v>
      </c>
      <c r="F2586">
        <v>177136</v>
      </c>
      <c r="G2586">
        <v>7388</v>
      </c>
      <c r="H2586">
        <v>4484</v>
      </c>
      <c r="I2586">
        <v>2936</v>
      </c>
      <c r="J2586">
        <v>5596</v>
      </c>
      <c r="K2586">
        <v>0</v>
      </c>
      <c r="L2586">
        <v>0</v>
      </c>
      <c r="M2586" t="s">
        <v>605</v>
      </c>
      <c r="N2586" s="9" t="s">
        <v>801</v>
      </c>
      <c r="O2586" s="10" t="s">
        <v>801</v>
      </c>
      <c r="P2586">
        <v>0</v>
      </c>
      <c r="Q2586">
        <v>0</v>
      </c>
    </row>
    <row r="2587" spans="1:17" x14ac:dyDescent="0.2">
      <c r="A2587" s="1">
        <v>43206.822141203702</v>
      </c>
      <c r="B2587">
        <v>11035</v>
      </c>
      <c r="C2587">
        <v>0.17</v>
      </c>
      <c r="D2587">
        <v>0.13</v>
      </c>
      <c r="E2587">
        <v>0.03</v>
      </c>
      <c r="F2587">
        <v>177136</v>
      </c>
      <c r="G2587">
        <v>7424</v>
      </c>
      <c r="H2587">
        <v>4484</v>
      </c>
      <c r="I2587">
        <v>2936</v>
      </c>
      <c r="J2587">
        <v>5636</v>
      </c>
      <c r="K2587">
        <v>0</v>
      </c>
      <c r="L2587">
        <v>0</v>
      </c>
      <c r="M2587" t="s">
        <v>605</v>
      </c>
      <c r="N2587" s="9" t="s">
        <v>801</v>
      </c>
      <c r="O2587" s="10" t="s">
        <v>801</v>
      </c>
      <c r="P2587">
        <v>0</v>
      </c>
      <c r="Q2587">
        <v>0</v>
      </c>
    </row>
    <row r="2588" spans="1:17" x14ac:dyDescent="0.2">
      <c r="A2588" s="1">
        <v>43206.822141203702</v>
      </c>
      <c r="B2588">
        <v>11036</v>
      </c>
      <c r="C2588">
        <v>0.33</v>
      </c>
      <c r="D2588">
        <v>0.27</v>
      </c>
      <c r="E2588">
        <v>7.0000000000000007E-2</v>
      </c>
      <c r="F2588">
        <v>177136</v>
      </c>
      <c r="G2588">
        <v>7400</v>
      </c>
      <c r="H2588">
        <v>4484</v>
      </c>
      <c r="I2588">
        <v>2936</v>
      </c>
      <c r="J2588">
        <v>5612</v>
      </c>
      <c r="K2588">
        <v>0</v>
      </c>
      <c r="L2588">
        <v>0</v>
      </c>
      <c r="M2588" t="s">
        <v>605</v>
      </c>
      <c r="N2588" s="9" t="s">
        <v>801</v>
      </c>
      <c r="O2588" s="10" t="s">
        <v>801</v>
      </c>
      <c r="P2588">
        <v>0</v>
      </c>
      <c r="Q2588">
        <v>0</v>
      </c>
    </row>
    <row r="2589" spans="1:17" x14ac:dyDescent="0.2">
      <c r="A2589" s="1">
        <v>43206.822141203702</v>
      </c>
      <c r="B2589">
        <v>11037</v>
      </c>
      <c r="C2589">
        <v>0.17</v>
      </c>
      <c r="D2589">
        <v>0.1</v>
      </c>
      <c r="E2589">
        <v>7.0000000000000007E-2</v>
      </c>
      <c r="F2589">
        <v>177136</v>
      </c>
      <c r="G2589">
        <v>7396</v>
      </c>
      <c r="H2589">
        <v>4484</v>
      </c>
      <c r="I2589">
        <v>2936</v>
      </c>
      <c r="J2589">
        <v>5612</v>
      </c>
      <c r="K2589">
        <v>0</v>
      </c>
      <c r="L2589">
        <v>0</v>
      </c>
      <c r="M2589" t="s">
        <v>605</v>
      </c>
      <c r="N2589" s="9" t="s">
        <v>801</v>
      </c>
      <c r="O2589" s="10" t="s">
        <v>801</v>
      </c>
      <c r="P2589">
        <v>0</v>
      </c>
      <c r="Q2589">
        <v>0</v>
      </c>
    </row>
    <row r="2590" spans="1:17" x14ac:dyDescent="0.2">
      <c r="A2590" s="1">
        <v>43206.822141203702</v>
      </c>
      <c r="B2590">
        <v>11038</v>
      </c>
      <c r="C2590">
        <v>0.3</v>
      </c>
      <c r="D2590">
        <v>0.23</v>
      </c>
      <c r="E2590">
        <v>7.0000000000000007E-2</v>
      </c>
      <c r="F2590">
        <v>177072</v>
      </c>
      <c r="G2590">
        <v>7468</v>
      </c>
      <c r="H2590">
        <v>4484</v>
      </c>
      <c r="I2590">
        <v>2872</v>
      </c>
      <c r="J2590">
        <v>5644</v>
      </c>
      <c r="K2590">
        <v>0</v>
      </c>
      <c r="L2590">
        <v>0</v>
      </c>
      <c r="M2590" t="s">
        <v>605</v>
      </c>
      <c r="N2590" s="9" t="s">
        <v>801</v>
      </c>
      <c r="O2590" s="10" t="s">
        <v>801</v>
      </c>
      <c r="P2590">
        <v>0</v>
      </c>
      <c r="Q2590">
        <v>0</v>
      </c>
    </row>
    <row r="2591" spans="1:17" x14ac:dyDescent="0.2">
      <c r="A2591" s="1">
        <v>43206.822141203702</v>
      </c>
      <c r="B2591">
        <v>11089</v>
      </c>
      <c r="C2591">
        <v>0.23</v>
      </c>
      <c r="D2591">
        <v>0.17</v>
      </c>
      <c r="E2591">
        <v>7.0000000000000007E-2</v>
      </c>
      <c r="F2591">
        <v>177140</v>
      </c>
      <c r="G2591">
        <v>7396</v>
      </c>
      <c r="H2591">
        <v>4484</v>
      </c>
      <c r="I2591">
        <v>2940</v>
      </c>
      <c r="J2591">
        <v>5604</v>
      </c>
      <c r="K2591">
        <v>0</v>
      </c>
      <c r="L2591">
        <v>0</v>
      </c>
      <c r="M2591" t="s">
        <v>605</v>
      </c>
      <c r="N2591" s="9" t="s">
        <v>801</v>
      </c>
      <c r="O2591" s="10" t="s">
        <v>801</v>
      </c>
      <c r="P2591">
        <v>0</v>
      </c>
      <c r="Q2591">
        <v>0</v>
      </c>
    </row>
    <row r="2592" spans="1:17" x14ac:dyDescent="0.2">
      <c r="A2592" s="1">
        <v>43206.822141203702</v>
      </c>
      <c r="B2592">
        <v>11090</v>
      </c>
      <c r="C2592">
        <v>0.33</v>
      </c>
      <c r="D2592">
        <v>0.27</v>
      </c>
      <c r="E2592">
        <v>7.0000000000000007E-2</v>
      </c>
      <c r="F2592">
        <v>177140</v>
      </c>
      <c r="G2592">
        <v>7448</v>
      </c>
      <c r="H2592">
        <v>4484</v>
      </c>
      <c r="I2592">
        <v>2940</v>
      </c>
      <c r="J2592">
        <v>5660</v>
      </c>
      <c r="K2592">
        <v>0</v>
      </c>
      <c r="L2592">
        <v>0</v>
      </c>
      <c r="M2592" t="s">
        <v>605</v>
      </c>
      <c r="N2592" s="9" t="s">
        <v>801</v>
      </c>
      <c r="O2592" s="10" t="s">
        <v>801</v>
      </c>
      <c r="P2592">
        <v>0</v>
      </c>
      <c r="Q2592">
        <v>0</v>
      </c>
    </row>
    <row r="2593" spans="1:17" x14ac:dyDescent="0.2">
      <c r="A2593" s="1">
        <v>43206.822141203702</v>
      </c>
      <c r="B2593">
        <v>11091</v>
      </c>
      <c r="C2593">
        <v>0.13</v>
      </c>
      <c r="D2593">
        <v>0.1</v>
      </c>
      <c r="E2593">
        <v>0.03</v>
      </c>
      <c r="F2593">
        <v>177140</v>
      </c>
      <c r="G2593">
        <v>7420</v>
      </c>
      <c r="H2593">
        <v>4484</v>
      </c>
      <c r="I2593">
        <v>2940</v>
      </c>
      <c r="J2593">
        <v>5620</v>
      </c>
      <c r="K2593">
        <v>0</v>
      </c>
      <c r="L2593">
        <v>0</v>
      </c>
      <c r="M2593" t="s">
        <v>605</v>
      </c>
      <c r="N2593" s="9" t="s">
        <v>801</v>
      </c>
      <c r="O2593" s="10" t="s">
        <v>801</v>
      </c>
      <c r="P2593">
        <v>0</v>
      </c>
      <c r="Q2593">
        <v>0</v>
      </c>
    </row>
    <row r="2594" spans="1:17" x14ac:dyDescent="0.2">
      <c r="A2594" s="1">
        <v>43206.822141203702</v>
      </c>
      <c r="B2594">
        <v>11092</v>
      </c>
      <c r="C2594">
        <v>0.2</v>
      </c>
      <c r="D2594">
        <v>0.13</v>
      </c>
      <c r="E2594">
        <v>7.0000000000000007E-2</v>
      </c>
      <c r="F2594">
        <v>177140</v>
      </c>
      <c r="G2594">
        <v>7396</v>
      </c>
      <c r="H2594">
        <v>4484</v>
      </c>
      <c r="I2594">
        <v>2940</v>
      </c>
      <c r="J2594">
        <v>5604</v>
      </c>
      <c r="K2594">
        <v>0</v>
      </c>
      <c r="L2594">
        <v>0</v>
      </c>
      <c r="M2594" t="s">
        <v>605</v>
      </c>
      <c r="N2594" s="9" t="s">
        <v>801</v>
      </c>
      <c r="O2594" s="10" t="s">
        <v>801</v>
      </c>
      <c r="P2594">
        <v>0</v>
      </c>
      <c r="Q2594">
        <v>0</v>
      </c>
    </row>
    <row r="2595" spans="1:17" x14ac:dyDescent="0.2">
      <c r="A2595" s="1">
        <v>43206.822141203702</v>
      </c>
      <c r="B2595">
        <v>11095</v>
      </c>
      <c r="C2595">
        <v>0.37</v>
      </c>
      <c r="D2595">
        <v>0.27</v>
      </c>
      <c r="E2595">
        <v>0.1</v>
      </c>
      <c r="F2595">
        <v>177136</v>
      </c>
      <c r="G2595">
        <v>7368</v>
      </c>
      <c r="H2595">
        <v>4484</v>
      </c>
      <c r="I2595">
        <v>2936</v>
      </c>
      <c r="J2595">
        <v>5576</v>
      </c>
      <c r="K2595">
        <v>0</v>
      </c>
      <c r="L2595">
        <v>0</v>
      </c>
      <c r="M2595" t="s">
        <v>605</v>
      </c>
      <c r="N2595" s="9" t="s">
        <v>801</v>
      </c>
      <c r="O2595" s="10" t="s">
        <v>801</v>
      </c>
      <c r="P2595">
        <v>0</v>
      </c>
      <c r="Q2595">
        <v>0</v>
      </c>
    </row>
    <row r="2596" spans="1:17" x14ac:dyDescent="0.2">
      <c r="A2596" s="1">
        <v>43206.822141203702</v>
      </c>
      <c r="B2596">
        <v>11097</v>
      </c>
      <c r="C2596">
        <v>0.53</v>
      </c>
      <c r="D2596">
        <v>0.4</v>
      </c>
      <c r="E2596">
        <v>0.13</v>
      </c>
      <c r="F2596">
        <v>177140</v>
      </c>
      <c r="G2596">
        <v>7400</v>
      </c>
      <c r="H2596">
        <v>4484</v>
      </c>
      <c r="I2596">
        <v>2940</v>
      </c>
      <c r="J2596">
        <v>5608</v>
      </c>
      <c r="K2596">
        <v>0</v>
      </c>
      <c r="L2596">
        <v>0</v>
      </c>
      <c r="M2596" t="s">
        <v>605</v>
      </c>
      <c r="N2596" s="9" t="s">
        <v>801</v>
      </c>
      <c r="O2596" s="10" t="s">
        <v>801</v>
      </c>
      <c r="P2596">
        <v>0</v>
      </c>
      <c r="Q2596">
        <v>0</v>
      </c>
    </row>
    <row r="2597" spans="1:17" x14ac:dyDescent="0.2">
      <c r="A2597" s="1">
        <v>43206.822141203702</v>
      </c>
      <c r="B2597">
        <v>11102</v>
      </c>
      <c r="C2597">
        <v>0.27</v>
      </c>
      <c r="D2597">
        <v>0.2</v>
      </c>
      <c r="E2597">
        <v>7.0000000000000007E-2</v>
      </c>
      <c r="F2597">
        <v>177136</v>
      </c>
      <c r="G2597">
        <v>7444</v>
      </c>
      <c r="H2597">
        <v>4484</v>
      </c>
      <c r="I2597">
        <v>2936</v>
      </c>
      <c r="J2597">
        <v>5660</v>
      </c>
      <c r="K2597">
        <v>0</v>
      </c>
      <c r="L2597">
        <v>0</v>
      </c>
      <c r="M2597" t="s">
        <v>605</v>
      </c>
      <c r="N2597" s="9" t="s">
        <v>801</v>
      </c>
      <c r="O2597" s="10" t="s">
        <v>801</v>
      </c>
      <c r="P2597">
        <v>0</v>
      </c>
      <c r="Q2597">
        <v>0</v>
      </c>
    </row>
    <row r="2598" spans="1:17" x14ac:dyDescent="0.2">
      <c r="A2598" s="1">
        <v>43206.822141203702</v>
      </c>
      <c r="B2598">
        <v>11103</v>
      </c>
      <c r="C2598">
        <v>0.13</v>
      </c>
      <c r="D2598">
        <v>7.0000000000000007E-2</v>
      </c>
      <c r="E2598">
        <v>7.0000000000000007E-2</v>
      </c>
      <c r="F2598">
        <v>177136</v>
      </c>
      <c r="G2598">
        <v>7420</v>
      </c>
      <c r="H2598">
        <v>4484</v>
      </c>
      <c r="I2598">
        <v>2936</v>
      </c>
      <c r="J2598">
        <v>5636</v>
      </c>
      <c r="K2598">
        <v>0</v>
      </c>
      <c r="L2598">
        <v>0</v>
      </c>
      <c r="M2598" t="s">
        <v>605</v>
      </c>
      <c r="N2598" s="9" t="s">
        <v>801</v>
      </c>
      <c r="O2598" s="10" t="s">
        <v>801</v>
      </c>
      <c r="P2598">
        <v>0</v>
      </c>
      <c r="Q2598">
        <v>0</v>
      </c>
    </row>
    <row r="2599" spans="1:17" x14ac:dyDescent="0.2">
      <c r="A2599" s="1">
        <v>43206.822141203702</v>
      </c>
      <c r="B2599">
        <v>11104</v>
      </c>
      <c r="C2599">
        <v>0.2</v>
      </c>
      <c r="D2599">
        <v>0.13</v>
      </c>
      <c r="E2599">
        <v>7.0000000000000007E-2</v>
      </c>
      <c r="F2599">
        <v>177136</v>
      </c>
      <c r="G2599">
        <v>7380</v>
      </c>
      <c r="H2599">
        <v>4484</v>
      </c>
      <c r="I2599">
        <v>2936</v>
      </c>
      <c r="J2599">
        <v>5584</v>
      </c>
      <c r="K2599">
        <v>0</v>
      </c>
      <c r="L2599">
        <v>0</v>
      </c>
      <c r="M2599" t="s">
        <v>605</v>
      </c>
      <c r="N2599" s="9" t="s">
        <v>801</v>
      </c>
      <c r="O2599" s="10" t="s">
        <v>801</v>
      </c>
      <c r="P2599">
        <v>0</v>
      </c>
      <c r="Q2599">
        <v>0</v>
      </c>
    </row>
    <row r="2600" spans="1:17" x14ac:dyDescent="0.2">
      <c r="A2600" s="1">
        <v>43206.822141203702</v>
      </c>
      <c r="B2600">
        <v>11105</v>
      </c>
      <c r="C2600">
        <v>0.13</v>
      </c>
      <c r="D2600">
        <v>0.1</v>
      </c>
      <c r="E2600">
        <v>0.03</v>
      </c>
      <c r="F2600">
        <v>177136</v>
      </c>
      <c r="G2600">
        <v>7384</v>
      </c>
      <c r="H2600">
        <v>4484</v>
      </c>
      <c r="I2600">
        <v>2936</v>
      </c>
      <c r="J2600">
        <v>5580</v>
      </c>
      <c r="K2600">
        <v>0</v>
      </c>
      <c r="L2600">
        <v>0</v>
      </c>
      <c r="M2600" t="s">
        <v>605</v>
      </c>
      <c r="N2600" s="9" t="s">
        <v>801</v>
      </c>
      <c r="O2600" s="10" t="s">
        <v>801</v>
      </c>
      <c r="P2600">
        <v>0</v>
      </c>
      <c r="Q2600">
        <v>0</v>
      </c>
    </row>
    <row r="2601" spans="1:17" x14ac:dyDescent="0.2">
      <c r="A2601" s="1">
        <v>43206.822141203702</v>
      </c>
      <c r="B2601">
        <v>30765</v>
      </c>
      <c r="C2601">
        <v>0.2</v>
      </c>
      <c r="D2601">
        <v>0.13</v>
      </c>
      <c r="E2601">
        <v>7.0000000000000007E-2</v>
      </c>
      <c r="F2601">
        <v>178892</v>
      </c>
      <c r="G2601">
        <v>8296</v>
      </c>
      <c r="H2601">
        <v>4484</v>
      </c>
      <c r="I2601">
        <v>4692</v>
      </c>
      <c r="J2601">
        <v>4888</v>
      </c>
      <c r="K2601">
        <v>0</v>
      </c>
      <c r="L2601">
        <v>0</v>
      </c>
      <c r="M2601" t="s">
        <v>605</v>
      </c>
      <c r="N2601" s="9" t="s">
        <v>801</v>
      </c>
      <c r="O2601" s="10" t="s">
        <v>801</v>
      </c>
      <c r="P2601">
        <v>0</v>
      </c>
      <c r="Q2601">
        <v>0</v>
      </c>
    </row>
    <row r="2602" spans="1:17" x14ac:dyDescent="0.2">
      <c r="A2602" s="1">
        <v>43206.822141203702</v>
      </c>
      <c r="B2602">
        <v>30766</v>
      </c>
      <c r="C2602">
        <v>0.17</v>
      </c>
      <c r="D2602">
        <v>0.1</v>
      </c>
      <c r="E2602">
        <v>7.0000000000000007E-2</v>
      </c>
      <c r="F2602">
        <v>178892</v>
      </c>
      <c r="G2602">
        <v>8296</v>
      </c>
      <c r="H2602">
        <v>4484</v>
      </c>
      <c r="I2602">
        <v>4692</v>
      </c>
      <c r="J2602">
        <v>4888</v>
      </c>
      <c r="K2602">
        <v>0</v>
      </c>
      <c r="L2602">
        <v>0</v>
      </c>
      <c r="M2602" t="s">
        <v>605</v>
      </c>
      <c r="N2602" s="9" t="s">
        <v>801</v>
      </c>
      <c r="O2602" s="10" t="s">
        <v>801</v>
      </c>
      <c r="P2602">
        <v>0</v>
      </c>
      <c r="Q2602">
        <v>0</v>
      </c>
    </row>
    <row r="2603" spans="1:17" x14ac:dyDescent="0.2">
      <c r="A2603" s="1">
        <v>43206.822141203702</v>
      </c>
      <c r="B2603">
        <v>30767</v>
      </c>
      <c r="C2603">
        <v>0.2</v>
      </c>
      <c r="D2603">
        <v>0.13</v>
      </c>
      <c r="E2603">
        <v>7.0000000000000007E-2</v>
      </c>
      <c r="F2603">
        <v>178892</v>
      </c>
      <c r="G2603">
        <v>8292</v>
      </c>
      <c r="H2603">
        <v>4484</v>
      </c>
      <c r="I2603">
        <v>4692</v>
      </c>
      <c r="J2603">
        <v>4884</v>
      </c>
      <c r="K2603">
        <v>0</v>
      </c>
      <c r="L2603">
        <v>0</v>
      </c>
      <c r="M2603" t="s">
        <v>605</v>
      </c>
      <c r="N2603" s="9" t="s">
        <v>801</v>
      </c>
      <c r="O2603" s="10" t="s">
        <v>801</v>
      </c>
      <c r="P2603">
        <v>0</v>
      </c>
      <c r="Q2603">
        <v>0</v>
      </c>
    </row>
    <row r="2604" spans="1:17" x14ac:dyDescent="0.2">
      <c r="A2604" s="1">
        <v>43206.822141203702</v>
      </c>
      <c r="B2604">
        <v>30768</v>
      </c>
      <c r="C2604">
        <v>0.17</v>
      </c>
      <c r="D2604">
        <v>0.1</v>
      </c>
      <c r="E2604">
        <v>7.0000000000000007E-2</v>
      </c>
      <c r="F2604">
        <v>178892</v>
      </c>
      <c r="G2604">
        <v>8296</v>
      </c>
      <c r="H2604">
        <v>4484</v>
      </c>
      <c r="I2604">
        <v>4692</v>
      </c>
      <c r="J2604">
        <v>4888</v>
      </c>
      <c r="K2604">
        <v>0</v>
      </c>
      <c r="L2604">
        <v>0</v>
      </c>
      <c r="M2604" t="s">
        <v>605</v>
      </c>
      <c r="N2604" s="9" t="s">
        <v>801</v>
      </c>
      <c r="O2604" s="10" t="s">
        <v>801</v>
      </c>
      <c r="P2604">
        <v>0</v>
      </c>
      <c r="Q2604">
        <v>0</v>
      </c>
    </row>
    <row r="2605" spans="1:17" x14ac:dyDescent="0.2">
      <c r="A2605" s="1">
        <v>43206.822141203702</v>
      </c>
      <c r="B2605">
        <v>30769</v>
      </c>
      <c r="C2605">
        <v>0.2</v>
      </c>
      <c r="D2605">
        <v>0.13</v>
      </c>
      <c r="E2605">
        <v>7.0000000000000007E-2</v>
      </c>
      <c r="F2605">
        <v>178892</v>
      </c>
      <c r="G2605">
        <v>8296</v>
      </c>
      <c r="H2605">
        <v>4484</v>
      </c>
      <c r="I2605">
        <v>4692</v>
      </c>
      <c r="J2605">
        <v>4888</v>
      </c>
      <c r="K2605">
        <v>0</v>
      </c>
      <c r="L2605">
        <v>0</v>
      </c>
      <c r="M2605" t="s">
        <v>605</v>
      </c>
      <c r="N2605" s="9" t="s">
        <v>801</v>
      </c>
      <c r="O2605" s="10" t="s">
        <v>801</v>
      </c>
      <c r="P2605">
        <v>0</v>
      </c>
      <c r="Q2605">
        <v>0</v>
      </c>
    </row>
    <row r="2606" spans="1:17" x14ac:dyDescent="0.2">
      <c r="A2606" s="1">
        <v>43206.822141203702</v>
      </c>
      <c r="B2606">
        <v>30770</v>
      </c>
      <c r="C2606">
        <v>0.17</v>
      </c>
      <c r="D2606">
        <v>0.13</v>
      </c>
      <c r="E2606">
        <v>0.03</v>
      </c>
      <c r="F2606">
        <v>178892</v>
      </c>
      <c r="G2606">
        <v>8296</v>
      </c>
      <c r="H2606">
        <v>4484</v>
      </c>
      <c r="I2606">
        <v>4692</v>
      </c>
      <c r="J2606">
        <v>4888</v>
      </c>
      <c r="K2606">
        <v>0</v>
      </c>
      <c r="L2606">
        <v>0</v>
      </c>
      <c r="M2606" t="s">
        <v>605</v>
      </c>
      <c r="N2606" s="9" t="s">
        <v>801</v>
      </c>
      <c r="O2606" s="10" t="s">
        <v>801</v>
      </c>
      <c r="P2606">
        <v>0</v>
      </c>
      <c r="Q2606">
        <v>0</v>
      </c>
    </row>
    <row r="2607" spans="1:17" x14ac:dyDescent="0.2">
      <c r="A2607" s="1">
        <v>43206.822141203702</v>
      </c>
      <c r="B2607">
        <v>30771</v>
      </c>
      <c r="C2607">
        <v>0.17</v>
      </c>
      <c r="D2607">
        <v>0.13</v>
      </c>
      <c r="E2607">
        <v>0.03</v>
      </c>
      <c r="F2607">
        <v>178892</v>
      </c>
      <c r="G2607">
        <v>8296</v>
      </c>
      <c r="H2607">
        <v>4484</v>
      </c>
      <c r="I2607">
        <v>4692</v>
      </c>
      <c r="J2607">
        <v>4888</v>
      </c>
      <c r="K2607">
        <v>0</v>
      </c>
      <c r="L2607">
        <v>0</v>
      </c>
      <c r="M2607" t="s">
        <v>605</v>
      </c>
      <c r="N2607" s="9" t="s">
        <v>801</v>
      </c>
      <c r="O2607" s="10" t="s">
        <v>801</v>
      </c>
      <c r="P2607">
        <v>0</v>
      </c>
      <c r="Q2607">
        <v>0</v>
      </c>
    </row>
    <row r="2608" spans="1:17" x14ac:dyDescent="0.2">
      <c r="A2608" s="1">
        <v>43206.822141203702</v>
      </c>
      <c r="B2608">
        <v>30772</v>
      </c>
      <c r="C2608">
        <v>0.17</v>
      </c>
      <c r="D2608">
        <v>0.13</v>
      </c>
      <c r="E2608">
        <v>0.03</v>
      </c>
      <c r="F2608">
        <v>178892</v>
      </c>
      <c r="G2608">
        <v>8292</v>
      </c>
      <c r="H2608">
        <v>4484</v>
      </c>
      <c r="I2608">
        <v>4692</v>
      </c>
      <c r="J2608">
        <v>4884</v>
      </c>
      <c r="K2608">
        <v>0</v>
      </c>
      <c r="L2608">
        <v>0</v>
      </c>
      <c r="M2608" t="s">
        <v>605</v>
      </c>
      <c r="N2608" s="9" t="s">
        <v>801</v>
      </c>
      <c r="O2608" s="10" t="s">
        <v>801</v>
      </c>
      <c r="P2608">
        <v>0</v>
      </c>
      <c r="Q2608">
        <v>0</v>
      </c>
    </row>
    <row r="2609" spans="1:17" x14ac:dyDescent="0.2">
      <c r="A2609" s="1">
        <v>43206.822141203702</v>
      </c>
      <c r="B2609">
        <v>30773</v>
      </c>
      <c r="C2609">
        <v>0.2</v>
      </c>
      <c r="D2609">
        <v>0.13</v>
      </c>
      <c r="E2609">
        <v>7.0000000000000007E-2</v>
      </c>
      <c r="F2609">
        <v>178892</v>
      </c>
      <c r="G2609">
        <v>8292</v>
      </c>
      <c r="H2609">
        <v>4484</v>
      </c>
      <c r="I2609">
        <v>4692</v>
      </c>
      <c r="J2609">
        <v>4884</v>
      </c>
      <c r="K2609">
        <v>0</v>
      </c>
      <c r="L2609">
        <v>0</v>
      </c>
      <c r="M2609" t="s">
        <v>605</v>
      </c>
      <c r="N2609" s="9" t="s">
        <v>801</v>
      </c>
      <c r="O2609" s="10" t="s">
        <v>801</v>
      </c>
      <c r="P2609">
        <v>0</v>
      </c>
      <c r="Q2609">
        <v>0</v>
      </c>
    </row>
    <row r="2610" spans="1:17" x14ac:dyDescent="0.2">
      <c r="A2610" s="1">
        <v>43206.822141203702</v>
      </c>
      <c r="B2610">
        <v>30774</v>
      </c>
      <c r="C2610">
        <v>0.2</v>
      </c>
      <c r="D2610">
        <v>0.17</v>
      </c>
      <c r="E2610">
        <v>0.03</v>
      </c>
      <c r="F2610">
        <v>178892</v>
      </c>
      <c r="G2610">
        <v>8292</v>
      </c>
      <c r="H2610">
        <v>4484</v>
      </c>
      <c r="I2610">
        <v>4692</v>
      </c>
      <c r="J2610">
        <v>4884</v>
      </c>
      <c r="K2610">
        <v>0</v>
      </c>
      <c r="L2610">
        <v>0</v>
      </c>
      <c r="M2610" t="s">
        <v>605</v>
      </c>
      <c r="N2610" s="9">
        <v>0.40374999999999989</v>
      </c>
      <c r="O2610" s="10">
        <v>189688</v>
      </c>
      <c r="P2610">
        <v>0</v>
      </c>
      <c r="Q2610">
        <v>0</v>
      </c>
    </row>
    <row r="2611" spans="1:17" x14ac:dyDescent="0.2">
      <c r="A2611" s="1">
        <v>43206.822488425925</v>
      </c>
      <c r="B2611">
        <v>3062</v>
      </c>
      <c r="C2611">
        <v>0.17</v>
      </c>
      <c r="D2611">
        <v>0.03</v>
      </c>
      <c r="E2611">
        <v>0.13</v>
      </c>
      <c r="F2611">
        <v>115760</v>
      </c>
      <c r="G2611">
        <v>1056</v>
      </c>
      <c r="H2611">
        <v>4484</v>
      </c>
      <c r="I2611">
        <v>1200</v>
      </c>
      <c r="J2611">
        <v>472</v>
      </c>
      <c r="K2611">
        <v>0</v>
      </c>
      <c r="L2611">
        <v>0</v>
      </c>
      <c r="M2611" t="s">
        <v>605</v>
      </c>
      <c r="N2611" s="9" t="s">
        <v>801</v>
      </c>
      <c r="O2611" s="10" t="s">
        <v>801</v>
      </c>
      <c r="P2611">
        <v>0</v>
      </c>
      <c r="Q2611">
        <v>0</v>
      </c>
    </row>
    <row r="2612" spans="1:17" x14ac:dyDescent="0.2">
      <c r="A2612" s="1">
        <v>43206.822488425925</v>
      </c>
      <c r="B2612">
        <v>10012</v>
      </c>
      <c r="C2612">
        <v>0.27</v>
      </c>
      <c r="D2612">
        <v>0.2</v>
      </c>
      <c r="E2612">
        <v>7.0000000000000007E-2</v>
      </c>
      <c r="F2612">
        <v>177028</v>
      </c>
      <c r="G2612">
        <v>7408</v>
      </c>
      <c r="H2612">
        <v>4484</v>
      </c>
      <c r="I2612">
        <v>2828</v>
      </c>
      <c r="J2612">
        <v>5616</v>
      </c>
      <c r="K2612">
        <v>0</v>
      </c>
      <c r="L2612">
        <v>0</v>
      </c>
      <c r="M2612" t="s">
        <v>605</v>
      </c>
      <c r="N2612" s="9" t="s">
        <v>801</v>
      </c>
      <c r="O2612" s="10" t="s">
        <v>801</v>
      </c>
      <c r="P2612">
        <v>0</v>
      </c>
      <c r="Q2612">
        <v>0</v>
      </c>
    </row>
    <row r="2613" spans="1:17" x14ac:dyDescent="0.2">
      <c r="A2613" s="1">
        <v>43206.822488425925</v>
      </c>
      <c r="B2613">
        <v>10014</v>
      </c>
      <c r="C2613">
        <v>0.23</v>
      </c>
      <c r="D2613">
        <v>0.17</v>
      </c>
      <c r="E2613">
        <v>7.0000000000000007E-2</v>
      </c>
      <c r="F2613">
        <v>177136</v>
      </c>
      <c r="G2613">
        <v>7420</v>
      </c>
      <c r="H2613">
        <v>4484</v>
      </c>
      <c r="I2613">
        <v>2936</v>
      </c>
      <c r="J2613">
        <v>5616</v>
      </c>
      <c r="K2613">
        <v>0</v>
      </c>
      <c r="L2613">
        <v>0</v>
      </c>
      <c r="M2613" t="s">
        <v>605</v>
      </c>
      <c r="N2613" s="9" t="s">
        <v>801</v>
      </c>
      <c r="O2613" s="10" t="s">
        <v>801</v>
      </c>
      <c r="P2613">
        <v>0</v>
      </c>
      <c r="Q2613">
        <v>0</v>
      </c>
    </row>
    <row r="2614" spans="1:17" x14ac:dyDescent="0.2">
      <c r="A2614" s="1">
        <v>43206.822488425925</v>
      </c>
      <c r="B2614">
        <v>10015</v>
      </c>
      <c r="C2614">
        <v>0.33</v>
      </c>
      <c r="D2614">
        <v>0.27</v>
      </c>
      <c r="E2614">
        <v>7.0000000000000007E-2</v>
      </c>
      <c r="F2614">
        <v>177136</v>
      </c>
      <c r="G2614">
        <v>7384</v>
      </c>
      <c r="H2614">
        <v>4484</v>
      </c>
      <c r="I2614">
        <v>2936</v>
      </c>
      <c r="J2614">
        <v>5600</v>
      </c>
      <c r="K2614">
        <v>0</v>
      </c>
      <c r="L2614">
        <v>0</v>
      </c>
      <c r="M2614" t="s">
        <v>605</v>
      </c>
      <c r="N2614" s="9" t="s">
        <v>801</v>
      </c>
      <c r="O2614" s="10" t="s">
        <v>801</v>
      </c>
      <c r="P2614">
        <v>0</v>
      </c>
      <c r="Q2614">
        <v>0</v>
      </c>
    </row>
    <row r="2615" spans="1:17" x14ac:dyDescent="0.2">
      <c r="A2615" s="1">
        <v>43206.822488425925</v>
      </c>
      <c r="B2615">
        <v>10016</v>
      </c>
      <c r="C2615">
        <v>0.27</v>
      </c>
      <c r="D2615">
        <v>0.2</v>
      </c>
      <c r="E2615">
        <v>7.0000000000000007E-2</v>
      </c>
      <c r="F2615">
        <v>177136</v>
      </c>
      <c r="G2615">
        <v>7380</v>
      </c>
      <c r="H2615">
        <v>4484</v>
      </c>
      <c r="I2615">
        <v>2936</v>
      </c>
      <c r="J2615">
        <v>5584</v>
      </c>
      <c r="K2615">
        <v>0</v>
      </c>
      <c r="L2615">
        <v>0</v>
      </c>
      <c r="M2615" t="s">
        <v>605</v>
      </c>
      <c r="N2615" s="9" t="s">
        <v>801</v>
      </c>
      <c r="O2615" s="10" t="s">
        <v>801</v>
      </c>
      <c r="P2615">
        <v>0</v>
      </c>
      <c r="Q2615">
        <v>0</v>
      </c>
    </row>
    <row r="2616" spans="1:17" x14ac:dyDescent="0.2">
      <c r="A2616" s="1">
        <v>43206.822488425925</v>
      </c>
      <c r="B2616">
        <v>10017</v>
      </c>
      <c r="C2616">
        <v>0.2</v>
      </c>
      <c r="D2616">
        <v>0.13</v>
      </c>
      <c r="E2616">
        <v>7.0000000000000007E-2</v>
      </c>
      <c r="F2616">
        <v>177136</v>
      </c>
      <c r="G2616">
        <v>7372</v>
      </c>
      <c r="H2616">
        <v>4484</v>
      </c>
      <c r="I2616">
        <v>2936</v>
      </c>
      <c r="J2616">
        <v>5568</v>
      </c>
      <c r="K2616">
        <v>0</v>
      </c>
      <c r="L2616">
        <v>0</v>
      </c>
      <c r="M2616" t="s">
        <v>605</v>
      </c>
      <c r="N2616" s="9" t="s">
        <v>801</v>
      </c>
      <c r="O2616" s="10" t="s">
        <v>801</v>
      </c>
      <c r="P2616">
        <v>0</v>
      </c>
      <c r="Q2616">
        <v>0</v>
      </c>
    </row>
    <row r="2617" spans="1:17" x14ac:dyDescent="0.2">
      <c r="A2617" s="1">
        <v>43206.822488425925</v>
      </c>
      <c r="B2617">
        <v>10018</v>
      </c>
      <c r="C2617">
        <v>0.23</v>
      </c>
      <c r="D2617">
        <v>0.17</v>
      </c>
      <c r="E2617">
        <v>7.0000000000000007E-2</v>
      </c>
      <c r="F2617">
        <v>177136</v>
      </c>
      <c r="G2617">
        <v>7408</v>
      </c>
      <c r="H2617">
        <v>4484</v>
      </c>
      <c r="I2617">
        <v>2936</v>
      </c>
      <c r="J2617">
        <v>5624</v>
      </c>
      <c r="K2617">
        <v>0</v>
      </c>
      <c r="L2617">
        <v>0</v>
      </c>
      <c r="M2617" t="s">
        <v>605</v>
      </c>
      <c r="N2617" s="9" t="s">
        <v>801</v>
      </c>
      <c r="O2617" s="10" t="s">
        <v>801</v>
      </c>
      <c r="P2617">
        <v>0</v>
      </c>
      <c r="Q2617">
        <v>0</v>
      </c>
    </row>
    <row r="2618" spans="1:17" x14ac:dyDescent="0.2">
      <c r="A2618" s="1">
        <v>43206.822488425925</v>
      </c>
      <c r="B2618">
        <v>10887</v>
      </c>
      <c r="C2618">
        <v>0.53</v>
      </c>
      <c r="D2618">
        <v>0.43</v>
      </c>
      <c r="E2618">
        <v>0.1</v>
      </c>
      <c r="F2618">
        <v>177044</v>
      </c>
      <c r="G2618">
        <v>7424</v>
      </c>
      <c r="H2618">
        <v>4484</v>
      </c>
      <c r="I2618">
        <v>2844</v>
      </c>
      <c r="J2618">
        <v>5632</v>
      </c>
      <c r="K2618">
        <v>0</v>
      </c>
      <c r="L2618">
        <v>0</v>
      </c>
      <c r="M2618" t="s">
        <v>605</v>
      </c>
      <c r="N2618" s="9" t="s">
        <v>801</v>
      </c>
      <c r="O2618" s="10" t="s">
        <v>801</v>
      </c>
      <c r="P2618">
        <v>0</v>
      </c>
      <c r="Q2618">
        <v>0</v>
      </c>
    </row>
    <row r="2619" spans="1:17" x14ac:dyDescent="0.2">
      <c r="A2619" s="1">
        <v>43206.822488425925</v>
      </c>
      <c r="B2619">
        <v>10896</v>
      </c>
      <c r="C2619">
        <v>0.13</v>
      </c>
      <c r="D2619">
        <v>0.1</v>
      </c>
      <c r="E2619">
        <v>0.03</v>
      </c>
      <c r="F2619">
        <v>177044</v>
      </c>
      <c r="G2619">
        <v>7380</v>
      </c>
      <c r="H2619">
        <v>4484</v>
      </c>
      <c r="I2619">
        <v>2844</v>
      </c>
      <c r="J2619">
        <v>5600</v>
      </c>
      <c r="K2619">
        <v>0</v>
      </c>
      <c r="L2619">
        <v>0</v>
      </c>
      <c r="M2619" t="s">
        <v>605</v>
      </c>
      <c r="N2619" s="9" t="s">
        <v>801</v>
      </c>
      <c r="O2619" s="10" t="s">
        <v>801</v>
      </c>
      <c r="P2619">
        <v>0</v>
      </c>
      <c r="Q2619">
        <v>0</v>
      </c>
    </row>
    <row r="2620" spans="1:17" x14ac:dyDescent="0.2">
      <c r="A2620" s="1">
        <v>43206.822488425925</v>
      </c>
      <c r="B2620">
        <v>10897</v>
      </c>
      <c r="C2620">
        <v>0.23</v>
      </c>
      <c r="D2620">
        <v>0.17</v>
      </c>
      <c r="E2620">
        <v>7.0000000000000007E-2</v>
      </c>
      <c r="F2620">
        <v>177068</v>
      </c>
      <c r="G2620">
        <v>7436</v>
      </c>
      <c r="H2620">
        <v>4484</v>
      </c>
      <c r="I2620">
        <v>2868</v>
      </c>
      <c r="J2620">
        <v>5620</v>
      </c>
      <c r="K2620">
        <v>0</v>
      </c>
      <c r="L2620">
        <v>0</v>
      </c>
      <c r="M2620" t="s">
        <v>605</v>
      </c>
      <c r="N2620" s="9" t="s">
        <v>801</v>
      </c>
      <c r="O2620" s="10" t="s">
        <v>801</v>
      </c>
      <c r="P2620">
        <v>0</v>
      </c>
      <c r="Q2620">
        <v>0</v>
      </c>
    </row>
    <row r="2621" spans="1:17" x14ac:dyDescent="0.2">
      <c r="A2621" s="1">
        <v>43206.822488425925</v>
      </c>
      <c r="B2621">
        <v>10962</v>
      </c>
      <c r="C2621">
        <v>0.2</v>
      </c>
      <c r="D2621">
        <v>0.13</v>
      </c>
      <c r="E2621">
        <v>7.0000000000000007E-2</v>
      </c>
      <c r="F2621">
        <v>177044</v>
      </c>
      <c r="G2621">
        <v>7380</v>
      </c>
      <c r="H2621">
        <v>4484</v>
      </c>
      <c r="I2621">
        <v>2844</v>
      </c>
      <c r="J2621">
        <v>5600</v>
      </c>
      <c r="K2621">
        <v>0</v>
      </c>
      <c r="L2621">
        <v>0</v>
      </c>
      <c r="M2621" t="s">
        <v>605</v>
      </c>
      <c r="N2621" s="9" t="s">
        <v>801</v>
      </c>
      <c r="O2621" s="10" t="s">
        <v>801</v>
      </c>
      <c r="P2621">
        <v>0</v>
      </c>
      <c r="Q2621">
        <v>0</v>
      </c>
    </row>
    <row r="2622" spans="1:17" x14ac:dyDescent="0.2">
      <c r="A2622" s="1">
        <v>43206.822488425925</v>
      </c>
      <c r="B2622">
        <v>10963</v>
      </c>
      <c r="C2622">
        <v>0.73</v>
      </c>
      <c r="D2622">
        <v>0.56999999999999995</v>
      </c>
      <c r="E2622">
        <v>0.17</v>
      </c>
      <c r="F2622">
        <v>177044</v>
      </c>
      <c r="G2622">
        <v>7372</v>
      </c>
      <c r="H2622">
        <v>4484</v>
      </c>
      <c r="I2622">
        <v>2844</v>
      </c>
      <c r="J2622">
        <v>5592</v>
      </c>
      <c r="K2622">
        <v>0</v>
      </c>
      <c r="L2622">
        <v>0</v>
      </c>
      <c r="M2622" t="s">
        <v>605</v>
      </c>
      <c r="N2622" s="9" t="s">
        <v>801</v>
      </c>
      <c r="O2622" s="10" t="s">
        <v>801</v>
      </c>
      <c r="P2622">
        <v>0</v>
      </c>
      <c r="Q2622">
        <v>0</v>
      </c>
    </row>
    <row r="2623" spans="1:17" x14ac:dyDescent="0.2">
      <c r="A2623" s="1">
        <v>43206.822488425925</v>
      </c>
      <c r="B2623">
        <v>10964</v>
      </c>
      <c r="C2623">
        <v>0.13</v>
      </c>
      <c r="D2623">
        <v>0.1</v>
      </c>
      <c r="E2623">
        <v>0.03</v>
      </c>
      <c r="F2623">
        <v>177044</v>
      </c>
      <c r="G2623">
        <v>7384</v>
      </c>
      <c r="H2623">
        <v>4484</v>
      </c>
      <c r="I2623">
        <v>2844</v>
      </c>
      <c r="J2623">
        <v>5588</v>
      </c>
      <c r="K2623">
        <v>0</v>
      </c>
      <c r="L2623">
        <v>0</v>
      </c>
      <c r="M2623" t="s">
        <v>605</v>
      </c>
      <c r="N2623" s="9" t="s">
        <v>801</v>
      </c>
      <c r="O2623" s="10" t="s">
        <v>801</v>
      </c>
      <c r="P2623">
        <v>0</v>
      </c>
      <c r="Q2623">
        <v>0</v>
      </c>
    </row>
    <row r="2624" spans="1:17" x14ac:dyDescent="0.2">
      <c r="A2624" s="1">
        <v>43206.822488425925</v>
      </c>
      <c r="B2624">
        <v>10965</v>
      </c>
      <c r="C2624">
        <v>0.23</v>
      </c>
      <c r="D2624">
        <v>0.2</v>
      </c>
      <c r="E2624">
        <v>0.03</v>
      </c>
      <c r="F2624">
        <v>177028</v>
      </c>
      <c r="G2624">
        <v>7368</v>
      </c>
      <c r="H2624">
        <v>4484</v>
      </c>
      <c r="I2624">
        <v>2828</v>
      </c>
      <c r="J2624">
        <v>5580</v>
      </c>
      <c r="K2624">
        <v>0</v>
      </c>
      <c r="L2624">
        <v>0</v>
      </c>
      <c r="M2624" t="s">
        <v>605</v>
      </c>
      <c r="N2624" s="9" t="s">
        <v>801</v>
      </c>
      <c r="O2624" s="10" t="s">
        <v>801</v>
      </c>
      <c r="P2624">
        <v>0</v>
      </c>
      <c r="Q2624">
        <v>0</v>
      </c>
    </row>
    <row r="2625" spans="1:17" x14ac:dyDescent="0.2">
      <c r="A2625" s="1">
        <v>43206.822488425925</v>
      </c>
      <c r="B2625">
        <v>10966</v>
      </c>
      <c r="C2625">
        <v>0.5</v>
      </c>
      <c r="D2625">
        <v>0.4</v>
      </c>
      <c r="E2625">
        <v>0.1</v>
      </c>
      <c r="F2625">
        <v>177044</v>
      </c>
      <c r="G2625">
        <v>7388</v>
      </c>
      <c r="H2625">
        <v>4484</v>
      </c>
      <c r="I2625">
        <v>2844</v>
      </c>
      <c r="J2625">
        <v>5592</v>
      </c>
      <c r="K2625">
        <v>0</v>
      </c>
      <c r="L2625">
        <v>0</v>
      </c>
      <c r="M2625" t="s">
        <v>605</v>
      </c>
      <c r="N2625" s="9" t="s">
        <v>801</v>
      </c>
      <c r="O2625" s="10" t="s">
        <v>801</v>
      </c>
      <c r="P2625">
        <v>0</v>
      </c>
      <c r="Q2625">
        <v>0</v>
      </c>
    </row>
    <row r="2626" spans="1:17" x14ac:dyDescent="0.2">
      <c r="A2626" s="1">
        <v>43206.822488425925</v>
      </c>
      <c r="B2626">
        <v>10967</v>
      </c>
      <c r="C2626">
        <v>0.37</v>
      </c>
      <c r="D2626">
        <v>0.23</v>
      </c>
      <c r="E2626">
        <v>0.13</v>
      </c>
      <c r="F2626">
        <v>177044</v>
      </c>
      <c r="G2626">
        <v>7384</v>
      </c>
      <c r="H2626">
        <v>4484</v>
      </c>
      <c r="I2626">
        <v>2844</v>
      </c>
      <c r="J2626">
        <v>5596</v>
      </c>
      <c r="K2626">
        <v>0</v>
      </c>
      <c r="L2626">
        <v>0</v>
      </c>
      <c r="M2626" t="s">
        <v>605</v>
      </c>
      <c r="N2626" s="9" t="s">
        <v>801</v>
      </c>
      <c r="O2626" s="10" t="s">
        <v>801</v>
      </c>
      <c r="P2626">
        <v>0</v>
      </c>
      <c r="Q2626">
        <v>0</v>
      </c>
    </row>
    <row r="2627" spans="1:17" x14ac:dyDescent="0.2">
      <c r="A2627" s="1">
        <v>43206.822488425925</v>
      </c>
      <c r="B2627">
        <v>10968</v>
      </c>
      <c r="C2627">
        <v>0.23</v>
      </c>
      <c r="D2627">
        <v>0.17</v>
      </c>
      <c r="E2627">
        <v>7.0000000000000007E-2</v>
      </c>
      <c r="F2627">
        <v>177104</v>
      </c>
      <c r="G2627">
        <v>7400</v>
      </c>
      <c r="H2627">
        <v>4484</v>
      </c>
      <c r="I2627">
        <v>2904</v>
      </c>
      <c r="J2627">
        <v>5612</v>
      </c>
      <c r="K2627">
        <v>0</v>
      </c>
      <c r="L2627">
        <v>0</v>
      </c>
      <c r="M2627" t="s">
        <v>605</v>
      </c>
      <c r="N2627" s="9" t="s">
        <v>801</v>
      </c>
      <c r="O2627" s="10" t="s">
        <v>801</v>
      </c>
      <c r="P2627">
        <v>0</v>
      </c>
      <c r="Q2627">
        <v>0</v>
      </c>
    </row>
    <row r="2628" spans="1:17" x14ac:dyDescent="0.2">
      <c r="A2628" s="1">
        <v>43206.822488425925</v>
      </c>
      <c r="B2628">
        <v>10969</v>
      </c>
      <c r="C2628">
        <v>0.4</v>
      </c>
      <c r="D2628">
        <v>0.27</v>
      </c>
      <c r="E2628">
        <v>0.13</v>
      </c>
      <c r="F2628">
        <v>177044</v>
      </c>
      <c r="G2628">
        <v>7388</v>
      </c>
      <c r="H2628">
        <v>4484</v>
      </c>
      <c r="I2628">
        <v>2844</v>
      </c>
      <c r="J2628">
        <v>5604</v>
      </c>
      <c r="K2628">
        <v>0</v>
      </c>
      <c r="L2628">
        <v>0</v>
      </c>
      <c r="M2628" t="s">
        <v>605</v>
      </c>
      <c r="N2628" s="9" t="s">
        <v>801</v>
      </c>
      <c r="O2628" s="10" t="s">
        <v>801</v>
      </c>
      <c r="P2628">
        <v>0</v>
      </c>
      <c r="Q2628">
        <v>0</v>
      </c>
    </row>
    <row r="2629" spans="1:17" x14ac:dyDescent="0.2">
      <c r="A2629" s="1">
        <v>43206.822488425925</v>
      </c>
      <c r="B2629">
        <v>10970</v>
      </c>
      <c r="C2629">
        <v>0.33</v>
      </c>
      <c r="D2629">
        <v>0.3</v>
      </c>
      <c r="E2629">
        <v>0.03</v>
      </c>
      <c r="F2629">
        <v>177044</v>
      </c>
      <c r="G2629">
        <v>7396</v>
      </c>
      <c r="H2629">
        <v>4484</v>
      </c>
      <c r="I2629">
        <v>2844</v>
      </c>
      <c r="J2629">
        <v>5600</v>
      </c>
      <c r="K2629">
        <v>0</v>
      </c>
      <c r="L2629">
        <v>0</v>
      </c>
      <c r="M2629" t="s">
        <v>605</v>
      </c>
      <c r="N2629" s="9" t="s">
        <v>801</v>
      </c>
      <c r="O2629" s="10" t="s">
        <v>801</v>
      </c>
      <c r="P2629">
        <v>0</v>
      </c>
      <c r="Q2629">
        <v>0</v>
      </c>
    </row>
    <row r="2630" spans="1:17" x14ac:dyDescent="0.2">
      <c r="A2630" s="1">
        <v>43206.822488425925</v>
      </c>
      <c r="B2630">
        <v>10971</v>
      </c>
      <c r="C2630">
        <v>0.13</v>
      </c>
      <c r="D2630">
        <v>0.1</v>
      </c>
      <c r="E2630">
        <v>0.03</v>
      </c>
      <c r="F2630">
        <v>177044</v>
      </c>
      <c r="G2630">
        <v>7396</v>
      </c>
      <c r="H2630">
        <v>4484</v>
      </c>
      <c r="I2630">
        <v>2844</v>
      </c>
      <c r="J2630">
        <v>5612</v>
      </c>
      <c r="K2630">
        <v>0</v>
      </c>
      <c r="L2630">
        <v>0</v>
      </c>
      <c r="M2630" t="s">
        <v>605</v>
      </c>
      <c r="N2630" s="9" t="s">
        <v>801</v>
      </c>
      <c r="O2630" s="10" t="s">
        <v>801</v>
      </c>
      <c r="P2630">
        <v>0</v>
      </c>
      <c r="Q2630">
        <v>0</v>
      </c>
    </row>
    <row r="2631" spans="1:17" x14ac:dyDescent="0.2">
      <c r="A2631" s="1">
        <v>43206.822488425925</v>
      </c>
      <c r="B2631">
        <v>10973</v>
      </c>
      <c r="C2631">
        <v>0.13</v>
      </c>
      <c r="D2631">
        <v>0.1</v>
      </c>
      <c r="E2631">
        <v>0.03</v>
      </c>
      <c r="F2631">
        <v>177136</v>
      </c>
      <c r="G2631">
        <v>7412</v>
      </c>
      <c r="H2631">
        <v>4484</v>
      </c>
      <c r="I2631">
        <v>2936</v>
      </c>
      <c r="J2631">
        <v>5612</v>
      </c>
      <c r="K2631">
        <v>0</v>
      </c>
      <c r="L2631">
        <v>0</v>
      </c>
      <c r="M2631" t="s">
        <v>605</v>
      </c>
      <c r="N2631" s="9" t="s">
        <v>801</v>
      </c>
      <c r="O2631" s="10" t="s">
        <v>801</v>
      </c>
      <c r="P2631">
        <v>0</v>
      </c>
      <c r="Q2631">
        <v>0</v>
      </c>
    </row>
    <row r="2632" spans="1:17" x14ac:dyDescent="0.2">
      <c r="A2632" s="1">
        <v>43206.822488425925</v>
      </c>
      <c r="B2632">
        <v>10975</v>
      </c>
      <c r="C2632">
        <v>0.17</v>
      </c>
      <c r="D2632">
        <v>0.1</v>
      </c>
      <c r="E2632">
        <v>7.0000000000000007E-2</v>
      </c>
      <c r="F2632">
        <v>177136</v>
      </c>
      <c r="G2632">
        <v>7384</v>
      </c>
      <c r="H2632">
        <v>4484</v>
      </c>
      <c r="I2632">
        <v>2936</v>
      </c>
      <c r="J2632">
        <v>5600</v>
      </c>
      <c r="K2632">
        <v>0</v>
      </c>
      <c r="L2632">
        <v>0</v>
      </c>
      <c r="M2632" t="s">
        <v>605</v>
      </c>
      <c r="N2632" s="9" t="s">
        <v>801</v>
      </c>
      <c r="O2632" s="10" t="s">
        <v>801</v>
      </c>
      <c r="P2632">
        <v>0</v>
      </c>
      <c r="Q2632">
        <v>0</v>
      </c>
    </row>
    <row r="2633" spans="1:17" x14ac:dyDescent="0.2">
      <c r="A2633" s="1">
        <v>43206.822488425925</v>
      </c>
      <c r="B2633">
        <v>10976</v>
      </c>
      <c r="C2633">
        <v>0.13</v>
      </c>
      <c r="D2633">
        <v>0.1</v>
      </c>
      <c r="E2633">
        <v>0.03</v>
      </c>
      <c r="F2633">
        <v>177136</v>
      </c>
      <c r="G2633">
        <v>7400</v>
      </c>
      <c r="H2633">
        <v>4484</v>
      </c>
      <c r="I2633">
        <v>2936</v>
      </c>
      <c r="J2633">
        <v>5616</v>
      </c>
      <c r="K2633">
        <v>0</v>
      </c>
      <c r="L2633">
        <v>0</v>
      </c>
      <c r="M2633" t="s">
        <v>605</v>
      </c>
      <c r="N2633" s="9" t="s">
        <v>801</v>
      </c>
      <c r="O2633" s="10" t="s">
        <v>801</v>
      </c>
      <c r="P2633">
        <v>0</v>
      </c>
      <c r="Q2633">
        <v>0</v>
      </c>
    </row>
    <row r="2634" spans="1:17" x14ac:dyDescent="0.2">
      <c r="A2634" s="1">
        <v>43206.822488425925</v>
      </c>
      <c r="B2634">
        <v>10977</v>
      </c>
      <c r="C2634">
        <v>0.33</v>
      </c>
      <c r="D2634">
        <v>0.27</v>
      </c>
      <c r="E2634">
        <v>7.0000000000000007E-2</v>
      </c>
      <c r="F2634">
        <v>177136</v>
      </c>
      <c r="G2634">
        <v>7376</v>
      </c>
      <c r="H2634">
        <v>4484</v>
      </c>
      <c r="I2634">
        <v>2936</v>
      </c>
      <c r="J2634">
        <v>5592</v>
      </c>
      <c r="K2634">
        <v>0</v>
      </c>
      <c r="L2634">
        <v>0</v>
      </c>
      <c r="M2634" t="s">
        <v>605</v>
      </c>
      <c r="N2634" s="9" t="s">
        <v>801</v>
      </c>
      <c r="O2634" s="10" t="s">
        <v>801</v>
      </c>
      <c r="P2634">
        <v>0</v>
      </c>
      <c r="Q2634">
        <v>0</v>
      </c>
    </row>
    <row r="2635" spans="1:17" x14ac:dyDescent="0.2">
      <c r="A2635" s="1">
        <v>43206.822488425925</v>
      </c>
      <c r="B2635">
        <v>10978</v>
      </c>
      <c r="C2635">
        <v>0.13</v>
      </c>
      <c r="D2635">
        <v>0.1</v>
      </c>
      <c r="E2635">
        <v>0.03</v>
      </c>
      <c r="F2635">
        <v>177044</v>
      </c>
      <c r="G2635">
        <v>7412</v>
      </c>
      <c r="H2635">
        <v>4484</v>
      </c>
      <c r="I2635">
        <v>2844</v>
      </c>
      <c r="J2635">
        <v>5632</v>
      </c>
      <c r="K2635">
        <v>0</v>
      </c>
      <c r="L2635">
        <v>0</v>
      </c>
      <c r="M2635" t="s">
        <v>605</v>
      </c>
      <c r="N2635" s="9" t="s">
        <v>801</v>
      </c>
      <c r="O2635" s="10" t="s">
        <v>801</v>
      </c>
      <c r="P2635">
        <v>0</v>
      </c>
      <c r="Q2635">
        <v>0</v>
      </c>
    </row>
    <row r="2636" spans="1:17" x14ac:dyDescent="0.2">
      <c r="A2636" s="1">
        <v>43206.822488425925</v>
      </c>
      <c r="B2636">
        <v>10980</v>
      </c>
      <c r="C2636">
        <v>0.13</v>
      </c>
      <c r="D2636">
        <v>0.1</v>
      </c>
      <c r="E2636">
        <v>0.03</v>
      </c>
      <c r="F2636">
        <v>177044</v>
      </c>
      <c r="G2636">
        <v>7376</v>
      </c>
      <c r="H2636">
        <v>4484</v>
      </c>
      <c r="I2636">
        <v>2844</v>
      </c>
      <c r="J2636">
        <v>5596</v>
      </c>
      <c r="K2636">
        <v>0</v>
      </c>
      <c r="L2636">
        <v>0</v>
      </c>
      <c r="M2636" t="s">
        <v>605</v>
      </c>
      <c r="N2636" s="9" t="s">
        <v>801</v>
      </c>
      <c r="O2636" s="10" t="s">
        <v>801</v>
      </c>
      <c r="P2636">
        <v>0</v>
      </c>
      <c r="Q2636">
        <v>0</v>
      </c>
    </row>
    <row r="2637" spans="1:17" x14ac:dyDescent="0.2">
      <c r="A2637" s="1">
        <v>43206.822488425925</v>
      </c>
      <c r="B2637">
        <v>10985</v>
      </c>
      <c r="C2637">
        <v>0.3</v>
      </c>
      <c r="D2637">
        <v>0.2</v>
      </c>
      <c r="E2637">
        <v>0.1</v>
      </c>
      <c r="F2637">
        <v>177156</v>
      </c>
      <c r="G2637">
        <v>7384</v>
      </c>
      <c r="H2637">
        <v>4484</v>
      </c>
      <c r="I2637">
        <v>2956</v>
      </c>
      <c r="J2637">
        <v>5580</v>
      </c>
      <c r="K2637">
        <v>0</v>
      </c>
      <c r="L2637">
        <v>0</v>
      </c>
      <c r="M2637" t="s">
        <v>605</v>
      </c>
      <c r="N2637" s="9" t="s">
        <v>801</v>
      </c>
      <c r="O2637" s="10" t="s">
        <v>801</v>
      </c>
      <c r="P2637">
        <v>0</v>
      </c>
      <c r="Q2637">
        <v>0</v>
      </c>
    </row>
    <row r="2638" spans="1:17" x14ac:dyDescent="0.2">
      <c r="A2638" s="1">
        <v>43206.822488425925</v>
      </c>
      <c r="B2638">
        <v>11022</v>
      </c>
      <c r="C2638">
        <v>0.33</v>
      </c>
      <c r="D2638">
        <v>0.27</v>
      </c>
      <c r="E2638">
        <v>7.0000000000000007E-2</v>
      </c>
      <c r="F2638">
        <v>177156</v>
      </c>
      <c r="G2638">
        <v>7448</v>
      </c>
      <c r="H2638">
        <v>4484</v>
      </c>
      <c r="I2638">
        <v>2956</v>
      </c>
      <c r="J2638">
        <v>5652</v>
      </c>
      <c r="K2638">
        <v>0</v>
      </c>
      <c r="L2638">
        <v>0</v>
      </c>
      <c r="M2638" t="s">
        <v>605</v>
      </c>
      <c r="N2638" s="9" t="s">
        <v>801</v>
      </c>
      <c r="O2638" s="10" t="s">
        <v>801</v>
      </c>
      <c r="P2638">
        <v>0</v>
      </c>
      <c r="Q2638">
        <v>0</v>
      </c>
    </row>
    <row r="2639" spans="1:17" x14ac:dyDescent="0.2">
      <c r="A2639" s="1">
        <v>43206.822488425925</v>
      </c>
      <c r="B2639">
        <v>11023</v>
      </c>
      <c r="C2639">
        <v>0.37</v>
      </c>
      <c r="D2639">
        <v>0.27</v>
      </c>
      <c r="E2639">
        <v>0.1</v>
      </c>
      <c r="F2639">
        <v>177044</v>
      </c>
      <c r="G2639">
        <v>7412</v>
      </c>
      <c r="H2639">
        <v>4484</v>
      </c>
      <c r="I2639">
        <v>2844</v>
      </c>
      <c r="J2639">
        <v>5608</v>
      </c>
      <c r="K2639">
        <v>0</v>
      </c>
      <c r="L2639">
        <v>0</v>
      </c>
      <c r="M2639" t="s">
        <v>605</v>
      </c>
      <c r="N2639" s="9" t="s">
        <v>801</v>
      </c>
      <c r="O2639" s="10" t="s">
        <v>801</v>
      </c>
      <c r="P2639">
        <v>0</v>
      </c>
      <c r="Q2639">
        <v>0</v>
      </c>
    </row>
    <row r="2640" spans="1:17" x14ac:dyDescent="0.2">
      <c r="A2640" s="1">
        <v>43206.822488425925</v>
      </c>
      <c r="B2640">
        <v>11025</v>
      </c>
      <c r="C2640">
        <v>0.13</v>
      </c>
      <c r="D2640">
        <v>7.0000000000000007E-2</v>
      </c>
      <c r="E2640">
        <v>7.0000000000000007E-2</v>
      </c>
      <c r="F2640">
        <v>177044</v>
      </c>
      <c r="G2640">
        <v>7412</v>
      </c>
      <c r="H2640">
        <v>4484</v>
      </c>
      <c r="I2640">
        <v>2844</v>
      </c>
      <c r="J2640">
        <v>5620</v>
      </c>
      <c r="K2640">
        <v>0</v>
      </c>
      <c r="L2640">
        <v>0</v>
      </c>
      <c r="M2640" t="s">
        <v>605</v>
      </c>
      <c r="N2640" s="9" t="s">
        <v>801</v>
      </c>
      <c r="O2640" s="10" t="s">
        <v>801</v>
      </c>
      <c r="P2640">
        <v>0</v>
      </c>
      <c r="Q2640">
        <v>0</v>
      </c>
    </row>
    <row r="2641" spans="1:17" x14ac:dyDescent="0.2">
      <c r="A2641" s="1">
        <v>43206.822488425925</v>
      </c>
      <c r="B2641">
        <v>11026</v>
      </c>
      <c r="C2641">
        <v>0.4</v>
      </c>
      <c r="D2641">
        <v>0.3</v>
      </c>
      <c r="E2641">
        <v>0.1</v>
      </c>
      <c r="F2641">
        <v>177136</v>
      </c>
      <c r="G2641">
        <v>7368</v>
      </c>
      <c r="H2641">
        <v>4484</v>
      </c>
      <c r="I2641">
        <v>2936</v>
      </c>
      <c r="J2641">
        <v>5572</v>
      </c>
      <c r="K2641">
        <v>0</v>
      </c>
      <c r="L2641">
        <v>0</v>
      </c>
      <c r="M2641" t="s">
        <v>605</v>
      </c>
      <c r="N2641" s="9" t="s">
        <v>801</v>
      </c>
      <c r="O2641" s="10" t="s">
        <v>801</v>
      </c>
      <c r="P2641">
        <v>0</v>
      </c>
      <c r="Q2641">
        <v>0</v>
      </c>
    </row>
    <row r="2642" spans="1:17" x14ac:dyDescent="0.2">
      <c r="A2642" s="1">
        <v>43206.822488425925</v>
      </c>
      <c r="B2642">
        <v>11028</v>
      </c>
      <c r="C2642">
        <v>0.17</v>
      </c>
      <c r="D2642">
        <v>0.13</v>
      </c>
      <c r="E2642">
        <v>0.03</v>
      </c>
      <c r="F2642">
        <v>177136</v>
      </c>
      <c r="G2642">
        <v>7388</v>
      </c>
      <c r="H2642">
        <v>4484</v>
      </c>
      <c r="I2642">
        <v>2936</v>
      </c>
      <c r="J2642">
        <v>5592</v>
      </c>
      <c r="K2642">
        <v>0</v>
      </c>
      <c r="L2642">
        <v>0</v>
      </c>
      <c r="M2642" t="s">
        <v>605</v>
      </c>
      <c r="N2642" s="9" t="s">
        <v>801</v>
      </c>
      <c r="O2642" s="10" t="s">
        <v>801</v>
      </c>
      <c r="P2642">
        <v>0</v>
      </c>
      <c r="Q2642">
        <v>0</v>
      </c>
    </row>
    <row r="2643" spans="1:17" x14ac:dyDescent="0.2">
      <c r="A2643" s="1">
        <v>43206.822488425925</v>
      </c>
      <c r="B2643">
        <v>11029</v>
      </c>
      <c r="C2643">
        <v>0.2</v>
      </c>
      <c r="D2643">
        <v>0.13</v>
      </c>
      <c r="E2643">
        <v>7.0000000000000007E-2</v>
      </c>
      <c r="F2643">
        <v>177136</v>
      </c>
      <c r="G2643">
        <v>7372</v>
      </c>
      <c r="H2643">
        <v>4484</v>
      </c>
      <c r="I2643">
        <v>2936</v>
      </c>
      <c r="J2643">
        <v>5584</v>
      </c>
      <c r="K2643">
        <v>0</v>
      </c>
      <c r="L2643">
        <v>0</v>
      </c>
      <c r="M2643" t="s">
        <v>605</v>
      </c>
      <c r="N2643" s="9" t="s">
        <v>801</v>
      </c>
      <c r="O2643" s="10" t="s">
        <v>801</v>
      </c>
      <c r="P2643">
        <v>0</v>
      </c>
      <c r="Q2643">
        <v>0</v>
      </c>
    </row>
    <row r="2644" spans="1:17" x14ac:dyDescent="0.2">
      <c r="A2644" s="1">
        <v>43206.822488425925</v>
      </c>
      <c r="B2644">
        <v>11030</v>
      </c>
      <c r="C2644">
        <v>0.13</v>
      </c>
      <c r="D2644">
        <v>0.1</v>
      </c>
      <c r="E2644">
        <v>0.03</v>
      </c>
      <c r="F2644">
        <v>177156</v>
      </c>
      <c r="G2644">
        <v>7428</v>
      </c>
      <c r="H2644">
        <v>4484</v>
      </c>
      <c r="I2644">
        <v>2956</v>
      </c>
      <c r="J2644">
        <v>5624</v>
      </c>
      <c r="K2644">
        <v>0</v>
      </c>
      <c r="L2644">
        <v>0</v>
      </c>
      <c r="M2644" t="s">
        <v>605</v>
      </c>
      <c r="N2644" s="9" t="s">
        <v>801</v>
      </c>
      <c r="O2644" s="10" t="s">
        <v>801</v>
      </c>
      <c r="P2644">
        <v>0</v>
      </c>
      <c r="Q2644">
        <v>0</v>
      </c>
    </row>
    <row r="2645" spans="1:17" x14ac:dyDescent="0.2">
      <c r="A2645" s="1">
        <v>43206.822488425925</v>
      </c>
      <c r="B2645">
        <v>11031</v>
      </c>
      <c r="C2645">
        <v>0.17</v>
      </c>
      <c r="D2645">
        <v>0.13</v>
      </c>
      <c r="E2645">
        <v>0.03</v>
      </c>
      <c r="F2645">
        <v>177044</v>
      </c>
      <c r="G2645">
        <v>7372</v>
      </c>
      <c r="H2645">
        <v>4484</v>
      </c>
      <c r="I2645">
        <v>2844</v>
      </c>
      <c r="J2645">
        <v>5588</v>
      </c>
      <c r="K2645">
        <v>0</v>
      </c>
      <c r="L2645">
        <v>0</v>
      </c>
      <c r="M2645" t="s">
        <v>605</v>
      </c>
      <c r="N2645" s="9" t="s">
        <v>801</v>
      </c>
      <c r="O2645" s="10" t="s">
        <v>801</v>
      </c>
      <c r="P2645">
        <v>0</v>
      </c>
      <c r="Q2645">
        <v>0</v>
      </c>
    </row>
    <row r="2646" spans="1:17" x14ac:dyDescent="0.2">
      <c r="A2646" s="1">
        <v>43206.822488425925</v>
      </c>
      <c r="B2646">
        <v>11033</v>
      </c>
      <c r="C2646">
        <v>0.13</v>
      </c>
      <c r="D2646">
        <v>0.1</v>
      </c>
      <c r="E2646">
        <v>0.03</v>
      </c>
      <c r="F2646">
        <v>177136</v>
      </c>
      <c r="G2646">
        <v>7388</v>
      </c>
      <c r="H2646">
        <v>4484</v>
      </c>
      <c r="I2646">
        <v>2936</v>
      </c>
      <c r="J2646">
        <v>5596</v>
      </c>
      <c r="K2646">
        <v>0</v>
      </c>
      <c r="L2646">
        <v>0</v>
      </c>
      <c r="M2646" t="s">
        <v>605</v>
      </c>
      <c r="N2646" s="9" t="s">
        <v>801</v>
      </c>
      <c r="O2646" s="10" t="s">
        <v>801</v>
      </c>
      <c r="P2646">
        <v>0</v>
      </c>
      <c r="Q2646">
        <v>0</v>
      </c>
    </row>
    <row r="2647" spans="1:17" x14ac:dyDescent="0.2">
      <c r="A2647" s="1">
        <v>43206.822488425925</v>
      </c>
      <c r="B2647">
        <v>11034</v>
      </c>
      <c r="C2647">
        <v>0.13</v>
      </c>
      <c r="D2647">
        <v>0.1</v>
      </c>
      <c r="E2647">
        <v>0.03</v>
      </c>
      <c r="F2647">
        <v>177044</v>
      </c>
      <c r="G2647">
        <v>7372</v>
      </c>
      <c r="H2647">
        <v>4484</v>
      </c>
      <c r="I2647">
        <v>2844</v>
      </c>
      <c r="J2647">
        <v>5588</v>
      </c>
      <c r="K2647">
        <v>0</v>
      </c>
      <c r="L2647">
        <v>0</v>
      </c>
      <c r="M2647" t="s">
        <v>605</v>
      </c>
      <c r="N2647" s="9" t="s">
        <v>801</v>
      </c>
      <c r="O2647" s="10" t="s">
        <v>801</v>
      </c>
      <c r="P2647">
        <v>0</v>
      </c>
      <c r="Q2647">
        <v>0</v>
      </c>
    </row>
    <row r="2648" spans="1:17" x14ac:dyDescent="0.2">
      <c r="A2648" s="1">
        <v>43206.822488425925</v>
      </c>
      <c r="B2648">
        <v>11035</v>
      </c>
      <c r="C2648">
        <v>0.37</v>
      </c>
      <c r="D2648">
        <v>0.27</v>
      </c>
      <c r="E2648">
        <v>0.1</v>
      </c>
      <c r="F2648">
        <v>177136</v>
      </c>
      <c r="G2648">
        <v>7424</v>
      </c>
      <c r="H2648">
        <v>4484</v>
      </c>
      <c r="I2648">
        <v>2936</v>
      </c>
      <c r="J2648">
        <v>5636</v>
      </c>
      <c r="K2648">
        <v>0</v>
      </c>
      <c r="L2648">
        <v>0</v>
      </c>
      <c r="M2648" t="s">
        <v>605</v>
      </c>
      <c r="N2648" s="9" t="s">
        <v>801</v>
      </c>
      <c r="O2648" s="10" t="s">
        <v>801</v>
      </c>
      <c r="P2648">
        <v>0</v>
      </c>
      <c r="Q2648">
        <v>0</v>
      </c>
    </row>
    <row r="2649" spans="1:17" x14ac:dyDescent="0.2">
      <c r="A2649" s="1">
        <v>43206.822488425925</v>
      </c>
      <c r="B2649">
        <v>11036</v>
      </c>
      <c r="C2649">
        <v>0.13</v>
      </c>
      <c r="D2649">
        <v>0.1</v>
      </c>
      <c r="E2649">
        <v>0.03</v>
      </c>
      <c r="F2649">
        <v>177136</v>
      </c>
      <c r="G2649">
        <v>7400</v>
      </c>
      <c r="H2649">
        <v>4484</v>
      </c>
      <c r="I2649">
        <v>2936</v>
      </c>
      <c r="J2649">
        <v>5612</v>
      </c>
      <c r="K2649">
        <v>0</v>
      </c>
      <c r="L2649">
        <v>0</v>
      </c>
      <c r="M2649" t="s">
        <v>605</v>
      </c>
      <c r="N2649" s="9" t="s">
        <v>801</v>
      </c>
      <c r="O2649" s="10" t="s">
        <v>801</v>
      </c>
      <c r="P2649">
        <v>0</v>
      </c>
      <c r="Q2649">
        <v>0</v>
      </c>
    </row>
    <row r="2650" spans="1:17" x14ac:dyDescent="0.2">
      <c r="A2650" s="1">
        <v>43206.822488425925</v>
      </c>
      <c r="B2650">
        <v>11038</v>
      </c>
      <c r="C2650">
        <v>0.13</v>
      </c>
      <c r="D2650">
        <v>0.1</v>
      </c>
      <c r="E2650">
        <v>0.03</v>
      </c>
      <c r="F2650">
        <v>177072</v>
      </c>
      <c r="G2650">
        <v>7468</v>
      </c>
      <c r="H2650">
        <v>4484</v>
      </c>
      <c r="I2650">
        <v>2872</v>
      </c>
      <c r="J2650">
        <v>5644</v>
      </c>
      <c r="K2650">
        <v>0</v>
      </c>
      <c r="L2650">
        <v>0</v>
      </c>
      <c r="M2650" t="s">
        <v>605</v>
      </c>
      <c r="N2650" s="9" t="s">
        <v>801</v>
      </c>
      <c r="O2650" s="10" t="s">
        <v>801</v>
      </c>
      <c r="P2650">
        <v>0</v>
      </c>
      <c r="Q2650">
        <v>0</v>
      </c>
    </row>
    <row r="2651" spans="1:17" x14ac:dyDescent="0.2">
      <c r="A2651" s="1">
        <v>43206.822488425925</v>
      </c>
      <c r="B2651">
        <v>11091</v>
      </c>
      <c r="C2651">
        <v>0.3</v>
      </c>
      <c r="D2651">
        <v>0.2</v>
      </c>
      <c r="E2651">
        <v>0.1</v>
      </c>
      <c r="F2651">
        <v>177140</v>
      </c>
      <c r="G2651">
        <v>7420</v>
      </c>
      <c r="H2651">
        <v>4484</v>
      </c>
      <c r="I2651">
        <v>2940</v>
      </c>
      <c r="J2651">
        <v>5620</v>
      </c>
      <c r="K2651">
        <v>0</v>
      </c>
      <c r="L2651">
        <v>0</v>
      </c>
      <c r="M2651" t="s">
        <v>605</v>
      </c>
      <c r="N2651" s="9" t="s">
        <v>801</v>
      </c>
      <c r="O2651" s="10" t="s">
        <v>801</v>
      </c>
      <c r="P2651">
        <v>0</v>
      </c>
      <c r="Q2651">
        <v>0</v>
      </c>
    </row>
    <row r="2652" spans="1:17" x14ac:dyDescent="0.2">
      <c r="A2652" s="1">
        <v>43206.822488425925</v>
      </c>
      <c r="B2652">
        <v>11092</v>
      </c>
      <c r="C2652">
        <v>0.2</v>
      </c>
      <c r="D2652">
        <v>0.17</v>
      </c>
      <c r="E2652">
        <v>0.03</v>
      </c>
      <c r="F2652">
        <v>177140</v>
      </c>
      <c r="G2652">
        <v>7396</v>
      </c>
      <c r="H2652">
        <v>4484</v>
      </c>
      <c r="I2652">
        <v>2940</v>
      </c>
      <c r="J2652">
        <v>5604</v>
      </c>
      <c r="K2652">
        <v>0</v>
      </c>
      <c r="L2652">
        <v>0</v>
      </c>
      <c r="M2652" t="s">
        <v>605</v>
      </c>
      <c r="N2652" s="9" t="s">
        <v>801</v>
      </c>
      <c r="O2652" s="10" t="s">
        <v>801</v>
      </c>
      <c r="P2652">
        <v>0</v>
      </c>
      <c r="Q2652">
        <v>0</v>
      </c>
    </row>
    <row r="2653" spans="1:17" x14ac:dyDescent="0.2">
      <c r="A2653" s="1">
        <v>43206.822488425925</v>
      </c>
      <c r="B2653">
        <v>11096</v>
      </c>
      <c r="C2653">
        <v>0.3</v>
      </c>
      <c r="D2653">
        <v>0.23</v>
      </c>
      <c r="E2653">
        <v>7.0000000000000007E-2</v>
      </c>
      <c r="F2653">
        <v>177140</v>
      </c>
      <c r="G2653">
        <v>7400</v>
      </c>
      <c r="H2653">
        <v>4484</v>
      </c>
      <c r="I2653">
        <v>2940</v>
      </c>
      <c r="J2653">
        <v>5616</v>
      </c>
      <c r="K2653">
        <v>0</v>
      </c>
      <c r="L2653">
        <v>0</v>
      </c>
      <c r="M2653" t="s">
        <v>605</v>
      </c>
      <c r="N2653" s="9" t="s">
        <v>801</v>
      </c>
      <c r="O2653" s="10" t="s">
        <v>801</v>
      </c>
      <c r="P2653">
        <v>0</v>
      </c>
      <c r="Q2653">
        <v>0</v>
      </c>
    </row>
    <row r="2654" spans="1:17" x14ac:dyDescent="0.2">
      <c r="A2654" s="1">
        <v>43206.822488425925</v>
      </c>
      <c r="B2654">
        <v>11102</v>
      </c>
      <c r="C2654">
        <v>0.23</v>
      </c>
      <c r="D2654">
        <v>0.17</v>
      </c>
      <c r="E2654">
        <v>7.0000000000000007E-2</v>
      </c>
      <c r="F2654">
        <v>177136</v>
      </c>
      <c r="G2654">
        <v>7444</v>
      </c>
      <c r="H2654">
        <v>4484</v>
      </c>
      <c r="I2654">
        <v>2936</v>
      </c>
      <c r="J2654">
        <v>5660</v>
      </c>
      <c r="K2654">
        <v>0</v>
      </c>
      <c r="L2654">
        <v>0</v>
      </c>
      <c r="M2654" t="s">
        <v>605</v>
      </c>
      <c r="N2654" s="9" t="s">
        <v>801</v>
      </c>
      <c r="O2654" s="10" t="s">
        <v>801</v>
      </c>
      <c r="P2654">
        <v>0</v>
      </c>
      <c r="Q2654">
        <v>0</v>
      </c>
    </row>
    <row r="2655" spans="1:17" x14ac:dyDescent="0.2">
      <c r="A2655" s="1">
        <v>43206.822488425925</v>
      </c>
      <c r="B2655">
        <v>11104</v>
      </c>
      <c r="C2655">
        <v>0.37</v>
      </c>
      <c r="D2655">
        <v>0.3</v>
      </c>
      <c r="E2655">
        <v>7.0000000000000007E-2</v>
      </c>
      <c r="F2655">
        <v>177136</v>
      </c>
      <c r="G2655">
        <v>7380</v>
      </c>
      <c r="H2655">
        <v>4484</v>
      </c>
      <c r="I2655">
        <v>2936</v>
      </c>
      <c r="J2655">
        <v>5584</v>
      </c>
      <c r="K2655">
        <v>0</v>
      </c>
      <c r="L2655">
        <v>0</v>
      </c>
      <c r="M2655" t="s">
        <v>605</v>
      </c>
      <c r="N2655" s="9" t="s">
        <v>801</v>
      </c>
      <c r="O2655" s="10" t="s">
        <v>801</v>
      </c>
      <c r="P2655">
        <v>0</v>
      </c>
      <c r="Q2655">
        <v>0</v>
      </c>
    </row>
    <row r="2656" spans="1:17" x14ac:dyDescent="0.2">
      <c r="A2656" s="1">
        <v>43206.822488425925</v>
      </c>
      <c r="B2656">
        <v>11105</v>
      </c>
      <c r="C2656">
        <v>0.2</v>
      </c>
      <c r="D2656">
        <v>0.13</v>
      </c>
      <c r="E2656">
        <v>7.0000000000000007E-2</v>
      </c>
      <c r="F2656">
        <v>177136</v>
      </c>
      <c r="G2656">
        <v>7384</v>
      </c>
      <c r="H2656">
        <v>4484</v>
      </c>
      <c r="I2656">
        <v>2936</v>
      </c>
      <c r="J2656">
        <v>5580</v>
      </c>
      <c r="K2656">
        <v>0</v>
      </c>
      <c r="L2656">
        <v>0</v>
      </c>
      <c r="M2656" t="s">
        <v>605</v>
      </c>
      <c r="N2656" s="9" t="s">
        <v>801</v>
      </c>
      <c r="O2656" s="10" t="s">
        <v>801</v>
      </c>
      <c r="P2656">
        <v>0</v>
      </c>
      <c r="Q2656">
        <v>0</v>
      </c>
    </row>
    <row r="2657" spans="1:17" x14ac:dyDescent="0.2">
      <c r="A2657" s="1">
        <v>43206.822488425925</v>
      </c>
      <c r="B2657">
        <v>30765</v>
      </c>
      <c r="C2657">
        <v>0.2</v>
      </c>
      <c r="D2657">
        <v>0.13</v>
      </c>
      <c r="E2657">
        <v>7.0000000000000007E-2</v>
      </c>
      <c r="F2657">
        <v>178892</v>
      </c>
      <c r="G2657">
        <v>8296</v>
      </c>
      <c r="H2657">
        <v>4484</v>
      </c>
      <c r="I2657">
        <v>4692</v>
      </c>
      <c r="J2657">
        <v>4888</v>
      </c>
      <c r="K2657">
        <v>0</v>
      </c>
      <c r="L2657">
        <v>0</v>
      </c>
      <c r="M2657" t="s">
        <v>605</v>
      </c>
      <c r="N2657" s="9" t="s">
        <v>801</v>
      </c>
      <c r="O2657" s="10" t="s">
        <v>801</v>
      </c>
      <c r="P2657">
        <v>0</v>
      </c>
      <c r="Q2657">
        <v>0</v>
      </c>
    </row>
    <row r="2658" spans="1:17" x14ac:dyDescent="0.2">
      <c r="A2658" s="1">
        <v>43206.822488425925</v>
      </c>
      <c r="B2658">
        <v>30766</v>
      </c>
      <c r="C2658">
        <v>0.2</v>
      </c>
      <c r="D2658">
        <v>0.13</v>
      </c>
      <c r="E2658">
        <v>7.0000000000000007E-2</v>
      </c>
      <c r="F2658">
        <v>178892</v>
      </c>
      <c r="G2658">
        <v>8296</v>
      </c>
      <c r="H2658">
        <v>4484</v>
      </c>
      <c r="I2658">
        <v>4692</v>
      </c>
      <c r="J2658">
        <v>4888</v>
      </c>
      <c r="K2658">
        <v>0</v>
      </c>
      <c r="L2658">
        <v>0</v>
      </c>
      <c r="M2658" t="s">
        <v>605</v>
      </c>
      <c r="N2658" s="9" t="s">
        <v>801</v>
      </c>
      <c r="O2658" s="10" t="s">
        <v>801</v>
      </c>
      <c r="P2658">
        <v>0</v>
      </c>
      <c r="Q2658">
        <v>0</v>
      </c>
    </row>
    <row r="2659" spans="1:17" x14ac:dyDescent="0.2">
      <c r="A2659" s="1">
        <v>43206.822488425925</v>
      </c>
      <c r="B2659">
        <v>30767</v>
      </c>
      <c r="C2659">
        <v>0.2</v>
      </c>
      <c r="D2659">
        <v>0.13</v>
      </c>
      <c r="E2659">
        <v>7.0000000000000007E-2</v>
      </c>
      <c r="F2659">
        <v>178892</v>
      </c>
      <c r="G2659">
        <v>8292</v>
      </c>
      <c r="H2659">
        <v>4484</v>
      </c>
      <c r="I2659">
        <v>4692</v>
      </c>
      <c r="J2659">
        <v>4884</v>
      </c>
      <c r="K2659">
        <v>0</v>
      </c>
      <c r="L2659">
        <v>0</v>
      </c>
      <c r="M2659" t="s">
        <v>605</v>
      </c>
      <c r="N2659" s="9" t="s">
        <v>801</v>
      </c>
      <c r="O2659" s="10" t="s">
        <v>801</v>
      </c>
      <c r="P2659">
        <v>0</v>
      </c>
      <c r="Q2659">
        <v>0</v>
      </c>
    </row>
    <row r="2660" spans="1:17" x14ac:dyDescent="0.2">
      <c r="A2660" s="1">
        <v>43206.822488425925</v>
      </c>
      <c r="B2660">
        <v>30768</v>
      </c>
      <c r="C2660">
        <v>0.2</v>
      </c>
      <c r="D2660">
        <v>0.13</v>
      </c>
      <c r="E2660">
        <v>7.0000000000000007E-2</v>
      </c>
      <c r="F2660">
        <v>178892</v>
      </c>
      <c r="G2660">
        <v>8296</v>
      </c>
      <c r="H2660">
        <v>4484</v>
      </c>
      <c r="I2660">
        <v>4692</v>
      </c>
      <c r="J2660">
        <v>4888</v>
      </c>
      <c r="K2660">
        <v>0</v>
      </c>
      <c r="L2660">
        <v>0</v>
      </c>
      <c r="M2660" t="s">
        <v>605</v>
      </c>
      <c r="N2660" s="9" t="s">
        <v>801</v>
      </c>
      <c r="O2660" s="10" t="s">
        <v>801</v>
      </c>
      <c r="P2660">
        <v>0</v>
      </c>
      <c r="Q2660">
        <v>0</v>
      </c>
    </row>
    <row r="2661" spans="1:17" x14ac:dyDescent="0.2">
      <c r="A2661" s="1">
        <v>43206.822488425925</v>
      </c>
      <c r="B2661">
        <v>30769</v>
      </c>
      <c r="C2661">
        <v>0.2</v>
      </c>
      <c r="D2661">
        <v>0.13</v>
      </c>
      <c r="E2661">
        <v>7.0000000000000007E-2</v>
      </c>
      <c r="F2661">
        <v>178892</v>
      </c>
      <c r="G2661">
        <v>8296</v>
      </c>
      <c r="H2661">
        <v>4484</v>
      </c>
      <c r="I2661">
        <v>4692</v>
      </c>
      <c r="J2661">
        <v>4888</v>
      </c>
      <c r="K2661">
        <v>0</v>
      </c>
      <c r="L2661">
        <v>0</v>
      </c>
      <c r="M2661" t="s">
        <v>605</v>
      </c>
      <c r="N2661" s="9" t="s">
        <v>801</v>
      </c>
      <c r="O2661" s="10" t="s">
        <v>801</v>
      </c>
      <c r="P2661">
        <v>0</v>
      </c>
      <c r="Q2661">
        <v>0</v>
      </c>
    </row>
    <row r="2662" spans="1:17" x14ac:dyDescent="0.2">
      <c r="A2662" s="1">
        <v>43206.822488425925</v>
      </c>
      <c r="B2662">
        <v>30770</v>
      </c>
      <c r="C2662">
        <v>0.2</v>
      </c>
      <c r="D2662">
        <v>0.17</v>
      </c>
      <c r="E2662">
        <v>0.03</v>
      </c>
      <c r="F2662">
        <v>178892</v>
      </c>
      <c r="G2662">
        <v>8296</v>
      </c>
      <c r="H2662">
        <v>4484</v>
      </c>
      <c r="I2662">
        <v>4692</v>
      </c>
      <c r="J2662">
        <v>4888</v>
      </c>
      <c r="K2662">
        <v>0</v>
      </c>
      <c r="L2662">
        <v>0</v>
      </c>
      <c r="M2662" t="s">
        <v>605</v>
      </c>
      <c r="N2662" s="9" t="s">
        <v>801</v>
      </c>
      <c r="O2662" s="10" t="s">
        <v>801</v>
      </c>
      <c r="P2662">
        <v>0</v>
      </c>
      <c r="Q2662">
        <v>0</v>
      </c>
    </row>
    <row r="2663" spans="1:17" x14ac:dyDescent="0.2">
      <c r="A2663" s="1">
        <v>43206.822488425925</v>
      </c>
      <c r="B2663">
        <v>30771</v>
      </c>
      <c r="C2663">
        <v>0.2</v>
      </c>
      <c r="D2663">
        <v>0.13</v>
      </c>
      <c r="E2663">
        <v>7.0000000000000007E-2</v>
      </c>
      <c r="F2663">
        <v>178892</v>
      </c>
      <c r="G2663">
        <v>8296</v>
      </c>
      <c r="H2663">
        <v>4484</v>
      </c>
      <c r="I2663">
        <v>4692</v>
      </c>
      <c r="J2663">
        <v>4888</v>
      </c>
      <c r="K2663">
        <v>0</v>
      </c>
      <c r="L2663">
        <v>0</v>
      </c>
      <c r="M2663" t="s">
        <v>605</v>
      </c>
      <c r="N2663" s="9" t="s">
        <v>801</v>
      </c>
      <c r="O2663" s="10" t="s">
        <v>801</v>
      </c>
      <c r="P2663">
        <v>0</v>
      </c>
      <c r="Q2663">
        <v>0</v>
      </c>
    </row>
    <row r="2664" spans="1:17" x14ac:dyDescent="0.2">
      <c r="A2664" s="1">
        <v>43206.822488425925</v>
      </c>
      <c r="B2664">
        <v>30772</v>
      </c>
      <c r="C2664">
        <v>0.2</v>
      </c>
      <c r="D2664">
        <v>0.13</v>
      </c>
      <c r="E2664">
        <v>7.0000000000000007E-2</v>
      </c>
      <c r="F2664">
        <v>178892</v>
      </c>
      <c r="G2664">
        <v>8292</v>
      </c>
      <c r="H2664">
        <v>4484</v>
      </c>
      <c r="I2664">
        <v>4692</v>
      </c>
      <c r="J2664">
        <v>4884</v>
      </c>
      <c r="K2664">
        <v>0</v>
      </c>
      <c r="L2664">
        <v>0</v>
      </c>
      <c r="M2664" t="s">
        <v>605</v>
      </c>
      <c r="N2664" s="9" t="s">
        <v>801</v>
      </c>
      <c r="O2664" s="10" t="s">
        <v>801</v>
      </c>
      <c r="P2664">
        <v>0</v>
      </c>
      <c r="Q2664">
        <v>0</v>
      </c>
    </row>
    <row r="2665" spans="1:17" x14ac:dyDescent="0.2">
      <c r="A2665" s="1">
        <v>43206.822488425925</v>
      </c>
      <c r="B2665">
        <v>30773</v>
      </c>
      <c r="C2665">
        <v>0.23</v>
      </c>
      <c r="D2665">
        <v>0.13</v>
      </c>
      <c r="E2665">
        <v>0.1</v>
      </c>
      <c r="F2665">
        <v>178892</v>
      </c>
      <c r="G2665">
        <v>8292</v>
      </c>
      <c r="H2665">
        <v>4484</v>
      </c>
      <c r="I2665">
        <v>4692</v>
      </c>
      <c r="J2665">
        <v>4884</v>
      </c>
      <c r="K2665">
        <v>0</v>
      </c>
      <c r="L2665">
        <v>0</v>
      </c>
      <c r="M2665" t="s">
        <v>605</v>
      </c>
      <c r="N2665" s="9" t="s">
        <v>801</v>
      </c>
      <c r="O2665" s="10" t="s">
        <v>801</v>
      </c>
      <c r="P2665">
        <v>0</v>
      </c>
      <c r="Q2665">
        <v>0</v>
      </c>
    </row>
    <row r="2666" spans="1:17" x14ac:dyDescent="0.2">
      <c r="A2666" s="1">
        <v>43206.822488425925</v>
      </c>
      <c r="B2666">
        <v>30774</v>
      </c>
      <c r="C2666">
        <v>0.2</v>
      </c>
      <c r="D2666">
        <v>0.1</v>
      </c>
      <c r="E2666">
        <v>0.1</v>
      </c>
      <c r="F2666">
        <v>178892</v>
      </c>
      <c r="G2666">
        <v>8292</v>
      </c>
      <c r="H2666">
        <v>4484</v>
      </c>
      <c r="I2666">
        <v>4692</v>
      </c>
      <c r="J2666">
        <v>4884</v>
      </c>
      <c r="K2666">
        <v>0</v>
      </c>
      <c r="L2666">
        <v>0</v>
      </c>
      <c r="M2666" t="s">
        <v>605</v>
      </c>
      <c r="N2666" s="9">
        <v>0.42437499999999989</v>
      </c>
      <c r="O2666" s="10">
        <v>182944</v>
      </c>
      <c r="P2666">
        <v>0</v>
      </c>
      <c r="Q2666">
        <v>0</v>
      </c>
    </row>
    <row r="2667" spans="1:17" x14ac:dyDescent="0.2">
      <c r="A2667" s="1">
        <v>43206.822835648149</v>
      </c>
      <c r="B2667">
        <v>3062</v>
      </c>
      <c r="C2667">
        <v>0.17</v>
      </c>
      <c r="D2667">
        <v>7.0000000000000007E-2</v>
      </c>
      <c r="E2667">
        <v>0.1</v>
      </c>
      <c r="F2667">
        <v>115760</v>
      </c>
      <c r="G2667">
        <v>1056</v>
      </c>
      <c r="H2667">
        <v>4484</v>
      </c>
      <c r="I2667">
        <v>1200</v>
      </c>
      <c r="J2667">
        <v>472</v>
      </c>
      <c r="K2667">
        <v>0</v>
      </c>
      <c r="L2667">
        <v>0</v>
      </c>
      <c r="M2667" t="s">
        <v>605</v>
      </c>
      <c r="N2667" s="9" t="s">
        <v>801</v>
      </c>
      <c r="O2667" s="10" t="s">
        <v>801</v>
      </c>
      <c r="P2667">
        <v>0</v>
      </c>
      <c r="Q2667">
        <v>0</v>
      </c>
    </row>
    <row r="2668" spans="1:17" x14ac:dyDescent="0.2">
      <c r="A2668" s="1">
        <v>43206.822835648149</v>
      </c>
      <c r="B2668">
        <v>10011</v>
      </c>
      <c r="C2668">
        <v>0.37</v>
      </c>
      <c r="D2668">
        <v>0.27</v>
      </c>
      <c r="E2668">
        <v>0.1</v>
      </c>
      <c r="F2668">
        <v>177136</v>
      </c>
      <c r="G2668">
        <v>7412</v>
      </c>
      <c r="H2668">
        <v>4484</v>
      </c>
      <c r="I2668">
        <v>2936</v>
      </c>
      <c r="J2668">
        <v>5612</v>
      </c>
      <c r="K2668">
        <v>0</v>
      </c>
      <c r="L2668">
        <v>0</v>
      </c>
      <c r="M2668" t="s">
        <v>605</v>
      </c>
      <c r="N2668" s="9" t="s">
        <v>801</v>
      </c>
      <c r="O2668" s="10" t="s">
        <v>801</v>
      </c>
      <c r="P2668">
        <v>0</v>
      </c>
      <c r="Q2668">
        <v>0</v>
      </c>
    </row>
    <row r="2669" spans="1:17" x14ac:dyDescent="0.2">
      <c r="A2669" s="1">
        <v>43206.822835648149</v>
      </c>
      <c r="B2669">
        <v>10014</v>
      </c>
      <c r="C2669">
        <v>0.2</v>
      </c>
      <c r="D2669">
        <v>0.13</v>
      </c>
      <c r="E2669">
        <v>7.0000000000000007E-2</v>
      </c>
      <c r="F2669">
        <v>177136</v>
      </c>
      <c r="G2669">
        <v>7420</v>
      </c>
      <c r="H2669">
        <v>4484</v>
      </c>
      <c r="I2669">
        <v>2936</v>
      </c>
      <c r="J2669">
        <v>5616</v>
      </c>
      <c r="K2669">
        <v>0</v>
      </c>
      <c r="L2669">
        <v>0</v>
      </c>
      <c r="M2669" t="s">
        <v>605</v>
      </c>
      <c r="N2669" s="9" t="s">
        <v>801</v>
      </c>
      <c r="O2669" s="10" t="s">
        <v>801</v>
      </c>
      <c r="P2669">
        <v>0</v>
      </c>
      <c r="Q2669">
        <v>0</v>
      </c>
    </row>
    <row r="2670" spans="1:17" x14ac:dyDescent="0.2">
      <c r="A2670" s="1">
        <v>43206.822835648149</v>
      </c>
      <c r="B2670">
        <v>10015</v>
      </c>
      <c r="C2670">
        <v>0.13</v>
      </c>
      <c r="D2670">
        <v>7.0000000000000007E-2</v>
      </c>
      <c r="E2670">
        <v>7.0000000000000007E-2</v>
      </c>
      <c r="F2670">
        <v>177136</v>
      </c>
      <c r="G2670">
        <v>7384</v>
      </c>
      <c r="H2670">
        <v>4484</v>
      </c>
      <c r="I2670">
        <v>2936</v>
      </c>
      <c r="J2670">
        <v>5600</v>
      </c>
      <c r="K2670">
        <v>0</v>
      </c>
      <c r="L2670">
        <v>0</v>
      </c>
      <c r="M2670" t="s">
        <v>605</v>
      </c>
      <c r="N2670" s="9" t="s">
        <v>801</v>
      </c>
      <c r="O2670" s="10" t="s">
        <v>801</v>
      </c>
      <c r="P2670">
        <v>0</v>
      </c>
      <c r="Q2670">
        <v>0</v>
      </c>
    </row>
    <row r="2671" spans="1:17" x14ac:dyDescent="0.2">
      <c r="A2671" s="1">
        <v>43206.822835648149</v>
      </c>
      <c r="B2671">
        <v>10016</v>
      </c>
      <c r="C2671">
        <v>0.3</v>
      </c>
      <c r="D2671">
        <v>0.23</v>
      </c>
      <c r="E2671">
        <v>7.0000000000000007E-2</v>
      </c>
      <c r="F2671">
        <v>177136</v>
      </c>
      <c r="G2671">
        <v>7380</v>
      </c>
      <c r="H2671">
        <v>4484</v>
      </c>
      <c r="I2671">
        <v>2936</v>
      </c>
      <c r="J2671">
        <v>5584</v>
      </c>
      <c r="K2671">
        <v>0</v>
      </c>
      <c r="L2671">
        <v>0</v>
      </c>
      <c r="M2671" t="s">
        <v>605</v>
      </c>
      <c r="N2671" s="9" t="s">
        <v>801</v>
      </c>
      <c r="O2671" s="10" t="s">
        <v>801</v>
      </c>
      <c r="P2671">
        <v>0</v>
      </c>
      <c r="Q2671">
        <v>0</v>
      </c>
    </row>
    <row r="2672" spans="1:17" x14ac:dyDescent="0.2">
      <c r="A2672" s="1">
        <v>43206.822835648149</v>
      </c>
      <c r="B2672">
        <v>10017</v>
      </c>
      <c r="C2672">
        <v>0.27</v>
      </c>
      <c r="D2672">
        <v>0.2</v>
      </c>
      <c r="E2672">
        <v>7.0000000000000007E-2</v>
      </c>
      <c r="F2672">
        <v>177136</v>
      </c>
      <c r="G2672">
        <v>7372</v>
      </c>
      <c r="H2672">
        <v>4484</v>
      </c>
      <c r="I2672">
        <v>2936</v>
      </c>
      <c r="J2672">
        <v>5568</v>
      </c>
      <c r="K2672">
        <v>0</v>
      </c>
      <c r="L2672">
        <v>0</v>
      </c>
      <c r="M2672" t="s">
        <v>605</v>
      </c>
      <c r="N2672" s="9" t="s">
        <v>801</v>
      </c>
      <c r="O2672" s="10" t="s">
        <v>801</v>
      </c>
      <c r="P2672">
        <v>0</v>
      </c>
      <c r="Q2672">
        <v>0</v>
      </c>
    </row>
    <row r="2673" spans="1:17" x14ac:dyDescent="0.2">
      <c r="A2673" s="1">
        <v>43206.822835648149</v>
      </c>
      <c r="B2673">
        <v>10018</v>
      </c>
      <c r="C2673">
        <v>0.3</v>
      </c>
      <c r="D2673">
        <v>0.23</v>
      </c>
      <c r="E2673">
        <v>7.0000000000000007E-2</v>
      </c>
      <c r="F2673">
        <v>177136</v>
      </c>
      <c r="G2673">
        <v>7408</v>
      </c>
      <c r="H2673">
        <v>4484</v>
      </c>
      <c r="I2673">
        <v>2936</v>
      </c>
      <c r="J2673">
        <v>5624</v>
      </c>
      <c r="K2673">
        <v>0</v>
      </c>
      <c r="L2673">
        <v>0</v>
      </c>
      <c r="M2673" t="s">
        <v>605</v>
      </c>
      <c r="N2673" s="9" t="s">
        <v>801</v>
      </c>
      <c r="O2673" s="10" t="s">
        <v>801</v>
      </c>
      <c r="P2673">
        <v>0</v>
      </c>
      <c r="Q2673">
        <v>0</v>
      </c>
    </row>
    <row r="2674" spans="1:17" x14ac:dyDescent="0.2">
      <c r="A2674" s="1">
        <v>43206.822835648149</v>
      </c>
      <c r="B2674">
        <v>10019</v>
      </c>
      <c r="C2674">
        <v>0.23</v>
      </c>
      <c r="D2674">
        <v>0.2</v>
      </c>
      <c r="E2674">
        <v>0.03</v>
      </c>
      <c r="F2674">
        <v>177160</v>
      </c>
      <c r="G2674">
        <v>7536</v>
      </c>
      <c r="H2674">
        <v>4484</v>
      </c>
      <c r="I2674">
        <v>2960</v>
      </c>
      <c r="J2674">
        <v>5708</v>
      </c>
      <c r="K2674">
        <v>0</v>
      </c>
      <c r="L2674">
        <v>0</v>
      </c>
      <c r="M2674" t="s">
        <v>605</v>
      </c>
      <c r="N2674" s="9" t="s">
        <v>801</v>
      </c>
      <c r="O2674" s="10" t="s">
        <v>801</v>
      </c>
      <c r="P2674">
        <v>0</v>
      </c>
      <c r="Q2674">
        <v>0</v>
      </c>
    </row>
    <row r="2675" spans="1:17" x14ac:dyDescent="0.2">
      <c r="A2675" s="1">
        <v>43206.822835648149</v>
      </c>
      <c r="B2675">
        <v>10020</v>
      </c>
      <c r="C2675">
        <v>0.3</v>
      </c>
      <c r="D2675">
        <v>0.23</v>
      </c>
      <c r="E2675">
        <v>7.0000000000000007E-2</v>
      </c>
      <c r="F2675">
        <v>177700</v>
      </c>
      <c r="G2675">
        <v>7968</v>
      </c>
      <c r="H2675">
        <v>4484</v>
      </c>
      <c r="I2675">
        <v>3500</v>
      </c>
      <c r="J2675">
        <v>6040</v>
      </c>
      <c r="K2675">
        <v>0</v>
      </c>
      <c r="L2675">
        <v>0</v>
      </c>
      <c r="M2675" t="s">
        <v>605</v>
      </c>
      <c r="N2675" s="9" t="s">
        <v>801</v>
      </c>
      <c r="O2675" s="10" t="s">
        <v>801</v>
      </c>
      <c r="P2675">
        <v>0</v>
      </c>
      <c r="Q2675">
        <v>0</v>
      </c>
    </row>
    <row r="2676" spans="1:17" x14ac:dyDescent="0.2">
      <c r="A2676" s="1">
        <v>43206.822835648149</v>
      </c>
      <c r="B2676">
        <v>10887</v>
      </c>
      <c r="C2676">
        <v>0.3</v>
      </c>
      <c r="D2676">
        <v>0.2</v>
      </c>
      <c r="E2676">
        <v>0.1</v>
      </c>
      <c r="F2676">
        <v>177044</v>
      </c>
      <c r="G2676">
        <v>7424</v>
      </c>
      <c r="H2676">
        <v>4484</v>
      </c>
      <c r="I2676">
        <v>2844</v>
      </c>
      <c r="J2676">
        <v>5632</v>
      </c>
      <c r="K2676">
        <v>0</v>
      </c>
      <c r="L2676">
        <v>0</v>
      </c>
      <c r="M2676" t="s">
        <v>605</v>
      </c>
      <c r="N2676" s="9" t="s">
        <v>801</v>
      </c>
      <c r="O2676" s="10" t="s">
        <v>801</v>
      </c>
      <c r="P2676">
        <v>0</v>
      </c>
      <c r="Q2676">
        <v>0</v>
      </c>
    </row>
    <row r="2677" spans="1:17" x14ac:dyDescent="0.2">
      <c r="A2677" s="1">
        <v>43206.822835648149</v>
      </c>
      <c r="B2677">
        <v>10896</v>
      </c>
      <c r="C2677">
        <v>0.17</v>
      </c>
      <c r="D2677">
        <v>0.1</v>
      </c>
      <c r="E2677">
        <v>7.0000000000000007E-2</v>
      </c>
      <c r="F2677">
        <v>177044</v>
      </c>
      <c r="G2677">
        <v>7380</v>
      </c>
      <c r="H2677">
        <v>4484</v>
      </c>
      <c r="I2677">
        <v>2844</v>
      </c>
      <c r="J2677">
        <v>5600</v>
      </c>
      <c r="K2677">
        <v>0</v>
      </c>
      <c r="L2677">
        <v>0</v>
      </c>
      <c r="M2677" t="s">
        <v>605</v>
      </c>
      <c r="N2677" s="9" t="s">
        <v>801</v>
      </c>
      <c r="O2677" s="10" t="s">
        <v>801</v>
      </c>
      <c r="P2677">
        <v>0</v>
      </c>
      <c r="Q2677">
        <v>0</v>
      </c>
    </row>
    <row r="2678" spans="1:17" x14ac:dyDescent="0.2">
      <c r="A2678" s="1">
        <v>43206.822835648149</v>
      </c>
      <c r="B2678">
        <v>10898</v>
      </c>
      <c r="C2678">
        <v>0.33</v>
      </c>
      <c r="D2678">
        <v>0.23</v>
      </c>
      <c r="E2678">
        <v>0.1</v>
      </c>
      <c r="F2678">
        <v>177044</v>
      </c>
      <c r="G2678">
        <v>7384</v>
      </c>
      <c r="H2678">
        <v>4484</v>
      </c>
      <c r="I2678">
        <v>2844</v>
      </c>
      <c r="J2678">
        <v>5596</v>
      </c>
      <c r="K2678">
        <v>0</v>
      </c>
      <c r="L2678">
        <v>0</v>
      </c>
      <c r="M2678" t="s">
        <v>605</v>
      </c>
      <c r="N2678" s="9" t="s">
        <v>801</v>
      </c>
      <c r="O2678" s="10" t="s">
        <v>801</v>
      </c>
      <c r="P2678">
        <v>0</v>
      </c>
      <c r="Q2678">
        <v>0</v>
      </c>
    </row>
    <row r="2679" spans="1:17" x14ac:dyDescent="0.2">
      <c r="A2679" s="1">
        <v>43206.822835648149</v>
      </c>
      <c r="B2679">
        <v>10962</v>
      </c>
      <c r="C2679">
        <v>0.17</v>
      </c>
      <c r="D2679">
        <v>0.13</v>
      </c>
      <c r="E2679">
        <v>0.03</v>
      </c>
      <c r="F2679">
        <v>177044</v>
      </c>
      <c r="G2679">
        <v>7380</v>
      </c>
      <c r="H2679">
        <v>4484</v>
      </c>
      <c r="I2679">
        <v>2844</v>
      </c>
      <c r="J2679">
        <v>5600</v>
      </c>
      <c r="K2679">
        <v>0</v>
      </c>
      <c r="L2679">
        <v>0</v>
      </c>
      <c r="M2679" t="s">
        <v>605</v>
      </c>
      <c r="N2679" s="9" t="s">
        <v>801</v>
      </c>
      <c r="O2679" s="10" t="s">
        <v>801</v>
      </c>
      <c r="P2679">
        <v>0</v>
      </c>
      <c r="Q2679">
        <v>0</v>
      </c>
    </row>
    <row r="2680" spans="1:17" x14ac:dyDescent="0.2">
      <c r="A2680" s="1">
        <v>43206.822835648149</v>
      </c>
      <c r="B2680">
        <v>10963</v>
      </c>
      <c r="C2680">
        <v>0.13</v>
      </c>
      <c r="D2680">
        <v>0.1</v>
      </c>
      <c r="E2680">
        <v>0.03</v>
      </c>
      <c r="F2680">
        <v>177044</v>
      </c>
      <c r="G2680">
        <v>7372</v>
      </c>
      <c r="H2680">
        <v>4484</v>
      </c>
      <c r="I2680">
        <v>2844</v>
      </c>
      <c r="J2680">
        <v>5592</v>
      </c>
      <c r="K2680">
        <v>0</v>
      </c>
      <c r="L2680">
        <v>0</v>
      </c>
      <c r="M2680" t="s">
        <v>605</v>
      </c>
      <c r="N2680" s="9" t="s">
        <v>801</v>
      </c>
      <c r="O2680" s="10" t="s">
        <v>801</v>
      </c>
      <c r="P2680">
        <v>0</v>
      </c>
      <c r="Q2680">
        <v>0</v>
      </c>
    </row>
    <row r="2681" spans="1:17" x14ac:dyDescent="0.2">
      <c r="A2681" s="1">
        <v>43206.822835648149</v>
      </c>
      <c r="B2681">
        <v>10964</v>
      </c>
      <c r="C2681">
        <v>0.3</v>
      </c>
      <c r="D2681">
        <v>0.23</v>
      </c>
      <c r="E2681">
        <v>7.0000000000000007E-2</v>
      </c>
      <c r="F2681">
        <v>177044</v>
      </c>
      <c r="G2681">
        <v>7384</v>
      </c>
      <c r="H2681">
        <v>4484</v>
      </c>
      <c r="I2681">
        <v>2844</v>
      </c>
      <c r="J2681">
        <v>5588</v>
      </c>
      <c r="K2681">
        <v>0</v>
      </c>
      <c r="L2681">
        <v>0</v>
      </c>
      <c r="M2681" t="s">
        <v>605</v>
      </c>
      <c r="N2681" s="9" t="s">
        <v>801</v>
      </c>
      <c r="O2681" s="10" t="s">
        <v>801</v>
      </c>
      <c r="P2681">
        <v>0</v>
      </c>
      <c r="Q2681">
        <v>0</v>
      </c>
    </row>
    <row r="2682" spans="1:17" x14ac:dyDescent="0.2">
      <c r="A2682" s="1">
        <v>43206.822835648149</v>
      </c>
      <c r="B2682">
        <v>10966</v>
      </c>
      <c r="C2682">
        <v>0.13</v>
      </c>
      <c r="D2682">
        <v>0.1</v>
      </c>
      <c r="E2682">
        <v>0.03</v>
      </c>
      <c r="F2682">
        <v>177044</v>
      </c>
      <c r="G2682">
        <v>7388</v>
      </c>
      <c r="H2682">
        <v>4484</v>
      </c>
      <c r="I2682">
        <v>2844</v>
      </c>
      <c r="J2682">
        <v>5592</v>
      </c>
      <c r="K2682">
        <v>0</v>
      </c>
      <c r="L2682">
        <v>0</v>
      </c>
      <c r="M2682" t="s">
        <v>605</v>
      </c>
      <c r="N2682" s="9" t="s">
        <v>801</v>
      </c>
      <c r="O2682" s="10" t="s">
        <v>801</v>
      </c>
      <c r="P2682">
        <v>0</v>
      </c>
      <c r="Q2682">
        <v>0</v>
      </c>
    </row>
    <row r="2683" spans="1:17" x14ac:dyDescent="0.2">
      <c r="A2683" s="1">
        <v>43206.822835648149</v>
      </c>
      <c r="B2683">
        <v>10968</v>
      </c>
      <c r="C2683">
        <v>0.17</v>
      </c>
      <c r="D2683">
        <v>0.13</v>
      </c>
      <c r="E2683">
        <v>0.03</v>
      </c>
      <c r="F2683">
        <v>177104</v>
      </c>
      <c r="G2683">
        <v>7400</v>
      </c>
      <c r="H2683">
        <v>4484</v>
      </c>
      <c r="I2683">
        <v>2904</v>
      </c>
      <c r="J2683">
        <v>5612</v>
      </c>
      <c r="K2683">
        <v>0</v>
      </c>
      <c r="L2683">
        <v>0</v>
      </c>
      <c r="M2683" t="s">
        <v>605</v>
      </c>
      <c r="N2683" s="9" t="s">
        <v>801</v>
      </c>
      <c r="O2683" s="10" t="s">
        <v>801</v>
      </c>
      <c r="P2683">
        <v>0</v>
      </c>
      <c r="Q2683">
        <v>0</v>
      </c>
    </row>
    <row r="2684" spans="1:17" x14ac:dyDescent="0.2">
      <c r="A2684" s="1">
        <v>43206.822835648149</v>
      </c>
      <c r="B2684">
        <v>10969</v>
      </c>
      <c r="C2684">
        <v>0.3</v>
      </c>
      <c r="D2684">
        <v>0.23</v>
      </c>
      <c r="E2684">
        <v>7.0000000000000007E-2</v>
      </c>
      <c r="F2684">
        <v>177044</v>
      </c>
      <c r="G2684">
        <v>7388</v>
      </c>
      <c r="H2684">
        <v>4484</v>
      </c>
      <c r="I2684">
        <v>2844</v>
      </c>
      <c r="J2684">
        <v>5604</v>
      </c>
      <c r="K2684">
        <v>0</v>
      </c>
      <c r="L2684">
        <v>0</v>
      </c>
      <c r="M2684" t="s">
        <v>605</v>
      </c>
      <c r="N2684" s="9" t="s">
        <v>801</v>
      </c>
      <c r="O2684" s="10" t="s">
        <v>801</v>
      </c>
      <c r="P2684">
        <v>0</v>
      </c>
      <c r="Q2684">
        <v>0</v>
      </c>
    </row>
    <row r="2685" spans="1:17" x14ac:dyDescent="0.2">
      <c r="A2685" s="1">
        <v>43206.822835648149</v>
      </c>
      <c r="B2685">
        <v>10970</v>
      </c>
      <c r="C2685">
        <v>0.2</v>
      </c>
      <c r="D2685">
        <v>0.13</v>
      </c>
      <c r="E2685">
        <v>7.0000000000000007E-2</v>
      </c>
      <c r="F2685">
        <v>177044</v>
      </c>
      <c r="G2685">
        <v>7396</v>
      </c>
      <c r="H2685">
        <v>4484</v>
      </c>
      <c r="I2685">
        <v>2844</v>
      </c>
      <c r="J2685">
        <v>5600</v>
      </c>
      <c r="K2685">
        <v>0</v>
      </c>
      <c r="L2685">
        <v>0</v>
      </c>
      <c r="M2685" t="s">
        <v>605</v>
      </c>
      <c r="N2685" s="9" t="s">
        <v>801</v>
      </c>
      <c r="O2685" s="10" t="s">
        <v>801</v>
      </c>
      <c r="P2685">
        <v>0</v>
      </c>
      <c r="Q2685">
        <v>0</v>
      </c>
    </row>
    <row r="2686" spans="1:17" x14ac:dyDescent="0.2">
      <c r="A2686" s="1">
        <v>43206.822835648149</v>
      </c>
      <c r="B2686">
        <v>10972</v>
      </c>
      <c r="C2686">
        <v>0.2</v>
      </c>
      <c r="D2686">
        <v>0.17</v>
      </c>
      <c r="E2686">
        <v>0.03</v>
      </c>
      <c r="F2686">
        <v>177136</v>
      </c>
      <c r="G2686">
        <v>7400</v>
      </c>
      <c r="H2686">
        <v>4484</v>
      </c>
      <c r="I2686">
        <v>2936</v>
      </c>
      <c r="J2686">
        <v>5612</v>
      </c>
      <c r="K2686">
        <v>0</v>
      </c>
      <c r="L2686">
        <v>0</v>
      </c>
      <c r="M2686" t="s">
        <v>605</v>
      </c>
      <c r="N2686" s="9" t="s">
        <v>801</v>
      </c>
      <c r="O2686" s="10" t="s">
        <v>801</v>
      </c>
      <c r="P2686">
        <v>0</v>
      </c>
      <c r="Q2686">
        <v>0</v>
      </c>
    </row>
    <row r="2687" spans="1:17" x14ac:dyDescent="0.2">
      <c r="A2687" s="1">
        <v>43206.822835648149</v>
      </c>
      <c r="B2687">
        <v>10974</v>
      </c>
      <c r="C2687">
        <v>0.13</v>
      </c>
      <c r="D2687">
        <v>0.1</v>
      </c>
      <c r="E2687">
        <v>0.03</v>
      </c>
      <c r="F2687">
        <v>177068</v>
      </c>
      <c r="G2687">
        <v>7396</v>
      </c>
      <c r="H2687">
        <v>4484</v>
      </c>
      <c r="I2687">
        <v>2868</v>
      </c>
      <c r="J2687">
        <v>5584</v>
      </c>
      <c r="K2687">
        <v>0</v>
      </c>
      <c r="L2687">
        <v>0</v>
      </c>
      <c r="M2687" t="s">
        <v>605</v>
      </c>
      <c r="N2687" s="9" t="s">
        <v>801</v>
      </c>
      <c r="O2687" s="10" t="s">
        <v>801</v>
      </c>
      <c r="P2687">
        <v>0</v>
      </c>
      <c r="Q2687">
        <v>0</v>
      </c>
    </row>
    <row r="2688" spans="1:17" x14ac:dyDescent="0.2">
      <c r="A2688" s="1">
        <v>43206.822835648149</v>
      </c>
      <c r="B2688">
        <v>10977</v>
      </c>
      <c r="C2688">
        <v>0.37</v>
      </c>
      <c r="D2688">
        <v>0.23</v>
      </c>
      <c r="E2688">
        <v>0.13</v>
      </c>
      <c r="F2688">
        <v>177136</v>
      </c>
      <c r="G2688">
        <v>7376</v>
      </c>
      <c r="H2688">
        <v>4484</v>
      </c>
      <c r="I2688">
        <v>2936</v>
      </c>
      <c r="J2688">
        <v>5592</v>
      </c>
      <c r="K2688">
        <v>0</v>
      </c>
      <c r="L2688">
        <v>0</v>
      </c>
      <c r="M2688" t="s">
        <v>605</v>
      </c>
      <c r="N2688" s="9" t="s">
        <v>801</v>
      </c>
      <c r="O2688" s="10" t="s">
        <v>801</v>
      </c>
      <c r="P2688">
        <v>0</v>
      </c>
      <c r="Q2688">
        <v>0</v>
      </c>
    </row>
    <row r="2689" spans="1:17" x14ac:dyDescent="0.2">
      <c r="A2689" s="1">
        <v>43206.822835648149</v>
      </c>
      <c r="B2689">
        <v>10978</v>
      </c>
      <c r="C2689">
        <v>0.17</v>
      </c>
      <c r="D2689">
        <v>0.13</v>
      </c>
      <c r="E2689">
        <v>0.03</v>
      </c>
      <c r="F2689">
        <v>177044</v>
      </c>
      <c r="G2689">
        <v>7412</v>
      </c>
      <c r="H2689">
        <v>4484</v>
      </c>
      <c r="I2689">
        <v>2844</v>
      </c>
      <c r="J2689">
        <v>5632</v>
      </c>
      <c r="K2689">
        <v>0</v>
      </c>
      <c r="L2689">
        <v>0</v>
      </c>
      <c r="M2689" t="s">
        <v>605</v>
      </c>
      <c r="N2689" s="9" t="s">
        <v>801</v>
      </c>
      <c r="O2689" s="10" t="s">
        <v>801</v>
      </c>
      <c r="P2689">
        <v>0</v>
      </c>
      <c r="Q2689">
        <v>0</v>
      </c>
    </row>
    <row r="2690" spans="1:17" x14ac:dyDescent="0.2">
      <c r="A2690" s="1">
        <v>43206.822835648149</v>
      </c>
      <c r="B2690">
        <v>10980</v>
      </c>
      <c r="C2690">
        <v>0.3</v>
      </c>
      <c r="D2690">
        <v>0.2</v>
      </c>
      <c r="E2690">
        <v>0.1</v>
      </c>
      <c r="F2690">
        <v>177044</v>
      </c>
      <c r="G2690">
        <v>7376</v>
      </c>
      <c r="H2690">
        <v>4484</v>
      </c>
      <c r="I2690">
        <v>2844</v>
      </c>
      <c r="J2690">
        <v>5596</v>
      </c>
      <c r="K2690">
        <v>0</v>
      </c>
      <c r="L2690">
        <v>0</v>
      </c>
      <c r="M2690" t="s">
        <v>605</v>
      </c>
      <c r="N2690" s="9" t="s">
        <v>801</v>
      </c>
      <c r="O2690" s="10" t="s">
        <v>801</v>
      </c>
      <c r="P2690">
        <v>0</v>
      </c>
      <c r="Q2690">
        <v>0</v>
      </c>
    </row>
    <row r="2691" spans="1:17" x14ac:dyDescent="0.2">
      <c r="A2691" s="1">
        <v>43206.822835648149</v>
      </c>
      <c r="B2691">
        <v>11023</v>
      </c>
      <c r="C2691">
        <v>0.27</v>
      </c>
      <c r="D2691">
        <v>0.2</v>
      </c>
      <c r="E2691">
        <v>7.0000000000000007E-2</v>
      </c>
      <c r="F2691">
        <v>177044</v>
      </c>
      <c r="G2691">
        <v>7412</v>
      </c>
      <c r="H2691">
        <v>4484</v>
      </c>
      <c r="I2691">
        <v>2844</v>
      </c>
      <c r="J2691">
        <v>5608</v>
      </c>
      <c r="K2691">
        <v>0</v>
      </c>
      <c r="L2691">
        <v>0</v>
      </c>
      <c r="M2691" t="s">
        <v>605</v>
      </c>
      <c r="N2691" s="9" t="s">
        <v>801</v>
      </c>
      <c r="O2691" s="10" t="s">
        <v>801</v>
      </c>
      <c r="P2691">
        <v>0</v>
      </c>
      <c r="Q2691">
        <v>0</v>
      </c>
    </row>
    <row r="2692" spans="1:17" x14ac:dyDescent="0.2">
      <c r="A2692" s="1">
        <v>43206.822835648149</v>
      </c>
      <c r="B2692">
        <v>11024</v>
      </c>
      <c r="C2692">
        <v>0.2</v>
      </c>
      <c r="D2692">
        <v>0.13</v>
      </c>
      <c r="E2692">
        <v>7.0000000000000007E-2</v>
      </c>
      <c r="F2692">
        <v>177044</v>
      </c>
      <c r="G2692">
        <v>7364</v>
      </c>
      <c r="H2692">
        <v>4484</v>
      </c>
      <c r="I2692">
        <v>2844</v>
      </c>
      <c r="J2692">
        <v>5584</v>
      </c>
      <c r="K2692">
        <v>0</v>
      </c>
      <c r="L2692">
        <v>0</v>
      </c>
      <c r="M2692" t="s">
        <v>605</v>
      </c>
      <c r="N2692" s="9" t="s">
        <v>801</v>
      </c>
      <c r="O2692" s="10" t="s">
        <v>801</v>
      </c>
      <c r="P2692">
        <v>0</v>
      </c>
      <c r="Q2692">
        <v>0</v>
      </c>
    </row>
    <row r="2693" spans="1:17" x14ac:dyDescent="0.2">
      <c r="A2693" s="1">
        <v>43206.822835648149</v>
      </c>
      <c r="B2693">
        <v>11026</v>
      </c>
      <c r="C2693">
        <v>0.43</v>
      </c>
      <c r="D2693">
        <v>0.3</v>
      </c>
      <c r="E2693">
        <v>0.13</v>
      </c>
      <c r="F2693">
        <v>177136</v>
      </c>
      <c r="G2693">
        <v>7368</v>
      </c>
      <c r="H2693">
        <v>4484</v>
      </c>
      <c r="I2693">
        <v>2936</v>
      </c>
      <c r="J2693">
        <v>5572</v>
      </c>
      <c r="K2693">
        <v>0</v>
      </c>
      <c r="L2693">
        <v>0</v>
      </c>
      <c r="M2693" t="s">
        <v>605</v>
      </c>
      <c r="N2693" s="9" t="s">
        <v>801</v>
      </c>
      <c r="O2693" s="10" t="s">
        <v>801</v>
      </c>
      <c r="P2693">
        <v>0</v>
      </c>
      <c r="Q2693">
        <v>0</v>
      </c>
    </row>
    <row r="2694" spans="1:17" x14ac:dyDescent="0.2">
      <c r="A2694" s="1">
        <v>43206.822835648149</v>
      </c>
      <c r="B2694">
        <v>11027</v>
      </c>
      <c r="C2694">
        <v>0.23</v>
      </c>
      <c r="D2694">
        <v>0.17</v>
      </c>
      <c r="E2694">
        <v>7.0000000000000007E-2</v>
      </c>
      <c r="F2694">
        <v>177136</v>
      </c>
      <c r="G2694">
        <v>7344</v>
      </c>
      <c r="H2694">
        <v>4484</v>
      </c>
      <c r="I2694">
        <v>2936</v>
      </c>
      <c r="J2694">
        <v>5560</v>
      </c>
      <c r="K2694">
        <v>0</v>
      </c>
      <c r="L2694">
        <v>0</v>
      </c>
      <c r="M2694" t="s">
        <v>605</v>
      </c>
      <c r="N2694" s="9" t="s">
        <v>801</v>
      </c>
      <c r="O2694" s="10" t="s">
        <v>801</v>
      </c>
      <c r="P2694">
        <v>0</v>
      </c>
      <c r="Q2694">
        <v>0</v>
      </c>
    </row>
    <row r="2695" spans="1:17" x14ac:dyDescent="0.2">
      <c r="A2695" s="1">
        <v>43206.822835648149</v>
      </c>
      <c r="B2695">
        <v>11029</v>
      </c>
      <c r="C2695">
        <v>0.13</v>
      </c>
      <c r="D2695">
        <v>0.1</v>
      </c>
      <c r="E2695">
        <v>0.03</v>
      </c>
      <c r="F2695">
        <v>177136</v>
      </c>
      <c r="G2695">
        <v>7372</v>
      </c>
      <c r="H2695">
        <v>4484</v>
      </c>
      <c r="I2695">
        <v>2936</v>
      </c>
      <c r="J2695">
        <v>5584</v>
      </c>
      <c r="K2695">
        <v>0</v>
      </c>
      <c r="L2695">
        <v>0</v>
      </c>
      <c r="M2695" t="s">
        <v>605</v>
      </c>
      <c r="N2695" s="9" t="s">
        <v>801</v>
      </c>
      <c r="O2695" s="10" t="s">
        <v>801</v>
      </c>
      <c r="P2695">
        <v>0</v>
      </c>
      <c r="Q2695">
        <v>0</v>
      </c>
    </row>
    <row r="2696" spans="1:17" x14ac:dyDescent="0.2">
      <c r="A2696" s="1">
        <v>43206.822835648149</v>
      </c>
      <c r="B2696">
        <v>11031</v>
      </c>
      <c r="C2696">
        <v>0.23</v>
      </c>
      <c r="D2696">
        <v>0.17</v>
      </c>
      <c r="E2696">
        <v>7.0000000000000007E-2</v>
      </c>
      <c r="F2696">
        <v>177044</v>
      </c>
      <c r="G2696">
        <v>7372</v>
      </c>
      <c r="H2696">
        <v>4484</v>
      </c>
      <c r="I2696">
        <v>2844</v>
      </c>
      <c r="J2696">
        <v>5588</v>
      </c>
      <c r="K2696">
        <v>0</v>
      </c>
      <c r="L2696">
        <v>0</v>
      </c>
      <c r="M2696" t="s">
        <v>605</v>
      </c>
      <c r="N2696" s="9" t="s">
        <v>801</v>
      </c>
      <c r="O2696" s="10" t="s">
        <v>801</v>
      </c>
      <c r="P2696">
        <v>0</v>
      </c>
      <c r="Q2696">
        <v>0</v>
      </c>
    </row>
    <row r="2697" spans="1:17" x14ac:dyDescent="0.2">
      <c r="A2697" s="1">
        <v>43206.822835648149</v>
      </c>
      <c r="B2697">
        <v>11032</v>
      </c>
      <c r="C2697">
        <v>0.33</v>
      </c>
      <c r="D2697">
        <v>0.2</v>
      </c>
      <c r="E2697">
        <v>0.13</v>
      </c>
      <c r="F2697">
        <v>177044</v>
      </c>
      <c r="G2697">
        <v>7392</v>
      </c>
      <c r="H2697">
        <v>4484</v>
      </c>
      <c r="I2697">
        <v>2844</v>
      </c>
      <c r="J2697">
        <v>5592</v>
      </c>
      <c r="K2697">
        <v>0</v>
      </c>
      <c r="L2697">
        <v>0</v>
      </c>
      <c r="M2697" t="s">
        <v>605</v>
      </c>
      <c r="N2697" s="9" t="s">
        <v>801</v>
      </c>
      <c r="O2697" s="10" t="s">
        <v>801</v>
      </c>
      <c r="P2697">
        <v>0</v>
      </c>
      <c r="Q2697">
        <v>0</v>
      </c>
    </row>
    <row r="2698" spans="1:17" x14ac:dyDescent="0.2">
      <c r="A2698" s="1">
        <v>43206.822835648149</v>
      </c>
      <c r="B2698">
        <v>11036</v>
      </c>
      <c r="C2698">
        <v>0.33</v>
      </c>
      <c r="D2698">
        <v>0.27</v>
      </c>
      <c r="E2698">
        <v>7.0000000000000007E-2</v>
      </c>
      <c r="F2698">
        <v>177136</v>
      </c>
      <c r="G2698">
        <v>7400</v>
      </c>
      <c r="H2698">
        <v>4484</v>
      </c>
      <c r="I2698">
        <v>2936</v>
      </c>
      <c r="J2698">
        <v>5612</v>
      </c>
      <c r="K2698">
        <v>0</v>
      </c>
      <c r="L2698">
        <v>0</v>
      </c>
      <c r="M2698" t="s">
        <v>605</v>
      </c>
      <c r="N2698" s="9" t="s">
        <v>801</v>
      </c>
      <c r="O2698" s="10" t="s">
        <v>801</v>
      </c>
      <c r="P2698">
        <v>0</v>
      </c>
      <c r="Q2698">
        <v>0</v>
      </c>
    </row>
    <row r="2699" spans="1:17" x14ac:dyDescent="0.2">
      <c r="A2699" s="1">
        <v>43206.822835648149</v>
      </c>
      <c r="B2699">
        <v>11037</v>
      </c>
      <c r="C2699">
        <v>0.3</v>
      </c>
      <c r="D2699">
        <v>0.23</v>
      </c>
      <c r="E2699">
        <v>7.0000000000000007E-2</v>
      </c>
      <c r="F2699">
        <v>177136</v>
      </c>
      <c r="G2699">
        <v>7396</v>
      </c>
      <c r="H2699">
        <v>4484</v>
      </c>
      <c r="I2699">
        <v>2936</v>
      </c>
      <c r="J2699">
        <v>5612</v>
      </c>
      <c r="K2699">
        <v>0</v>
      </c>
      <c r="L2699">
        <v>0</v>
      </c>
      <c r="M2699" t="s">
        <v>605</v>
      </c>
      <c r="N2699" s="9" t="s">
        <v>801</v>
      </c>
      <c r="O2699" s="10" t="s">
        <v>801</v>
      </c>
      <c r="P2699">
        <v>0</v>
      </c>
      <c r="Q2699">
        <v>0</v>
      </c>
    </row>
    <row r="2700" spans="1:17" x14ac:dyDescent="0.2">
      <c r="A2700" s="1">
        <v>43206.822835648149</v>
      </c>
      <c r="B2700">
        <v>11038</v>
      </c>
      <c r="C2700">
        <v>0.13</v>
      </c>
      <c r="D2700">
        <v>0.1</v>
      </c>
      <c r="E2700">
        <v>0.03</v>
      </c>
      <c r="F2700">
        <v>177072</v>
      </c>
      <c r="G2700">
        <v>7468</v>
      </c>
      <c r="H2700">
        <v>4484</v>
      </c>
      <c r="I2700">
        <v>2872</v>
      </c>
      <c r="J2700">
        <v>5644</v>
      </c>
      <c r="K2700">
        <v>0</v>
      </c>
      <c r="L2700">
        <v>0</v>
      </c>
      <c r="M2700" t="s">
        <v>605</v>
      </c>
      <c r="N2700" s="9" t="s">
        <v>801</v>
      </c>
      <c r="O2700" s="10" t="s">
        <v>801</v>
      </c>
      <c r="P2700">
        <v>0</v>
      </c>
      <c r="Q2700">
        <v>0</v>
      </c>
    </row>
    <row r="2701" spans="1:17" x14ac:dyDescent="0.2">
      <c r="A2701" s="1">
        <v>43206.822835648149</v>
      </c>
      <c r="B2701">
        <v>11089</v>
      </c>
      <c r="C2701">
        <v>0.13</v>
      </c>
      <c r="D2701">
        <v>7.0000000000000007E-2</v>
      </c>
      <c r="E2701">
        <v>7.0000000000000007E-2</v>
      </c>
      <c r="F2701">
        <v>177140</v>
      </c>
      <c r="G2701">
        <v>7396</v>
      </c>
      <c r="H2701">
        <v>4484</v>
      </c>
      <c r="I2701">
        <v>2940</v>
      </c>
      <c r="J2701">
        <v>5604</v>
      </c>
      <c r="K2701">
        <v>0</v>
      </c>
      <c r="L2701">
        <v>0</v>
      </c>
      <c r="M2701" t="s">
        <v>605</v>
      </c>
      <c r="N2701" s="9" t="s">
        <v>801</v>
      </c>
      <c r="O2701" s="10" t="s">
        <v>801</v>
      </c>
      <c r="P2701">
        <v>0</v>
      </c>
      <c r="Q2701">
        <v>0</v>
      </c>
    </row>
    <row r="2702" spans="1:17" x14ac:dyDescent="0.2">
      <c r="A2702" s="1">
        <v>43206.822835648149</v>
      </c>
      <c r="B2702">
        <v>11090</v>
      </c>
      <c r="C2702">
        <v>0.56999999999999995</v>
      </c>
      <c r="D2702">
        <v>0.47</v>
      </c>
      <c r="E2702">
        <v>0.1</v>
      </c>
      <c r="F2702">
        <v>177140</v>
      </c>
      <c r="G2702">
        <v>7448</v>
      </c>
      <c r="H2702">
        <v>4484</v>
      </c>
      <c r="I2702">
        <v>2940</v>
      </c>
      <c r="J2702">
        <v>5660</v>
      </c>
      <c r="K2702">
        <v>0</v>
      </c>
      <c r="L2702">
        <v>0</v>
      </c>
      <c r="M2702" t="s">
        <v>605</v>
      </c>
      <c r="N2702" s="9" t="s">
        <v>801</v>
      </c>
      <c r="O2702" s="10" t="s">
        <v>801</v>
      </c>
      <c r="P2702">
        <v>0</v>
      </c>
      <c r="Q2702">
        <v>0</v>
      </c>
    </row>
    <row r="2703" spans="1:17" x14ac:dyDescent="0.2">
      <c r="A2703" s="1">
        <v>43206.822835648149</v>
      </c>
      <c r="B2703">
        <v>11091</v>
      </c>
      <c r="C2703">
        <v>0.13</v>
      </c>
      <c r="D2703">
        <v>0.1</v>
      </c>
      <c r="E2703">
        <v>0.03</v>
      </c>
      <c r="F2703">
        <v>177140</v>
      </c>
      <c r="G2703">
        <v>7420</v>
      </c>
      <c r="H2703">
        <v>4484</v>
      </c>
      <c r="I2703">
        <v>2940</v>
      </c>
      <c r="J2703">
        <v>5620</v>
      </c>
      <c r="K2703">
        <v>0</v>
      </c>
      <c r="L2703">
        <v>0</v>
      </c>
      <c r="M2703" t="s">
        <v>605</v>
      </c>
      <c r="N2703" s="9" t="s">
        <v>801</v>
      </c>
      <c r="O2703" s="10" t="s">
        <v>801</v>
      </c>
      <c r="P2703">
        <v>0</v>
      </c>
      <c r="Q2703">
        <v>0</v>
      </c>
    </row>
    <row r="2704" spans="1:17" x14ac:dyDescent="0.2">
      <c r="A2704" s="1">
        <v>43206.822835648149</v>
      </c>
      <c r="B2704">
        <v>11092</v>
      </c>
      <c r="C2704">
        <v>0.2</v>
      </c>
      <c r="D2704">
        <v>0.13</v>
      </c>
      <c r="E2704">
        <v>7.0000000000000007E-2</v>
      </c>
      <c r="F2704">
        <v>177140</v>
      </c>
      <c r="G2704">
        <v>7396</v>
      </c>
      <c r="H2704">
        <v>4484</v>
      </c>
      <c r="I2704">
        <v>2940</v>
      </c>
      <c r="J2704">
        <v>5604</v>
      </c>
      <c r="K2704">
        <v>0</v>
      </c>
      <c r="L2704">
        <v>0</v>
      </c>
      <c r="M2704" t="s">
        <v>605</v>
      </c>
      <c r="N2704" s="9" t="s">
        <v>801</v>
      </c>
      <c r="O2704" s="10" t="s">
        <v>801</v>
      </c>
      <c r="P2704">
        <v>0</v>
      </c>
      <c r="Q2704">
        <v>0</v>
      </c>
    </row>
    <row r="2705" spans="1:17" x14ac:dyDescent="0.2">
      <c r="A2705" s="1">
        <v>43206.822835648149</v>
      </c>
      <c r="B2705">
        <v>11094</v>
      </c>
      <c r="C2705">
        <v>0.2</v>
      </c>
      <c r="D2705">
        <v>0.17</v>
      </c>
      <c r="E2705">
        <v>0.03</v>
      </c>
      <c r="F2705">
        <v>177136</v>
      </c>
      <c r="G2705">
        <v>7412</v>
      </c>
      <c r="H2705">
        <v>4484</v>
      </c>
      <c r="I2705">
        <v>2936</v>
      </c>
      <c r="J2705">
        <v>5624</v>
      </c>
      <c r="K2705">
        <v>0</v>
      </c>
      <c r="L2705">
        <v>0</v>
      </c>
      <c r="M2705" t="s">
        <v>605</v>
      </c>
      <c r="N2705" s="9" t="s">
        <v>801</v>
      </c>
      <c r="O2705" s="10" t="s">
        <v>801</v>
      </c>
      <c r="P2705">
        <v>0</v>
      </c>
      <c r="Q2705">
        <v>0</v>
      </c>
    </row>
    <row r="2706" spans="1:17" x14ac:dyDescent="0.2">
      <c r="A2706" s="1">
        <v>43206.822835648149</v>
      </c>
      <c r="B2706">
        <v>11095</v>
      </c>
      <c r="C2706">
        <v>0.13</v>
      </c>
      <c r="D2706">
        <v>0.1</v>
      </c>
      <c r="E2706">
        <v>0.03</v>
      </c>
      <c r="F2706">
        <v>177136</v>
      </c>
      <c r="G2706">
        <v>7368</v>
      </c>
      <c r="H2706">
        <v>4484</v>
      </c>
      <c r="I2706">
        <v>2936</v>
      </c>
      <c r="J2706">
        <v>5576</v>
      </c>
      <c r="K2706">
        <v>0</v>
      </c>
      <c r="L2706">
        <v>0</v>
      </c>
      <c r="M2706" t="s">
        <v>605</v>
      </c>
      <c r="N2706" s="9" t="s">
        <v>801</v>
      </c>
      <c r="O2706" s="10" t="s">
        <v>801</v>
      </c>
      <c r="P2706">
        <v>0</v>
      </c>
      <c r="Q2706">
        <v>0</v>
      </c>
    </row>
    <row r="2707" spans="1:17" x14ac:dyDescent="0.2">
      <c r="A2707" s="1">
        <v>43206.822835648149</v>
      </c>
      <c r="B2707">
        <v>11096</v>
      </c>
      <c r="C2707">
        <v>0.37</v>
      </c>
      <c r="D2707">
        <v>0.27</v>
      </c>
      <c r="E2707">
        <v>0.1</v>
      </c>
      <c r="F2707">
        <v>177140</v>
      </c>
      <c r="G2707">
        <v>7400</v>
      </c>
      <c r="H2707">
        <v>4484</v>
      </c>
      <c r="I2707">
        <v>2940</v>
      </c>
      <c r="J2707">
        <v>5616</v>
      </c>
      <c r="K2707">
        <v>0</v>
      </c>
      <c r="L2707">
        <v>0</v>
      </c>
      <c r="M2707" t="s">
        <v>605</v>
      </c>
      <c r="N2707" s="9" t="s">
        <v>801</v>
      </c>
      <c r="O2707" s="10" t="s">
        <v>801</v>
      </c>
      <c r="P2707">
        <v>0</v>
      </c>
      <c r="Q2707">
        <v>0</v>
      </c>
    </row>
    <row r="2708" spans="1:17" x14ac:dyDescent="0.2">
      <c r="A2708" s="1">
        <v>43206.822835648149</v>
      </c>
      <c r="B2708">
        <v>11097</v>
      </c>
      <c r="C2708">
        <v>0.2</v>
      </c>
      <c r="D2708">
        <v>0.17</v>
      </c>
      <c r="E2708">
        <v>0.03</v>
      </c>
      <c r="F2708">
        <v>177140</v>
      </c>
      <c r="G2708">
        <v>7400</v>
      </c>
      <c r="H2708">
        <v>4484</v>
      </c>
      <c r="I2708">
        <v>2940</v>
      </c>
      <c r="J2708">
        <v>5608</v>
      </c>
      <c r="K2708">
        <v>0</v>
      </c>
      <c r="L2708">
        <v>0</v>
      </c>
      <c r="M2708" t="s">
        <v>605</v>
      </c>
      <c r="N2708" s="9" t="s">
        <v>801</v>
      </c>
      <c r="O2708" s="10" t="s">
        <v>801</v>
      </c>
      <c r="P2708">
        <v>0</v>
      </c>
      <c r="Q2708">
        <v>0</v>
      </c>
    </row>
    <row r="2709" spans="1:17" x14ac:dyDescent="0.2">
      <c r="A2709" s="1">
        <v>43206.822835648149</v>
      </c>
      <c r="B2709">
        <v>11102</v>
      </c>
      <c r="C2709">
        <v>0.53</v>
      </c>
      <c r="D2709">
        <v>0.4</v>
      </c>
      <c r="E2709">
        <v>0.13</v>
      </c>
      <c r="F2709">
        <v>177136</v>
      </c>
      <c r="G2709">
        <v>7444</v>
      </c>
      <c r="H2709">
        <v>4484</v>
      </c>
      <c r="I2709">
        <v>2936</v>
      </c>
      <c r="J2709">
        <v>5660</v>
      </c>
      <c r="K2709">
        <v>0</v>
      </c>
      <c r="L2709">
        <v>0</v>
      </c>
      <c r="M2709" t="s">
        <v>605</v>
      </c>
      <c r="N2709" s="9" t="s">
        <v>801</v>
      </c>
      <c r="O2709" s="10" t="s">
        <v>801</v>
      </c>
      <c r="P2709">
        <v>0</v>
      </c>
      <c r="Q2709">
        <v>0</v>
      </c>
    </row>
    <row r="2710" spans="1:17" x14ac:dyDescent="0.2">
      <c r="A2710" s="1">
        <v>43206.822835648149</v>
      </c>
      <c r="B2710">
        <v>11104</v>
      </c>
      <c r="C2710">
        <v>0.5</v>
      </c>
      <c r="D2710">
        <v>0.33</v>
      </c>
      <c r="E2710">
        <v>0.17</v>
      </c>
      <c r="F2710">
        <v>177136</v>
      </c>
      <c r="G2710">
        <v>7380</v>
      </c>
      <c r="H2710">
        <v>4484</v>
      </c>
      <c r="I2710">
        <v>2936</v>
      </c>
      <c r="J2710">
        <v>5584</v>
      </c>
      <c r="K2710">
        <v>0</v>
      </c>
      <c r="L2710">
        <v>0</v>
      </c>
      <c r="M2710" t="s">
        <v>605</v>
      </c>
      <c r="N2710" s="9" t="s">
        <v>801</v>
      </c>
      <c r="O2710" s="10" t="s">
        <v>801</v>
      </c>
      <c r="P2710">
        <v>0</v>
      </c>
      <c r="Q2710">
        <v>0</v>
      </c>
    </row>
    <row r="2711" spans="1:17" x14ac:dyDescent="0.2">
      <c r="A2711" s="1">
        <v>43206.822835648149</v>
      </c>
      <c r="B2711">
        <v>30765</v>
      </c>
      <c r="C2711">
        <v>0.2</v>
      </c>
      <c r="D2711">
        <v>0.13</v>
      </c>
      <c r="E2711">
        <v>7.0000000000000007E-2</v>
      </c>
      <c r="F2711">
        <v>178892</v>
      </c>
      <c r="G2711">
        <v>8296</v>
      </c>
      <c r="H2711">
        <v>4484</v>
      </c>
      <c r="I2711">
        <v>4692</v>
      </c>
      <c r="J2711">
        <v>4888</v>
      </c>
      <c r="K2711">
        <v>0</v>
      </c>
      <c r="L2711">
        <v>0</v>
      </c>
      <c r="M2711" t="s">
        <v>605</v>
      </c>
      <c r="N2711" s="9" t="s">
        <v>801</v>
      </c>
      <c r="O2711" s="10" t="s">
        <v>801</v>
      </c>
      <c r="P2711">
        <v>0</v>
      </c>
      <c r="Q2711">
        <v>0</v>
      </c>
    </row>
    <row r="2712" spans="1:17" x14ac:dyDescent="0.2">
      <c r="A2712" s="1">
        <v>43206.822835648149</v>
      </c>
      <c r="B2712">
        <v>30766</v>
      </c>
      <c r="C2712">
        <v>0.23</v>
      </c>
      <c r="D2712">
        <v>0.17</v>
      </c>
      <c r="E2712">
        <v>7.0000000000000007E-2</v>
      </c>
      <c r="F2712">
        <v>178892</v>
      </c>
      <c r="G2712">
        <v>8296</v>
      </c>
      <c r="H2712">
        <v>4484</v>
      </c>
      <c r="I2712">
        <v>4692</v>
      </c>
      <c r="J2712">
        <v>4888</v>
      </c>
      <c r="K2712">
        <v>0</v>
      </c>
      <c r="L2712">
        <v>0</v>
      </c>
      <c r="M2712" t="s">
        <v>605</v>
      </c>
      <c r="N2712" s="9" t="s">
        <v>801</v>
      </c>
      <c r="O2712" s="10" t="s">
        <v>801</v>
      </c>
      <c r="P2712">
        <v>0</v>
      </c>
      <c r="Q2712">
        <v>0</v>
      </c>
    </row>
    <row r="2713" spans="1:17" x14ac:dyDescent="0.2">
      <c r="A2713" s="1">
        <v>43206.822835648149</v>
      </c>
      <c r="B2713">
        <v>30767</v>
      </c>
      <c r="C2713">
        <v>0.2</v>
      </c>
      <c r="D2713">
        <v>0.13</v>
      </c>
      <c r="E2713">
        <v>7.0000000000000007E-2</v>
      </c>
      <c r="F2713">
        <v>178892</v>
      </c>
      <c r="G2713">
        <v>8292</v>
      </c>
      <c r="H2713">
        <v>4484</v>
      </c>
      <c r="I2713">
        <v>4692</v>
      </c>
      <c r="J2713">
        <v>4884</v>
      </c>
      <c r="K2713">
        <v>0</v>
      </c>
      <c r="L2713">
        <v>0</v>
      </c>
      <c r="M2713" t="s">
        <v>605</v>
      </c>
      <c r="N2713" s="9" t="s">
        <v>801</v>
      </c>
      <c r="O2713" s="10" t="s">
        <v>801</v>
      </c>
      <c r="P2713">
        <v>0</v>
      </c>
      <c r="Q2713">
        <v>0</v>
      </c>
    </row>
    <row r="2714" spans="1:17" x14ac:dyDescent="0.2">
      <c r="A2714" s="1">
        <v>43206.822835648149</v>
      </c>
      <c r="B2714">
        <v>30768</v>
      </c>
      <c r="C2714">
        <v>0.23</v>
      </c>
      <c r="D2714">
        <v>0.13</v>
      </c>
      <c r="E2714">
        <v>0.1</v>
      </c>
      <c r="F2714">
        <v>178892</v>
      </c>
      <c r="G2714">
        <v>8296</v>
      </c>
      <c r="H2714">
        <v>4484</v>
      </c>
      <c r="I2714">
        <v>4692</v>
      </c>
      <c r="J2714">
        <v>4888</v>
      </c>
      <c r="K2714">
        <v>0</v>
      </c>
      <c r="L2714">
        <v>0</v>
      </c>
      <c r="M2714" t="s">
        <v>605</v>
      </c>
      <c r="N2714" s="9" t="s">
        <v>801</v>
      </c>
      <c r="O2714" s="10" t="s">
        <v>801</v>
      </c>
      <c r="P2714">
        <v>0</v>
      </c>
      <c r="Q2714">
        <v>0</v>
      </c>
    </row>
    <row r="2715" spans="1:17" x14ac:dyDescent="0.2">
      <c r="A2715" s="1">
        <v>43206.822835648149</v>
      </c>
      <c r="B2715">
        <v>30769</v>
      </c>
      <c r="C2715">
        <v>0.2</v>
      </c>
      <c r="D2715">
        <v>0.13</v>
      </c>
      <c r="E2715">
        <v>7.0000000000000007E-2</v>
      </c>
      <c r="F2715">
        <v>178892</v>
      </c>
      <c r="G2715">
        <v>8296</v>
      </c>
      <c r="H2715">
        <v>4484</v>
      </c>
      <c r="I2715">
        <v>4692</v>
      </c>
      <c r="J2715">
        <v>4888</v>
      </c>
      <c r="K2715">
        <v>0</v>
      </c>
      <c r="L2715">
        <v>0</v>
      </c>
      <c r="M2715" t="s">
        <v>605</v>
      </c>
      <c r="N2715" s="9" t="s">
        <v>801</v>
      </c>
      <c r="O2715" s="10" t="s">
        <v>801</v>
      </c>
      <c r="P2715">
        <v>0</v>
      </c>
      <c r="Q2715">
        <v>0</v>
      </c>
    </row>
    <row r="2716" spans="1:17" x14ac:dyDescent="0.2">
      <c r="A2716" s="1">
        <v>43206.822835648149</v>
      </c>
      <c r="B2716">
        <v>30770</v>
      </c>
      <c r="C2716">
        <v>0.23</v>
      </c>
      <c r="D2716">
        <v>0.17</v>
      </c>
      <c r="E2716">
        <v>7.0000000000000007E-2</v>
      </c>
      <c r="F2716">
        <v>178892</v>
      </c>
      <c r="G2716">
        <v>8296</v>
      </c>
      <c r="H2716">
        <v>4484</v>
      </c>
      <c r="I2716">
        <v>4692</v>
      </c>
      <c r="J2716">
        <v>4888</v>
      </c>
      <c r="K2716">
        <v>0</v>
      </c>
      <c r="L2716">
        <v>0</v>
      </c>
      <c r="M2716" t="s">
        <v>605</v>
      </c>
      <c r="N2716" s="9" t="s">
        <v>801</v>
      </c>
      <c r="O2716" s="10" t="s">
        <v>801</v>
      </c>
      <c r="P2716">
        <v>0</v>
      </c>
      <c r="Q2716">
        <v>0</v>
      </c>
    </row>
    <row r="2717" spans="1:17" x14ac:dyDescent="0.2">
      <c r="A2717" s="1">
        <v>43206.822835648149</v>
      </c>
      <c r="B2717">
        <v>30771</v>
      </c>
      <c r="C2717">
        <v>0.23</v>
      </c>
      <c r="D2717">
        <v>0.13</v>
      </c>
      <c r="E2717">
        <v>0.1</v>
      </c>
      <c r="F2717">
        <v>178892</v>
      </c>
      <c r="G2717">
        <v>8296</v>
      </c>
      <c r="H2717">
        <v>4484</v>
      </c>
      <c r="I2717">
        <v>4692</v>
      </c>
      <c r="J2717">
        <v>4888</v>
      </c>
      <c r="K2717">
        <v>0</v>
      </c>
      <c r="L2717">
        <v>0</v>
      </c>
      <c r="M2717" t="s">
        <v>605</v>
      </c>
      <c r="N2717" s="9" t="s">
        <v>801</v>
      </c>
      <c r="O2717" s="10" t="s">
        <v>801</v>
      </c>
      <c r="P2717">
        <v>0</v>
      </c>
      <c r="Q2717">
        <v>0</v>
      </c>
    </row>
    <row r="2718" spans="1:17" x14ac:dyDescent="0.2">
      <c r="A2718" s="1">
        <v>43206.822835648149</v>
      </c>
      <c r="B2718">
        <v>30772</v>
      </c>
      <c r="C2718">
        <v>0.2</v>
      </c>
      <c r="D2718">
        <v>0.13</v>
      </c>
      <c r="E2718">
        <v>7.0000000000000007E-2</v>
      </c>
      <c r="F2718">
        <v>178892</v>
      </c>
      <c r="G2718">
        <v>8292</v>
      </c>
      <c r="H2718">
        <v>4484</v>
      </c>
      <c r="I2718">
        <v>4692</v>
      </c>
      <c r="J2718">
        <v>4884</v>
      </c>
      <c r="K2718">
        <v>0</v>
      </c>
      <c r="L2718">
        <v>0</v>
      </c>
      <c r="M2718" t="s">
        <v>605</v>
      </c>
      <c r="N2718" s="9" t="s">
        <v>801</v>
      </c>
      <c r="O2718" s="10" t="s">
        <v>801</v>
      </c>
      <c r="P2718">
        <v>0</v>
      </c>
      <c r="Q2718">
        <v>0</v>
      </c>
    </row>
    <row r="2719" spans="1:17" x14ac:dyDescent="0.2">
      <c r="A2719" s="1">
        <v>43206.822835648149</v>
      </c>
      <c r="B2719">
        <v>30773</v>
      </c>
      <c r="C2719">
        <v>0.17</v>
      </c>
      <c r="D2719">
        <v>0.13</v>
      </c>
      <c r="E2719">
        <v>0.03</v>
      </c>
      <c r="F2719">
        <v>178892</v>
      </c>
      <c r="G2719">
        <v>8292</v>
      </c>
      <c r="H2719">
        <v>4484</v>
      </c>
      <c r="I2719">
        <v>4692</v>
      </c>
      <c r="J2719">
        <v>4884</v>
      </c>
      <c r="K2719">
        <v>0</v>
      </c>
      <c r="L2719">
        <v>0</v>
      </c>
      <c r="M2719" t="s">
        <v>605</v>
      </c>
      <c r="N2719" s="9" t="s">
        <v>801</v>
      </c>
      <c r="O2719" s="10" t="s">
        <v>801</v>
      </c>
      <c r="P2719">
        <v>0</v>
      </c>
      <c r="Q2719">
        <v>0</v>
      </c>
    </row>
    <row r="2720" spans="1:17" x14ac:dyDescent="0.2">
      <c r="A2720" s="1">
        <v>43206.822835648149</v>
      </c>
      <c r="B2720">
        <v>30774</v>
      </c>
      <c r="C2720">
        <v>0.17</v>
      </c>
      <c r="D2720">
        <v>0.13</v>
      </c>
      <c r="E2720">
        <v>0.03</v>
      </c>
      <c r="F2720">
        <v>178892</v>
      </c>
      <c r="G2720">
        <v>8292</v>
      </c>
      <c r="H2720">
        <v>4484</v>
      </c>
      <c r="I2720">
        <v>4692</v>
      </c>
      <c r="J2720">
        <v>4884</v>
      </c>
      <c r="K2720">
        <v>0</v>
      </c>
      <c r="L2720">
        <v>0</v>
      </c>
      <c r="M2720" t="s">
        <v>605</v>
      </c>
      <c r="N2720" s="9">
        <v>0.41375000000000001</v>
      </c>
      <c r="O2720" s="10">
        <v>177920</v>
      </c>
      <c r="P2720">
        <v>0</v>
      </c>
      <c r="Q2720">
        <v>0</v>
      </c>
    </row>
    <row r="2721" spans="1:17" x14ac:dyDescent="0.2">
      <c r="A2721" s="1">
        <v>43206.823182870372</v>
      </c>
      <c r="B2721">
        <v>3062</v>
      </c>
      <c r="C2721">
        <v>0.13</v>
      </c>
      <c r="D2721">
        <v>0</v>
      </c>
      <c r="E2721">
        <v>0.13</v>
      </c>
      <c r="F2721">
        <v>115760</v>
      </c>
      <c r="G2721">
        <v>1056</v>
      </c>
      <c r="H2721">
        <v>4484</v>
      </c>
      <c r="I2721">
        <v>1200</v>
      </c>
      <c r="J2721">
        <v>472</v>
      </c>
      <c r="K2721">
        <v>0</v>
      </c>
      <c r="L2721">
        <v>0</v>
      </c>
      <c r="M2721" t="s">
        <v>605</v>
      </c>
      <c r="N2721" s="9" t="s">
        <v>801</v>
      </c>
      <c r="O2721" s="10" t="s">
        <v>801</v>
      </c>
      <c r="P2721">
        <v>0</v>
      </c>
      <c r="Q2721">
        <v>0</v>
      </c>
    </row>
    <row r="2722" spans="1:17" x14ac:dyDescent="0.2">
      <c r="A2722" s="1">
        <v>43206.823182870372</v>
      </c>
      <c r="B2722">
        <v>10011</v>
      </c>
      <c r="C2722">
        <v>0.2</v>
      </c>
      <c r="D2722">
        <v>0.17</v>
      </c>
      <c r="E2722">
        <v>0.03</v>
      </c>
      <c r="F2722">
        <v>177136</v>
      </c>
      <c r="G2722">
        <v>7412</v>
      </c>
      <c r="H2722">
        <v>4484</v>
      </c>
      <c r="I2722">
        <v>2936</v>
      </c>
      <c r="J2722">
        <v>5612</v>
      </c>
      <c r="K2722">
        <v>0</v>
      </c>
      <c r="L2722">
        <v>0</v>
      </c>
      <c r="M2722" t="s">
        <v>605</v>
      </c>
      <c r="N2722" s="9" t="s">
        <v>801</v>
      </c>
      <c r="O2722" s="10" t="s">
        <v>801</v>
      </c>
      <c r="P2722">
        <v>0</v>
      </c>
      <c r="Q2722">
        <v>0</v>
      </c>
    </row>
    <row r="2723" spans="1:17" x14ac:dyDescent="0.2">
      <c r="A2723" s="1">
        <v>43206.823182870372</v>
      </c>
      <c r="B2723">
        <v>10012</v>
      </c>
      <c r="C2723">
        <v>0.2</v>
      </c>
      <c r="D2723">
        <v>0.17</v>
      </c>
      <c r="E2723">
        <v>0.03</v>
      </c>
      <c r="F2723">
        <v>177028</v>
      </c>
      <c r="G2723">
        <v>7408</v>
      </c>
      <c r="H2723">
        <v>4484</v>
      </c>
      <c r="I2723">
        <v>2828</v>
      </c>
      <c r="J2723">
        <v>5616</v>
      </c>
      <c r="K2723">
        <v>0</v>
      </c>
      <c r="L2723">
        <v>0</v>
      </c>
      <c r="M2723" t="s">
        <v>605</v>
      </c>
      <c r="N2723" s="9" t="s">
        <v>801</v>
      </c>
      <c r="O2723" s="10" t="s">
        <v>801</v>
      </c>
      <c r="P2723">
        <v>0</v>
      </c>
      <c r="Q2723">
        <v>0</v>
      </c>
    </row>
    <row r="2724" spans="1:17" x14ac:dyDescent="0.2">
      <c r="A2724" s="1">
        <v>43206.823182870372</v>
      </c>
      <c r="B2724">
        <v>10013</v>
      </c>
      <c r="C2724">
        <v>0.27</v>
      </c>
      <c r="D2724">
        <v>0.2</v>
      </c>
      <c r="E2724">
        <v>7.0000000000000007E-2</v>
      </c>
      <c r="F2724">
        <v>177136</v>
      </c>
      <c r="G2724">
        <v>7372</v>
      </c>
      <c r="H2724">
        <v>4484</v>
      </c>
      <c r="I2724">
        <v>2936</v>
      </c>
      <c r="J2724">
        <v>5588</v>
      </c>
      <c r="K2724">
        <v>0</v>
      </c>
      <c r="L2724">
        <v>0</v>
      </c>
      <c r="M2724" t="s">
        <v>605</v>
      </c>
      <c r="N2724" s="9" t="s">
        <v>801</v>
      </c>
      <c r="O2724" s="10" t="s">
        <v>801</v>
      </c>
      <c r="P2724">
        <v>0</v>
      </c>
      <c r="Q2724">
        <v>0</v>
      </c>
    </row>
    <row r="2725" spans="1:17" x14ac:dyDescent="0.2">
      <c r="A2725" s="1">
        <v>43206.823182870372</v>
      </c>
      <c r="B2725">
        <v>10015</v>
      </c>
      <c r="C2725">
        <v>0.13</v>
      </c>
      <c r="D2725">
        <v>0.1</v>
      </c>
      <c r="E2725">
        <v>0.03</v>
      </c>
      <c r="F2725">
        <v>177136</v>
      </c>
      <c r="G2725">
        <v>7384</v>
      </c>
      <c r="H2725">
        <v>4484</v>
      </c>
      <c r="I2725">
        <v>2936</v>
      </c>
      <c r="J2725">
        <v>5600</v>
      </c>
      <c r="K2725">
        <v>0</v>
      </c>
      <c r="L2725">
        <v>0</v>
      </c>
      <c r="M2725" t="s">
        <v>605</v>
      </c>
      <c r="N2725" s="9" t="s">
        <v>801</v>
      </c>
      <c r="O2725" s="10" t="s">
        <v>801</v>
      </c>
      <c r="P2725">
        <v>0</v>
      </c>
      <c r="Q2725">
        <v>0</v>
      </c>
    </row>
    <row r="2726" spans="1:17" x14ac:dyDescent="0.2">
      <c r="A2726" s="1">
        <v>43206.823182870372</v>
      </c>
      <c r="B2726">
        <v>10017</v>
      </c>
      <c r="C2726">
        <v>0.43</v>
      </c>
      <c r="D2726">
        <v>0.33</v>
      </c>
      <c r="E2726">
        <v>0.1</v>
      </c>
      <c r="F2726">
        <v>177136</v>
      </c>
      <c r="G2726">
        <v>7372</v>
      </c>
      <c r="H2726">
        <v>4484</v>
      </c>
      <c r="I2726">
        <v>2936</v>
      </c>
      <c r="J2726">
        <v>5568</v>
      </c>
      <c r="K2726">
        <v>0</v>
      </c>
      <c r="L2726">
        <v>0</v>
      </c>
      <c r="M2726" t="s">
        <v>605</v>
      </c>
      <c r="N2726" s="9" t="s">
        <v>801</v>
      </c>
      <c r="O2726" s="10" t="s">
        <v>801</v>
      </c>
      <c r="P2726">
        <v>0</v>
      </c>
      <c r="Q2726">
        <v>0</v>
      </c>
    </row>
    <row r="2727" spans="1:17" x14ac:dyDescent="0.2">
      <c r="A2727" s="1">
        <v>43206.823182870372</v>
      </c>
      <c r="B2727">
        <v>10020</v>
      </c>
      <c r="C2727">
        <v>0.13</v>
      </c>
      <c r="D2727">
        <v>7.0000000000000007E-2</v>
      </c>
      <c r="E2727">
        <v>7.0000000000000007E-2</v>
      </c>
      <c r="F2727">
        <v>177700</v>
      </c>
      <c r="G2727">
        <v>7968</v>
      </c>
      <c r="H2727">
        <v>4484</v>
      </c>
      <c r="I2727">
        <v>3500</v>
      </c>
      <c r="J2727">
        <v>6040</v>
      </c>
      <c r="K2727">
        <v>0</v>
      </c>
      <c r="L2727">
        <v>0</v>
      </c>
      <c r="M2727" t="s">
        <v>605</v>
      </c>
      <c r="N2727" s="9" t="s">
        <v>801</v>
      </c>
      <c r="O2727" s="10" t="s">
        <v>801</v>
      </c>
      <c r="P2727">
        <v>0</v>
      </c>
      <c r="Q2727">
        <v>0</v>
      </c>
    </row>
    <row r="2728" spans="1:17" x14ac:dyDescent="0.2">
      <c r="A2728" s="1">
        <v>43206.823182870372</v>
      </c>
      <c r="B2728">
        <v>10887</v>
      </c>
      <c r="C2728">
        <v>0.13</v>
      </c>
      <c r="D2728">
        <v>0.1</v>
      </c>
      <c r="E2728">
        <v>0.03</v>
      </c>
      <c r="F2728">
        <v>177044</v>
      </c>
      <c r="G2728">
        <v>7424</v>
      </c>
      <c r="H2728">
        <v>4484</v>
      </c>
      <c r="I2728">
        <v>2844</v>
      </c>
      <c r="J2728">
        <v>5632</v>
      </c>
      <c r="K2728">
        <v>0</v>
      </c>
      <c r="L2728">
        <v>0</v>
      </c>
      <c r="M2728" t="s">
        <v>605</v>
      </c>
      <c r="N2728" s="9" t="s">
        <v>801</v>
      </c>
      <c r="O2728" s="10" t="s">
        <v>801</v>
      </c>
      <c r="P2728">
        <v>0</v>
      </c>
      <c r="Q2728">
        <v>0</v>
      </c>
    </row>
    <row r="2729" spans="1:17" x14ac:dyDescent="0.2">
      <c r="A2729" s="1">
        <v>43206.823182870372</v>
      </c>
      <c r="B2729">
        <v>10896</v>
      </c>
      <c r="C2729">
        <v>0.13</v>
      </c>
      <c r="D2729">
        <v>0.1</v>
      </c>
      <c r="E2729">
        <v>0.03</v>
      </c>
      <c r="F2729">
        <v>177044</v>
      </c>
      <c r="G2729">
        <v>7380</v>
      </c>
      <c r="H2729">
        <v>4484</v>
      </c>
      <c r="I2729">
        <v>2844</v>
      </c>
      <c r="J2729">
        <v>5600</v>
      </c>
      <c r="K2729">
        <v>0</v>
      </c>
      <c r="L2729">
        <v>0</v>
      </c>
      <c r="M2729" t="s">
        <v>605</v>
      </c>
      <c r="N2729" s="9" t="s">
        <v>801</v>
      </c>
      <c r="O2729" s="10" t="s">
        <v>801</v>
      </c>
      <c r="P2729">
        <v>0</v>
      </c>
      <c r="Q2729">
        <v>0</v>
      </c>
    </row>
    <row r="2730" spans="1:17" x14ac:dyDescent="0.2">
      <c r="A2730" s="1">
        <v>43206.823182870372</v>
      </c>
      <c r="B2730">
        <v>10897</v>
      </c>
      <c r="C2730">
        <v>0.23</v>
      </c>
      <c r="D2730">
        <v>0.17</v>
      </c>
      <c r="E2730">
        <v>7.0000000000000007E-2</v>
      </c>
      <c r="F2730">
        <v>177068</v>
      </c>
      <c r="G2730">
        <v>7436</v>
      </c>
      <c r="H2730">
        <v>4484</v>
      </c>
      <c r="I2730">
        <v>2868</v>
      </c>
      <c r="J2730">
        <v>5620</v>
      </c>
      <c r="K2730">
        <v>0</v>
      </c>
      <c r="L2730">
        <v>0</v>
      </c>
      <c r="M2730" t="s">
        <v>605</v>
      </c>
      <c r="N2730" s="9" t="s">
        <v>801</v>
      </c>
      <c r="O2730" s="10" t="s">
        <v>801</v>
      </c>
      <c r="P2730">
        <v>0</v>
      </c>
      <c r="Q2730">
        <v>0</v>
      </c>
    </row>
    <row r="2731" spans="1:17" x14ac:dyDescent="0.2">
      <c r="A2731" s="1">
        <v>43206.823182870372</v>
      </c>
      <c r="B2731">
        <v>10962</v>
      </c>
      <c r="C2731">
        <v>0.33</v>
      </c>
      <c r="D2731">
        <v>0.23</v>
      </c>
      <c r="E2731">
        <v>0.1</v>
      </c>
      <c r="F2731">
        <v>177044</v>
      </c>
      <c r="G2731">
        <v>7380</v>
      </c>
      <c r="H2731">
        <v>4484</v>
      </c>
      <c r="I2731">
        <v>2844</v>
      </c>
      <c r="J2731">
        <v>5600</v>
      </c>
      <c r="K2731">
        <v>0</v>
      </c>
      <c r="L2731">
        <v>0</v>
      </c>
      <c r="M2731" t="s">
        <v>605</v>
      </c>
      <c r="N2731" s="9" t="s">
        <v>801</v>
      </c>
      <c r="O2731" s="10" t="s">
        <v>801</v>
      </c>
      <c r="P2731">
        <v>0</v>
      </c>
      <c r="Q2731">
        <v>0</v>
      </c>
    </row>
    <row r="2732" spans="1:17" x14ac:dyDescent="0.2">
      <c r="A2732" s="1">
        <v>43206.823182870372</v>
      </c>
      <c r="B2732">
        <v>10963</v>
      </c>
      <c r="C2732">
        <v>0.5</v>
      </c>
      <c r="D2732">
        <v>0.4</v>
      </c>
      <c r="E2732">
        <v>0.1</v>
      </c>
      <c r="F2732">
        <v>177044</v>
      </c>
      <c r="G2732">
        <v>7372</v>
      </c>
      <c r="H2732">
        <v>4484</v>
      </c>
      <c r="I2732">
        <v>2844</v>
      </c>
      <c r="J2732">
        <v>5592</v>
      </c>
      <c r="K2732">
        <v>0</v>
      </c>
      <c r="L2732">
        <v>0</v>
      </c>
      <c r="M2732" t="s">
        <v>605</v>
      </c>
      <c r="N2732" s="9" t="s">
        <v>801</v>
      </c>
      <c r="O2732" s="10" t="s">
        <v>801</v>
      </c>
      <c r="P2732">
        <v>0</v>
      </c>
      <c r="Q2732">
        <v>0</v>
      </c>
    </row>
    <row r="2733" spans="1:17" x14ac:dyDescent="0.2">
      <c r="A2733" s="1">
        <v>43206.823182870372</v>
      </c>
      <c r="B2733">
        <v>10964</v>
      </c>
      <c r="C2733">
        <v>0.13</v>
      </c>
      <c r="D2733">
        <v>7.0000000000000007E-2</v>
      </c>
      <c r="E2733">
        <v>7.0000000000000007E-2</v>
      </c>
      <c r="F2733">
        <v>177044</v>
      </c>
      <c r="G2733">
        <v>7384</v>
      </c>
      <c r="H2733">
        <v>4484</v>
      </c>
      <c r="I2733">
        <v>2844</v>
      </c>
      <c r="J2733">
        <v>5588</v>
      </c>
      <c r="K2733">
        <v>0</v>
      </c>
      <c r="L2733">
        <v>0</v>
      </c>
      <c r="M2733" t="s">
        <v>605</v>
      </c>
      <c r="N2733" s="9" t="s">
        <v>801</v>
      </c>
      <c r="O2733" s="10" t="s">
        <v>801</v>
      </c>
      <c r="P2733">
        <v>0</v>
      </c>
      <c r="Q2733">
        <v>0</v>
      </c>
    </row>
    <row r="2734" spans="1:17" x14ac:dyDescent="0.2">
      <c r="A2734" s="1">
        <v>43206.823182870372</v>
      </c>
      <c r="B2734">
        <v>10966</v>
      </c>
      <c r="C2734">
        <v>0.13</v>
      </c>
      <c r="D2734">
        <v>7.0000000000000007E-2</v>
      </c>
      <c r="E2734">
        <v>7.0000000000000007E-2</v>
      </c>
      <c r="F2734">
        <v>177044</v>
      </c>
      <c r="G2734">
        <v>7388</v>
      </c>
      <c r="H2734">
        <v>4484</v>
      </c>
      <c r="I2734">
        <v>2844</v>
      </c>
      <c r="J2734">
        <v>5592</v>
      </c>
      <c r="K2734">
        <v>0</v>
      </c>
      <c r="L2734">
        <v>0</v>
      </c>
      <c r="M2734" t="s">
        <v>605</v>
      </c>
      <c r="N2734" s="9" t="s">
        <v>801</v>
      </c>
      <c r="O2734" s="10" t="s">
        <v>801</v>
      </c>
      <c r="P2734">
        <v>0</v>
      </c>
      <c r="Q2734">
        <v>0</v>
      </c>
    </row>
    <row r="2735" spans="1:17" x14ac:dyDescent="0.2">
      <c r="A2735" s="1">
        <v>43206.823182870372</v>
      </c>
      <c r="B2735">
        <v>10967</v>
      </c>
      <c r="C2735">
        <v>0.43</v>
      </c>
      <c r="D2735">
        <v>0.3</v>
      </c>
      <c r="E2735">
        <v>0.13</v>
      </c>
      <c r="F2735">
        <v>177044</v>
      </c>
      <c r="G2735">
        <v>7384</v>
      </c>
      <c r="H2735">
        <v>4484</v>
      </c>
      <c r="I2735">
        <v>2844</v>
      </c>
      <c r="J2735">
        <v>5596</v>
      </c>
      <c r="K2735">
        <v>0</v>
      </c>
      <c r="L2735">
        <v>0</v>
      </c>
      <c r="M2735" t="s">
        <v>605</v>
      </c>
      <c r="N2735" s="9" t="s">
        <v>801</v>
      </c>
      <c r="O2735" s="10" t="s">
        <v>801</v>
      </c>
      <c r="P2735">
        <v>0</v>
      </c>
      <c r="Q2735">
        <v>0</v>
      </c>
    </row>
    <row r="2736" spans="1:17" x14ac:dyDescent="0.2">
      <c r="A2736" s="1">
        <v>43206.823182870372</v>
      </c>
      <c r="B2736">
        <v>10968</v>
      </c>
      <c r="C2736">
        <v>0.3</v>
      </c>
      <c r="D2736">
        <v>0.23</v>
      </c>
      <c r="E2736">
        <v>7.0000000000000007E-2</v>
      </c>
      <c r="F2736">
        <v>177104</v>
      </c>
      <c r="G2736">
        <v>7400</v>
      </c>
      <c r="H2736">
        <v>4484</v>
      </c>
      <c r="I2736">
        <v>2904</v>
      </c>
      <c r="J2736">
        <v>5612</v>
      </c>
      <c r="K2736">
        <v>0</v>
      </c>
      <c r="L2736">
        <v>0</v>
      </c>
      <c r="M2736" t="s">
        <v>605</v>
      </c>
      <c r="N2736" s="9" t="s">
        <v>801</v>
      </c>
      <c r="O2736" s="10" t="s">
        <v>801</v>
      </c>
      <c r="P2736">
        <v>0</v>
      </c>
      <c r="Q2736">
        <v>0</v>
      </c>
    </row>
    <row r="2737" spans="1:17" x14ac:dyDescent="0.2">
      <c r="A2737" s="1">
        <v>43206.823182870372</v>
      </c>
      <c r="B2737">
        <v>10970</v>
      </c>
      <c r="C2737">
        <v>0.13</v>
      </c>
      <c r="D2737">
        <v>0.1</v>
      </c>
      <c r="E2737">
        <v>0.03</v>
      </c>
      <c r="F2737">
        <v>177044</v>
      </c>
      <c r="G2737">
        <v>7396</v>
      </c>
      <c r="H2737">
        <v>4484</v>
      </c>
      <c r="I2737">
        <v>2844</v>
      </c>
      <c r="J2737">
        <v>5600</v>
      </c>
      <c r="K2737">
        <v>0</v>
      </c>
      <c r="L2737">
        <v>0</v>
      </c>
      <c r="M2737" t="s">
        <v>605</v>
      </c>
      <c r="N2737" s="9" t="s">
        <v>801</v>
      </c>
      <c r="O2737" s="10" t="s">
        <v>801</v>
      </c>
      <c r="P2737">
        <v>0</v>
      </c>
      <c r="Q2737">
        <v>0</v>
      </c>
    </row>
    <row r="2738" spans="1:17" x14ac:dyDescent="0.2">
      <c r="A2738" s="1">
        <v>43206.823182870372</v>
      </c>
      <c r="B2738">
        <v>10971</v>
      </c>
      <c r="C2738">
        <v>0.17</v>
      </c>
      <c r="D2738">
        <v>0.13</v>
      </c>
      <c r="E2738">
        <v>0.03</v>
      </c>
      <c r="F2738">
        <v>177044</v>
      </c>
      <c r="G2738">
        <v>7396</v>
      </c>
      <c r="H2738">
        <v>4484</v>
      </c>
      <c r="I2738">
        <v>2844</v>
      </c>
      <c r="J2738">
        <v>5612</v>
      </c>
      <c r="K2738">
        <v>0</v>
      </c>
      <c r="L2738">
        <v>0</v>
      </c>
      <c r="M2738" t="s">
        <v>605</v>
      </c>
      <c r="N2738" s="9" t="s">
        <v>801</v>
      </c>
      <c r="O2738" s="10" t="s">
        <v>801</v>
      </c>
      <c r="P2738">
        <v>0</v>
      </c>
      <c r="Q2738">
        <v>0</v>
      </c>
    </row>
    <row r="2739" spans="1:17" x14ac:dyDescent="0.2">
      <c r="A2739" s="1">
        <v>43206.823182870372</v>
      </c>
      <c r="B2739">
        <v>10972</v>
      </c>
      <c r="C2739">
        <v>0.63</v>
      </c>
      <c r="D2739">
        <v>0.47</v>
      </c>
      <c r="E2739">
        <v>0.17</v>
      </c>
      <c r="F2739">
        <v>177136</v>
      </c>
      <c r="G2739">
        <v>7400</v>
      </c>
      <c r="H2739">
        <v>4484</v>
      </c>
      <c r="I2739">
        <v>2936</v>
      </c>
      <c r="J2739">
        <v>5612</v>
      </c>
      <c r="K2739">
        <v>0</v>
      </c>
      <c r="L2739">
        <v>0</v>
      </c>
      <c r="M2739" t="s">
        <v>605</v>
      </c>
      <c r="N2739" s="9" t="s">
        <v>801</v>
      </c>
      <c r="O2739" s="10" t="s">
        <v>801</v>
      </c>
      <c r="P2739">
        <v>0</v>
      </c>
      <c r="Q2739">
        <v>0</v>
      </c>
    </row>
    <row r="2740" spans="1:17" x14ac:dyDescent="0.2">
      <c r="A2740" s="1">
        <v>43206.823182870372</v>
      </c>
      <c r="B2740">
        <v>10973</v>
      </c>
      <c r="C2740">
        <v>0.13</v>
      </c>
      <c r="D2740">
        <v>0.1</v>
      </c>
      <c r="E2740">
        <v>0.03</v>
      </c>
      <c r="F2740">
        <v>177136</v>
      </c>
      <c r="G2740">
        <v>7412</v>
      </c>
      <c r="H2740">
        <v>4484</v>
      </c>
      <c r="I2740">
        <v>2936</v>
      </c>
      <c r="J2740">
        <v>5612</v>
      </c>
      <c r="K2740">
        <v>0</v>
      </c>
      <c r="L2740">
        <v>0</v>
      </c>
      <c r="M2740" t="s">
        <v>605</v>
      </c>
      <c r="N2740" s="9" t="s">
        <v>801</v>
      </c>
      <c r="O2740" s="10" t="s">
        <v>801</v>
      </c>
      <c r="P2740">
        <v>0</v>
      </c>
      <c r="Q2740">
        <v>0</v>
      </c>
    </row>
    <row r="2741" spans="1:17" x14ac:dyDescent="0.2">
      <c r="A2741" s="1">
        <v>43206.823182870372</v>
      </c>
      <c r="B2741">
        <v>10975</v>
      </c>
      <c r="C2741">
        <v>0.37</v>
      </c>
      <c r="D2741">
        <v>0.27</v>
      </c>
      <c r="E2741">
        <v>0.1</v>
      </c>
      <c r="F2741">
        <v>177136</v>
      </c>
      <c r="G2741">
        <v>7384</v>
      </c>
      <c r="H2741">
        <v>4484</v>
      </c>
      <c r="I2741">
        <v>2936</v>
      </c>
      <c r="J2741">
        <v>5600</v>
      </c>
      <c r="K2741">
        <v>0</v>
      </c>
      <c r="L2741">
        <v>0</v>
      </c>
      <c r="M2741" t="s">
        <v>605</v>
      </c>
      <c r="N2741" s="9" t="s">
        <v>801</v>
      </c>
      <c r="O2741" s="10" t="s">
        <v>801</v>
      </c>
      <c r="P2741">
        <v>0</v>
      </c>
      <c r="Q2741">
        <v>0</v>
      </c>
    </row>
    <row r="2742" spans="1:17" x14ac:dyDescent="0.2">
      <c r="A2742" s="1">
        <v>43206.823182870372</v>
      </c>
      <c r="B2742">
        <v>10976</v>
      </c>
      <c r="C2742">
        <v>0.3</v>
      </c>
      <c r="D2742">
        <v>0.2</v>
      </c>
      <c r="E2742">
        <v>0.1</v>
      </c>
      <c r="F2742">
        <v>177136</v>
      </c>
      <c r="G2742">
        <v>7400</v>
      </c>
      <c r="H2742">
        <v>4484</v>
      </c>
      <c r="I2742">
        <v>2936</v>
      </c>
      <c r="J2742">
        <v>5616</v>
      </c>
      <c r="K2742">
        <v>0</v>
      </c>
      <c r="L2742">
        <v>0</v>
      </c>
      <c r="M2742" t="s">
        <v>605</v>
      </c>
      <c r="N2742" s="9" t="s">
        <v>801</v>
      </c>
      <c r="O2742" s="10" t="s">
        <v>801</v>
      </c>
      <c r="P2742">
        <v>0</v>
      </c>
      <c r="Q2742">
        <v>0</v>
      </c>
    </row>
    <row r="2743" spans="1:17" x14ac:dyDescent="0.2">
      <c r="A2743" s="1">
        <v>43206.823182870372</v>
      </c>
      <c r="B2743">
        <v>10978</v>
      </c>
      <c r="C2743">
        <v>0.23</v>
      </c>
      <c r="D2743">
        <v>0.17</v>
      </c>
      <c r="E2743">
        <v>7.0000000000000007E-2</v>
      </c>
      <c r="F2743">
        <v>177044</v>
      </c>
      <c r="G2743">
        <v>7412</v>
      </c>
      <c r="H2743">
        <v>4484</v>
      </c>
      <c r="I2743">
        <v>2844</v>
      </c>
      <c r="J2743">
        <v>5632</v>
      </c>
      <c r="K2743">
        <v>0</v>
      </c>
      <c r="L2743">
        <v>0</v>
      </c>
      <c r="M2743" t="s">
        <v>605</v>
      </c>
      <c r="N2743" s="9" t="s">
        <v>801</v>
      </c>
      <c r="O2743" s="10" t="s">
        <v>801</v>
      </c>
      <c r="P2743">
        <v>0</v>
      </c>
      <c r="Q2743">
        <v>0</v>
      </c>
    </row>
    <row r="2744" spans="1:17" x14ac:dyDescent="0.2">
      <c r="A2744" s="1">
        <v>43206.823182870372</v>
      </c>
      <c r="B2744">
        <v>10980</v>
      </c>
      <c r="C2744">
        <v>0.2</v>
      </c>
      <c r="D2744">
        <v>0.17</v>
      </c>
      <c r="E2744">
        <v>0.03</v>
      </c>
      <c r="F2744">
        <v>177044</v>
      </c>
      <c r="G2744">
        <v>7376</v>
      </c>
      <c r="H2744">
        <v>4484</v>
      </c>
      <c r="I2744">
        <v>2844</v>
      </c>
      <c r="J2744">
        <v>5596</v>
      </c>
      <c r="K2744">
        <v>0</v>
      </c>
      <c r="L2744">
        <v>0</v>
      </c>
      <c r="M2744" t="s">
        <v>605</v>
      </c>
      <c r="N2744" s="9" t="s">
        <v>801</v>
      </c>
      <c r="O2744" s="10" t="s">
        <v>801</v>
      </c>
      <c r="P2744">
        <v>0</v>
      </c>
      <c r="Q2744">
        <v>0</v>
      </c>
    </row>
    <row r="2745" spans="1:17" x14ac:dyDescent="0.2">
      <c r="A2745" s="1">
        <v>43206.823182870372</v>
      </c>
      <c r="B2745">
        <v>11022</v>
      </c>
      <c r="C2745">
        <v>0.37</v>
      </c>
      <c r="D2745">
        <v>0.27</v>
      </c>
      <c r="E2745">
        <v>0.1</v>
      </c>
      <c r="F2745">
        <v>177156</v>
      </c>
      <c r="G2745">
        <v>7448</v>
      </c>
      <c r="H2745">
        <v>4484</v>
      </c>
      <c r="I2745">
        <v>2956</v>
      </c>
      <c r="J2745">
        <v>5652</v>
      </c>
      <c r="K2745">
        <v>0</v>
      </c>
      <c r="L2745">
        <v>0</v>
      </c>
      <c r="M2745" t="s">
        <v>605</v>
      </c>
      <c r="N2745" s="9" t="s">
        <v>801</v>
      </c>
      <c r="O2745" s="10" t="s">
        <v>801</v>
      </c>
      <c r="P2745">
        <v>0</v>
      </c>
      <c r="Q2745">
        <v>0</v>
      </c>
    </row>
    <row r="2746" spans="1:17" x14ac:dyDescent="0.2">
      <c r="A2746" s="1">
        <v>43206.823182870372</v>
      </c>
      <c r="B2746">
        <v>11023</v>
      </c>
      <c r="C2746">
        <v>0.17</v>
      </c>
      <c r="D2746">
        <v>0.1</v>
      </c>
      <c r="E2746">
        <v>7.0000000000000007E-2</v>
      </c>
      <c r="F2746">
        <v>177044</v>
      </c>
      <c r="G2746">
        <v>7412</v>
      </c>
      <c r="H2746">
        <v>4484</v>
      </c>
      <c r="I2746">
        <v>2844</v>
      </c>
      <c r="J2746">
        <v>5608</v>
      </c>
      <c r="K2746">
        <v>0</v>
      </c>
      <c r="L2746">
        <v>0</v>
      </c>
      <c r="M2746" t="s">
        <v>605</v>
      </c>
      <c r="N2746" s="9" t="s">
        <v>801</v>
      </c>
      <c r="O2746" s="10" t="s">
        <v>801</v>
      </c>
      <c r="P2746">
        <v>0</v>
      </c>
      <c r="Q2746">
        <v>0</v>
      </c>
    </row>
    <row r="2747" spans="1:17" x14ac:dyDescent="0.2">
      <c r="A2747" s="1">
        <v>43206.823182870372</v>
      </c>
      <c r="B2747">
        <v>11024</v>
      </c>
      <c r="C2747">
        <v>0.43</v>
      </c>
      <c r="D2747">
        <v>0.33</v>
      </c>
      <c r="E2747">
        <v>0.1</v>
      </c>
      <c r="F2747">
        <v>177044</v>
      </c>
      <c r="G2747">
        <v>7364</v>
      </c>
      <c r="H2747">
        <v>4484</v>
      </c>
      <c r="I2747">
        <v>2844</v>
      </c>
      <c r="J2747">
        <v>5584</v>
      </c>
      <c r="K2747">
        <v>0</v>
      </c>
      <c r="L2747">
        <v>0</v>
      </c>
      <c r="M2747" t="s">
        <v>605</v>
      </c>
      <c r="N2747" s="9" t="s">
        <v>801</v>
      </c>
      <c r="O2747" s="10" t="s">
        <v>801</v>
      </c>
      <c r="P2747">
        <v>0</v>
      </c>
      <c r="Q2747">
        <v>0</v>
      </c>
    </row>
    <row r="2748" spans="1:17" x14ac:dyDescent="0.2">
      <c r="A2748" s="1">
        <v>43206.823182870372</v>
      </c>
      <c r="B2748">
        <v>11025</v>
      </c>
      <c r="C2748">
        <v>0.27</v>
      </c>
      <c r="D2748">
        <v>0.2</v>
      </c>
      <c r="E2748">
        <v>7.0000000000000007E-2</v>
      </c>
      <c r="F2748">
        <v>177044</v>
      </c>
      <c r="G2748">
        <v>7412</v>
      </c>
      <c r="H2748">
        <v>4484</v>
      </c>
      <c r="I2748">
        <v>2844</v>
      </c>
      <c r="J2748">
        <v>5620</v>
      </c>
      <c r="K2748">
        <v>0</v>
      </c>
      <c r="L2748">
        <v>0</v>
      </c>
      <c r="M2748" t="s">
        <v>605</v>
      </c>
      <c r="N2748" s="9" t="s">
        <v>801</v>
      </c>
      <c r="O2748" s="10" t="s">
        <v>801</v>
      </c>
      <c r="P2748">
        <v>0</v>
      </c>
      <c r="Q2748">
        <v>0</v>
      </c>
    </row>
    <row r="2749" spans="1:17" x14ac:dyDescent="0.2">
      <c r="A2749" s="1">
        <v>43206.823182870372</v>
      </c>
      <c r="B2749">
        <v>11026</v>
      </c>
      <c r="C2749">
        <v>0.13</v>
      </c>
      <c r="D2749">
        <v>0.1</v>
      </c>
      <c r="E2749">
        <v>0.03</v>
      </c>
      <c r="F2749">
        <v>177136</v>
      </c>
      <c r="G2749">
        <v>7368</v>
      </c>
      <c r="H2749">
        <v>4484</v>
      </c>
      <c r="I2749">
        <v>2936</v>
      </c>
      <c r="J2749">
        <v>5572</v>
      </c>
      <c r="K2749">
        <v>0</v>
      </c>
      <c r="L2749">
        <v>0</v>
      </c>
      <c r="M2749" t="s">
        <v>605</v>
      </c>
      <c r="N2749" s="9" t="s">
        <v>801</v>
      </c>
      <c r="O2749" s="10" t="s">
        <v>801</v>
      </c>
      <c r="P2749">
        <v>0</v>
      </c>
      <c r="Q2749">
        <v>0</v>
      </c>
    </row>
    <row r="2750" spans="1:17" x14ac:dyDescent="0.2">
      <c r="A2750" s="1">
        <v>43206.823182870372</v>
      </c>
      <c r="B2750">
        <v>11028</v>
      </c>
      <c r="C2750">
        <v>0.2</v>
      </c>
      <c r="D2750">
        <v>0.17</v>
      </c>
      <c r="E2750">
        <v>0.03</v>
      </c>
      <c r="F2750">
        <v>177136</v>
      </c>
      <c r="G2750">
        <v>7388</v>
      </c>
      <c r="H2750">
        <v>4484</v>
      </c>
      <c r="I2750">
        <v>2936</v>
      </c>
      <c r="J2750">
        <v>5592</v>
      </c>
      <c r="K2750">
        <v>0</v>
      </c>
      <c r="L2750">
        <v>0</v>
      </c>
      <c r="M2750" t="s">
        <v>605</v>
      </c>
      <c r="N2750" s="9" t="s">
        <v>801</v>
      </c>
      <c r="O2750" s="10" t="s">
        <v>801</v>
      </c>
      <c r="P2750">
        <v>0</v>
      </c>
      <c r="Q2750">
        <v>0</v>
      </c>
    </row>
    <row r="2751" spans="1:17" x14ac:dyDescent="0.2">
      <c r="A2751" s="1">
        <v>43206.823182870372</v>
      </c>
      <c r="B2751">
        <v>11029</v>
      </c>
      <c r="C2751">
        <v>0.13</v>
      </c>
      <c r="D2751">
        <v>7.0000000000000007E-2</v>
      </c>
      <c r="E2751">
        <v>7.0000000000000007E-2</v>
      </c>
      <c r="F2751">
        <v>177136</v>
      </c>
      <c r="G2751">
        <v>7372</v>
      </c>
      <c r="H2751">
        <v>4484</v>
      </c>
      <c r="I2751">
        <v>2936</v>
      </c>
      <c r="J2751">
        <v>5584</v>
      </c>
      <c r="K2751">
        <v>0</v>
      </c>
      <c r="L2751">
        <v>0</v>
      </c>
      <c r="M2751" t="s">
        <v>605</v>
      </c>
      <c r="N2751" s="9" t="s">
        <v>801</v>
      </c>
      <c r="O2751" s="10" t="s">
        <v>801</v>
      </c>
      <c r="P2751">
        <v>0</v>
      </c>
      <c r="Q2751">
        <v>0</v>
      </c>
    </row>
    <row r="2752" spans="1:17" x14ac:dyDescent="0.2">
      <c r="A2752" s="1">
        <v>43206.823182870372</v>
      </c>
      <c r="B2752">
        <v>11030</v>
      </c>
      <c r="C2752">
        <v>0.13</v>
      </c>
      <c r="D2752">
        <v>0.1</v>
      </c>
      <c r="E2752">
        <v>0.03</v>
      </c>
      <c r="F2752">
        <v>177156</v>
      </c>
      <c r="G2752">
        <v>7428</v>
      </c>
      <c r="H2752">
        <v>4484</v>
      </c>
      <c r="I2752">
        <v>2956</v>
      </c>
      <c r="J2752">
        <v>5624</v>
      </c>
      <c r="K2752">
        <v>0</v>
      </c>
      <c r="L2752">
        <v>0</v>
      </c>
      <c r="M2752" t="s">
        <v>605</v>
      </c>
      <c r="N2752" s="9" t="s">
        <v>801</v>
      </c>
      <c r="O2752" s="10" t="s">
        <v>801</v>
      </c>
      <c r="P2752">
        <v>0</v>
      </c>
      <c r="Q2752">
        <v>0</v>
      </c>
    </row>
    <row r="2753" spans="1:17" x14ac:dyDescent="0.2">
      <c r="A2753" s="1">
        <v>43206.823182870372</v>
      </c>
      <c r="B2753">
        <v>11031</v>
      </c>
      <c r="C2753">
        <v>0.13</v>
      </c>
      <c r="D2753">
        <v>0.1</v>
      </c>
      <c r="E2753">
        <v>0.03</v>
      </c>
      <c r="F2753">
        <v>177044</v>
      </c>
      <c r="G2753">
        <v>7372</v>
      </c>
      <c r="H2753">
        <v>4484</v>
      </c>
      <c r="I2753">
        <v>2844</v>
      </c>
      <c r="J2753">
        <v>5588</v>
      </c>
      <c r="K2753">
        <v>0</v>
      </c>
      <c r="L2753">
        <v>0</v>
      </c>
      <c r="M2753" t="s">
        <v>605</v>
      </c>
      <c r="N2753" s="9" t="s">
        <v>801</v>
      </c>
      <c r="O2753" s="10" t="s">
        <v>801</v>
      </c>
      <c r="P2753">
        <v>0</v>
      </c>
      <c r="Q2753">
        <v>0</v>
      </c>
    </row>
    <row r="2754" spans="1:17" x14ac:dyDescent="0.2">
      <c r="A2754" s="1">
        <v>43206.823182870372</v>
      </c>
      <c r="B2754">
        <v>11033</v>
      </c>
      <c r="C2754">
        <v>0.23</v>
      </c>
      <c r="D2754">
        <v>0.17</v>
      </c>
      <c r="E2754">
        <v>7.0000000000000007E-2</v>
      </c>
      <c r="F2754">
        <v>177136</v>
      </c>
      <c r="G2754">
        <v>7388</v>
      </c>
      <c r="H2754">
        <v>4484</v>
      </c>
      <c r="I2754">
        <v>2936</v>
      </c>
      <c r="J2754">
        <v>5596</v>
      </c>
      <c r="K2754">
        <v>0</v>
      </c>
      <c r="L2754">
        <v>0</v>
      </c>
      <c r="M2754" t="s">
        <v>605</v>
      </c>
      <c r="N2754" s="9" t="s">
        <v>801</v>
      </c>
      <c r="O2754" s="10" t="s">
        <v>801</v>
      </c>
      <c r="P2754">
        <v>0</v>
      </c>
      <c r="Q2754">
        <v>0</v>
      </c>
    </row>
    <row r="2755" spans="1:17" x14ac:dyDescent="0.2">
      <c r="A2755" s="1">
        <v>43206.823182870372</v>
      </c>
      <c r="B2755">
        <v>11035</v>
      </c>
      <c r="C2755">
        <v>0.6</v>
      </c>
      <c r="D2755">
        <v>0.47</v>
      </c>
      <c r="E2755">
        <v>0.13</v>
      </c>
      <c r="F2755">
        <v>177136</v>
      </c>
      <c r="G2755">
        <v>7424</v>
      </c>
      <c r="H2755">
        <v>4484</v>
      </c>
      <c r="I2755">
        <v>2936</v>
      </c>
      <c r="J2755">
        <v>5636</v>
      </c>
      <c r="K2755">
        <v>0</v>
      </c>
      <c r="L2755">
        <v>0</v>
      </c>
      <c r="M2755" t="s">
        <v>605</v>
      </c>
      <c r="N2755" s="9" t="s">
        <v>801</v>
      </c>
      <c r="O2755" s="10" t="s">
        <v>801</v>
      </c>
      <c r="P2755">
        <v>0</v>
      </c>
      <c r="Q2755">
        <v>0</v>
      </c>
    </row>
    <row r="2756" spans="1:17" x14ac:dyDescent="0.2">
      <c r="A2756" s="1">
        <v>43206.823182870372</v>
      </c>
      <c r="B2756">
        <v>11036</v>
      </c>
      <c r="C2756">
        <v>0.37</v>
      </c>
      <c r="D2756">
        <v>0.27</v>
      </c>
      <c r="E2756">
        <v>0.1</v>
      </c>
      <c r="F2756">
        <v>177136</v>
      </c>
      <c r="G2756">
        <v>7400</v>
      </c>
      <c r="H2756">
        <v>4484</v>
      </c>
      <c r="I2756">
        <v>2936</v>
      </c>
      <c r="J2756">
        <v>5612</v>
      </c>
      <c r="K2756">
        <v>0</v>
      </c>
      <c r="L2756">
        <v>0</v>
      </c>
      <c r="M2756" t="s">
        <v>605</v>
      </c>
      <c r="N2756" s="9" t="s">
        <v>801</v>
      </c>
      <c r="O2756" s="10" t="s">
        <v>801</v>
      </c>
      <c r="P2756">
        <v>0</v>
      </c>
      <c r="Q2756">
        <v>0</v>
      </c>
    </row>
    <row r="2757" spans="1:17" x14ac:dyDescent="0.2">
      <c r="A2757" s="1">
        <v>43206.823182870372</v>
      </c>
      <c r="B2757">
        <v>11038</v>
      </c>
      <c r="C2757">
        <v>0.27</v>
      </c>
      <c r="D2757">
        <v>0.2</v>
      </c>
      <c r="E2757">
        <v>7.0000000000000007E-2</v>
      </c>
      <c r="F2757">
        <v>177072</v>
      </c>
      <c r="G2757">
        <v>7468</v>
      </c>
      <c r="H2757">
        <v>4484</v>
      </c>
      <c r="I2757">
        <v>2872</v>
      </c>
      <c r="J2757">
        <v>5644</v>
      </c>
      <c r="K2757">
        <v>0</v>
      </c>
      <c r="L2757">
        <v>0</v>
      </c>
      <c r="M2757" t="s">
        <v>605</v>
      </c>
      <c r="N2757" s="9" t="s">
        <v>801</v>
      </c>
      <c r="O2757" s="10" t="s">
        <v>801</v>
      </c>
      <c r="P2757">
        <v>0</v>
      </c>
      <c r="Q2757">
        <v>0</v>
      </c>
    </row>
    <row r="2758" spans="1:17" x14ac:dyDescent="0.2">
      <c r="A2758" s="1">
        <v>43206.823182870372</v>
      </c>
      <c r="B2758">
        <v>11089</v>
      </c>
      <c r="C2758">
        <v>0.13</v>
      </c>
      <c r="D2758">
        <v>0.1</v>
      </c>
      <c r="E2758">
        <v>0.03</v>
      </c>
      <c r="F2758">
        <v>177140</v>
      </c>
      <c r="G2758">
        <v>7396</v>
      </c>
      <c r="H2758">
        <v>4484</v>
      </c>
      <c r="I2758">
        <v>2940</v>
      </c>
      <c r="J2758">
        <v>5604</v>
      </c>
      <c r="K2758">
        <v>0</v>
      </c>
      <c r="L2758">
        <v>0</v>
      </c>
      <c r="M2758" t="s">
        <v>605</v>
      </c>
      <c r="N2758" s="9" t="s">
        <v>801</v>
      </c>
      <c r="O2758" s="10" t="s">
        <v>801</v>
      </c>
      <c r="P2758">
        <v>0</v>
      </c>
      <c r="Q2758">
        <v>0</v>
      </c>
    </row>
    <row r="2759" spans="1:17" x14ac:dyDescent="0.2">
      <c r="A2759" s="1">
        <v>43206.823182870372</v>
      </c>
      <c r="B2759">
        <v>11090</v>
      </c>
      <c r="C2759">
        <v>0.13</v>
      </c>
      <c r="D2759">
        <v>7.0000000000000007E-2</v>
      </c>
      <c r="E2759">
        <v>7.0000000000000007E-2</v>
      </c>
      <c r="F2759">
        <v>177140</v>
      </c>
      <c r="G2759">
        <v>7448</v>
      </c>
      <c r="H2759">
        <v>4484</v>
      </c>
      <c r="I2759">
        <v>2940</v>
      </c>
      <c r="J2759">
        <v>5660</v>
      </c>
      <c r="K2759">
        <v>0</v>
      </c>
      <c r="L2759">
        <v>0</v>
      </c>
      <c r="M2759" t="s">
        <v>605</v>
      </c>
      <c r="N2759" s="9" t="s">
        <v>801</v>
      </c>
      <c r="O2759" s="10" t="s">
        <v>801</v>
      </c>
      <c r="P2759">
        <v>0</v>
      </c>
      <c r="Q2759">
        <v>0</v>
      </c>
    </row>
    <row r="2760" spans="1:17" x14ac:dyDescent="0.2">
      <c r="A2760" s="1">
        <v>43206.823182870372</v>
      </c>
      <c r="B2760">
        <v>11091</v>
      </c>
      <c r="C2760">
        <v>0.13</v>
      </c>
      <c r="D2760">
        <v>0.1</v>
      </c>
      <c r="E2760">
        <v>0.03</v>
      </c>
      <c r="F2760">
        <v>177140</v>
      </c>
      <c r="G2760">
        <v>7420</v>
      </c>
      <c r="H2760">
        <v>4484</v>
      </c>
      <c r="I2760">
        <v>2940</v>
      </c>
      <c r="J2760">
        <v>5620</v>
      </c>
      <c r="K2760">
        <v>0</v>
      </c>
      <c r="L2760">
        <v>0</v>
      </c>
      <c r="M2760" t="s">
        <v>605</v>
      </c>
      <c r="N2760" s="9" t="s">
        <v>801</v>
      </c>
      <c r="O2760" s="10" t="s">
        <v>801</v>
      </c>
      <c r="P2760">
        <v>0</v>
      </c>
      <c r="Q2760">
        <v>0</v>
      </c>
    </row>
    <row r="2761" spans="1:17" x14ac:dyDescent="0.2">
      <c r="A2761" s="1">
        <v>43206.823182870372</v>
      </c>
      <c r="B2761">
        <v>11093</v>
      </c>
      <c r="C2761">
        <v>0.13</v>
      </c>
      <c r="D2761">
        <v>0.1</v>
      </c>
      <c r="E2761">
        <v>0.03</v>
      </c>
      <c r="F2761">
        <v>177136</v>
      </c>
      <c r="G2761">
        <v>7384</v>
      </c>
      <c r="H2761">
        <v>4484</v>
      </c>
      <c r="I2761">
        <v>2936</v>
      </c>
      <c r="J2761">
        <v>5600</v>
      </c>
      <c r="K2761">
        <v>0</v>
      </c>
      <c r="L2761">
        <v>0</v>
      </c>
      <c r="M2761" t="s">
        <v>605</v>
      </c>
      <c r="N2761" s="9" t="s">
        <v>801</v>
      </c>
      <c r="O2761" s="10" t="s">
        <v>801</v>
      </c>
      <c r="P2761">
        <v>0</v>
      </c>
      <c r="Q2761">
        <v>0</v>
      </c>
    </row>
    <row r="2762" spans="1:17" x14ac:dyDescent="0.2">
      <c r="A2762" s="1">
        <v>43206.823182870372</v>
      </c>
      <c r="B2762">
        <v>11094</v>
      </c>
      <c r="C2762">
        <v>0.47</v>
      </c>
      <c r="D2762">
        <v>0.33</v>
      </c>
      <c r="E2762">
        <v>0.13</v>
      </c>
      <c r="F2762">
        <v>177136</v>
      </c>
      <c r="G2762">
        <v>7412</v>
      </c>
      <c r="H2762">
        <v>4484</v>
      </c>
      <c r="I2762">
        <v>2936</v>
      </c>
      <c r="J2762">
        <v>5624</v>
      </c>
      <c r="K2762">
        <v>0</v>
      </c>
      <c r="L2762">
        <v>0</v>
      </c>
      <c r="M2762" t="s">
        <v>605</v>
      </c>
      <c r="N2762" s="9" t="s">
        <v>801</v>
      </c>
      <c r="O2762" s="10" t="s">
        <v>801</v>
      </c>
      <c r="P2762">
        <v>0</v>
      </c>
      <c r="Q2762">
        <v>0</v>
      </c>
    </row>
    <row r="2763" spans="1:17" x14ac:dyDescent="0.2">
      <c r="A2763" s="1">
        <v>43206.823182870372</v>
      </c>
      <c r="B2763">
        <v>11095</v>
      </c>
      <c r="C2763">
        <v>0.53</v>
      </c>
      <c r="D2763">
        <v>0.4</v>
      </c>
      <c r="E2763">
        <v>0.13</v>
      </c>
      <c r="F2763">
        <v>177136</v>
      </c>
      <c r="G2763">
        <v>7368</v>
      </c>
      <c r="H2763">
        <v>4484</v>
      </c>
      <c r="I2763">
        <v>2936</v>
      </c>
      <c r="J2763">
        <v>5576</v>
      </c>
      <c r="K2763">
        <v>0</v>
      </c>
      <c r="L2763">
        <v>0</v>
      </c>
      <c r="M2763" t="s">
        <v>605</v>
      </c>
      <c r="N2763" s="9" t="s">
        <v>801</v>
      </c>
      <c r="O2763" s="10" t="s">
        <v>801</v>
      </c>
      <c r="P2763">
        <v>0</v>
      </c>
      <c r="Q2763">
        <v>0</v>
      </c>
    </row>
    <row r="2764" spans="1:17" x14ac:dyDescent="0.2">
      <c r="A2764" s="1">
        <v>43206.823182870372</v>
      </c>
      <c r="B2764">
        <v>11097</v>
      </c>
      <c r="C2764">
        <v>0.3</v>
      </c>
      <c r="D2764">
        <v>0.2</v>
      </c>
      <c r="E2764">
        <v>0.1</v>
      </c>
      <c r="F2764">
        <v>177140</v>
      </c>
      <c r="G2764">
        <v>7412</v>
      </c>
      <c r="H2764">
        <v>4484</v>
      </c>
      <c r="I2764">
        <v>2940</v>
      </c>
      <c r="J2764">
        <v>5620</v>
      </c>
      <c r="K2764">
        <v>0</v>
      </c>
      <c r="L2764">
        <v>0</v>
      </c>
      <c r="M2764" t="s">
        <v>605</v>
      </c>
      <c r="N2764" s="9" t="s">
        <v>801</v>
      </c>
      <c r="O2764" s="10" t="s">
        <v>801</v>
      </c>
      <c r="P2764">
        <v>0</v>
      </c>
      <c r="Q2764">
        <v>0</v>
      </c>
    </row>
    <row r="2765" spans="1:17" x14ac:dyDescent="0.2">
      <c r="A2765" s="1">
        <v>43206.823182870372</v>
      </c>
      <c r="B2765">
        <v>11103</v>
      </c>
      <c r="C2765">
        <v>0.17</v>
      </c>
      <c r="D2765">
        <v>0.13</v>
      </c>
      <c r="E2765">
        <v>0.03</v>
      </c>
      <c r="F2765">
        <v>177136</v>
      </c>
      <c r="G2765">
        <v>7420</v>
      </c>
      <c r="H2765">
        <v>4484</v>
      </c>
      <c r="I2765">
        <v>2936</v>
      </c>
      <c r="J2765">
        <v>5636</v>
      </c>
      <c r="K2765">
        <v>0</v>
      </c>
      <c r="L2765">
        <v>0</v>
      </c>
      <c r="M2765" t="s">
        <v>605</v>
      </c>
      <c r="N2765" s="9" t="s">
        <v>801</v>
      </c>
      <c r="O2765" s="10" t="s">
        <v>801</v>
      </c>
      <c r="P2765">
        <v>0</v>
      </c>
      <c r="Q2765">
        <v>0</v>
      </c>
    </row>
    <row r="2766" spans="1:17" x14ac:dyDescent="0.2">
      <c r="A2766" s="1">
        <v>43206.823182870372</v>
      </c>
      <c r="B2766">
        <v>11104</v>
      </c>
      <c r="C2766">
        <v>0.27</v>
      </c>
      <c r="D2766">
        <v>0.2</v>
      </c>
      <c r="E2766">
        <v>7.0000000000000007E-2</v>
      </c>
      <c r="F2766">
        <v>177136</v>
      </c>
      <c r="G2766">
        <v>7380</v>
      </c>
      <c r="H2766">
        <v>4484</v>
      </c>
      <c r="I2766">
        <v>2936</v>
      </c>
      <c r="J2766">
        <v>5584</v>
      </c>
      <c r="K2766">
        <v>0</v>
      </c>
      <c r="L2766">
        <v>0</v>
      </c>
      <c r="M2766" t="s">
        <v>605</v>
      </c>
      <c r="N2766" s="9" t="s">
        <v>801</v>
      </c>
      <c r="O2766" s="10" t="s">
        <v>801</v>
      </c>
      <c r="P2766">
        <v>0</v>
      </c>
      <c r="Q2766">
        <v>0</v>
      </c>
    </row>
    <row r="2767" spans="1:17" x14ac:dyDescent="0.2">
      <c r="A2767" s="1">
        <v>43206.823182870372</v>
      </c>
      <c r="B2767">
        <v>11105</v>
      </c>
      <c r="C2767">
        <v>0.13</v>
      </c>
      <c r="D2767">
        <v>0.1</v>
      </c>
      <c r="E2767">
        <v>0.03</v>
      </c>
      <c r="F2767">
        <v>177136</v>
      </c>
      <c r="G2767">
        <v>7384</v>
      </c>
      <c r="H2767">
        <v>4484</v>
      </c>
      <c r="I2767">
        <v>2936</v>
      </c>
      <c r="J2767">
        <v>5580</v>
      </c>
      <c r="K2767">
        <v>0</v>
      </c>
      <c r="L2767">
        <v>0</v>
      </c>
      <c r="M2767" t="s">
        <v>605</v>
      </c>
      <c r="N2767" s="9" t="s">
        <v>801</v>
      </c>
      <c r="O2767" s="10" t="s">
        <v>801</v>
      </c>
      <c r="P2767">
        <v>0</v>
      </c>
      <c r="Q2767">
        <v>0</v>
      </c>
    </row>
    <row r="2768" spans="1:17" x14ac:dyDescent="0.2">
      <c r="A2768" s="1">
        <v>43206.823182870372</v>
      </c>
      <c r="B2768">
        <v>30765</v>
      </c>
      <c r="C2768">
        <v>0.17</v>
      </c>
      <c r="D2768">
        <v>0.13</v>
      </c>
      <c r="E2768">
        <v>0.03</v>
      </c>
      <c r="F2768">
        <v>178892</v>
      </c>
      <c r="G2768">
        <v>8296</v>
      </c>
      <c r="H2768">
        <v>4484</v>
      </c>
      <c r="I2768">
        <v>4692</v>
      </c>
      <c r="J2768">
        <v>4888</v>
      </c>
      <c r="K2768">
        <v>0</v>
      </c>
      <c r="L2768">
        <v>0</v>
      </c>
      <c r="M2768" t="s">
        <v>605</v>
      </c>
      <c r="N2768" s="9" t="s">
        <v>801</v>
      </c>
      <c r="O2768" s="10" t="s">
        <v>801</v>
      </c>
      <c r="P2768">
        <v>0</v>
      </c>
      <c r="Q2768">
        <v>0</v>
      </c>
    </row>
    <row r="2769" spans="1:17" x14ac:dyDescent="0.2">
      <c r="A2769" s="1">
        <v>43206.823182870372</v>
      </c>
      <c r="B2769">
        <v>30766</v>
      </c>
      <c r="C2769">
        <v>0.17</v>
      </c>
      <c r="D2769">
        <v>0.13</v>
      </c>
      <c r="E2769">
        <v>0.03</v>
      </c>
      <c r="F2769">
        <v>178892</v>
      </c>
      <c r="G2769">
        <v>8296</v>
      </c>
      <c r="H2769">
        <v>4484</v>
      </c>
      <c r="I2769">
        <v>4692</v>
      </c>
      <c r="J2769">
        <v>4888</v>
      </c>
      <c r="K2769">
        <v>0</v>
      </c>
      <c r="L2769">
        <v>0</v>
      </c>
      <c r="M2769" t="s">
        <v>605</v>
      </c>
      <c r="N2769" s="9" t="s">
        <v>801</v>
      </c>
      <c r="O2769" s="10" t="s">
        <v>801</v>
      </c>
      <c r="P2769">
        <v>0</v>
      </c>
      <c r="Q2769">
        <v>0</v>
      </c>
    </row>
    <row r="2770" spans="1:17" x14ac:dyDescent="0.2">
      <c r="A2770" s="1">
        <v>43206.823182870372</v>
      </c>
      <c r="B2770">
        <v>30767</v>
      </c>
      <c r="C2770">
        <v>0.2</v>
      </c>
      <c r="D2770">
        <v>0.17</v>
      </c>
      <c r="E2770">
        <v>0.03</v>
      </c>
      <c r="F2770">
        <v>178892</v>
      </c>
      <c r="G2770">
        <v>8292</v>
      </c>
      <c r="H2770">
        <v>4484</v>
      </c>
      <c r="I2770">
        <v>4692</v>
      </c>
      <c r="J2770">
        <v>4884</v>
      </c>
      <c r="K2770">
        <v>0</v>
      </c>
      <c r="L2770">
        <v>0</v>
      </c>
      <c r="M2770" t="s">
        <v>605</v>
      </c>
      <c r="N2770" s="9" t="s">
        <v>801</v>
      </c>
      <c r="O2770" s="10" t="s">
        <v>801</v>
      </c>
      <c r="P2770">
        <v>0</v>
      </c>
      <c r="Q2770">
        <v>0</v>
      </c>
    </row>
    <row r="2771" spans="1:17" x14ac:dyDescent="0.2">
      <c r="A2771" s="1">
        <v>43206.823182870372</v>
      </c>
      <c r="B2771">
        <v>30768</v>
      </c>
      <c r="C2771">
        <v>0.17</v>
      </c>
      <c r="D2771">
        <v>0.1</v>
      </c>
      <c r="E2771">
        <v>7.0000000000000007E-2</v>
      </c>
      <c r="F2771">
        <v>178892</v>
      </c>
      <c r="G2771">
        <v>8296</v>
      </c>
      <c r="H2771">
        <v>4484</v>
      </c>
      <c r="I2771">
        <v>4692</v>
      </c>
      <c r="J2771">
        <v>4888</v>
      </c>
      <c r="K2771">
        <v>0</v>
      </c>
      <c r="L2771">
        <v>0</v>
      </c>
      <c r="M2771" t="s">
        <v>605</v>
      </c>
      <c r="N2771" s="9" t="s">
        <v>801</v>
      </c>
      <c r="O2771" s="10" t="s">
        <v>801</v>
      </c>
      <c r="P2771">
        <v>0</v>
      </c>
      <c r="Q2771">
        <v>0</v>
      </c>
    </row>
    <row r="2772" spans="1:17" x14ac:dyDescent="0.2">
      <c r="A2772" s="1">
        <v>43206.823182870372</v>
      </c>
      <c r="B2772">
        <v>30769</v>
      </c>
      <c r="C2772">
        <v>0.23</v>
      </c>
      <c r="D2772">
        <v>0.13</v>
      </c>
      <c r="E2772">
        <v>0.1</v>
      </c>
      <c r="F2772">
        <v>178892</v>
      </c>
      <c r="G2772">
        <v>8296</v>
      </c>
      <c r="H2772">
        <v>4484</v>
      </c>
      <c r="I2772">
        <v>4692</v>
      </c>
      <c r="J2772">
        <v>4888</v>
      </c>
      <c r="K2772">
        <v>0</v>
      </c>
      <c r="L2772">
        <v>0</v>
      </c>
      <c r="M2772" t="s">
        <v>605</v>
      </c>
      <c r="N2772" s="9" t="s">
        <v>801</v>
      </c>
      <c r="O2772" s="10" t="s">
        <v>801</v>
      </c>
      <c r="P2772">
        <v>0</v>
      </c>
      <c r="Q2772">
        <v>0</v>
      </c>
    </row>
    <row r="2773" spans="1:17" x14ac:dyDescent="0.2">
      <c r="A2773" s="1">
        <v>43206.823182870372</v>
      </c>
      <c r="B2773">
        <v>30770</v>
      </c>
      <c r="C2773">
        <v>0.2</v>
      </c>
      <c r="D2773">
        <v>0.13</v>
      </c>
      <c r="E2773">
        <v>7.0000000000000007E-2</v>
      </c>
      <c r="F2773">
        <v>178892</v>
      </c>
      <c r="G2773">
        <v>8296</v>
      </c>
      <c r="H2773">
        <v>4484</v>
      </c>
      <c r="I2773">
        <v>4692</v>
      </c>
      <c r="J2773">
        <v>4888</v>
      </c>
      <c r="K2773">
        <v>0</v>
      </c>
      <c r="L2773">
        <v>0</v>
      </c>
      <c r="M2773" t="s">
        <v>605</v>
      </c>
      <c r="N2773" s="9" t="s">
        <v>801</v>
      </c>
      <c r="O2773" s="10" t="s">
        <v>801</v>
      </c>
      <c r="P2773">
        <v>0</v>
      </c>
      <c r="Q2773">
        <v>0</v>
      </c>
    </row>
    <row r="2774" spans="1:17" x14ac:dyDescent="0.2">
      <c r="A2774" s="1">
        <v>43206.823182870372</v>
      </c>
      <c r="B2774">
        <v>30771</v>
      </c>
      <c r="C2774">
        <v>0.2</v>
      </c>
      <c r="D2774">
        <v>0.13</v>
      </c>
      <c r="E2774">
        <v>7.0000000000000007E-2</v>
      </c>
      <c r="F2774">
        <v>178892</v>
      </c>
      <c r="G2774">
        <v>8296</v>
      </c>
      <c r="H2774">
        <v>4484</v>
      </c>
      <c r="I2774">
        <v>4692</v>
      </c>
      <c r="J2774">
        <v>4888</v>
      </c>
      <c r="K2774">
        <v>0</v>
      </c>
      <c r="L2774">
        <v>0</v>
      </c>
      <c r="M2774" t="s">
        <v>605</v>
      </c>
      <c r="N2774" s="9" t="s">
        <v>801</v>
      </c>
      <c r="O2774" s="10" t="s">
        <v>801</v>
      </c>
      <c r="P2774">
        <v>0</v>
      </c>
      <c r="Q2774">
        <v>0</v>
      </c>
    </row>
    <row r="2775" spans="1:17" x14ac:dyDescent="0.2">
      <c r="A2775" s="1">
        <v>43206.823182870372</v>
      </c>
      <c r="B2775">
        <v>30772</v>
      </c>
      <c r="C2775">
        <v>0.23</v>
      </c>
      <c r="D2775">
        <v>0.17</v>
      </c>
      <c r="E2775">
        <v>7.0000000000000007E-2</v>
      </c>
      <c r="F2775">
        <v>178892</v>
      </c>
      <c r="G2775">
        <v>8292</v>
      </c>
      <c r="H2775">
        <v>4484</v>
      </c>
      <c r="I2775">
        <v>4692</v>
      </c>
      <c r="J2775">
        <v>4884</v>
      </c>
      <c r="K2775">
        <v>0</v>
      </c>
      <c r="L2775">
        <v>0</v>
      </c>
      <c r="M2775" t="s">
        <v>605</v>
      </c>
      <c r="N2775" s="9" t="s">
        <v>801</v>
      </c>
      <c r="O2775" s="10" t="s">
        <v>801</v>
      </c>
      <c r="P2775">
        <v>0</v>
      </c>
      <c r="Q2775">
        <v>0</v>
      </c>
    </row>
    <row r="2776" spans="1:17" x14ac:dyDescent="0.2">
      <c r="A2776" s="1">
        <v>43206.823182870372</v>
      </c>
      <c r="B2776">
        <v>30773</v>
      </c>
      <c r="C2776">
        <v>0.2</v>
      </c>
      <c r="D2776">
        <v>0.13</v>
      </c>
      <c r="E2776">
        <v>7.0000000000000007E-2</v>
      </c>
      <c r="F2776">
        <v>178892</v>
      </c>
      <c r="G2776">
        <v>8292</v>
      </c>
      <c r="H2776">
        <v>4484</v>
      </c>
      <c r="I2776">
        <v>4692</v>
      </c>
      <c r="J2776">
        <v>4884</v>
      </c>
      <c r="K2776">
        <v>0</v>
      </c>
      <c r="L2776">
        <v>0</v>
      </c>
      <c r="M2776" t="s">
        <v>605</v>
      </c>
      <c r="N2776" s="9" t="s">
        <v>801</v>
      </c>
      <c r="O2776" s="10" t="s">
        <v>801</v>
      </c>
      <c r="P2776">
        <v>0</v>
      </c>
      <c r="Q2776">
        <v>0</v>
      </c>
    </row>
    <row r="2777" spans="1:17" x14ac:dyDescent="0.2">
      <c r="A2777" s="1">
        <v>43206.823182870372</v>
      </c>
      <c r="B2777">
        <v>30774</v>
      </c>
      <c r="C2777">
        <v>0.2</v>
      </c>
      <c r="D2777">
        <v>0.13</v>
      </c>
      <c r="E2777">
        <v>7.0000000000000007E-2</v>
      </c>
      <c r="F2777">
        <v>178892</v>
      </c>
      <c r="G2777">
        <v>8292</v>
      </c>
      <c r="H2777">
        <v>4484</v>
      </c>
      <c r="I2777">
        <v>4692</v>
      </c>
      <c r="J2777">
        <v>4884</v>
      </c>
      <c r="K2777">
        <v>0</v>
      </c>
      <c r="L2777">
        <v>0</v>
      </c>
      <c r="M2777" t="s">
        <v>605</v>
      </c>
      <c r="N2777" s="9">
        <v>0.42968749999999994</v>
      </c>
      <c r="O2777" s="10">
        <v>186628</v>
      </c>
      <c r="P2777">
        <v>0</v>
      </c>
      <c r="Q2777">
        <v>0</v>
      </c>
    </row>
    <row r="2778" spans="1:17" x14ac:dyDescent="0.2">
      <c r="A2778" s="1">
        <v>43206.823530092595</v>
      </c>
      <c r="B2778">
        <v>3062</v>
      </c>
      <c r="C2778">
        <v>0.13</v>
      </c>
      <c r="D2778">
        <v>7.0000000000000007E-2</v>
      </c>
      <c r="E2778">
        <v>7.0000000000000007E-2</v>
      </c>
      <c r="F2778">
        <v>115760</v>
      </c>
      <c r="G2778">
        <v>1056</v>
      </c>
      <c r="H2778">
        <v>4484</v>
      </c>
      <c r="I2778">
        <v>1200</v>
      </c>
      <c r="J2778">
        <v>472</v>
      </c>
      <c r="K2778">
        <v>0</v>
      </c>
      <c r="L2778">
        <v>0</v>
      </c>
      <c r="M2778" t="s">
        <v>605</v>
      </c>
      <c r="N2778" s="9" t="s">
        <v>801</v>
      </c>
      <c r="O2778" s="10" t="s">
        <v>801</v>
      </c>
      <c r="P2778">
        <v>0</v>
      </c>
      <c r="Q2778">
        <v>0</v>
      </c>
    </row>
    <row r="2779" spans="1:17" x14ac:dyDescent="0.2">
      <c r="A2779" s="1">
        <v>43206.823530092595</v>
      </c>
      <c r="B2779">
        <v>10011</v>
      </c>
      <c r="C2779">
        <v>0.47</v>
      </c>
      <c r="D2779">
        <v>0.33</v>
      </c>
      <c r="E2779">
        <v>0.13</v>
      </c>
      <c r="F2779">
        <v>177136</v>
      </c>
      <c r="G2779">
        <v>7412</v>
      </c>
      <c r="H2779">
        <v>4484</v>
      </c>
      <c r="I2779">
        <v>2936</v>
      </c>
      <c r="J2779">
        <v>5612</v>
      </c>
      <c r="K2779">
        <v>0</v>
      </c>
      <c r="L2779">
        <v>0</v>
      </c>
      <c r="M2779" t="s">
        <v>605</v>
      </c>
      <c r="N2779" s="9" t="s">
        <v>801</v>
      </c>
      <c r="O2779" s="10" t="s">
        <v>801</v>
      </c>
      <c r="P2779">
        <v>0</v>
      </c>
      <c r="Q2779">
        <v>0</v>
      </c>
    </row>
    <row r="2780" spans="1:17" x14ac:dyDescent="0.2">
      <c r="A2780" s="1">
        <v>43206.823530092595</v>
      </c>
      <c r="B2780">
        <v>10012</v>
      </c>
      <c r="C2780">
        <v>0.17</v>
      </c>
      <c r="D2780">
        <v>0.13</v>
      </c>
      <c r="E2780">
        <v>0.03</v>
      </c>
      <c r="F2780">
        <v>177028</v>
      </c>
      <c r="G2780">
        <v>7408</v>
      </c>
      <c r="H2780">
        <v>4484</v>
      </c>
      <c r="I2780">
        <v>2828</v>
      </c>
      <c r="J2780">
        <v>5616</v>
      </c>
      <c r="K2780">
        <v>0</v>
      </c>
      <c r="L2780">
        <v>0</v>
      </c>
      <c r="M2780" t="s">
        <v>605</v>
      </c>
      <c r="N2780" s="9" t="s">
        <v>801</v>
      </c>
      <c r="O2780" s="10" t="s">
        <v>801</v>
      </c>
      <c r="P2780">
        <v>0</v>
      </c>
      <c r="Q2780">
        <v>0</v>
      </c>
    </row>
    <row r="2781" spans="1:17" x14ac:dyDescent="0.2">
      <c r="A2781" s="1">
        <v>43206.823530092595</v>
      </c>
      <c r="B2781">
        <v>10013</v>
      </c>
      <c r="C2781">
        <v>0.27</v>
      </c>
      <c r="D2781">
        <v>0.2</v>
      </c>
      <c r="E2781">
        <v>7.0000000000000007E-2</v>
      </c>
      <c r="F2781">
        <v>177136</v>
      </c>
      <c r="G2781">
        <v>7372</v>
      </c>
      <c r="H2781">
        <v>4484</v>
      </c>
      <c r="I2781">
        <v>2936</v>
      </c>
      <c r="J2781">
        <v>5588</v>
      </c>
      <c r="K2781">
        <v>0</v>
      </c>
      <c r="L2781">
        <v>0</v>
      </c>
      <c r="M2781" t="s">
        <v>605</v>
      </c>
      <c r="N2781" s="9" t="s">
        <v>801</v>
      </c>
      <c r="O2781" s="10" t="s">
        <v>801</v>
      </c>
      <c r="P2781">
        <v>0</v>
      </c>
      <c r="Q2781">
        <v>0</v>
      </c>
    </row>
    <row r="2782" spans="1:17" x14ac:dyDescent="0.2">
      <c r="A2782" s="1">
        <v>43206.823530092595</v>
      </c>
      <c r="B2782">
        <v>10014</v>
      </c>
      <c r="C2782">
        <v>0.33</v>
      </c>
      <c r="D2782">
        <v>0.23</v>
      </c>
      <c r="E2782">
        <v>0.1</v>
      </c>
      <c r="F2782">
        <v>177136</v>
      </c>
      <c r="G2782">
        <v>7420</v>
      </c>
      <c r="H2782">
        <v>4484</v>
      </c>
      <c r="I2782">
        <v>2936</v>
      </c>
      <c r="J2782">
        <v>5616</v>
      </c>
      <c r="K2782">
        <v>0</v>
      </c>
      <c r="L2782">
        <v>0</v>
      </c>
      <c r="M2782" t="s">
        <v>605</v>
      </c>
      <c r="N2782" s="9" t="s">
        <v>801</v>
      </c>
      <c r="O2782" s="10" t="s">
        <v>801</v>
      </c>
      <c r="P2782">
        <v>0</v>
      </c>
      <c r="Q2782">
        <v>0</v>
      </c>
    </row>
    <row r="2783" spans="1:17" x14ac:dyDescent="0.2">
      <c r="A2783" s="1">
        <v>43206.823530092595</v>
      </c>
      <c r="B2783">
        <v>10018</v>
      </c>
      <c r="C2783">
        <v>0.13</v>
      </c>
      <c r="D2783">
        <v>0.1</v>
      </c>
      <c r="E2783">
        <v>0.03</v>
      </c>
      <c r="F2783">
        <v>177136</v>
      </c>
      <c r="G2783">
        <v>7408</v>
      </c>
      <c r="H2783">
        <v>4484</v>
      </c>
      <c r="I2783">
        <v>2936</v>
      </c>
      <c r="J2783">
        <v>5624</v>
      </c>
      <c r="K2783">
        <v>0</v>
      </c>
      <c r="L2783">
        <v>0</v>
      </c>
      <c r="M2783" t="s">
        <v>605</v>
      </c>
      <c r="N2783" s="9" t="s">
        <v>801</v>
      </c>
      <c r="O2783" s="10" t="s">
        <v>801</v>
      </c>
      <c r="P2783">
        <v>0</v>
      </c>
      <c r="Q2783">
        <v>0</v>
      </c>
    </row>
    <row r="2784" spans="1:17" x14ac:dyDescent="0.2">
      <c r="A2784" s="1">
        <v>43206.823530092595</v>
      </c>
      <c r="B2784">
        <v>10019</v>
      </c>
      <c r="C2784">
        <v>0.33</v>
      </c>
      <c r="D2784">
        <v>0.23</v>
      </c>
      <c r="E2784">
        <v>0.1</v>
      </c>
      <c r="F2784">
        <v>177160</v>
      </c>
      <c r="G2784">
        <v>7536</v>
      </c>
      <c r="H2784">
        <v>4484</v>
      </c>
      <c r="I2784">
        <v>2960</v>
      </c>
      <c r="J2784">
        <v>5708</v>
      </c>
      <c r="K2784">
        <v>0</v>
      </c>
      <c r="L2784">
        <v>0</v>
      </c>
      <c r="M2784" t="s">
        <v>605</v>
      </c>
      <c r="N2784" s="9" t="s">
        <v>801</v>
      </c>
      <c r="O2784" s="10" t="s">
        <v>801</v>
      </c>
      <c r="P2784">
        <v>0</v>
      </c>
      <c r="Q2784">
        <v>0</v>
      </c>
    </row>
    <row r="2785" spans="1:17" x14ac:dyDescent="0.2">
      <c r="A2785" s="1">
        <v>43206.823530092595</v>
      </c>
      <c r="B2785">
        <v>10020</v>
      </c>
      <c r="C2785">
        <v>0.13</v>
      </c>
      <c r="D2785">
        <v>0.1</v>
      </c>
      <c r="E2785">
        <v>0.03</v>
      </c>
      <c r="F2785">
        <v>177700</v>
      </c>
      <c r="G2785">
        <v>7968</v>
      </c>
      <c r="H2785">
        <v>4484</v>
      </c>
      <c r="I2785">
        <v>3500</v>
      </c>
      <c r="J2785">
        <v>6040</v>
      </c>
      <c r="K2785">
        <v>0</v>
      </c>
      <c r="L2785">
        <v>0</v>
      </c>
      <c r="M2785" t="s">
        <v>605</v>
      </c>
      <c r="N2785" s="9" t="s">
        <v>801</v>
      </c>
      <c r="O2785" s="10" t="s">
        <v>801</v>
      </c>
      <c r="P2785">
        <v>0</v>
      </c>
      <c r="Q2785">
        <v>0</v>
      </c>
    </row>
    <row r="2786" spans="1:17" x14ac:dyDescent="0.2">
      <c r="A2786" s="1">
        <v>43206.823530092595</v>
      </c>
      <c r="B2786">
        <v>10896</v>
      </c>
      <c r="C2786">
        <v>0.2</v>
      </c>
      <c r="D2786">
        <v>0.17</v>
      </c>
      <c r="E2786">
        <v>0.03</v>
      </c>
      <c r="F2786">
        <v>177044</v>
      </c>
      <c r="G2786">
        <v>7380</v>
      </c>
      <c r="H2786">
        <v>4484</v>
      </c>
      <c r="I2786">
        <v>2844</v>
      </c>
      <c r="J2786">
        <v>5600</v>
      </c>
      <c r="K2786">
        <v>0</v>
      </c>
      <c r="L2786">
        <v>0</v>
      </c>
      <c r="M2786" t="s">
        <v>605</v>
      </c>
      <c r="N2786" s="9" t="s">
        <v>801</v>
      </c>
      <c r="O2786" s="10" t="s">
        <v>801</v>
      </c>
      <c r="P2786">
        <v>0</v>
      </c>
      <c r="Q2786">
        <v>0</v>
      </c>
    </row>
    <row r="2787" spans="1:17" x14ac:dyDescent="0.2">
      <c r="A2787" s="1">
        <v>43206.823530092595</v>
      </c>
      <c r="B2787">
        <v>10897</v>
      </c>
      <c r="C2787">
        <v>0.53</v>
      </c>
      <c r="D2787">
        <v>0.4</v>
      </c>
      <c r="E2787">
        <v>0.13</v>
      </c>
      <c r="F2787">
        <v>177068</v>
      </c>
      <c r="G2787">
        <v>7436</v>
      </c>
      <c r="H2787">
        <v>4484</v>
      </c>
      <c r="I2787">
        <v>2868</v>
      </c>
      <c r="J2787">
        <v>5620</v>
      </c>
      <c r="K2787">
        <v>0</v>
      </c>
      <c r="L2787">
        <v>0</v>
      </c>
      <c r="M2787" t="s">
        <v>605</v>
      </c>
      <c r="N2787" s="9" t="s">
        <v>801</v>
      </c>
      <c r="O2787" s="10" t="s">
        <v>801</v>
      </c>
      <c r="P2787">
        <v>0</v>
      </c>
      <c r="Q2787">
        <v>0</v>
      </c>
    </row>
    <row r="2788" spans="1:17" x14ac:dyDescent="0.2">
      <c r="A2788" s="1">
        <v>43206.823530092595</v>
      </c>
      <c r="B2788">
        <v>10898</v>
      </c>
      <c r="C2788">
        <v>0.23</v>
      </c>
      <c r="D2788">
        <v>0.17</v>
      </c>
      <c r="E2788">
        <v>7.0000000000000007E-2</v>
      </c>
      <c r="F2788">
        <v>177044</v>
      </c>
      <c r="G2788">
        <v>7384</v>
      </c>
      <c r="H2788">
        <v>4484</v>
      </c>
      <c r="I2788">
        <v>2844</v>
      </c>
      <c r="J2788">
        <v>5596</v>
      </c>
      <c r="K2788">
        <v>0</v>
      </c>
      <c r="L2788">
        <v>0</v>
      </c>
      <c r="M2788" t="s">
        <v>605</v>
      </c>
      <c r="N2788" s="9" t="s">
        <v>801</v>
      </c>
      <c r="O2788" s="10" t="s">
        <v>801</v>
      </c>
      <c r="P2788">
        <v>0</v>
      </c>
      <c r="Q2788">
        <v>0</v>
      </c>
    </row>
    <row r="2789" spans="1:17" x14ac:dyDescent="0.2">
      <c r="A2789" s="1">
        <v>43206.823530092595</v>
      </c>
      <c r="B2789">
        <v>10900</v>
      </c>
      <c r="C2789">
        <v>0.13</v>
      </c>
      <c r="D2789">
        <v>0.1</v>
      </c>
      <c r="E2789">
        <v>0.03</v>
      </c>
      <c r="F2789">
        <v>177044</v>
      </c>
      <c r="G2789">
        <v>7384</v>
      </c>
      <c r="H2789">
        <v>4484</v>
      </c>
      <c r="I2789">
        <v>2844</v>
      </c>
      <c r="J2789">
        <v>5588</v>
      </c>
      <c r="K2789">
        <v>0</v>
      </c>
      <c r="L2789">
        <v>0</v>
      </c>
      <c r="M2789" t="s">
        <v>605</v>
      </c>
      <c r="N2789" s="9" t="s">
        <v>801</v>
      </c>
      <c r="O2789" s="10" t="s">
        <v>801</v>
      </c>
      <c r="P2789">
        <v>0</v>
      </c>
      <c r="Q2789">
        <v>0</v>
      </c>
    </row>
    <row r="2790" spans="1:17" x14ac:dyDescent="0.2">
      <c r="A2790" s="1">
        <v>43206.823530092595</v>
      </c>
      <c r="B2790">
        <v>10962</v>
      </c>
      <c r="C2790">
        <v>0.23</v>
      </c>
      <c r="D2790">
        <v>0.2</v>
      </c>
      <c r="E2790">
        <v>0.03</v>
      </c>
      <c r="F2790">
        <v>177044</v>
      </c>
      <c r="G2790">
        <v>7380</v>
      </c>
      <c r="H2790">
        <v>4484</v>
      </c>
      <c r="I2790">
        <v>2844</v>
      </c>
      <c r="J2790">
        <v>5600</v>
      </c>
      <c r="K2790">
        <v>0</v>
      </c>
      <c r="L2790">
        <v>0</v>
      </c>
      <c r="M2790" t="s">
        <v>605</v>
      </c>
      <c r="N2790" s="9" t="s">
        <v>801</v>
      </c>
      <c r="O2790" s="10" t="s">
        <v>801</v>
      </c>
      <c r="P2790">
        <v>0</v>
      </c>
      <c r="Q2790">
        <v>0</v>
      </c>
    </row>
    <row r="2791" spans="1:17" x14ac:dyDescent="0.2">
      <c r="A2791" s="1">
        <v>43206.823530092595</v>
      </c>
      <c r="B2791">
        <v>10965</v>
      </c>
      <c r="C2791">
        <v>0.43</v>
      </c>
      <c r="D2791">
        <v>0.33</v>
      </c>
      <c r="E2791">
        <v>0.1</v>
      </c>
      <c r="F2791">
        <v>177028</v>
      </c>
      <c r="G2791">
        <v>7368</v>
      </c>
      <c r="H2791">
        <v>4484</v>
      </c>
      <c r="I2791">
        <v>2828</v>
      </c>
      <c r="J2791">
        <v>5580</v>
      </c>
      <c r="K2791">
        <v>0</v>
      </c>
      <c r="L2791">
        <v>0</v>
      </c>
      <c r="M2791" t="s">
        <v>605</v>
      </c>
      <c r="N2791" s="9" t="s">
        <v>801</v>
      </c>
      <c r="O2791" s="10" t="s">
        <v>801</v>
      </c>
      <c r="P2791">
        <v>0</v>
      </c>
      <c r="Q2791">
        <v>0</v>
      </c>
    </row>
    <row r="2792" spans="1:17" x14ac:dyDescent="0.2">
      <c r="A2792" s="1">
        <v>43206.823530092595</v>
      </c>
      <c r="B2792">
        <v>10969</v>
      </c>
      <c r="C2792">
        <v>0.23</v>
      </c>
      <c r="D2792">
        <v>0.17</v>
      </c>
      <c r="E2792">
        <v>7.0000000000000007E-2</v>
      </c>
      <c r="F2792">
        <v>177044</v>
      </c>
      <c r="G2792">
        <v>7388</v>
      </c>
      <c r="H2792">
        <v>4484</v>
      </c>
      <c r="I2792">
        <v>2844</v>
      </c>
      <c r="J2792">
        <v>5604</v>
      </c>
      <c r="K2792">
        <v>0</v>
      </c>
      <c r="L2792">
        <v>0</v>
      </c>
      <c r="M2792" t="s">
        <v>605</v>
      </c>
      <c r="N2792" s="9" t="s">
        <v>801</v>
      </c>
      <c r="O2792" s="10" t="s">
        <v>801</v>
      </c>
      <c r="P2792">
        <v>0</v>
      </c>
      <c r="Q2792">
        <v>0</v>
      </c>
    </row>
    <row r="2793" spans="1:17" x14ac:dyDescent="0.2">
      <c r="A2793" s="1">
        <v>43206.823530092595</v>
      </c>
      <c r="B2793">
        <v>10970</v>
      </c>
      <c r="C2793">
        <v>0.3</v>
      </c>
      <c r="D2793">
        <v>0.23</v>
      </c>
      <c r="E2793">
        <v>7.0000000000000007E-2</v>
      </c>
      <c r="F2793">
        <v>177044</v>
      </c>
      <c r="G2793">
        <v>7396</v>
      </c>
      <c r="H2793">
        <v>4484</v>
      </c>
      <c r="I2793">
        <v>2844</v>
      </c>
      <c r="J2793">
        <v>5600</v>
      </c>
      <c r="K2793">
        <v>0</v>
      </c>
      <c r="L2793">
        <v>0</v>
      </c>
      <c r="M2793" t="s">
        <v>605</v>
      </c>
      <c r="N2793" s="9" t="s">
        <v>801</v>
      </c>
      <c r="O2793" s="10" t="s">
        <v>801</v>
      </c>
      <c r="P2793">
        <v>0</v>
      </c>
      <c r="Q2793">
        <v>0</v>
      </c>
    </row>
    <row r="2794" spans="1:17" x14ac:dyDescent="0.2">
      <c r="A2794" s="1">
        <v>43206.823530092595</v>
      </c>
      <c r="B2794">
        <v>10973</v>
      </c>
      <c r="C2794">
        <v>0.13</v>
      </c>
      <c r="D2794">
        <v>0.1</v>
      </c>
      <c r="E2794">
        <v>0.03</v>
      </c>
      <c r="F2794">
        <v>177136</v>
      </c>
      <c r="G2794">
        <v>7412</v>
      </c>
      <c r="H2794">
        <v>4484</v>
      </c>
      <c r="I2794">
        <v>2936</v>
      </c>
      <c r="J2794">
        <v>5612</v>
      </c>
      <c r="K2794">
        <v>0</v>
      </c>
      <c r="L2794">
        <v>0</v>
      </c>
      <c r="M2794" t="s">
        <v>605</v>
      </c>
      <c r="N2794" s="9" t="s">
        <v>801</v>
      </c>
      <c r="O2794" s="10" t="s">
        <v>801</v>
      </c>
      <c r="P2794">
        <v>0</v>
      </c>
      <c r="Q2794">
        <v>0</v>
      </c>
    </row>
    <row r="2795" spans="1:17" x14ac:dyDescent="0.2">
      <c r="A2795" s="1">
        <v>43206.823530092595</v>
      </c>
      <c r="B2795">
        <v>10974</v>
      </c>
      <c r="C2795">
        <v>0.23</v>
      </c>
      <c r="D2795">
        <v>0.17</v>
      </c>
      <c r="E2795">
        <v>7.0000000000000007E-2</v>
      </c>
      <c r="F2795">
        <v>177068</v>
      </c>
      <c r="G2795">
        <v>7396</v>
      </c>
      <c r="H2795">
        <v>4484</v>
      </c>
      <c r="I2795">
        <v>2868</v>
      </c>
      <c r="J2795">
        <v>5584</v>
      </c>
      <c r="K2795">
        <v>0</v>
      </c>
      <c r="L2795">
        <v>0</v>
      </c>
      <c r="M2795" t="s">
        <v>605</v>
      </c>
      <c r="N2795" s="9" t="s">
        <v>801</v>
      </c>
      <c r="O2795" s="10" t="s">
        <v>801</v>
      </c>
      <c r="P2795">
        <v>0</v>
      </c>
      <c r="Q2795">
        <v>0</v>
      </c>
    </row>
    <row r="2796" spans="1:17" x14ac:dyDescent="0.2">
      <c r="A2796" s="1">
        <v>43206.823530092595</v>
      </c>
      <c r="B2796">
        <v>10977</v>
      </c>
      <c r="C2796">
        <v>0.23</v>
      </c>
      <c r="D2796">
        <v>0.17</v>
      </c>
      <c r="E2796">
        <v>7.0000000000000007E-2</v>
      </c>
      <c r="F2796">
        <v>177136</v>
      </c>
      <c r="G2796">
        <v>7376</v>
      </c>
      <c r="H2796">
        <v>4484</v>
      </c>
      <c r="I2796">
        <v>2936</v>
      </c>
      <c r="J2796">
        <v>5592</v>
      </c>
      <c r="K2796">
        <v>0</v>
      </c>
      <c r="L2796">
        <v>0</v>
      </c>
      <c r="M2796" t="s">
        <v>605</v>
      </c>
      <c r="N2796" s="9" t="s">
        <v>801</v>
      </c>
      <c r="O2796" s="10" t="s">
        <v>801</v>
      </c>
      <c r="P2796">
        <v>0</v>
      </c>
      <c r="Q2796">
        <v>0</v>
      </c>
    </row>
    <row r="2797" spans="1:17" x14ac:dyDescent="0.2">
      <c r="A2797" s="1">
        <v>43206.823530092595</v>
      </c>
      <c r="B2797">
        <v>10978</v>
      </c>
      <c r="C2797">
        <v>0.43</v>
      </c>
      <c r="D2797">
        <v>0.33</v>
      </c>
      <c r="E2797">
        <v>0.1</v>
      </c>
      <c r="F2797">
        <v>177044</v>
      </c>
      <c r="G2797">
        <v>7412</v>
      </c>
      <c r="H2797">
        <v>4484</v>
      </c>
      <c r="I2797">
        <v>2844</v>
      </c>
      <c r="J2797">
        <v>5632</v>
      </c>
      <c r="K2797">
        <v>0</v>
      </c>
      <c r="L2797">
        <v>0</v>
      </c>
      <c r="M2797" t="s">
        <v>605</v>
      </c>
      <c r="N2797" s="9" t="s">
        <v>801</v>
      </c>
      <c r="O2797" s="10" t="s">
        <v>801</v>
      </c>
      <c r="P2797">
        <v>0</v>
      </c>
      <c r="Q2797">
        <v>0</v>
      </c>
    </row>
    <row r="2798" spans="1:17" x14ac:dyDescent="0.2">
      <c r="A2798" s="1">
        <v>43206.823530092595</v>
      </c>
      <c r="B2798">
        <v>10979</v>
      </c>
      <c r="C2798">
        <v>0.27</v>
      </c>
      <c r="D2798">
        <v>0.2</v>
      </c>
      <c r="E2798">
        <v>7.0000000000000007E-2</v>
      </c>
      <c r="F2798">
        <v>177136</v>
      </c>
      <c r="G2798">
        <v>7440</v>
      </c>
      <c r="H2798">
        <v>4484</v>
      </c>
      <c r="I2798">
        <v>2936</v>
      </c>
      <c r="J2798">
        <v>5656</v>
      </c>
      <c r="K2798">
        <v>0</v>
      </c>
      <c r="L2798">
        <v>0</v>
      </c>
      <c r="M2798" t="s">
        <v>605</v>
      </c>
      <c r="N2798" s="9" t="s">
        <v>801</v>
      </c>
      <c r="O2798" s="10" t="s">
        <v>801</v>
      </c>
      <c r="P2798">
        <v>0</v>
      </c>
      <c r="Q2798">
        <v>0</v>
      </c>
    </row>
    <row r="2799" spans="1:17" x14ac:dyDescent="0.2">
      <c r="A2799" s="1">
        <v>43206.823530092595</v>
      </c>
      <c r="B2799">
        <v>10985</v>
      </c>
      <c r="C2799">
        <v>0.3</v>
      </c>
      <c r="D2799">
        <v>0.17</v>
      </c>
      <c r="E2799">
        <v>0.13</v>
      </c>
      <c r="F2799">
        <v>177156</v>
      </c>
      <c r="G2799">
        <v>7384</v>
      </c>
      <c r="H2799">
        <v>4484</v>
      </c>
      <c r="I2799">
        <v>2956</v>
      </c>
      <c r="J2799">
        <v>5580</v>
      </c>
      <c r="K2799">
        <v>0</v>
      </c>
      <c r="L2799">
        <v>0</v>
      </c>
      <c r="M2799" t="s">
        <v>605</v>
      </c>
      <c r="N2799" s="9" t="s">
        <v>801</v>
      </c>
      <c r="O2799" s="10" t="s">
        <v>801</v>
      </c>
      <c r="P2799">
        <v>0</v>
      </c>
      <c r="Q2799">
        <v>0</v>
      </c>
    </row>
    <row r="2800" spans="1:17" x14ac:dyDescent="0.2">
      <c r="A2800" s="1">
        <v>43206.823530092595</v>
      </c>
      <c r="B2800">
        <v>11022</v>
      </c>
      <c r="C2800">
        <v>0.13</v>
      </c>
      <c r="D2800">
        <v>7.0000000000000007E-2</v>
      </c>
      <c r="E2800">
        <v>7.0000000000000007E-2</v>
      </c>
      <c r="F2800">
        <v>177156</v>
      </c>
      <c r="G2800">
        <v>7448</v>
      </c>
      <c r="H2800">
        <v>4484</v>
      </c>
      <c r="I2800">
        <v>2956</v>
      </c>
      <c r="J2800">
        <v>5652</v>
      </c>
      <c r="K2800">
        <v>0</v>
      </c>
      <c r="L2800">
        <v>0</v>
      </c>
      <c r="M2800" t="s">
        <v>605</v>
      </c>
      <c r="N2800" s="9" t="s">
        <v>801</v>
      </c>
      <c r="O2800" s="10" t="s">
        <v>801</v>
      </c>
      <c r="P2800">
        <v>0</v>
      </c>
      <c r="Q2800">
        <v>0</v>
      </c>
    </row>
    <row r="2801" spans="1:17" x14ac:dyDescent="0.2">
      <c r="A2801" s="1">
        <v>43206.823530092595</v>
      </c>
      <c r="B2801">
        <v>11023</v>
      </c>
      <c r="C2801">
        <v>0.3</v>
      </c>
      <c r="D2801">
        <v>0.2</v>
      </c>
      <c r="E2801">
        <v>0.1</v>
      </c>
      <c r="F2801">
        <v>177044</v>
      </c>
      <c r="G2801">
        <v>7412</v>
      </c>
      <c r="H2801">
        <v>4484</v>
      </c>
      <c r="I2801">
        <v>2844</v>
      </c>
      <c r="J2801">
        <v>5608</v>
      </c>
      <c r="K2801">
        <v>0</v>
      </c>
      <c r="L2801">
        <v>0</v>
      </c>
      <c r="M2801" t="s">
        <v>605</v>
      </c>
      <c r="N2801" s="9" t="s">
        <v>801</v>
      </c>
      <c r="O2801" s="10" t="s">
        <v>801</v>
      </c>
      <c r="P2801">
        <v>0</v>
      </c>
      <c r="Q2801">
        <v>0</v>
      </c>
    </row>
    <row r="2802" spans="1:17" x14ac:dyDescent="0.2">
      <c r="A2802" s="1">
        <v>43206.823530092595</v>
      </c>
      <c r="B2802">
        <v>11024</v>
      </c>
      <c r="C2802">
        <v>0.23</v>
      </c>
      <c r="D2802">
        <v>0.17</v>
      </c>
      <c r="E2802">
        <v>7.0000000000000007E-2</v>
      </c>
      <c r="F2802">
        <v>177044</v>
      </c>
      <c r="G2802">
        <v>7364</v>
      </c>
      <c r="H2802">
        <v>4484</v>
      </c>
      <c r="I2802">
        <v>2844</v>
      </c>
      <c r="J2802">
        <v>5584</v>
      </c>
      <c r="K2802">
        <v>0</v>
      </c>
      <c r="L2802">
        <v>0</v>
      </c>
      <c r="M2802" t="s">
        <v>605</v>
      </c>
      <c r="N2802" s="9" t="s">
        <v>801</v>
      </c>
      <c r="O2802" s="10" t="s">
        <v>801</v>
      </c>
      <c r="P2802">
        <v>0</v>
      </c>
      <c r="Q2802">
        <v>0</v>
      </c>
    </row>
    <row r="2803" spans="1:17" x14ac:dyDescent="0.2">
      <c r="A2803" s="1">
        <v>43206.823530092595</v>
      </c>
      <c r="B2803">
        <v>11025</v>
      </c>
      <c r="C2803">
        <v>0.23</v>
      </c>
      <c r="D2803">
        <v>0.17</v>
      </c>
      <c r="E2803">
        <v>7.0000000000000007E-2</v>
      </c>
      <c r="F2803">
        <v>177044</v>
      </c>
      <c r="G2803">
        <v>7412</v>
      </c>
      <c r="H2803">
        <v>4484</v>
      </c>
      <c r="I2803">
        <v>2844</v>
      </c>
      <c r="J2803">
        <v>5620</v>
      </c>
      <c r="K2803">
        <v>0</v>
      </c>
      <c r="L2803">
        <v>0</v>
      </c>
      <c r="M2803" t="s">
        <v>605</v>
      </c>
      <c r="N2803" s="9" t="s">
        <v>801</v>
      </c>
      <c r="O2803" s="10" t="s">
        <v>801</v>
      </c>
      <c r="P2803">
        <v>0</v>
      </c>
      <c r="Q2803">
        <v>0</v>
      </c>
    </row>
    <row r="2804" spans="1:17" x14ac:dyDescent="0.2">
      <c r="A2804" s="1">
        <v>43206.823530092595</v>
      </c>
      <c r="B2804">
        <v>11026</v>
      </c>
      <c r="C2804">
        <v>0.17</v>
      </c>
      <c r="D2804">
        <v>0.13</v>
      </c>
      <c r="E2804">
        <v>0.03</v>
      </c>
      <c r="F2804">
        <v>177136</v>
      </c>
      <c r="G2804">
        <v>7368</v>
      </c>
      <c r="H2804">
        <v>4484</v>
      </c>
      <c r="I2804">
        <v>2936</v>
      </c>
      <c r="J2804">
        <v>5572</v>
      </c>
      <c r="K2804">
        <v>0</v>
      </c>
      <c r="L2804">
        <v>0</v>
      </c>
      <c r="M2804" t="s">
        <v>605</v>
      </c>
      <c r="N2804" s="9" t="s">
        <v>801</v>
      </c>
      <c r="O2804" s="10" t="s">
        <v>801</v>
      </c>
      <c r="P2804">
        <v>0</v>
      </c>
      <c r="Q2804">
        <v>0</v>
      </c>
    </row>
    <row r="2805" spans="1:17" x14ac:dyDescent="0.2">
      <c r="A2805" s="1">
        <v>43206.823530092595</v>
      </c>
      <c r="B2805">
        <v>11027</v>
      </c>
      <c r="C2805">
        <v>0.13</v>
      </c>
      <c r="D2805">
        <v>0.1</v>
      </c>
      <c r="E2805">
        <v>0.03</v>
      </c>
      <c r="F2805">
        <v>177136</v>
      </c>
      <c r="G2805">
        <v>7344</v>
      </c>
      <c r="H2805">
        <v>4484</v>
      </c>
      <c r="I2805">
        <v>2936</v>
      </c>
      <c r="J2805">
        <v>5560</v>
      </c>
      <c r="K2805">
        <v>0</v>
      </c>
      <c r="L2805">
        <v>0</v>
      </c>
      <c r="M2805" t="s">
        <v>605</v>
      </c>
      <c r="N2805" s="9" t="s">
        <v>801</v>
      </c>
      <c r="O2805" s="10" t="s">
        <v>801</v>
      </c>
      <c r="P2805">
        <v>0</v>
      </c>
      <c r="Q2805">
        <v>0</v>
      </c>
    </row>
    <row r="2806" spans="1:17" x14ac:dyDescent="0.2">
      <c r="A2806" s="1">
        <v>43206.823530092595</v>
      </c>
      <c r="B2806">
        <v>11028</v>
      </c>
      <c r="C2806">
        <v>0.17</v>
      </c>
      <c r="D2806">
        <v>0.1</v>
      </c>
      <c r="E2806">
        <v>7.0000000000000007E-2</v>
      </c>
      <c r="F2806">
        <v>177136</v>
      </c>
      <c r="G2806">
        <v>7388</v>
      </c>
      <c r="H2806">
        <v>4484</v>
      </c>
      <c r="I2806">
        <v>2936</v>
      </c>
      <c r="J2806">
        <v>5592</v>
      </c>
      <c r="K2806">
        <v>0</v>
      </c>
      <c r="L2806">
        <v>0</v>
      </c>
      <c r="M2806" t="s">
        <v>605</v>
      </c>
      <c r="N2806" s="9" t="s">
        <v>801</v>
      </c>
      <c r="O2806" s="10" t="s">
        <v>801</v>
      </c>
      <c r="P2806">
        <v>0</v>
      </c>
      <c r="Q2806">
        <v>0</v>
      </c>
    </row>
    <row r="2807" spans="1:17" x14ac:dyDescent="0.2">
      <c r="A2807" s="1">
        <v>43206.823530092595</v>
      </c>
      <c r="B2807">
        <v>11030</v>
      </c>
      <c r="C2807">
        <v>0.2</v>
      </c>
      <c r="D2807">
        <v>0.17</v>
      </c>
      <c r="E2807">
        <v>0.03</v>
      </c>
      <c r="F2807">
        <v>177156</v>
      </c>
      <c r="G2807">
        <v>7428</v>
      </c>
      <c r="H2807">
        <v>4484</v>
      </c>
      <c r="I2807">
        <v>2956</v>
      </c>
      <c r="J2807">
        <v>5624</v>
      </c>
      <c r="K2807">
        <v>0</v>
      </c>
      <c r="L2807">
        <v>0</v>
      </c>
      <c r="M2807" t="s">
        <v>605</v>
      </c>
      <c r="N2807" s="9" t="s">
        <v>801</v>
      </c>
      <c r="O2807" s="10" t="s">
        <v>801</v>
      </c>
      <c r="P2807">
        <v>0</v>
      </c>
      <c r="Q2807">
        <v>0</v>
      </c>
    </row>
    <row r="2808" spans="1:17" x14ac:dyDescent="0.2">
      <c r="A2808" s="1">
        <v>43206.823530092595</v>
      </c>
      <c r="B2808">
        <v>11031</v>
      </c>
      <c r="C2808">
        <v>0.13</v>
      </c>
      <c r="D2808">
        <v>0.1</v>
      </c>
      <c r="E2808">
        <v>0.03</v>
      </c>
      <c r="F2808">
        <v>177044</v>
      </c>
      <c r="G2808">
        <v>7372</v>
      </c>
      <c r="H2808">
        <v>4484</v>
      </c>
      <c r="I2808">
        <v>2844</v>
      </c>
      <c r="J2808">
        <v>5588</v>
      </c>
      <c r="K2808">
        <v>0</v>
      </c>
      <c r="L2808">
        <v>0</v>
      </c>
      <c r="M2808" t="s">
        <v>605</v>
      </c>
      <c r="N2808" s="9" t="s">
        <v>801</v>
      </c>
      <c r="O2808" s="10" t="s">
        <v>801</v>
      </c>
      <c r="P2808">
        <v>0</v>
      </c>
      <c r="Q2808">
        <v>0</v>
      </c>
    </row>
    <row r="2809" spans="1:17" x14ac:dyDescent="0.2">
      <c r="A2809" s="1">
        <v>43206.823530092595</v>
      </c>
      <c r="B2809">
        <v>11033</v>
      </c>
      <c r="C2809">
        <v>0.27</v>
      </c>
      <c r="D2809">
        <v>0.2</v>
      </c>
      <c r="E2809">
        <v>7.0000000000000007E-2</v>
      </c>
      <c r="F2809">
        <v>177136</v>
      </c>
      <c r="G2809">
        <v>7388</v>
      </c>
      <c r="H2809">
        <v>4484</v>
      </c>
      <c r="I2809">
        <v>2936</v>
      </c>
      <c r="J2809">
        <v>5596</v>
      </c>
      <c r="K2809">
        <v>0</v>
      </c>
      <c r="L2809">
        <v>0</v>
      </c>
      <c r="M2809" t="s">
        <v>605</v>
      </c>
      <c r="N2809" s="9" t="s">
        <v>801</v>
      </c>
      <c r="O2809" s="10" t="s">
        <v>801</v>
      </c>
      <c r="P2809">
        <v>0</v>
      </c>
      <c r="Q2809">
        <v>0</v>
      </c>
    </row>
    <row r="2810" spans="1:17" x14ac:dyDescent="0.2">
      <c r="A2810" s="1">
        <v>43206.823530092595</v>
      </c>
      <c r="B2810">
        <v>11034</v>
      </c>
      <c r="C2810">
        <v>0.4</v>
      </c>
      <c r="D2810">
        <v>0.3</v>
      </c>
      <c r="E2810">
        <v>0.1</v>
      </c>
      <c r="F2810">
        <v>177044</v>
      </c>
      <c r="G2810">
        <v>7372</v>
      </c>
      <c r="H2810">
        <v>4484</v>
      </c>
      <c r="I2810">
        <v>2844</v>
      </c>
      <c r="J2810">
        <v>5588</v>
      </c>
      <c r="K2810">
        <v>0</v>
      </c>
      <c r="L2810">
        <v>0</v>
      </c>
      <c r="M2810" t="s">
        <v>605</v>
      </c>
      <c r="N2810" s="9" t="s">
        <v>801</v>
      </c>
      <c r="O2810" s="10" t="s">
        <v>801</v>
      </c>
      <c r="P2810">
        <v>0</v>
      </c>
      <c r="Q2810">
        <v>0</v>
      </c>
    </row>
    <row r="2811" spans="1:17" x14ac:dyDescent="0.2">
      <c r="A2811" s="1">
        <v>43206.823530092595</v>
      </c>
      <c r="B2811">
        <v>11035</v>
      </c>
      <c r="C2811">
        <v>0.27</v>
      </c>
      <c r="D2811">
        <v>0.17</v>
      </c>
      <c r="E2811">
        <v>0.1</v>
      </c>
      <c r="F2811">
        <v>177136</v>
      </c>
      <c r="G2811">
        <v>7424</v>
      </c>
      <c r="H2811">
        <v>4484</v>
      </c>
      <c r="I2811">
        <v>2936</v>
      </c>
      <c r="J2811">
        <v>5636</v>
      </c>
      <c r="K2811">
        <v>0</v>
      </c>
      <c r="L2811">
        <v>0</v>
      </c>
      <c r="M2811" t="s">
        <v>605</v>
      </c>
      <c r="N2811" s="9" t="s">
        <v>801</v>
      </c>
      <c r="O2811" s="10" t="s">
        <v>801</v>
      </c>
      <c r="P2811">
        <v>0</v>
      </c>
      <c r="Q2811">
        <v>0</v>
      </c>
    </row>
    <row r="2812" spans="1:17" x14ac:dyDescent="0.2">
      <c r="A2812" s="1">
        <v>43206.823530092595</v>
      </c>
      <c r="B2812">
        <v>11036</v>
      </c>
      <c r="C2812">
        <v>0.23</v>
      </c>
      <c r="D2812">
        <v>0.17</v>
      </c>
      <c r="E2812">
        <v>7.0000000000000007E-2</v>
      </c>
      <c r="F2812">
        <v>177136</v>
      </c>
      <c r="G2812">
        <v>7400</v>
      </c>
      <c r="H2812">
        <v>4484</v>
      </c>
      <c r="I2812">
        <v>2936</v>
      </c>
      <c r="J2812">
        <v>5612</v>
      </c>
      <c r="K2812">
        <v>0</v>
      </c>
      <c r="L2812">
        <v>0</v>
      </c>
      <c r="M2812" t="s">
        <v>605</v>
      </c>
      <c r="N2812" s="9" t="s">
        <v>801</v>
      </c>
      <c r="O2812" s="10" t="s">
        <v>801</v>
      </c>
      <c r="P2812">
        <v>0</v>
      </c>
      <c r="Q2812">
        <v>0</v>
      </c>
    </row>
    <row r="2813" spans="1:17" x14ac:dyDescent="0.2">
      <c r="A2813" s="1">
        <v>43206.823530092595</v>
      </c>
      <c r="B2813">
        <v>11037</v>
      </c>
      <c r="C2813">
        <v>0.13</v>
      </c>
      <c r="D2813">
        <v>7.0000000000000007E-2</v>
      </c>
      <c r="E2813">
        <v>7.0000000000000007E-2</v>
      </c>
      <c r="F2813">
        <v>177136</v>
      </c>
      <c r="G2813">
        <v>7396</v>
      </c>
      <c r="H2813">
        <v>4484</v>
      </c>
      <c r="I2813">
        <v>2936</v>
      </c>
      <c r="J2813">
        <v>5612</v>
      </c>
      <c r="K2813">
        <v>0</v>
      </c>
      <c r="L2813">
        <v>0</v>
      </c>
      <c r="M2813" t="s">
        <v>605</v>
      </c>
      <c r="N2813" s="9" t="s">
        <v>801</v>
      </c>
      <c r="O2813" s="10" t="s">
        <v>801</v>
      </c>
      <c r="P2813">
        <v>0</v>
      </c>
      <c r="Q2813">
        <v>0</v>
      </c>
    </row>
    <row r="2814" spans="1:17" x14ac:dyDescent="0.2">
      <c r="A2814" s="1">
        <v>43206.823530092595</v>
      </c>
      <c r="B2814">
        <v>11038</v>
      </c>
      <c r="C2814">
        <v>0.2</v>
      </c>
      <c r="D2814">
        <v>0.13</v>
      </c>
      <c r="E2814">
        <v>7.0000000000000007E-2</v>
      </c>
      <c r="F2814">
        <v>177072</v>
      </c>
      <c r="G2814">
        <v>7468</v>
      </c>
      <c r="H2814">
        <v>4484</v>
      </c>
      <c r="I2814">
        <v>2872</v>
      </c>
      <c r="J2814">
        <v>5644</v>
      </c>
      <c r="K2814">
        <v>0</v>
      </c>
      <c r="L2814">
        <v>0</v>
      </c>
      <c r="M2814" t="s">
        <v>605</v>
      </c>
      <c r="N2814" s="9" t="s">
        <v>801</v>
      </c>
      <c r="O2814" s="10" t="s">
        <v>801</v>
      </c>
      <c r="P2814">
        <v>0</v>
      </c>
      <c r="Q2814">
        <v>0</v>
      </c>
    </row>
    <row r="2815" spans="1:17" x14ac:dyDescent="0.2">
      <c r="A2815" s="1">
        <v>43206.823530092595</v>
      </c>
      <c r="B2815">
        <v>11090</v>
      </c>
      <c r="C2815">
        <v>0.4</v>
      </c>
      <c r="D2815">
        <v>0.3</v>
      </c>
      <c r="E2815">
        <v>0.1</v>
      </c>
      <c r="F2815">
        <v>177140</v>
      </c>
      <c r="G2815">
        <v>7448</v>
      </c>
      <c r="H2815">
        <v>4484</v>
      </c>
      <c r="I2815">
        <v>2940</v>
      </c>
      <c r="J2815">
        <v>5660</v>
      </c>
      <c r="K2815">
        <v>0</v>
      </c>
      <c r="L2815">
        <v>0</v>
      </c>
      <c r="M2815" t="s">
        <v>605</v>
      </c>
      <c r="N2815" s="9" t="s">
        <v>801</v>
      </c>
      <c r="O2815" s="10" t="s">
        <v>801</v>
      </c>
      <c r="P2815">
        <v>0</v>
      </c>
      <c r="Q2815">
        <v>0</v>
      </c>
    </row>
    <row r="2816" spans="1:17" x14ac:dyDescent="0.2">
      <c r="A2816" s="1">
        <v>43206.823530092595</v>
      </c>
      <c r="B2816">
        <v>11091</v>
      </c>
      <c r="C2816">
        <v>0.23</v>
      </c>
      <c r="D2816">
        <v>0.17</v>
      </c>
      <c r="E2816">
        <v>7.0000000000000007E-2</v>
      </c>
      <c r="F2816">
        <v>177140</v>
      </c>
      <c r="G2816">
        <v>7420</v>
      </c>
      <c r="H2816">
        <v>4484</v>
      </c>
      <c r="I2816">
        <v>2940</v>
      </c>
      <c r="J2816">
        <v>5620</v>
      </c>
      <c r="K2816">
        <v>0</v>
      </c>
      <c r="L2816">
        <v>0</v>
      </c>
      <c r="M2816" t="s">
        <v>605</v>
      </c>
      <c r="N2816" s="9" t="s">
        <v>801</v>
      </c>
      <c r="O2816" s="10" t="s">
        <v>801</v>
      </c>
      <c r="P2816">
        <v>0</v>
      </c>
      <c r="Q2816">
        <v>0</v>
      </c>
    </row>
    <row r="2817" spans="1:17" x14ac:dyDescent="0.2">
      <c r="A2817" s="1">
        <v>43206.823530092595</v>
      </c>
      <c r="B2817">
        <v>11092</v>
      </c>
      <c r="C2817">
        <v>0.17</v>
      </c>
      <c r="D2817">
        <v>0.1</v>
      </c>
      <c r="E2817">
        <v>7.0000000000000007E-2</v>
      </c>
      <c r="F2817">
        <v>177140</v>
      </c>
      <c r="G2817">
        <v>7396</v>
      </c>
      <c r="H2817">
        <v>4484</v>
      </c>
      <c r="I2817">
        <v>2940</v>
      </c>
      <c r="J2817">
        <v>5604</v>
      </c>
      <c r="K2817">
        <v>0</v>
      </c>
      <c r="L2817">
        <v>0</v>
      </c>
      <c r="M2817" t="s">
        <v>605</v>
      </c>
      <c r="N2817" s="9" t="s">
        <v>801</v>
      </c>
      <c r="O2817" s="10" t="s">
        <v>801</v>
      </c>
      <c r="P2817">
        <v>0</v>
      </c>
      <c r="Q2817">
        <v>0</v>
      </c>
    </row>
    <row r="2818" spans="1:17" x14ac:dyDescent="0.2">
      <c r="A2818" s="1">
        <v>43206.823530092595</v>
      </c>
      <c r="B2818">
        <v>11094</v>
      </c>
      <c r="C2818">
        <v>0.3</v>
      </c>
      <c r="D2818">
        <v>0.2</v>
      </c>
      <c r="E2818">
        <v>0.1</v>
      </c>
      <c r="F2818">
        <v>177136</v>
      </c>
      <c r="G2818">
        <v>7412</v>
      </c>
      <c r="H2818">
        <v>4484</v>
      </c>
      <c r="I2818">
        <v>2936</v>
      </c>
      <c r="J2818">
        <v>5624</v>
      </c>
      <c r="K2818">
        <v>0</v>
      </c>
      <c r="L2818">
        <v>0</v>
      </c>
      <c r="M2818" t="s">
        <v>605</v>
      </c>
      <c r="N2818" s="9" t="s">
        <v>801</v>
      </c>
      <c r="O2818" s="10" t="s">
        <v>801</v>
      </c>
      <c r="P2818">
        <v>0</v>
      </c>
      <c r="Q2818">
        <v>0</v>
      </c>
    </row>
    <row r="2819" spans="1:17" x14ac:dyDescent="0.2">
      <c r="A2819" s="1">
        <v>43206.823530092595</v>
      </c>
      <c r="B2819">
        <v>11095</v>
      </c>
      <c r="C2819">
        <v>0.13</v>
      </c>
      <c r="D2819">
        <v>7.0000000000000007E-2</v>
      </c>
      <c r="E2819">
        <v>7.0000000000000007E-2</v>
      </c>
      <c r="F2819">
        <v>177136</v>
      </c>
      <c r="G2819">
        <v>7368</v>
      </c>
      <c r="H2819">
        <v>4484</v>
      </c>
      <c r="I2819">
        <v>2936</v>
      </c>
      <c r="J2819">
        <v>5576</v>
      </c>
      <c r="K2819">
        <v>0</v>
      </c>
      <c r="L2819">
        <v>0</v>
      </c>
      <c r="M2819" t="s">
        <v>605</v>
      </c>
      <c r="N2819" s="9" t="s">
        <v>801</v>
      </c>
      <c r="O2819" s="10" t="s">
        <v>801</v>
      </c>
      <c r="P2819">
        <v>0</v>
      </c>
      <c r="Q2819">
        <v>0</v>
      </c>
    </row>
    <row r="2820" spans="1:17" x14ac:dyDescent="0.2">
      <c r="A2820" s="1">
        <v>43206.823530092595</v>
      </c>
      <c r="B2820">
        <v>11096</v>
      </c>
      <c r="C2820">
        <v>0.73</v>
      </c>
      <c r="D2820">
        <v>0.56999999999999995</v>
      </c>
      <c r="E2820">
        <v>0.17</v>
      </c>
      <c r="F2820">
        <v>177140</v>
      </c>
      <c r="G2820">
        <v>7400</v>
      </c>
      <c r="H2820">
        <v>4484</v>
      </c>
      <c r="I2820">
        <v>2940</v>
      </c>
      <c r="J2820">
        <v>5616</v>
      </c>
      <c r="K2820">
        <v>0</v>
      </c>
      <c r="L2820">
        <v>0</v>
      </c>
      <c r="M2820" t="s">
        <v>605</v>
      </c>
      <c r="N2820" s="9" t="s">
        <v>801</v>
      </c>
      <c r="O2820" s="10" t="s">
        <v>801</v>
      </c>
      <c r="P2820">
        <v>0</v>
      </c>
      <c r="Q2820">
        <v>0</v>
      </c>
    </row>
    <row r="2821" spans="1:17" x14ac:dyDescent="0.2">
      <c r="A2821" s="1">
        <v>43206.823530092595</v>
      </c>
      <c r="B2821">
        <v>11102</v>
      </c>
      <c r="C2821">
        <v>0.17</v>
      </c>
      <c r="D2821">
        <v>0.1</v>
      </c>
      <c r="E2821">
        <v>7.0000000000000007E-2</v>
      </c>
      <c r="F2821">
        <v>177136</v>
      </c>
      <c r="G2821">
        <v>7444</v>
      </c>
      <c r="H2821">
        <v>4484</v>
      </c>
      <c r="I2821">
        <v>2936</v>
      </c>
      <c r="J2821">
        <v>5660</v>
      </c>
      <c r="K2821">
        <v>0</v>
      </c>
      <c r="L2821">
        <v>0</v>
      </c>
      <c r="M2821" t="s">
        <v>605</v>
      </c>
      <c r="N2821" s="9" t="s">
        <v>801</v>
      </c>
      <c r="O2821" s="10" t="s">
        <v>801</v>
      </c>
      <c r="P2821">
        <v>0</v>
      </c>
      <c r="Q2821">
        <v>0</v>
      </c>
    </row>
    <row r="2822" spans="1:17" x14ac:dyDescent="0.2">
      <c r="A2822" s="1">
        <v>43206.823530092595</v>
      </c>
      <c r="B2822">
        <v>11103</v>
      </c>
      <c r="C2822">
        <v>0.23</v>
      </c>
      <c r="D2822">
        <v>0.17</v>
      </c>
      <c r="E2822">
        <v>7.0000000000000007E-2</v>
      </c>
      <c r="F2822">
        <v>177136</v>
      </c>
      <c r="G2822">
        <v>7420</v>
      </c>
      <c r="H2822">
        <v>4484</v>
      </c>
      <c r="I2822">
        <v>2936</v>
      </c>
      <c r="J2822">
        <v>5636</v>
      </c>
      <c r="K2822">
        <v>0</v>
      </c>
      <c r="L2822">
        <v>0</v>
      </c>
      <c r="M2822" t="s">
        <v>605</v>
      </c>
      <c r="N2822" s="9" t="s">
        <v>801</v>
      </c>
      <c r="O2822" s="10" t="s">
        <v>801</v>
      </c>
      <c r="P2822">
        <v>0</v>
      </c>
      <c r="Q2822">
        <v>0</v>
      </c>
    </row>
    <row r="2823" spans="1:17" x14ac:dyDescent="0.2">
      <c r="A2823" s="1">
        <v>43206.823530092595</v>
      </c>
      <c r="B2823">
        <v>11104</v>
      </c>
      <c r="C2823">
        <v>0.17</v>
      </c>
      <c r="D2823">
        <v>0.13</v>
      </c>
      <c r="E2823">
        <v>0.03</v>
      </c>
      <c r="F2823">
        <v>177136</v>
      </c>
      <c r="G2823">
        <v>7380</v>
      </c>
      <c r="H2823">
        <v>4484</v>
      </c>
      <c r="I2823">
        <v>2936</v>
      </c>
      <c r="J2823">
        <v>5584</v>
      </c>
      <c r="K2823">
        <v>0</v>
      </c>
      <c r="L2823">
        <v>0</v>
      </c>
      <c r="M2823" t="s">
        <v>605</v>
      </c>
      <c r="N2823" s="9" t="s">
        <v>801</v>
      </c>
      <c r="O2823" s="10" t="s">
        <v>801</v>
      </c>
      <c r="P2823">
        <v>0</v>
      </c>
      <c r="Q2823">
        <v>0</v>
      </c>
    </row>
    <row r="2824" spans="1:17" x14ac:dyDescent="0.2">
      <c r="A2824" s="1">
        <v>43206.823530092595</v>
      </c>
      <c r="B2824">
        <v>30765</v>
      </c>
      <c r="C2824">
        <v>0.23</v>
      </c>
      <c r="D2824">
        <v>0.17</v>
      </c>
      <c r="E2824">
        <v>7.0000000000000007E-2</v>
      </c>
      <c r="F2824">
        <v>178892</v>
      </c>
      <c r="G2824">
        <v>8296</v>
      </c>
      <c r="H2824">
        <v>4484</v>
      </c>
      <c r="I2824">
        <v>4692</v>
      </c>
      <c r="J2824">
        <v>4888</v>
      </c>
      <c r="K2824">
        <v>0</v>
      </c>
      <c r="L2824">
        <v>0</v>
      </c>
      <c r="M2824" t="s">
        <v>605</v>
      </c>
      <c r="N2824" s="9" t="s">
        <v>801</v>
      </c>
      <c r="O2824" s="10" t="s">
        <v>801</v>
      </c>
      <c r="P2824">
        <v>0</v>
      </c>
      <c r="Q2824">
        <v>0</v>
      </c>
    </row>
    <row r="2825" spans="1:17" x14ac:dyDescent="0.2">
      <c r="A2825" s="1">
        <v>43206.823530092595</v>
      </c>
      <c r="B2825">
        <v>30766</v>
      </c>
      <c r="C2825">
        <v>0.2</v>
      </c>
      <c r="D2825">
        <v>0.17</v>
      </c>
      <c r="E2825">
        <v>0.03</v>
      </c>
      <c r="F2825">
        <v>178892</v>
      </c>
      <c r="G2825">
        <v>8296</v>
      </c>
      <c r="H2825">
        <v>4484</v>
      </c>
      <c r="I2825">
        <v>4692</v>
      </c>
      <c r="J2825">
        <v>4888</v>
      </c>
      <c r="K2825">
        <v>0</v>
      </c>
      <c r="L2825">
        <v>0</v>
      </c>
      <c r="M2825" t="s">
        <v>605</v>
      </c>
      <c r="N2825" s="9" t="s">
        <v>801</v>
      </c>
      <c r="O2825" s="10" t="s">
        <v>801</v>
      </c>
      <c r="P2825">
        <v>0</v>
      </c>
      <c r="Q2825">
        <v>0</v>
      </c>
    </row>
    <row r="2826" spans="1:17" x14ac:dyDescent="0.2">
      <c r="A2826" s="1">
        <v>43206.823530092595</v>
      </c>
      <c r="B2826">
        <v>30767</v>
      </c>
      <c r="C2826">
        <v>0.2</v>
      </c>
      <c r="D2826">
        <v>0.17</v>
      </c>
      <c r="E2826">
        <v>0.03</v>
      </c>
      <c r="F2826">
        <v>178892</v>
      </c>
      <c r="G2826">
        <v>8292</v>
      </c>
      <c r="H2826">
        <v>4484</v>
      </c>
      <c r="I2826">
        <v>4692</v>
      </c>
      <c r="J2826">
        <v>4884</v>
      </c>
      <c r="K2826">
        <v>0</v>
      </c>
      <c r="L2826">
        <v>0</v>
      </c>
      <c r="M2826" t="s">
        <v>605</v>
      </c>
      <c r="N2826" s="9" t="s">
        <v>801</v>
      </c>
      <c r="O2826" s="10" t="s">
        <v>801</v>
      </c>
      <c r="P2826">
        <v>0</v>
      </c>
      <c r="Q2826">
        <v>0</v>
      </c>
    </row>
    <row r="2827" spans="1:17" x14ac:dyDescent="0.2">
      <c r="A2827" s="1">
        <v>43206.823530092595</v>
      </c>
      <c r="B2827">
        <v>30768</v>
      </c>
      <c r="C2827">
        <v>0.23</v>
      </c>
      <c r="D2827">
        <v>0.17</v>
      </c>
      <c r="E2827">
        <v>7.0000000000000007E-2</v>
      </c>
      <c r="F2827">
        <v>178892</v>
      </c>
      <c r="G2827">
        <v>8296</v>
      </c>
      <c r="H2827">
        <v>4484</v>
      </c>
      <c r="I2827">
        <v>4692</v>
      </c>
      <c r="J2827">
        <v>4888</v>
      </c>
      <c r="K2827">
        <v>0</v>
      </c>
      <c r="L2827">
        <v>0</v>
      </c>
      <c r="M2827" t="s">
        <v>605</v>
      </c>
      <c r="N2827" s="9" t="s">
        <v>801</v>
      </c>
      <c r="O2827" s="10" t="s">
        <v>801</v>
      </c>
      <c r="P2827">
        <v>0</v>
      </c>
      <c r="Q2827">
        <v>0</v>
      </c>
    </row>
    <row r="2828" spans="1:17" x14ac:dyDescent="0.2">
      <c r="A2828" s="1">
        <v>43206.823530092595</v>
      </c>
      <c r="B2828">
        <v>30769</v>
      </c>
      <c r="C2828">
        <v>0.2</v>
      </c>
      <c r="D2828">
        <v>0.13</v>
      </c>
      <c r="E2828">
        <v>7.0000000000000007E-2</v>
      </c>
      <c r="F2828">
        <v>178892</v>
      </c>
      <c r="G2828">
        <v>8296</v>
      </c>
      <c r="H2828">
        <v>4484</v>
      </c>
      <c r="I2828">
        <v>4692</v>
      </c>
      <c r="J2828">
        <v>4888</v>
      </c>
      <c r="K2828">
        <v>0</v>
      </c>
      <c r="L2828">
        <v>0</v>
      </c>
      <c r="M2828" t="s">
        <v>605</v>
      </c>
      <c r="N2828" s="9" t="s">
        <v>801</v>
      </c>
      <c r="O2828" s="10" t="s">
        <v>801</v>
      </c>
      <c r="P2828">
        <v>0</v>
      </c>
      <c r="Q2828">
        <v>0</v>
      </c>
    </row>
    <row r="2829" spans="1:17" x14ac:dyDescent="0.2">
      <c r="A2829" s="1">
        <v>43206.823530092595</v>
      </c>
      <c r="B2829">
        <v>30770</v>
      </c>
      <c r="C2829">
        <v>0.17</v>
      </c>
      <c r="D2829">
        <v>0.1</v>
      </c>
      <c r="E2829">
        <v>7.0000000000000007E-2</v>
      </c>
      <c r="F2829">
        <v>178892</v>
      </c>
      <c r="G2829">
        <v>8296</v>
      </c>
      <c r="H2829">
        <v>4484</v>
      </c>
      <c r="I2829">
        <v>4692</v>
      </c>
      <c r="J2829">
        <v>4888</v>
      </c>
      <c r="K2829">
        <v>0</v>
      </c>
      <c r="L2829">
        <v>0</v>
      </c>
      <c r="M2829" t="s">
        <v>605</v>
      </c>
      <c r="N2829" s="9" t="s">
        <v>801</v>
      </c>
      <c r="O2829" s="10" t="s">
        <v>801</v>
      </c>
      <c r="P2829">
        <v>0</v>
      </c>
      <c r="Q2829">
        <v>0</v>
      </c>
    </row>
    <row r="2830" spans="1:17" x14ac:dyDescent="0.2">
      <c r="A2830" s="1">
        <v>43206.823530092595</v>
      </c>
      <c r="B2830">
        <v>30771</v>
      </c>
      <c r="C2830">
        <v>0.2</v>
      </c>
      <c r="D2830">
        <v>0.17</v>
      </c>
      <c r="E2830">
        <v>0.03</v>
      </c>
      <c r="F2830">
        <v>178892</v>
      </c>
      <c r="G2830">
        <v>8296</v>
      </c>
      <c r="H2830">
        <v>4484</v>
      </c>
      <c r="I2830">
        <v>4692</v>
      </c>
      <c r="J2830">
        <v>4888</v>
      </c>
      <c r="K2830">
        <v>0</v>
      </c>
      <c r="L2830">
        <v>0</v>
      </c>
      <c r="M2830" t="s">
        <v>605</v>
      </c>
      <c r="N2830" s="9" t="s">
        <v>801</v>
      </c>
      <c r="O2830" s="10" t="s">
        <v>801</v>
      </c>
      <c r="P2830">
        <v>0</v>
      </c>
      <c r="Q2830">
        <v>0</v>
      </c>
    </row>
    <row r="2831" spans="1:17" x14ac:dyDescent="0.2">
      <c r="A2831" s="1">
        <v>43206.823530092595</v>
      </c>
      <c r="B2831">
        <v>30772</v>
      </c>
      <c r="C2831">
        <v>0.2</v>
      </c>
      <c r="D2831">
        <v>0.13</v>
      </c>
      <c r="E2831">
        <v>7.0000000000000007E-2</v>
      </c>
      <c r="F2831">
        <v>178892</v>
      </c>
      <c r="G2831">
        <v>8292</v>
      </c>
      <c r="H2831">
        <v>4484</v>
      </c>
      <c r="I2831">
        <v>4692</v>
      </c>
      <c r="J2831">
        <v>4884</v>
      </c>
      <c r="K2831">
        <v>0</v>
      </c>
      <c r="L2831">
        <v>0</v>
      </c>
      <c r="M2831" t="s">
        <v>605</v>
      </c>
      <c r="N2831" s="9" t="s">
        <v>801</v>
      </c>
      <c r="O2831" s="10" t="s">
        <v>801</v>
      </c>
      <c r="P2831">
        <v>0</v>
      </c>
      <c r="Q2831">
        <v>0</v>
      </c>
    </row>
    <row r="2832" spans="1:17" x14ac:dyDescent="0.2">
      <c r="A2832" s="1">
        <v>43206.823530092595</v>
      </c>
      <c r="B2832">
        <v>30773</v>
      </c>
      <c r="C2832">
        <v>0.2</v>
      </c>
      <c r="D2832">
        <v>0.13</v>
      </c>
      <c r="E2832">
        <v>7.0000000000000007E-2</v>
      </c>
      <c r="F2832">
        <v>178892</v>
      </c>
      <c r="G2832">
        <v>8292</v>
      </c>
      <c r="H2832">
        <v>4484</v>
      </c>
      <c r="I2832">
        <v>4692</v>
      </c>
      <c r="J2832">
        <v>4884</v>
      </c>
      <c r="K2832">
        <v>0</v>
      </c>
      <c r="L2832">
        <v>0</v>
      </c>
      <c r="M2832" t="s">
        <v>605</v>
      </c>
      <c r="N2832" s="9" t="s">
        <v>801</v>
      </c>
      <c r="O2832" s="10" t="s">
        <v>801</v>
      </c>
      <c r="P2832">
        <v>0</v>
      </c>
      <c r="Q2832">
        <v>0</v>
      </c>
    </row>
    <row r="2833" spans="1:17" x14ac:dyDescent="0.2">
      <c r="A2833" s="1">
        <v>43206.823530092595</v>
      </c>
      <c r="B2833">
        <v>30774</v>
      </c>
      <c r="C2833">
        <v>0.2</v>
      </c>
      <c r="D2833">
        <v>0.13</v>
      </c>
      <c r="E2833">
        <v>7.0000000000000007E-2</v>
      </c>
      <c r="F2833">
        <v>178892</v>
      </c>
      <c r="G2833">
        <v>8292</v>
      </c>
      <c r="H2833">
        <v>4484</v>
      </c>
      <c r="I2833">
        <v>4692</v>
      </c>
      <c r="J2833">
        <v>4884</v>
      </c>
      <c r="K2833">
        <v>0</v>
      </c>
      <c r="L2833">
        <v>0</v>
      </c>
      <c r="M2833" t="s">
        <v>605</v>
      </c>
      <c r="N2833" s="9">
        <v>0.424375</v>
      </c>
      <c r="O2833" s="10">
        <v>183868</v>
      </c>
      <c r="P2833">
        <v>0</v>
      </c>
      <c r="Q2833">
        <v>0</v>
      </c>
    </row>
    <row r="2834" spans="1:17" x14ac:dyDescent="0.2">
      <c r="A2834" s="1">
        <v>43206.823877314811</v>
      </c>
      <c r="B2834">
        <v>3062</v>
      </c>
      <c r="C2834">
        <v>0.13</v>
      </c>
      <c r="D2834">
        <v>0.03</v>
      </c>
      <c r="E2834">
        <v>0.1</v>
      </c>
      <c r="F2834">
        <v>115760</v>
      </c>
      <c r="G2834">
        <v>1056</v>
      </c>
      <c r="H2834">
        <v>4484</v>
      </c>
      <c r="I2834">
        <v>1200</v>
      </c>
      <c r="J2834">
        <v>472</v>
      </c>
      <c r="K2834">
        <v>0</v>
      </c>
      <c r="L2834">
        <v>0</v>
      </c>
      <c r="M2834" t="s">
        <v>605</v>
      </c>
      <c r="N2834" s="9" t="s">
        <v>801</v>
      </c>
      <c r="O2834" s="10" t="s">
        <v>801</v>
      </c>
      <c r="P2834">
        <v>0</v>
      </c>
      <c r="Q2834">
        <v>0</v>
      </c>
    </row>
    <row r="2835" spans="1:17" x14ac:dyDescent="0.2">
      <c r="A2835" s="1">
        <v>43206.823877314811</v>
      </c>
      <c r="B2835">
        <v>10012</v>
      </c>
      <c r="C2835">
        <v>0.27</v>
      </c>
      <c r="D2835">
        <v>0.2</v>
      </c>
      <c r="E2835">
        <v>7.0000000000000007E-2</v>
      </c>
      <c r="F2835">
        <v>177028</v>
      </c>
      <c r="G2835">
        <v>7408</v>
      </c>
      <c r="H2835">
        <v>4484</v>
      </c>
      <c r="I2835">
        <v>2828</v>
      </c>
      <c r="J2835">
        <v>5616</v>
      </c>
      <c r="K2835">
        <v>0</v>
      </c>
      <c r="L2835">
        <v>0</v>
      </c>
      <c r="M2835" t="s">
        <v>605</v>
      </c>
      <c r="N2835" s="9" t="s">
        <v>801</v>
      </c>
      <c r="O2835" s="10" t="s">
        <v>801</v>
      </c>
      <c r="P2835">
        <v>0</v>
      </c>
      <c r="Q2835">
        <v>0</v>
      </c>
    </row>
    <row r="2836" spans="1:17" x14ac:dyDescent="0.2">
      <c r="A2836" s="1">
        <v>43206.823877314811</v>
      </c>
      <c r="B2836">
        <v>10015</v>
      </c>
      <c r="C2836">
        <v>0.2</v>
      </c>
      <c r="D2836">
        <v>0.13</v>
      </c>
      <c r="E2836">
        <v>7.0000000000000007E-2</v>
      </c>
      <c r="F2836">
        <v>177136</v>
      </c>
      <c r="G2836">
        <v>7384</v>
      </c>
      <c r="H2836">
        <v>4484</v>
      </c>
      <c r="I2836">
        <v>2936</v>
      </c>
      <c r="J2836">
        <v>5600</v>
      </c>
      <c r="K2836">
        <v>0</v>
      </c>
      <c r="L2836">
        <v>0</v>
      </c>
      <c r="M2836" t="s">
        <v>605</v>
      </c>
      <c r="N2836" s="9" t="s">
        <v>801</v>
      </c>
      <c r="O2836" s="10" t="s">
        <v>801</v>
      </c>
      <c r="P2836">
        <v>0</v>
      </c>
      <c r="Q2836">
        <v>0</v>
      </c>
    </row>
    <row r="2837" spans="1:17" x14ac:dyDescent="0.2">
      <c r="A2837" s="1">
        <v>43206.823877314811</v>
      </c>
      <c r="B2837">
        <v>10018</v>
      </c>
      <c r="C2837">
        <v>0.13</v>
      </c>
      <c r="D2837">
        <v>0.1</v>
      </c>
      <c r="E2837">
        <v>0.03</v>
      </c>
      <c r="F2837">
        <v>177136</v>
      </c>
      <c r="G2837">
        <v>7408</v>
      </c>
      <c r="H2837">
        <v>4484</v>
      </c>
      <c r="I2837">
        <v>2936</v>
      </c>
      <c r="J2837">
        <v>5624</v>
      </c>
      <c r="K2837">
        <v>0</v>
      </c>
      <c r="L2837">
        <v>0</v>
      </c>
      <c r="M2837" t="s">
        <v>605</v>
      </c>
      <c r="N2837" s="9" t="s">
        <v>801</v>
      </c>
      <c r="O2837" s="10" t="s">
        <v>801</v>
      </c>
      <c r="P2837">
        <v>0</v>
      </c>
      <c r="Q2837">
        <v>0</v>
      </c>
    </row>
    <row r="2838" spans="1:17" x14ac:dyDescent="0.2">
      <c r="A2838" s="1">
        <v>43206.823877314811</v>
      </c>
      <c r="B2838">
        <v>10019</v>
      </c>
      <c r="C2838">
        <v>0.13</v>
      </c>
      <c r="D2838">
        <v>0.1</v>
      </c>
      <c r="E2838">
        <v>0.03</v>
      </c>
      <c r="F2838">
        <v>177160</v>
      </c>
      <c r="G2838">
        <v>7536</v>
      </c>
      <c r="H2838">
        <v>4484</v>
      </c>
      <c r="I2838">
        <v>2960</v>
      </c>
      <c r="J2838">
        <v>5708</v>
      </c>
      <c r="K2838">
        <v>0</v>
      </c>
      <c r="L2838">
        <v>0</v>
      </c>
      <c r="M2838" t="s">
        <v>605</v>
      </c>
      <c r="N2838" s="9" t="s">
        <v>801</v>
      </c>
      <c r="O2838" s="10" t="s">
        <v>801</v>
      </c>
      <c r="P2838">
        <v>0</v>
      </c>
      <c r="Q2838">
        <v>0</v>
      </c>
    </row>
    <row r="2839" spans="1:17" x14ac:dyDescent="0.2">
      <c r="A2839" s="1">
        <v>43206.823877314811</v>
      </c>
      <c r="B2839">
        <v>10896</v>
      </c>
      <c r="C2839">
        <v>0.13</v>
      </c>
      <c r="D2839">
        <v>0.1</v>
      </c>
      <c r="E2839">
        <v>0.03</v>
      </c>
      <c r="F2839">
        <v>177044</v>
      </c>
      <c r="G2839">
        <v>7380</v>
      </c>
      <c r="H2839">
        <v>4484</v>
      </c>
      <c r="I2839">
        <v>2844</v>
      </c>
      <c r="J2839">
        <v>5600</v>
      </c>
      <c r="K2839">
        <v>0</v>
      </c>
      <c r="L2839">
        <v>0</v>
      </c>
      <c r="M2839" t="s">
        <v>605</v>
      </c>
      <c r="N2839" s="9" t="s">
        <v>801</v>
      </c>
      <c r="O2839" s="10" t="s">
        <v>801</v>
      </c>
      <c r="P2839">
        <v>0</v>
      </c>
      <c r="Q2839">
        <v>0</v>
      </c>
    </row>
    <row r="2840" spans="1:17" x14ac:dyDescent="0.2">
      <c r="A2840" s="1">
        <v>43206.823877314811</v>
      </c>
      <c r="B2840">
        <v>10898</v>
      </c>
      <c r="C2840">
        <v>0.2</v>
      </c>
      <c r="D2840">
        <v>0.17</v>
      </c>
      <c r="E2840">
        <v>0.03</v>
      </c>
      <c r="F2840">
        <v>177044</v>
      </c>
      <c r="G2840">
        <v>7384</v>
      </c>
      <c r="H2840">
        <v>4484</v>
      </c>
      <c r="I2840">
        <v>2844</v>
      </c>
      <c r="J2840">
        <v>5596</v>
      </c>
      <c r="K2840">
        <v>0</v>
      </c>
      <c r="L2840">
        <v>0</v>
      </c>
      <c r="M2840" t="s">
        <v>605</v>
      </c>
      <c r="N2840" s="9" t="s">
        <v>801</v>
      </c>
      <c r="O2840" s="10" t="s">
        <v>801</v>
      </c>
      <c r="P2840">
        <v>0</v>
      </c>
      <c r="Q2840">
        <v>0</v>
      </c>
    </row>
    <row r="2841" spans="1:17" x14ac:dyDescent="0.2">
      <c r="A2841" s="1">
        <v>43206.823877314811</v>
      </c>
      <c r="B2841">
        <v>10962</v>
      </c>
      <c r="C2841">
        <v>0.2</v>
      </c>
      <c r="D2841">
        <v>0.13</v>
      </c>
      <c r="E2841">
        <v>7.0000000000000007E-2</v>
      </c>
      <c r="F2841">
        <v>177044</v>
      </c>
      <c r="G2841">
        <v>7380</v>
      </c>
      <c r="H2841">
        <v>4484</v>
      </c>
      <c r="I2841">
        <v>2844</v>
      </c>
      <c r="J2841">
        <v>5600</v>
      </c>
      <c r="K2841">
        <v>0</v>
      </c>
      <c r="L2841">
        <v>0</v>
      </c>
      <c r="M2841" t="s">
        <v>605</v>
      </c>
      <c r="N2841" s="9" t="s">
        <v>801</v>
      </c>
      <c r="O2841" s="10" t="s">
        <v>801</v>
      </c>
      <c r="P2841">
        <v>0</v>
      </c>
      <c r="Q2841">
        <v>0</v>
      </c>
    </row>
    <row r="2842" spans="1:17" x14ac:dyDescent="0.2">
      <c r="A2842" s="1">
        <v>43206.823877314811</v>
      </c>
      <c r="B2842">
        <v>10964</v>
      </c>
      <c r="C2842">
        <v>0.17</v>
      </c>
      <c r="D2842">
        <v>0.1</v>
      </c>
      <c r="E2842">
        <v>7.0000000000000007E-2</v>
      </c>
      <c r="F2842">
        <v>177044</v>
      </c>
      <c r="G2842">
        <v>7384</v>
      </c>
      <c r="H2842">
        <v>4484</v>
      </c>
      <c r="I2842">
        <v>2844</v>
      </c>
      <c r="J2842">
        <v>5588</v>
      </c>
      <c r="K2842">
        <v>0</v>
      </c>
      <c r="L2842">
        <v>0</v>
      </c>
      <c r="M2842" t="s">
        <v>605</v>
      </c>
      <c r="N2842" s="9" t="s">
        <v>801</v>
      </c>
      <c r="O2842" s="10" t="s">
        <v>801</v>
      </c>
      <c r="P2842">
        <v>0</v>
      </c>
      <c r="Q2842">
        <v>0</v>
      </c>
    </row>
    <row r="2843" spans="1:17" x14ac:dyDescent="0.2">
      <c r="A2843" s="1">
        <v>43206.823877314811</v>
      </c>
      <c r="B2843">
        <v>10965</v>
      </c>
      <c r="C2843">
        <v>0.53</v>
      </c>
      <c r="D2843">
        <v>0.43</v>
      </c>
      <c r="E2843">
        <v>0.1</v>
      </c>
      <c r="F2843">
        <v>177028</v>
      </c>
      <c r="G2843">
        <v>7368</v>
      </c>
      <c r="H2843">
        <v>4484</v>
      </c>
      <c r="I2843">
        <v>2828</v>
      </c>
      <c r="J2843">
        <v>5580</v>
      </c>
      <c r="K2843">
        <v>0</v>
      </c>
      <c r="L2843">
        <v>0</v>
      </c>
      <c r="M2843" t="s">
        <v>605</v>
      </c>
      <c r="N2843" s="9" t="s">
        <v>801</v>
      </c>
      <c r="O2843" s="10" t="s">
        <v>801</v>
      </c>
      <c r="P2843">
        <v>0</v>
      </c>
      <c r="Q2843">
        <v>0</v>
      </c>
    </row>
    <row r="2844" spans="1:17" x14ac:dyDescent="0.2">
      <c r="A2844" s="1">
        <v>43206.823877314811</v>
      </c>
      <c r="B2844">
        <v>10968</v>
      </c>
      <c r="C2844">
        <v>0.4</v>
      </c>
      <c r="D2844">
        <v>0.3</v>
      </c>
      <c r="E2844">
        <v>0.1</v>
      </c>
      <c r="F2844">
        <v>177104</v>
      </c>
      <c r="G2844">
        <v>7404</v>
      </c>
      <c r="H2844">
        <v>4484</v>
      </c>
      <c r="I2844">
        <v>2904</v>
      </c>
      <c r="J2844">
        <v>5616</v>
      </c>
      <c r="K2844">
        <v>0</v>
      </c>
      <c r="L2844">
        <v>0</v>
      </c>
      <c r="M2844" t="s">
        <v>605</v>
      </c>
      <c r="N2844" s="9" t="s">
        <v>801</v>
      </c>
      <c r="O2844" s="10" t="s">
        <v>801</v>
      </c>
      <c r="P2844">
        <v>0</v>
      </c>
      <c r="Q2844">
        <v>0</v>
      </c>
    </row>
    <row r="2845" spans="1:17" x14ac:dyDescent="0.2">
      <c r="A2845" s="1">
        <v>43206.823877314811</v>
      </c>
      <c r="B2845">
        <v>10971</v>
      </c>
      <c r="C2845">
        <v>0.53</v>
      </c>
      <c r="D2845">
        <v>0.4</v>
      </c>
      <c r="E2845">
        <v>0.13</v>
      </c>
      <c r="F2845">
        <v>177044</v>
      </c>
      <c r="G2845">
        <v>7396</v>
      </c>
      <c r="H2845">
        <v>4484</v>
      </c>
      <c r="I2845">
        <v>2844</v>
      </c>
      <c r="J2845">
        <v>5612</v>
      </c>
      <c r="K2845">
        <v>0</v>
      </c>
      <c r="L2845">
        <v>0</v>
      </c>
      <c r="M2845" t="s">
        <v>605</v>
      </c>
      <c r="N2845" s="9" t="s">
        <v>801</v>
      </c>
      <c r="O2845" s="10" t="s">
        <v>801</v>
      </c>
      <c r="P2845">
        <v>0</v>
      </c>
      <c r="Q2845">
        <v>0</v>
      </c>
    </row>
    <row r="2846" spans="1:17" x14ac:dyDescent="0.2">
      <c r="A2846" s="1">
        <v>43206.823877314811</v>
      </c>
      <c r="B2846">
        <v>10976</v>
      </c>
      <c r="C2846">
        <v>0.13</v>
      </c>
      <c r="D2846">
        <v>0.1</v>
      </c>
      <c r="E2846">
        <v>0.03</v>
      </c>
      <c r="F2846">
        <v>177136</v>
      </c>
      <c r="G2846">
        <v>7412</v>
      </c>
      <c r="H2846">
        <v>4484</v>
      </c>
      <c r="I2846">
        <v>2936</v>
      </c>
      <c r="J2846">
        <v>5628</v>
      </c>
      <c r="K2846">
        <v>0</v>
      </c>
      <c r="L2846">
        <v>0</v>
      </c>
      <c r="M2846" t="s">
        <v>605</v>
      </c>
      <c r="N2846" s="9" t="s">
        <v>801</v>
      </c>
      <c r="O2846" s="10" t="s">
        <v>801</v>
      </c>
      <c r="P2846">
        <v>0</v>
      </c>
      <c r="Q2846">
        <v>0</v>
      </c>
    </row>
    <row r="2847" spans="1:17" x14ac:dyDescent="0.2">
      <c r="A2847" s="1">
        <v>43206.823877314811</v>
      </c>
      <c r="B2847">
        <v>10977</v>
      </c>
      <c r="C2847">
        <v>0.43</v>
      </c>
      <c r="D2847">
        <v>0.3</v>
      </c>
      <c r="E2847">
        <v>0.13</v>
      </c>
      <c r="F2847">
        <v>177136</v>
      </c>
      <c r="G2847">
        <v>7376</v>
      </c>
      <c r="H2847">
        <v>4484</v>
      </c>
      <c r="I2847">
        <v>2936</v>
      </c>
      <c r="J2847">
        <v>5592</v>
      </c>
      <c r="K2847">
        <v>0</v>
      </c>
      <c r="L2847">
        <v>0</v>
      </c>
      <c r="M2847" t="s">
        <v>605</v>
      </c>
      <c r="N2847" s="9" t="s">
        <v>801</v>
      </c>
      <c r="O2847" s="10" t="s">
        <v>801</v>
      </c>
      <c r="P2847">
        <v>0</v>
      </c>
      <c r="Q2847">
        <v>0</v>
      </c>
    </row>
    <row r="2848" spans="1:17" x14ac:dyDescent="0.2">
      <c r="A2848" s="1">
        <v>43206.823877314811</v>
      </c>
      <c r="B2848">
        <v>10980</v>
      </c>
      <c r="C2848">
        <v>0.56999999999999995</v>
      </c>
      <c r="D2848">
        <v>0.43</v>
      </c>
      <c r="E2848">
        <v>0.13</v>
      </c>
      <c r="F2848">
        <v>177044</v>
      </c>
      <c r="G2848">
        <v>7376</v>
      </c>
      <c r="H2848">
        <v>4484</v>
      </c>
      <c r="I2848">
        <v>2844</v>
      </c>
      <c r="J2848">
        <v>5596</v>
      </c>
      <c r="K2848">
        <v>0</v>
      </c>
      <c r="L2848">
        <v>0</v>
      </c>
      <c r="M2848" t="s">
        <v>605</v>
      </c>
      <c r="N2848" s="9" t="s">
        <v>801</v>
      </c>
      <c r="O2848" s="10" t="s">
        <v>801</v>
      </c>
      <c r="P2848">
        <v>0</v>
      </c>
      <c r="Q2848">
        <v>0</v>
      </c>
    </row>
    <row r="2849" spans="1:17" x14ac:dyDescent="0.2">
      <c r="A2849" s="1">
        <v>43206.823877314811</v>
      </c>
      <c r="B2849">
        <v>11026</v>
      </c>
      <c r="C2849">
        <v>0.23</v>
      </c>
      <c r="D2849">
        <v>0.17</v>
      </c>
      <c r="E2849">
        <v>7.0000000000000007E-2</v>
      </c>
      <c r="F2849">
        <v>177136</v>
      </c>
      <c r="G2849">
        <v>7368</v>
      </c>
      <c r="H2849">
        <v>4484</v>
      </c>
      <c r="I2849">
        <v>2936</v>
      </c>
      <c r="J2849">
        <v>5572</v>
      </c>
      <c r="K2849">
        <v>0</v>
      </c>
      <c r="L2849">
        <v>0</v>
      </c>
      <c r="M2849" t="s">
        <v>605</v>
      </c>
      <c r="N2849" s="9" t="s">
        <v>801</v>
      </c>
      <c r="O2849" s="10" t="s">
        <v>801</v>
      </c>
      <c r="P2849">
        <v>0</v>
      </c>
      <c r="Q2849">
        <v>0</v>
      </c>
    </row>
    <row r="2850" spans="1:17" x14ac:dyDescent="0.2">
      <c r="A2850" s="1">
        <v>43206.823877314811</v>
      </c>
      <c r="B2850">
        <v>11029</v>
      </c>
      <c r="C2850">
        <v>0.23</v>
      </c>
      <c r="D2850">
        <v>0.17</v>
      </c>
      <c r="E2850">
        <v>7.0000000000000007E-2</v>
      </c>
      <c r="F2850">
        <v>177136</v>
      </c>
      <c r="G2850">
        <v>7372</v>
      </c>
      <c r="H2850">
        <v>4484</v>
      </c>
      <c r="I2850">
        <v>2936</v>
      </c>
      <c r="J2850">
        <v>5584</v>
      </c>
      <c r="K2850">
        <v>0</v>
      </c>
      <c r="L2850">
        <v>0</v>
      </c>
      <c r="M2850" t="s">
        <v>605</v>
      </c>
      <c r="N2850" s="9" t="s">
        <v>801</v>
      </c>
      <c r="O2850" s="10" t="s">
        <v>801</v>
      </c>
      <c r="P2850">
        <v>0</v>
      </c>
      <c r="Q2850">
        <v>0</v>
      </c>
    </row>
    <row r="2851" spans="1:17" x14ac:dyDescent="0.2">
      <c r="A2851" s="1">
        <v>43206.823877314811</v>
      </c>
      <c r="B2851">
        <v>11030</v>
      </c>
      <c r="C2851">
        <v>0.17</v>
      </c>
      <c r="D2851">
        <v>0.1</v>
      </c>
      <c r="E2851">
        <v>7.0000000000000007E-2</v>
      </c>
      <c r="F2851">
        <v>177156</v>
      </c>
      <c r="G2851">
        <v>7428</v>
      </c>
      <c r="H2851">
        <v>4484</v>
      </c>
      <c r="I2851">
        <v>2956</v>
      </c>
      <c r="J2851">
        <v>5624</v>
      </c>
      <c r="K2851">
        <v>0</v>
      </c>
      <c r="L2851">
        <v>0</v>
      </c>
      <c r="M2851" t="s">
        <v>605</v>
      </c>
      <c r="N2851" s="9" t="s">
        <v>801</v>
      </c>
      <c r="O2851" s="10" t="s">
        <v>801</v>
      </c>
      <c r="P2851">
        <v>0</v>
      </c>
      <c r="Q2851">
        <v>0</v>
      </c>
    </row>
    <row r="2852" spans="1:17" x14ac:dyDescent="0.2">
      <c r="A2852" s="1">
        <v>43206.823877314811</v>
      </c>
      <c r="B2852">
        <v>11031</v>
      </c>
      <c r="C2852">
        <v>0.33</v>
      </c>
      <c r="D2852">
        <v>0.23</v>
      </c>
      <c r="E2852">
        <v>0.1</v>
      </c>
      <c r="F2852">
        <v>177044</v>
      </c>
      <c r="G2852">
        <v>7384</v>
      </c>
      <c r="H2852">
        <v>4484</v>
      </c>
      <c r="I2852">
        <v>2844</v>
      </c>
      <c r="J2852">
        <v>5600</v>
      </c>
      <c r="K2852">
        <v>0</v>
      </c>
      <c r="L2852">
        <v>0</v>
      </c>
      <c r="M2852" t="s">
        <v>605</v>
      </c>
      <c r="N2852" s="9" t="s">
        <v>801</v>
      </c>
      <c r="O2852" s="10" t="s">
        <v>801</v>
      </c>
      <c r="P2852">
        <v>0</v>
      </c>
      <c r="Q2852">
        <v>0</v>
      </c>
    </row>
    <row r="2853" spans="1:17" x14ac:dyDescent="0.2">
      <c r="A2853" s="1">
        <v>43206.823877314811</v>
      </c>
      <c r="B2853">
        <v>11034</v>
      </c>
      <c r="C2853">
        <v>0.3</v>
      </c>
      <c r="D2853">
        <v>0.23</v>
      </c>
      <c r="E2853">
        <v>7.0000000000000007E-2</v>
      </c>
      <c r="F2853">
        <v>177044</v>
      </c>
      <c r="G2853">
        <v>7372</v>
      </c>
      <c r="H2853">
        <v>4484</v>
      </c>
      <c r="I2853">
        <v>2844</v>
      </c>
      <c r="J2853">
        <v>5588</v>
      </c>
      <c r="K2853">
        <v>0</v>
      </c>
      <c r="L2853">
        <v>0</v>
      </c>
      <c r="M2853" t="s">
        <v>605</v>
      </c>
      <c r="N2853" s="9" t="s">
        <v>801</v>
      </c>
      <c r="O2853" s="10" t="s">
        <v>801</v>
      </c>
      <c r="P2853">
        <v>0</v>
      </c>
      <c r="Q2853">
        <v>0</v>
      </c>
    </row>
    <row r="2854" spans="1:17" x14ac:dyDescent="0.2">
      <c r="A2854" s="1">
        <v>43206.823877314811</v>
      </c>
      <c r="B2854">
        <v>11038</v>
      </c>
      <c r="C2854">
        <v>0.17</v>
      </c>
      <c r="D2854">
        <v>0.13</v>
      </c>
      <c r="E2854">
        <v>0.03</v>
      </c>
      <c r="F2854">
        <v>177072</v>
      </c>
      <c r="G2854">
        <v>7468</v>
      </c>
      <c r="H2854">
        <v>4484</v>
      </c>
      <c r="I2854">
        <v>2872</v>
      </c>
      <c r="J2854">
        <v>5644</v>
      </c>
      <c r="K2854">
        <v>0</v>
      </c>
      <c r="L2854">
        <v>0</v>
      </c>
      <c r="M2854" t="s">
        <v>605</v>
      </c>
      <c r="N2854" s="9" t="s">
        <v>801</v>
      </c>
      <c r="O2854" s="10" t="s">
        <v>801</v>
      </c>
      <c r="P2854">
        <v>0</v>
      </c>
      <c r="Q2854">
        <v>0</v>
      </c>
    </row>
    <row r="2855" spans="1:17" x14ac:dyDescent="0.2">
      <c r="A2855" s="1">
        <v>43206.823877314811</v>
      </c>
      <c r="B2855">
        <v>11090</v>
      </c>
      <c r="C2855">
        <v>0.13</v>
      </c>
      <c r="D2855">
        <v>0.1</v>
      </c>
      <c r="E2855">
        <v>0.03</v>
      </c>
      <c r="F2855">
        <v>177140</v>
      </c>
      <c r="G2855">
        <v>7448</v>
      </c>
      <c r="H2855">
        <v>4484</v>
      </c>
      <c r="I2855">
        <v>2940</v>
      </c>
      <c r="J2855">
        <v>5660</v>
      </c>
      <c r="K2855">
        <v>0</v>
      </c>
      <c r="L2855">
        <v>0</v>
      </c>
      <c r="M2855" t="s">
        <v>605</v>
      </c>
      <c r="N2855" s="9" t="s">
        <v>801</v>
      </c>
      <c r="O2855" s="10" t="s">
        <v>801</v>
      </c>
      <c r="P2855">
        <v>0</v>
      </c>
      <c r="Q2855">
        <v>0</v>
      </c>
    </row>
    <row r="2856" spans="1:17" x14ac:dyDescent="0.2">
      <c r="A2856" s="1">
        <v>43206.823877314811</v>
      </c>
      <c r="B2856">
        <v>11093</v>
      </c>
      <c r="C2856">
        <v>0.13</v>
      </c>
      <c r="D2856">
        <v>7.0000000000000007E-2</v>
      </c>
      <c r="E2856">
        <v>7.0000000000000007E-2</v>
      </c>
      <c r="F2856">
        <v>177136</v>
      </c>
      <c r="G2856">
        <v>7384</v>
      </c>
      <c r="H2856">
        <v>4484</v>
      </c>
      <c r="I2856">
        <v>2936</v>
      </c>
      <c r="J2856">
        <v>5600</v>
      </c>
      <c r="K2856">
        <v>0</v>
      </c>
      <c r="L2856">
        <v>0</v>
      </c>
      <c r="M2856" t="s">
        <v>605</v>
      </c>
      <c r="N2856" s="9" t="s">
        <v>801</v>
      </c>
      <c r="O2856" s="10" t="s">
        <v>801</v>
      </c>
      <c r="P2856">
        <v>0</v>
      </c>
      <c r="Q2856">
        <v>0</v>
      </c>
    </row>
    <row r="2857" spans="1:17" x14ac:dyDescent="0.2">
      <c r="A2857" s="1">
        <v>43206.823877314811</v>
      </c>
      <c r="B2857">
        <v>11102</v>
      </c>
      <c r="C2857">
        <v>0.5</v>
      </c>
      <c r="D2857">
        <v>0.4</v>
      </c>
      <c r="E2857">
        <v>0.1</v>
      </c>
      <c r="F2857">
        <v>177136</v>
      </c>
      <c r="G2857">
        <v>7444</v>
      </c>
      <c r="H2857">
        <v>4484</v>
      </c>
      <c r="I2857">
        <v>2936</v>
      </c>
      <c r="J2857">
        <v>5660</v>
      </c>
      <c r="K2857">
        <v>0</v>
      </c>
      <c r="L2857">
        <v>0</v>
      </c>
      <c r="M2857" t="s">
        <v>605</v>
      </c>
      <c r="N2857" s="9" t="s">
        <v>801</v>
      </c>
      <c r="O2857" s="10" t="s">
        <v>801</v>
      </c>
      <c r="P2857">
        <v>0</v>
      </c>
      <c r="Q2857">
        <v>0</v>
      </c>
    </row>
    <row r="2858" spans="1:17" x14ac:dyDescent="0.2">
      <c r="A2858" s="1">
        <v>43206.823877314811</v>
      </c>
      <c r="B2858">
        <v>30766</v>
      </c>
      <c r="C2858">
        <v>0.13</v>
      </c>
      <c r="D2858">
        <v>0.1</v>
      </c>
      <c r="E2858">
        <v>0.03</v>
      </c>
      <c r="F2858">
        <v>178892</v>
      </c>
      <c r="G2858">
        <v>8296</v>
      </c>
      <c r="H2858">
        <v>4484</v>
      </c>
      <c r="I2858">
        <v>4692</v>
      </c>
      <c r="J2858">
        <v>4888</v>
      </c>
      <c r="K2858">
        <v>0</v>
      </c>
      <c r="L2858">
        <v>0</v>
      </c>
      <c r="M2858" t="s">
        <v>605</v>
      </c>
      <c r="N2858" s="9" t="s">
        <v>801</v>
      </c>
      <c r="O2858" s="10" t="s">
        <v>801</v>
      </c>
      <c r="P2858">
        <v>0</v>
      </c>
      <c r="Q2858">
        <v>0</v>
      </c>
    </row>
    <row r="2859" spans="1:17" x14ac:dyDescent="0.2">
      <c r="A2859" s="1">
        <v>43206.823877314811</v>
      </c>
      <c r="B2859">
        <v>30769</v>
      </c>
      <c r="C2859">
        <v>0.13</v>
      </c>
      <c r="D2859">
        <v>0.1</v>
      </c>
      <c r="E2859">
        <v>0.03</v>
      </c>
      <c r="F2859">
        <v>178892</v>
      </c>
      <c r="G2859">
        <v>8296</v>
      </c>
      <c r="H2859">
        <v>4484</v>
      </c>
      <c r="I2859">
        <v>4692</v>
      </c>
      <c r="J2859">
        <v>4888</v>
      </c>
      <c r="K2859">
        <v>0</v>
      </c>
      <c r="L2859">
        <v>0</v>
      </c>
      <c r="M2859" t="s">
        <v>605</v>
      </c>
      <c r="N2859" s="9" t="s">
        <v>801</v>
      </c>
      <c r="O2859" s="10" t="s">
        <v>801</v>
      </c>
      <c r="P2859">
        <v>0</v>
      </c>
      <c r="Q2859">
        <v>0</v>
      </c>
    </row>
    <row r="2860" spans="1:17" x14ac:dyDescent="0.2">
      <c r="A2860" s="1">
        <v>43206.823877314811</v>
      </c>
      <c r="B2860">
        <v>30770</v>
      </c>
      <c r="C2860">
        <v>0.17</v>
      </c>
      <c r="D2860">
        <v>0.1</v>
      </c>
      <c r="E2860">
        <v>7.0000000000000007E-2</v>
      </c>
      <c r="F2860">
        <v>178892</v>
      </c>
      <c r="G2860">
        <v>8296</v>
      </c>
      <c r="H2860">
        <v>4484</v>
      </c>
      <c r="I2860">
        <v>4692</v>
      </c>
      <c r="J2860">
        <v>4888</v>
      </c>
      <c r="K2860">
        <v>0</v>
      </c>
      <c r="L2860">
        <v>0</v>
      </c>
      <c r="M2860" t="s">
        <v>605</v>
      </c>
      <c r="N2860" s="9">
        <v>0.21156249999999999</v>
      </c>
      <c r="O2860" s="10">
        <v>86288</v>
      </c>
      <c r="P2860">
        <v>0</v>
      </c>
      <c r="Q2860">
        <v>0</v>
      </c>
    </row>
    <row r="2861" spans="1:17" x14ac:dyDescent="0.2">
      <c r="A2861" s="1">
        <v>43206.824224537035</v>
      </c>
      <c r="B2861">
        <v>3062</v>
      </c>
      <c r="C2861">
        <v>0.13</v>
      </c>
      <c r="D2861">
        <v>0.03</v>
      </c>
      <c r="E2861">
        <v>0.1</v>
      </c>
      <c r="F2861">
        <v>115760</v>
      </c>
      <c r="G2861">
        <v>1056</v>
      </c>
      <c r="H2861">
        <v>4484</v>
      </c>
      <c r="I2861">
        <v>1200</v>
      </c>
      <c r="J2861">
        <v>472</v>
      </c>
      <c r="K2861">
        <v>0</v>
      </c>
      <c r="L2861">
        <v>0</v>
      </c>
      <c r="M2861" t="s">
        <v>605</v>
      </c>
      <c r="N2861" s="9" t="s">
        <v>801</v>
      </c>
      <c r="O2861" s="10" t="s">
        <v>801</v>
      </c>
      <c r="P2861">
        <v>0</v>
      </c>
      <c r="Q2861">
        <v>0</v>
      </c>
    </row>
    <row r="2862" spans="1:17" x14ac:dyDescent="0.2">
      <c r="A2862" s="1">
        <v>43206.824224537035</v>
      </c>
      <c r="B2862">
        <v>3667</v>
      </c>
      <c r="C2862">
        <v>0.17</v>
      </c>
      <c r="D2862">
        <v>0.13</v>
      </c>
      <c r="E2862">
        <v>0.03</v>
      </c>
      <c r="F2862">
        <v>178892</v>
      </c>
      <c r="G2862">
        <v>8128</v>
      </c>
      <c r="H2862">
        <v>4484</v>
      </c>
      <c r="I2862">
        <v>4692</v>
      </c>
      <c r="J2862">
        <v>4856</v>
      </c>
      <c r="K2862">
        <v>0</v>
      </c>
      <c r="L2862">
        <v>0</v>
      </c>
      <c r="M2862" t="s">
        <v>605</v>
      </c>
      <c r="N2862" s="9" t="s">
        <v>801</v>
      </c>
      <c r="O2862" s="10" t="s">
        <v>801</v>
      </c>
      <c r="P2862">
        <v>0</v>
      </c>
      <c r="Q2862">
        <v>0</v>
      </c>
    </row>
    <row r="2863" spans="1:17" x14ac:dyDescent="0.2">
      <c r="A2863" s="1">
        <v>43206.824224537035</v>
      </c>
      <c r="B2863">
        <v>3668</v>
      </c>
      <c r="C2863">
        <v>0.17</v>
      </c>
      <c r="D2863">
        <v>0.13</v>
      </c>
      <c r="E2863">
        <v>0.03</v>
      </c>
      <c r="F2863">
        <v>178892</v>
      </c>
      <c r="G2863">
        <v>8128</v>
      </c>
      <c r="H2863">
        <v>4484</v>
      </c>
      <c r="I2863">
        <v>4692</v>
      </c>
      <c r="J2863">
        <v>4856</v>
      </c>
      <c r="K2863">
        <v>0</v>
      </c>
      <c r="L2863">
        <v>0</v>
      </c>
      <c r="M2863" t="s">
        <v>605</v>
      </c>
      <c r="N2863" s="9" t="s">
        <v>801</v>
      </c>
      <c r="O2863" s="10" t="s">
        <v>801</v>
      </c>
      <c r="P2863">
        <v>0</v>
      </c>
      <c r="Q2863">
        <v>0</v>
      </c>
    </row>
    <row r="2864" spans="1:17" x14ac:dyDescent="0.2">
      <c r="A2864" s="1">
        <v>43206.824224537035</v>
      </c>
      <c r="B2864">
        <v>3669</v>
      </c>
      <c r="C2864">
        <v>0.17</v>
      </c>
      <c r="D2864">
        <v>0.1</v>
      </c>
      <c r="E2864">
        <v>7.0000000000000007E-2</v>
      </c>
      <c r="F2864">
        <v>178892</v>
      </c>
      <c r="G2864">
        <v>8124</v>
      </c>
      <c r="H2864">
        <v>4484</v>
      </c>
      <c r="I2864">
        <v>4692</v>
      </c>
      <c r="J2864">
        <v>4852</v>
      </c>
      <c r="K2864">
        <v>0</v>
      </c>
      <c r="L2864">
        <v>0</v>
      </c>
      <c r="M2864" t="s">
        <v>605</v>
      </c>
      <c r="N2864" s="9" t="s">
        <v>801</v>
      </c>
      <c r="O2864" s="10" t="s">
        <v>801</v>
      </c>
      <c r="P2864">
        <v>0</v>
      </c>
      <c r="Q2864">
        <v>0</v>
      </c>
    </row>
    <row r="2865" spans="1:17" x14ac:dyDescent="0.2">
      <c r="A2865" s="1">
        <v>43206.824224537035</v>
      </c>
      <c r="B2865">
        <v>3670</v>
      </c>
      <c r="C2865">
        <v>0.13</v>
      </c>
      <c r="D2865">
        <v>0.1</v>
      </c>
      <c r="E2865">
        <v>0.03</v>
      </c>
      <c r="F2865">
        <v>178892</v>
      </c>
      <c r="G2865">
        <v>8136</v>
      </c>
      <c r="H2865">
        <v>4484</v>
      </c>
      <c r="I2865">
        <v>4692</v>
      </c>
      <c r="J2865">
        <v>4864</v>
      </c>
      <c r="K2865">
        <v>0</v>
      </c>
      <c r="L2865">
        <v>0</v>
      </c>
      <c r="M2865" t="s">
        <v>605</v>
      </c>
      <c r="N2865" s="9" t="s">
        <v>801</v>
      </c>
      <c r="O2865" s="10" t="s">
        <v>801</v>
      </c>
      <c r="P2865">
        <v>0</v>
      </c>
      <c r="Q2865">
        <v>0</v>
      </c>
    </row>
    <row r="2866" spans="1:17" x14ac:dyDescent="0.2">
      <c r="A2866" s="1">
        <v>43206.824224537035</v>
      </c>
      <c r="B2866">
        <v>3671</v>
      </c>
      <c r="C2866">
        <v>0.17</v>
      </c>
      <c r="D2866">
        <v>0.1</v>
      </c>
      <c r="E2866">
        <v>7.0000000000000007E-2</v>
      </c>
      <c r="F2866">
        <v>178892</v>
      </c>
      <c r="G2866">
        <v>8120</v>
      </c>
      <c r="H2866">
        <v>4484</v>
      </c>
      <c r="I2866">
        <v>4692</v>
      </c>
      <c r="J2866">
        <v>4848</v>
      </c>
      <c r="K2866">
        <v>0</v>
      </c>
      <c r="L2866">
        <v>0</v>
      </c>
      <c r="M2866" t="s">
        <v>605</v>
      </c>
      <c r="N2866" s="9" t="s">
        <v>801</v>
      </c>
      <c r="O2866" s="10" t="s">
        <v>801</v>
      </c>
      <c r="P2866">
        <v>0</v>
      </c>
      <c r="Q2866">
        <v>0</v>
      </c>
    </row>
    <row r="2867" spans="1:17" x14ac:dyDescent="0.2">
      <c r="A2867" s="1">
        <v>43206.824224537035</v>
      </c>
      <c r="B2867">
        <v>3672</v>
      </c>
      <c r="C2867">
        <v>0.13</v>
      </c>
      <c r="D2867">
        <v>7.0000000000000007E-2</v>
      </c>
      <c r="E2867">
        <v>7.0000000000000007E-2</v>
      </c>
      <c r="F2867">
        <v>178892</v>
      </c>
      <c r="G2867">
        <v>8128</v>
      </c>
      <c r="H2867">
        <v>4484</v>
      </c>
      <c r="I2867">
        <v>4692</v>
      </c>
      <c r="J2867">
        <v>4856</v>
      </c>
      <c r="K2867">
        <v>0</v>
      </c>
      <c r="L2867">
        <v>0</v>
      </c>
      <c r="M2867" t="s">
        <v>605</v>
      </c>
      <c r="N2867" s="9" t="s">
        <v>801</v>
      </c>
      <c r="O2867" s="10" t="s">
        <v>801</v>
      </c>
      <c r="P2867">
        <v>0</v>
      </c>
      <c r="Q2867">
        <v>0</v>
      </c>
    </row>
    <row r="2868" spans="1:17" x14ac:dyDescent="0.2">
      <c r="A2868" s="1">
        <v>43206.824224537035</v>
      </c>
      <c r="B2868">
        <v>3673</v>
      </c>
      <c r="C2868">
        <v>0.13</v>
      </c>
      <c r="D2868">
        <v>0.1</v>
      </c>
      <c r="E2868">
        <v>0.03</v>
      </c>
      <c r="F2868">
        <v>178892</v>
      </c>
      <c r="G2868">
        <v>8144</v>
      </c>
      <c r="H2868">
        <v>4484</v>
      </c>
      <c r="I2868">
        <v>4692</v>
      </c>
      <c r="J2868">
        <v>4872</v>
      </c>
      <c r="K2868">
        <v>0</v>
      </c>
      <c r="L2868">
        <v>0</v>
      </c>
      <c r="M2868" t="s">
        <v>605</v>
      </c>
      <c r="N2868" s="9" t="s">
        <v>801</v>
      </c>
      <c r="O2868" s="10" t="s">
        <v>801</v>
      </c>
      <c r="P2868">
        <v>0</v>
      </c>
      <c r="Q2868">
        <v>0</v>
      </c>
    </row>
    <row r="2869" spans="1:17" x14ac:dyDescent="0.2">
      <c r="A2869" s="1">
        <v>43206.824224537035</v>
      </c>
      <c r="B2869">
        <v>10013</v>
      </c>
      <c r="C2869">
        <v>0.2</v>
      </c>
      <c r="D2869">
        <v>0.13</v>
      </c>
      <c r="E2869">
        <v>7.0000000000000007E-2</v>
      </c>
      <c r="F2869">
        <v>177136</v>
      </c>
      <c r="G2869">
        <v>7372</v>
      </c>
      <c r="H2869">
        <v>4484</v>
      </c>
      <c r="I2869">
        <v>2936</v>
      </c>
      <c r="J2869">
        <v>5588</v>
      </c>
      <c r="K2869">
        <v>0</v>
      </c>
      <c r="L2869">
        <v>0</v>
      </c>
      <c r="M2869" t="s">
        <v>605</v>
      </c>
      <c r="N2869" s="9" t="s">
        <v>801</v>
      </c>
      <c r="O2869" s="10" t="s">
        <v>801</v>
      </c>
      <c r="P2869">
        <v>0</v>
      </c>
      <c r="Q2869">
        <v>0</v>
      </c>
    </row>
    <row r="2870" spans="1:17" x14ac:dyDescent="0.2">
      <c r="A2870" s="1">
        <v>43206.824224537035</v>
      </c>
      <c r="B2870">
        <v>10014</v>
      </c>
      <c r="C2870">
        <v>0.27</v>
      </c>
      <c r="D2870">
        <v>0.2</v>
      </c>
      <c r="E2870">
        <v>7.0000000000000007E-2</v>
      </c>
      <c r="F2870">
        <v>177136</v>
      </c>
      <c r="G2870">
        <v>7420</v>
      </c>
      <c r="H2870">
        <v>4484</v>
      </c>
      <c r="I2870">
        <v>2936</v>
      </c>
      <c r="J2870">
        <v>5616</v>
      </c>
      <c r="K2870">
        <v>0</v>
      </c>
      <c r="L2870">
        <v>0</v>
      </c>
      <c r="M2870" t="s">
        <v>605</v>
      </c>
      <c r="N2870" s="9" t="s">
        <v>801</v>
      </c>
      <c r="O2870" s="10" t="s">
        <v>801</v>
      </c>
      <c r="P2870">
        <v>0</v>
      </c>
      <c r="Q2870">
        <v>0</v>
      </c>
    </row>
    <row r="2871" spans="1:17" x14ac:dyDescent="0.2">
      <c r="A2871" s="1">
        <v>43206.824224537035</v>
      </c>
      <c r="B2871">
        <v>10016</v>
      </c>
      <c r="C2871">
        <v>0.3</v>
      </c>
      <c r="D2871">
        <v>0.23</v>
      </c>
      <c r="E2871">
        <v>7.0000000000000007E-2</v>
      </c>
      <c r="F2871">
        <v>177136</v>
      </c>
      <c r="G2871">
        <v>7380</v>
      </c>
      <c r="H2871">
        <v>4484</v>
      </c>
      <c r="I2871">
        <v>2936</v>
      </c>
      <c r="J2871">
        <v>5584</v>
      </c>
      <c r="K2871">
        <v>0</v>
      </c>
      <c r="L2871">
        <v>0</v>
      </c>
      <c r="M2871" t="s">
        <v>605</v>
      </c>
      <c r="N2871" s="9" t="s">
        <v>801</v>
      </c>
      <c r="O2871" s="10" t="s">
        <v>801</v>
      </c>
      <c r="P2871">
        <v>0</v>
      </c>
      <c r="Q2871">
        <v>0</v>
      </c>
    </row>
    <row r="2872" spans="1:17" x14ac:dyDescent="0.2">
      <c r="A2872" s="1">
        <v>43206.824224537035</v>
      </c>
      <c r="B2872">
        <v>10017</v>
      </c>
      <c r="C2872">
        <v>0.77</v>
      </c>
      <c r="D2872">
        <v>0.53</v>
      </c>
      <c r="E2872">
        <v>0.23</v>
      </c>
      <c r="F2872">
        <v>177136</v>
      </c>
      <c r="G2872">
        <v>7372</v>
      </c>
      <c r="H2872">
        <v>4484</v>
      </c>
      <c r="I2872">
        <v>2936</v>
      </c>
      <c r="J2872">
        <v>5568</v>
      </c>
      <c r="K2872">
        <v>0</v>
      </c>
      <c r="L2872">
        <v>0</v>
      </c>
      <c r="M2872" t="s">
        <v>605</v>
      </c>
      <c r="N2872" s="9" t="s">
        <v>801</v>
      </c>
      <c r="O2872" s="10" t="s">
        <v>801</v>
      </c>
      <c r="P2872">
        <v>0</v>
      </c>
      <c r="Q2872">
        <v>0</v>
      </c>
    </row>
    <row r="2873" spans="1:17" x14ac:dyDescent="0.2">
      <c r="A2873" s="1">
        <v>43206.824224537035</v>
      </c>
      <c r="B2873">
        <v>10018</v>
      </c>
      <c r="C2873">
        <v>0.17</v>
      </c>
      <c r="D2873">
        <v>0.13</v>
      </c>
      <c r="E2873">
        <v>0.03</v>
      </c>
      <c r="F2873">
        <v>177136</v>
      </c>
      <c r="G2873">
        <v>7408</v>
      </c>
      <c r="H2873">
        <v>4484</v>
      </c>
      <c r="I2873">
        <v>2936</v>
      </c>
      <c r="J2873">
        <v>5624</v>
      </c>
      <c r="K2873">
        <v>0</v>
      </c>
      <c r="L2873">
        <v>0</v>
      </c>
      <c r="M2873" t="s">
        <v>605</v>
      </c>
      <c r="N2873" s="9" t="s">
        <v>801</v>
      </c>
      <c r="O2873" s="10" t="s">
        <v>801</v>
      </c>
      <c r="P2873">
        <v>0</v>
      </c>
      <c r="Q2873">
        <v>0</v>
      </c>
    </row>
    <row r="2874" spans="1:17" x14ac:dyDescent="0.2">
      <c r="A2874" s="1">
        <v>43206.824224537035</v>
      </c>
      <c r="B2874">
        <v>10019</v>
      </c>
      <c r="C2874">
        <v>0.23</v>
      </c>
      <c r="D2874">
        <v>0.17</v>
      </c>
      <c r="E2874">
        <v>7.0000000000000007E-2</v>
      </c>
      <c r="F2874">
        <v>177160</v>
      </c>
      <c r="G2874">
        <v>7536</v>
      </c>
      <c r="H2874">
        <v>4484</v>
      </c>
      <c r="I2874">
        <v>2960</v>
      </c>
      <c r="J2874">
        <v>5708</v>
      </c>
      <c r="K2874">
        <v>0</v>
      </c>
      <c r="L2874">
        <v>0</v>
      </c>
      <c r="M2874" t="s">
        <v>605</v>
      </c>
      <c r="N2874" s="9" t="s">
        <v>801</v>
      </c>
      <c r="O2874" s="10" t="s">
        <v>801</v>
      </c>
      <c r="P2874">
        <v>0</v>
      </c>
      <c r="Q2874">
        <v>0</v>
      </c>
    </row>
    <row r="2875" spans="1:17" x14ac:dyDescent="0.2">
      <c r="A2875" s="1">
        <v>43206.824224537035</v>
      </c>
      <c r="B2875">
        <v>10898</v>
      </c>
      <c r="C2875">
        <v>0.2</v>
      </c>
      <c r="D2875">
        <v>0.13</v>
      </c>
      <c r="E2875">
        <v>7.0000000000000007E-2</v>
      </c>
      <c r="F2875">
        <v>177044</v>
      </c>
      <c r="G2875">
        <v>7384</v>
      </c>
      <c r="H2875">
        <v>4484</v>
      </c>
      <c r="I2875">
        <v>2844</v>
      </c>
      <c r="J2875">
        <v>5596</v>
      </c>
      <c r="K2875">
        <v>0</v>
      </c>
      <c r="L2875">
        <v>0</v>
      </c>
      <c r="M2875" t="s">
        <v>605</v>
      </c>
      <c r="N2875" s="9" t="s">
        <v>801</v>
      </c>
      <c r="O2875" s="10" t="s">
        <v>801</v>
      </c>
      <c r="P2875">
        <v>0</v>
      </c>
      <c r="Q2875">
        <v>0</v>
      </c>
    </row>
    <row r="2876" spans="1:17" x14ac:dyDescent="0.2">
      <c r="A2876" s="1">
        <v>43206.824224537035</v>
      </c>
      <c r="B2876">
        <v>10966</v>
      </c>
      <c r="C2876">
        <v>0.33</v>
      </c>
      <c r="D2876">
        <v>0.27</v>
      </c>
      <c r="E2876">
        <v>7.0000000000000007E-2</v>
      </c>
      <c r="F2876">
        <v>177044</v>
      </c>
      <c r="G2876">
        <v>7400</v>
      </c>
      <c r="H2876">
        <v>4484</v>
      </c>
      <c r="I2876">
        <v>2844</v>
      </c>
      <c r="J2876">
        <v>5604</v>
      </c>
      <c r="K2876">
        <v>0</v>
      </c>
      <c r="L2876">
        <v>0</v>
      </c>
      <c r="M2876" t="s">
        <v>605</v>
      </c>
      <c r="N2876" s="9" t="s">
        <v>801</v>
      </c>
      <c r="O2876" s="10" t="s">
        <v>801</v>
      </c>
      <c r="P2876">
        <v>0</v>
      </c>
      <c r="Q2876">
        <v>0</v>
      </c>
    </row>
    <row r="2877" spans="1:17" x14ac:dyDescent="0.2">
      <c r="A2877" s="1">
        <v>43206.824224537035</v>
      </c>
      <c r="B2877">
        <v>10968</v>
      </c>
      <c r="C2877">
        <v>0.3</v>
      </c>
      <c r="D2877">
        <v>0.23</v>
      </c>
      <c r="E2877">
        <v>7.0000000000000007E-2</v>
      </c>
      <c r="F2877">
        <v>177104</v>
      </c>
      <c r="G2877">
        <v>7404</v>
      </c>
      <c r="H2877">
        <v>4484</v>
      </c>
      <c r="I2877">
        <v>2904</v>
      </c>
      <c r="J2877">
        <v>5616</v>
      </c>
      <c r="K2877">
        <v>0</v>
      </c>
      <c r="L2877">
        <v>0</v>
      </c>
      <c r="M2877" t="s">
        <v>605</v>
      </c>
      <c r="N2877" s="9" t="s">
        <v>801</v>
      </c>
      <c r="O2877" s="10" t="s">
        <v>801</v>
      </c>
      <c r="P2877">
        <v>0</v>
      </c>
      <c r="Q2877">
        <v>0</v>
      </c>
    </row>
    <row r="2878" spans="1:17" x14ac:dyDescent="0.2">
      <c r="A2878" s="1">
        <v>43206.824224537035</v>
      </c>
      <c r="B2878">
        <v>10970</v>
      </c>
      <c r="C2878">
        <v>0.13</v>
      </c>
      <c r="D2878">
        <v>0.1</v>
      </c>
      <c r="E2878">
        <v>0.03</v>
      </c>
      <c r="F2878">
        <v>177044</v>
      </c>
      <c r="G2878">
        <v>7396</v>
      </c>
      <c r="H2878">
        <v>4484</v>
      </c>
      <c r="I2878">
        <v>2844</v>
      </c>
      <c r="J2878">
        <v>5600</v>
      </c>
      <c r="K2878">
        <v>0</v>
      </c>
      <c r="L2878">
        <v>0</v>
      </c>
      <c r="M2878" t="s">
        <v>605</v>
      </c>
      <c r="N2878" s="9" t="s">
        <v>801</v>
      </c>
      <c r="O2878" s="10" t="s">
        <v>801</v>
      </c>
      <c r="P2878">
        <v>0</v>
      </c>
      <c r="Q2878">
        <v>0</v>
      </c>
    </row>
    <row r="2879" spans="1:17" x14ac:dyDescent="0.2">
      <c r="A2879" s="1">
        <v>43206.824224537035</v>
      </c>
      <c r="B2879">
        <v>10972</v>
      </c>
      <c r="C2879">
        <v>0.17</v>
      </c>
      <c r="D2879">
        <v>0.13</v>
      </c>
      <c r="E2879">
        <v>0.03</v>
      </c>
      <c r="F2879">
        <v>177136</v>
      </c>
      <c r="G2879">
        <v>7400</v>
      </c>
      <c r="H2879">
        <v>4484</v>
      </c>
      <c r="I2879">
        <v>2936</v>
      </c>
      <c r="J2879">
        <v>5612</v>
      </c>
      <c r="K2879">
        <v>0</v>
      </c>
      <c r="L2879">
        <v>0</v>
      </c>
      <c r="M2879" t="s">
        <v>605</v>
      </c>
      <c r="N2879" s="9" t="s">
        <v>801</v>
      </c>
      <c r="O2879" s="10" t="s">
        <v>801</v>
      </c>
      <c r="P2879">
        <v>0</v>
      </c>
      <c r="Q2879">
        <v>0</v>
      </c>
    </row>
    <row r="2880" spans="1:17" x14ac:dyDescent="0.2">
      <c r="A2880" s="1">
        <v>43206.824224537035</v>
      </c>
      <c r="B2880">
        <v>10974</v>
      </c>
      <c r="C2880">
        <v>0.56999999999999995</v>
      </c>
      <c r="D2880">
        <v>0.43</v>
      </c>
      <c r="E2880">
        <v>0.13</v>
      </c>
      <c r="F2880">
        <v>177068</v>
      </c>
      <c r="G2880">
        <v>7396</v>
      </c>
      <c r="H2880">
        <v>4484</v>
      </c>
      <c r="I2880">
        <v>2868</v>
      </c>
      <c r="J2880">
        <v>5584</v>
      </c>
      <c r="K2880">
        <v>0</v>
      </c>
      <c r="L2880">
        <v>0</v>
      </c>
      <c r="M2880" t="s">
        <v>605</v>
      </c>
      <c r="N2880" s="9" t="s">
        <v>801</v>
      </c>
      <c r="O2880" s="10" t="s">
        <v>801</v>
      </c>
      <c r="P2880">
        <v>0</v>
      </c>
      <c r="Q2880">
        <v>0</v>
      </c>
    </row>
    <row r="2881" spans="1:17" x14ac:dyDescent="0.2">
      <c r="A2881" s="1">
        <v>43206.824224537035</v>
      </c>
      <c r="B2881">
        <v>10977</v>
      </c>
      <c r="C2881">
        <v>0.13</v>
      </c>
      <c r="D2881">
        <v>0.1</v>
      </c>
      <c r="E2881">
        <v>0.03</v>
      </c>
      <c r="F2881">
        <v>177136</v>
      </c>
      <c r="G2881">
        <v>7376</v>
      </c>
      <c r="H2881">
        <v>4484</v>
      </c>
      <c r="I2881">
        <v>2936</v>
      </c>
      <c r="J2881">
        <v>5592</v>
      </c>
      <c r="K2881">
        <v>0</v>
      </c>
      <c r="L2881">
        <v>0</v>
      </c>
      <c r="M2881" t="s">
        <v>605</v>
      </c>
      <c r="N2881" s="9" t="s">
        <v>801</v>
      </c>
      <c r="O2881" s="10" t="s">
        <v>801</v>
      </c>
      <c r="P2881">
        <v>0</v>
      </c>
      <c r="Q2881">
        <v>0</v>
      </c>
    </row>
    <row r="2882" spans="1:17" x14ac:dyDescent="0.2">
      <c r="A2882" s="1">
        <v>43206.824224537035</v>
      </c>
      <c r="B2882">
        <v>10978</v>
      </c>
      <c r="C2882">
        <v>0.2</v>
      </c>
      <c r="D2882">
        <v>0.13</v>
      </c>
      <c r="E2882">
        <v>7.0000000000000007E-2</v>
      </c>
      <c r="F2882">
        <v>177044</v>
      </c>
      <c r="G2882">
        <v>7412</v>
      </c>
      <c r="H2882">
        <v>4484</v>
      </c>
      <c r="I2882">
        <v>2844</v>
      </c>
      <c r="J2882">
        <v>5632</v>
      </c>
      <c r="K2882">
        <v>0</v>
      </c>
      <c r="L2882">
        <v>0</v>
      </c>
      <c r="M2882" t="s">
        <v>605</v>
      </c>
      <c r="N2882" s="9" t="s">
        <v>801</v>
      </c>
      <c r="O2882" s="10" t="s">
        <v>801</v>
      </c>
      <c r="P2882">
        <v>0</v>
      </c>
      <c r="Q2882">
        <v>0</v>
      </c>
    </row>
    <row r="2883" spans="1:17" x14ac:dyDescent="0.2">
      <c r="A2883" s="1">
        <v>43206.824224537035</v>
      </c>
      <c r="B2883">
        <v>10985</v>
      </c>
      <c r="C2883">
        <v>0.17</v>
      </c>
      <c r="D2883">
        <v>0.13</v>
      </c>
      <c r="E2883">
        <v>0.03</v>
      </c>
      <c r="F2883">
        <v>177156</v>
      </c>
      <c r="G2883">
        <v>7384</v>
      </c>
      <c r="H2883">
        <v>4484</v>
      </c>
      <c r="I2883">
        <v>2956</v>
      </c>
      <c r="J2883">
        <v>5580</v>
      </c>
      <c r="K2883">
        <v>0</v>
      </c>
      <c r="L2883">
        <v>0</v>
      </c>
      <c r="M2883" t="s">
        <v>605</v>
      </c>
      <c r="N2883" s="9" t="s">
        <v>801</v>
      </c>
      <c r="O2883" s="10" t="s">
        <v>801</v>
      </c>
      <c r="P2883">
        <v>0</v>
      </c>
      <c r="Q2883">
        <v>0</v>
      </c>
    </row>
    <row r="2884" spans="1:17" x14ac:dyDescent="0.2">
      <c r="A2884" s="1">
        <v>43206.824224537035</v>
      </c>
      <c r="B2884">
        <v>11022</v>
      </c>
      <c r="C2884">
        <v>0.13</v>
      </c>
      <c r="D2884">
        <v>0.1</v>
      </c>
      <c r="E2884">
        <v>0.03</v>
      </c>
      <c r="F2884">
        <v>177156</v>
      </c>
      <c r="G2884">
        <v>7448</v>
      </c>
      <c r="H2884">
        <v>4484</v>
      </c>
      <c r="I2884">
        <v>2956</v>
      </c>
      <c r="J2884">
        <v>5652</v>
      </c>
      <c r="K2884">
        <v>0</v>
      </c>
      <c r="L2884">
        <v>0</v>
      </c>
      <c r="M2884" t="s">
        <v>605</v>
      </c>
      <c r="N2884" s="9" t="s">
        <v>801</v>
      </c>
      <c r="O2884" s="10" t="s">
        <v>801</v>
      </c>
      <c r="P2884">
        <v>0</v>
      </c>
      <c r="Q2884">
        <v>0</v>
      </c>
    </row>
    <row r="2885" spans="1:17" x14ac:dyDescent="0.2">
      <c r="A2885" s="1">
        <v>43206.824224537035</v>
      </c>
      <c r="B2885">
        <v>11023</v>
      </c>
      <c r="C2885">
        <v>0.13</v>
      </c>
      <c r="D2885">
        <v>0.1</v>
      </c>
      <c r="E2885">
        <v>0.03</v>
      </c>
      <c r="F2885">
        <v>177044</v>
      </c>
      <c r="G2885">
        <v>7412</v>
      </c>
      <c r="H2885">
        <v>4484</v>
      </c>
      <c r="I2885">
        <v>2844</v>
      </c>
      <c r="J2885">
        <v>5608</v>
      </c>
      <c r="K2885">
        <v>0</v>
      </c>
      <c r="L2885">
        <v>0</v>
      </c>
      <c r="M2885" t="s">
        <v>605</v>
      </c>
      <c r="N2885" s="9" t="s">
        <v>801</v>
      </c>
      <c r="O2885" s="10" t="s">
        <v>801</v>
      </c>
      <c r="P2885">
        <v>0</v>
      </c>
      <c r="Q2885">
        <v>0</v>
      </c>
    </row>
    <row r="2886" spans="1:17" x14ac:dyDescent="0.2">
      <c r="A2886" s="1">
        <v>43206.824224537035</v>
      </c>
      <c r="B2886">
        <v>11025</v>
      </c>
      <c r="C2886">
        <v>0.13</v>
      </c>
      <c r="D2886">
        <v>0.1</v>
      </c>
      <c r="E2886">
        <v>0.03</v>
      </c>
      <c r="F2886">
        <v>177044</v>
      </c>
      <c r="G2886">
        <v>7412</v>
      </c>
      <c r="H2886">
        <v>4484</v>
      </c>
      <c r="I2886">
        <v>2844</v>
      </c>
      <c r="J2886">
        <v>5620</v>
      </c>
      <c r="K2886">
        <v>0</v>
      </c>
      <c r="L2886">
        <v>0</v>
      </c>
      <c r="M2886" t="s">
        <v>605</v>
      </c>
      <c r="N2886" s="9" t="s">
        <v>801</v>
      </c>
      <c r="O2886" s="10" t="s">
        <v>801</v>
      </c>
      <c r="P2886">
        <v>0</v>
      </c>
      <c r="Q2886">
        <v>0</v>
      </c>
    </row>
    <row r="2887" spans="1:17" x14ac:dyDescent="0.2">
      <c r="A2887" s="1">
        <v>43206.824224537035</v>
      </c>
      <c r="B2887">
        <v>11028</v>
      </c>
      <c r="C2887">
        <v>0.23</v>
      </c>
      <c r="D2887">
        <v>0.17</v>
      </c>
      <c r="E2887">
        <v>7.0000000000000007E-2</v>
      </c>
      <c r="F2887">
        <v>177136</v>
      </c>
      <c r="G2887">
        <v>7388</v>
      </c>
      <c r="H2887">
        <v>4484</v>
      </c>
      <c r="I2887">
        <v>2936</v>
      </c>
      <c r="J2887">
        <v>5592</v>
      </c>
      <c r="K2887">
        <v>0</v>
      </c>
      <c r="L2887">
        <v>0</v>
      </c>
      <c r="M2887" t="s">
        <v>605</v>
      </c>
      <c r="N2887" s="9" t="s">
        <v>801</v>
      </c>
      <c r="O2887" s="10" t="s">
        <v>801</v>
      </c>
      <c r="P2887">
        <v>0</v>
      </c>
      <c r="Q2887">
        <v>0</v>
      </c>
    </row>
    <row r="2888" spans="1:17" x14ac:dyDescent="0.2">
      <c r="A2888" s="1">
        <v>43206.824224537035</v>
      </c>
      <c r="B2888">
        <v>11029</v>
      </c>
      <c r="C2888">
        <v>0.27</v>
      </c>
      <c r="D2888">
        <v>0.2</v>
      </c>
      <c r="E2888">
        <v>7.0000000000000007E-2</v>
      </c>
      <c r="F2888">
        <v>177136</v>
      </c>
      <c r="G2888">
        <v>7372</v>
      </c>
      <c r="H2888">
        <v>4484</v>
      </c>
      <c r="I2888">
        <v>2936</v>
      </c>
      <c r="J2888">
        <v>5584</v>
      </c>
      <c r="K2888">
        <v>0</v>
      </c>
      <c r="L2888">
        <v>0</v>
      </c>
      <c r="M2888" t="s">
        <v>605</v>
      </c>
      <c r="N2888" s="9" t="s">
        <v>801</v>
      </c>
      <c r="O2888" s="10" t="s">
        <v>801</v>
      </c>
      <c r="P2888">
        <v>0</v>
      </c>
      <c r="Q2888">
        <v>0</v>
      </c>
    </row>
    <row r="2889" spans="1:17" x14ac:dyDescent="0.2">
      <c r="A2889" s="1">
        <v>43206.824224537035</v>
      </c>
      <c r="B2889">
        <v>11031</v>
      </c>
      <c r="C2889">
        <v>0.17</v>
      </c>
      <c r="D2889">
        <v>0.13</v>
      </c>
      <c r="E2889">
        <v>0.03</v>
      </c>
      <c r="F2889">
        <v>177044</v>
      </c>
      <c r="G2889">
        <v>7384</v>
      </c>
      <c r="H2889">
        <v>4484</v>
      </c>
      <c r="I2889">
        <v>2844</v>
      </c>
      <c r="J2889">
        <v>5600</v>
      </c>
      <c r="K2889">
        <v>0</v>
      </c>
      <c r="L2889">
        <v>0</v>
      </c>
      <c r="M2889" t="s">
        <v>605</v>
      </c>
      <c r="N2889" s="9" t="s">
        <v>801</v>
      </c>
      <c r="O2889" s="10" t="s">
        <v>801</v>
      </c>
      <c r="P2889">
        <v>0</v>
      </c>
      <c r="Q2889">
        <v>0</v>
      </c>
    </row>
    <row r="2890" spans="1:17" x14ac:dyDescent="0.2">
      <c r="A2890" s="1">
        <v>43206.824224537035</v>
      </c>
      <c r="B2890">
        <v>11034</v>
      </c>
      <c r="C2890">
        <v>0.23</v>
      </c>
      <c r="D2890">
        <v>0.17</v>
      </c>
      <c r="E2890">
        <v>7.0000000000000007E-2</v>
      </c>
      <c r="F2890">
        <v>177044</v>
      </c>
      <c r="G2890">
        <v>7372</v>
      </c>
      <c r="H2890">
        <v>4484</v>
      </c>
      <c r="I2890">
        <v>2844</v>
      </c>
      <c r="J2890">
        <v>5588</v>
      </c>
      <c r="K2890">
        <v>0</v>
      </c>
      <c r="L2890">
        <v>0</v>
      </c>
      <c r="M2890" t="s">
        <v>605</v>
      </c>
      <c r="N2890" s="9" t="s">
        <v>801</v>
      </c>
      <c r="O2890" s="10" t="s">
        <v>801</v>
      </c>
      <c r="P2890">
        <v>0</v>
      </c>
      <c r="Q2890">
        <v>0</v>
      </c>
    </row>
    <row r="2891" spans="1:17" x14ac:dyDescent="0.2">
      <c r="A2891" s="1">
        <v>43206.824224537035</v>
      </c>
      <c r="B2891">
        <v>11035</v>
      </c>
      <c r="C2891">
        <v>0.13</v>
      </c>
      <c r="D2891">
        <v>0.1</v>
      </c>
      <c r="E2891">
        <v>0.03</v>
      </c>
      <c r="F2891">
        <v>177136</v>
      </c>
      <c r="G2891">
        <v>7424</v>
      </c>
      <c r="H2891">
        <v>4484</v>
      </c>
      <c r="I2891">
        <v>2936</v>
      </c>
      <c r="J2891">
        <v>5636</v>
      </c>
      <c r="K2891">
        <v>0</v>
      </c>
      <c r="L2891">
        <v>0</v>
      </c>
      <c r="M2891" t="s">
        <v>605</v>
      </c>
      <c r="N2891" s="9" t="s">
        <v>801</v>
      </c>
      <c r="O2891" s="10" t="s">
        <v>801</v>
      </c>
      <c r="P2891">
        <v>0</v>
      </c>
      <c r="Q2891">
        <v>0</v>
      </c>
    </row>
    <row r="2892" spans="1:17" x14ac:dyDescent="0.2">
      <c r="A2892" s="1">
        <v>43206.824224537035</v>
      </c>
      <c r="B2892">
        <v>11036</v>
      </c>
      <c r="C2892">
        <v>0.4</v>
      </c>
      <c r="D2892">
        <v>0.3</v>
      </c>
      <c r="E2892">
        <v>0.1</v>
      </c>
      <c r="F2892">
        <v>177136</v>
      </c>
      <c r="G2892">
        <v>7400</v>
      </c>
      <c r="H2892">
        <v>4484</v>
      </c>
      <c r="I2892">
        <v>2936</v>
      </c>
      <c r="J2892">
        <v>5612</v>
      </c>
      <c r="K2892">
        <v>0</v>
      </c>
      <c r="L2892">
        <v>0</v>
      </c>
      <c r="M2892" t="s">
        <v>605</v>
      </c>
      <c r="N2892" s="9" t="s">
        <v>801</v>
      </c>
      <c r="O2892" s="10" t="s">
        <v>801</v>
      </c>
      <c r="P2892">
        <v>0</v>
      </c>
      <c r="Q2892">
        <v>0</v>
      </c>
    </row>
    <row r="2893" spans="1:17" x14ac:dyDescent="0.2">
      <c r="A2893" s="1">
        <v>43206.824224537035</v>
      </c>
      <c r="B2893">
        <v>11090</v>
      </c>
      <c r="C2893">
        <v>0.27</v>
      </c>
      <c r="D2893">
        <v>0.2</v>
      </c>
      <c r="E2893">
        <v>7.0000000000000007E-2</v>
      </c>
      <c r="F2893">
        <v>177140</v>
      </c>
      <c r="G2893">
        <v>7448</v>
      </c>
      <c r="H2893">
        <v>4484</v>
      </c>
      <c r="I2893">
        <v>2940</v>
      </c>
      <c r="J2893">
        <v>5660</v>
      </c>
      <c r="K2893">
        <v>0</v>
      </c>
      <c r="L2893">
        <v>0</v>
      </c>
      <c r="M2893" t="s">
        <v>605</v>
      </c>
      <c r="N2893" s="9" t="s">
        <v>801</v>
      </c>
      <c r="O2893" s="10" t="s">
        <v>801</v>
      </c>
      <c r="P2893">
        <v>0</v>
      </c>
      <c r="Q2893">
        <v>0</v>
      </c>
    </row>
    <row r="2894" spans="1:17" x14ac:dyDescent="0.2">
      <c r="A2894" s="1">
        <v>43206.824224537035</v>
      </c>
      <c r="B2894">
        <v>11095</v>
      </c>
      <c r="C2894">
        <v>0.23</v>
      </c>
      <c r="D2894">
        <v>0.13</v>
      </c>
      <c r="E2894">
        <v>0.1</v>
      </c>
      <c r="F2894">
        <v>177136</v>
      </c>
      <c r="G2894">
        <v>7368</v>
      </c>
      <c r="H2894">
        <v>4484</v>
      </c>
      <c r="I2894">
        <v>2936</v>
      </c>
      <c r="J2894">
        <v>5576</v>
      </c>
      <c r="K2894">
        <v>0</v>
      </c>
      <c r="L2894">
        <v>0</v>
      </c>
      <c r="M2894" t="s">
        <v>605</v>
      </c>
      <c r="N2894" s="9" t="s">
        <v>801</v>
      </c>
      <c r="O2894" s="10" t="s">
        <v>801</v>
      </c>
      <c r="P2894">
        <v>0</v>
      </c>
      <c r="Q2894">
        <v>0</v>
      </c>
    </row>
    <row r="2895" spans="1:17" x14ac:dyDescent="0.2">
      <c r="A2895" s="1">
        <v>43206.824224537035</v>
      </c>
      <c r="B2895">
        <v>11103</v>
      </c>
      <c r="C2895">
        <v>0.17</v>
      </c>
      <c r="D2895">
        <v>0.1</v>
      </c>
      <c r="E2895">
        <v>7.0000000000000007E-2</v>
      </c>
      <c r="F2895">
        <v>177136</v>
      </c>
      <c r="G2895">
        <v>7420</v>
      </c>
      <c r="H2895">
        <v>4484</v>
      </c>
      <c r="I2895">
        <v>2936</v>
      </c>
      <c r="J2895">
        <v>5636</v>
      </c>
      <c r="K2895">
        <v>0</v>
      </c>
      <c r="L2895">
        <v>0</v>
      </c>
      <c r="M2895" t="s">
        <v>605</v>
      </c>
      <c r="N2895" s="9" t="s">
        <v>801</v>
      </c>
      <c r="O2895" s="10" t="s">
        <v>801</v>
      </c>
      <c r="P2895">
        <v>0</v>
      </c>
      <c r="Q2895">
        <v>0</v>
      </c>
    </row>
    <row r="2896" spans="1:17" x14ac:dyDescent="0.2">
      <c r="A2896" s="1">
        <v>43206.824224537035</v>
      </c>
      <c r="B2896">
        <v>11104</v>
      </c>
      <c r="C2896">
        <v>0.3</v>
      </c>
      <c r="D2896">
        <v>0.23</v>
      </c>
      <c r="E2896">
        <v>7.0000000000000007E-2</v>
      </c>
      <c r="F2896">
        <v>177136</v>
      </c>
      <c r="G2896">
        <v>7380</v>
      </c>
      <c r="H2896">
        <v>4484</v>
      </c>
      <c r="I2896">
        <v>2936</v>
      </c>
      <c r="J2896">
        <v>5584</v>
      </c>
      <c r="K2896">
        <v>0</v>
      </c>
      <c r="L2896">
        <v>0</v>
      </c>
      <c r="M2896" t="s">
        <v>605</v>
      </c>
      <c r="N2896" s="9" t="s">
        <v>801</v>
      </c>
      <c r="O2896" s="10" t="s">
        <v>801</v>
      </c>
      <c r="P2896">
        <v>0</v>
      </c>
      <c r="Q2896">
        <v>0</v>
      </c>
    </row>
    <row r="2897" spans="1:17" x14ac:dyDescent="0.2">
      <c r="A2897" s="1">
        <v>43206.824224537035</v>
      </c>
      <c r="B2897">
        <v>11105</v>
      </c>
      <c r="C2897">
        <v>0.2</v>
      </c>
      <c r="D2897">
        <v>0.13</v>
      </c>
      <c r="E2897">
        <v>7.0000000000000007E-2</v>
      </c>
      <c r="F2897">
        <v>177136</v>
      </c>
      <c r="G2897">
        <v>7384</v>
      </c>
      <c r="H2897">
        <v>4484</v>
      </c>
      <c r="I2897">
        <v>2936</v>
      </c>
      <c r="J2897">
        <v>5580</v>
      </c>
      <c r="K2897">
        <v>0</v>
      </c>
      <c r="L2897">
        <v>0</v>
      </c>
      <c r="M2897" t="s">
        <v>605</v>
      </c>
      <c r="N2897" s="9" t="s">
        <v>801</v>
      </c>
      <c r="O2897" s="10" t="s">
        <v>801</v>
      </c>
      <c r="P2897">
        <v>0</v>
      </c>
      <c r="Q2897">
        <v>0</v>
      </c>
    </row>
    <row r="2898" spans="1:17" x14ac:dyDescent="0.2">
      <c r="A2898" s="1">
        <v>43206.824224537035</v>
      </c>
      <c r="B2898">
        <v>30766</v>
      </c>
      <c r="C2898">
        <v>0.17</v>
      </c>
      <c r="D2898">
        <v>0.1</v>
      </c>
      <c r="E2898">
        <v>7.0000000000000007E-2</v>
      </c>
      <c r="F2898">
        <v>178892</v>
      </c>
      <c r="G2898">
        <v>8296</v>
      </c>
      <c r="H2898">
        <v>4484</v>
      </c>
      <c r="I2898">
        <v>4692</v>
      </c>
      <c r="J2898">
        <v>4888</v>
      </c>
      <c r="K2898">
        <v>0</v>
      </c>
      <c r="L2898">
        <v>0</v>
      </c>
      <c r="M2898" t="s">
        <v>605</v>
      </c>
      <c r="N2898" s="9" t="s">
        <v>801</v>
      </c>
      <c r="O2898" s="10" t="s">
        <v>801</v>
      </c>
      <c r="P2898">
        <v>0</v>
      </c>
      <c r="Q2898">
        <v>0</v>
      </c>
    </row>
    <row r="2899" spans="1:17" x14ac:dyDescent="0.2">
      <c r="A2899" s="1">
        <v>43206.824224537035</v>
      </c>
      <c r="B2899">
        <v>30769</v>
      </c>
      <c r="C2899">
        <v>0.13</v>
      </c>
      <c r="D2899">
        <v>7.0000000000000007E-2</v>
      </c>
      <c r="E2899">
        <v>7.0000000000000007E-2</v>
      </c>
      <c r="F2899">
        <v>178892</v>
      </c>
      <c r="G2899">
        <v>8296</v>
      </c>
      <c r="H2899">
        <v>4484</v>
      </c>
      <c r="I2899">
        <v>4692</v>
      </c>
      <c r="J2899">
        <v>4888</v>
      </c>
      <c r="K2899">
        <v>0</v>
      </c>
      <c r="L2899">
        <v>0</v>
      </c>
      <c r="M2899" t="s">
        <v>605</v>
      </c>
      <c r="N2899" s="9" t="s">
        <v>801</v>
      </c>
      <c r="O2899" s="10" t="s">
        <v>801</v>
      </c>
      <c r="P2899">
        <v>0</v>
      </c>
      <c r="Q2899">
        <v>0</v>
      </c>
    </row>
    <row r="2900" spans="1:17" x14ac:dyDescent="0.2">
      <c r="A2900" s="1">
        <v>43206.824224537035</v>
      </c>
      <c r="B2900">
        <v>30770</v>
      </c>
      <c r="C2900">
        <v>0.13</v>
      </c>
      <c r="D2900">
        <v>0.1</v>
      </c>
      <c r="E2900">
        <v>0.03</v>
      </c>
      <c r="F2900">
        <v>178892</v>
      </c>
      <c r="G2900">
        <v>8296</v>
      </c>
      <c r="H2900">
        <v>4484</v>
      </c>
      <c r="I2900">
        <v>4692</v>
      </c>
      <c r="J2900">
        <v>4888</v>
      </c>
      <c r="K2900">
        <v>0</v>
      </c>
      <c r="L2900">
        <v>0</v>
      </c>
      <c r="M2900" t="s">
        <v>605</v>
      </c>
      <c r="N2900" s="9">
        <v>0.2737500000000001</v>
      </c>
      <c r="O2900" s="10">
        <v>136980</v>
      </c>
      <c r="P2900">
        <v>0</v>
      </c>
      <c r="Q2900">
        <v>0</v>
      </c>
    </row>
    <row r="2901" spans="1:17" x14ac:dyDescent="0.2">
      <c r="A2901" s="1">
        <v>43206.824583333335</v>
      </c>
      <c r="B2901">
        <v>3062</v>
      </c>
      <c r="C2901">
        <v>0.17</v>
      </c>
      <c r="D2901">
        <v>0.03</v>
      </c>
      <c r="E2901">
        <v>0.13</v>
      </c>
      <c r="F2901">
        <v>115760</v>
      </c>
      <c r="G2901">
        <v>1056</v>
      </c>
      <c r="H2901">
        <v>4484</v>
      </c>
      <c r="I2901">
        <v>1200</v>
      </c>
      <c r="J2901">
        <v>472</v>
      </c>
      <c r="K2901">
        <v>0</v>
      </c>
      <c r="L2901">
        <v>0</v>
      </c>
      <c r="M2901" t="s">
        <v>605</v>
      </c>
      <c r="N2901" s="9" t="s">
        <v>801</v>
      </c>
      <c r="O2901" s="10" t="s">
        <v>801</v>
      </c>
      <c r="P2901">
        <v>0</v>
      </c>
      <c r="Q2901">
        <v>0</v>
      </c>
    </row>
    <row r="2902" spans="1:17" x14ac:dyDescent="0.2">
      <c r="A2902" s="1">
        <v>43206.824583333335</v>
      </c>
      <c r="B2902">
        <v>3667</v>
      </c>
      <c r="C2902">
        <v>0.2</v>
      </c>
      <c r="D2902">
        <v>0.17</v>
      </c>
      <c r="E2902">
        <v>0.03</v>
      </c>
      <c r="F2902">
        <v>178892</v>
      </c>
      <c r="G2902">
        <v>8136</v>
      </c>
      <c r="H2902">
        <v>4484</v>
      </c>
      <c r="I2902">
        <v>4692</v>
      </c>
      <c r="J2902">
        <v>4864</v>
      </c>
      <c r="K2902">
        <v>0</v>
      </c>
      <c r="L2902">
        <v>0</v>
      </c>
      <c r="M2902" t="s">
        <v>605</v>
      </c>
      <c r="N2902" s="9" t="s">
        <v>801</v>
      </c>
      <c r="O2902" s="10" t="s">
        <v>801</v>
      </c>
      <c r="P2902">
        <v>0</v>
      </c>
      <c r="Q2902">
        <v>0</v>
      </c>
    </row>
    <row r="2903" spans="1:17" x14ac:dyDescent="0.2">
      <c r="A2903" s="1">
        <v>43206.824583333335</v>
      </c>
      <c r="B2903">
        <v>3668</v>
      </c>
      <c r="C2903">
        <v>0.17</v>
      </c>
      <c r="D2903">
        <v>0.13</v>
      </c>
      <c r="E2903">
        <v>0.03</v>
      </c>
      <c r="F2903">
        <v>178892</v>
      </c>
      <c r="G2903">
        <v>8136</v>
      </c>
      <c r="H2903">
        <v>4484</v>
      </c>
      <c r="I2903">
        <v>4692</v>
      </c>
      <c r="J2903">
        <v>4864</v>
      </c>
      <c r="K2903">
        <v>0</v>
      </c>
      <c r="L2903">
        <v>0</v>
      </c>
      <c r="M2903" t="s">
        <v>605</v>
      </c>
      <c r="N2903" s="9" t="s">
        <v>801</v>
      </c>
      <c r="O2903" s="10" t="s">
        <v>801</v>
      </c>
      <c r="P2903">
        <v>0</v>
      </c>
      <c r="Q2903">
        <v>0</v>
      </c>
    </row>
    <row r="2904" spans="1:17" x14ac:dyDescent="0.2">
      <c r="A2904" s="1">
        <v>43206.824583333335</v>
      </c>
      <c r="B2904">
        <v>3669</v>
      </c>
      <c r="C2904">
        <v>0.2</v>
      </c>
      <c r="D2904">
        <v>0.13</v>
      </c>
      <c r="E2904">
        <v>7.0000000000000007E-2</v>
      </c>
      <c r="F2904">
        <v>178892</v>
      </c>
      <c r="G2904">
        <v>8140</v>
      </c>
      <c r="H2904">
        <v>4484</v>
      </c>
      <c r="I2904">
        <v>4692</v>
      </c>
      <c r="J2904">
        <v>4868</v>
      </c>
      <c r="K2904">
        <v>0</v>
      </c>
      <c r="L2904">
        <v>0</v>
      </c>
      <c r="M2904" t="s">
        <v>605</v>
      </c>
      <c r="N2904" s="9" t="s">
        <v>801</v>
      </c>
      <c r="O2904" s="10" t="s">
        <v>801</v>
      </c>
      <c r="P2904">
        <v>0</v>
      </c>
      <c r="Q2904">
        <v>0</v>
      </c>
    </row>
    <row r="2905" spans="1:17" x14ac:dyDescent="0.2">
      <c r="A2905" s="1">
        <v>43206.824583333335</v>
      </c>
      <c r="B2905">
        <v>3670</v>
      </c>
      <c r="C2905">
        <v>0.17</v>
      </c>
      <c r="D2905">
        <v>0.13</v>
      </c>
      <c r="E2905">
        <v>0.03</v>
      </c>
      <c r="F2905">
        <v>178892</v>
      </c>
      <c r="G2905">
        <v>8136</v>
      </c>
      <c r="H2905">
        <v>4484</v>
      </c>
      <c r="I2905">
        <v>4692</v>
      </c>
      <c r="J2905">
        <v>4864</v>
      </c>
      <c r="K2905">
        <v>0</v>
      </c>
      <c r="L2905">
        <v>0</v>
      </c>
      <c r="M2905" t="s">
        <v>605</v>
      </c>
      <c r="N2905" s="9" t="s">
        <v>801</v>
      </c>
      <c r="O2905" s="10" t="s">
        <v>801</v>
      </c>
      <c r="P2905">
        <v>0</v>
      </c>
      <c r="Q2905">
        <v>0</v>
      </c>
    </row>
    <row r="2906" spans="1:17" x14ac:dyDescent="0.2">
      <c r="A2906" s="1">
        <v>43206.824583333335</v>
      </c>
      <c r="B2906">
        <v>3671</v>
      </c>
      <c r="C2906">
        <v>0.2</v>
      </c>
      <c r="D2906">
        <v>0.13</v>
      </c>
      <c r="E2906">
        <v>7.0000000000000007E-2</v>
      </c>
      <c r="F2906">
        <v>178892</v>
      </c>
      <c r="G2906">
        <v>8128</v>
      </c>
      <c r="H2906">
        <v>4484</v>
      </c>
      <c r="I2906">
        <v>4692</v>
      </c>
      <c r="J2906">
        <v>4856</v>
      </c>
      <c r="K2906">
        <v>0</v>
      </c>
      <c r="L2906">
        <v>0</v>
      </c>
      <c r="M2906" t="s">
        <v>605</v>
      </c>
      <c r="N2906" s="9" t="s">
        <v>801</v>
      </c>
      <c r="O2906" s="10" t="s">
        <v>801</v>
      </c>
      <c r="P2906">
        <v>0</v>
      </c>
      <c r="Q2906">
        <v>0</v>
      </c>
    </row>
    <row r="2907" spans="1:17" x14ac:dyDescent="0.2">
      <c r="A2907" s="1">
        <v>43206.824583333335</v>
      </c>
      <c r="B2907">
        <v>3672</v>
      </c>
      <c r="C2907">
        <v>0.2</v>
      </c>
      <c r="D2907">
        <v>0.1</v>
      </c>
      <c r="E2907">
        <v>0.1</v>
      </c>
      <c r="F2907">
        <v>178892</v>
      </c>
      <c r="G2907">
        <v>8144</v>
      </c>
      <c r="H2907">
        <v>4484</v>
      </c>
      <c r="I2907">
        <v>4692</v>
      </c>
      <c r="J2907">
        <v>4872</v>
      </c>
      <c r="K2907">
        <v>0</v>
      </c>
      <c r="L2907">
        <v>0</v>
      </c>
      <c r="M2907" t="s">
        <v>605</v>
      </c>
      <c r="N2907" s="9" t="s">
        <v>801</v>
      </c>
      <c r="O2907" s="10" t="s">
        <v>801</v>
      </c>
      <c r="P2907">
        <v>0</v>
      </c>
      <c r="Q2907">
        <v>0</v>
      </c>
    </row>
    <row r="2908" spans="1:17" x14ac:dyDescent="0.2">
      <c r="A2908" s="1">
        <v>43206.824583333335</v>
      </c>
      <c r="B2908">
        <v>3673</v>
      </c>
      <c r="C2908">
        <v>0.17</v>
      </c>
      <c r="D2908">
        <v>0.1</v>
      </c>
      <c r="E2908">
        <v>7.0000000000000007E-2</v>
      </c>
      <c r="F2908">
        <v>178892</v>
      </c>
      <c r="G2908">
        <v>8144</v>
      </c>
      <c r="H2908">
        <v>4484</v>
      </c>
      <c r="I2908">
        <v>4692</v>
      </c>
      <c r="J2908">
        <v>4872</v>
      </c>
      <c r="K2908">
        <v>0</v>
      </c>
      <c r="L2908">
        <v>0</v>
      </c>
      <c r="M2908" t="s">
        <v>605</v>
      </c>
      <c r="N2908" s="9" t="s">
        <v>801</v>
      </c>
      <c r="O2908" s="10" t="s">
        <v>801</v>
      </c>
      <c r="P2908">
        <v>0</v>
      </c>
      <c r="Q2908">
        <v>0</v>
      </c>
    </row>
    <row r="2909" spans="1:17" x14ac:dyDescent="0.2">
      <c r="A2909" s="1">
        <v>43206.824583333335</v>
      </c>
      <c r="B2909">
        <v>10011</v>
      </c>
      <c r="C2909">
        <v>0.23</v>
      </c>
      <c r="D2909">
        <v>0.17</v>
      </c>
      <c r="E2909">
        <v>7.0000000000000007E-2</v>
      </c>
      <c r="F2909">
        <v>177136</v>
      </c>
      <c r="G2909">
        <v>7412</v>
      </c>
      <c r="H2909">
        <v>4484</v>
      </c>
      <c r="I2909">
        <v>2936</v>
      </c>
      <c r="J2909">
        <v>5612</v>
      </c>
      <c r="K2909">
        <v>0</v>
      </c>
      <c r="L2909">
        <v>0</v>
      </c>
      <c r="M2909" t="s">
        <v>605</v>
      </c>
      <c r="N2909" s="9" t="s">
        <v>801</v>
      </c>
      <c r="O2909" s="10" t="s">
        <v>801</v>
      </c>
      <c r="P2909">
        <v>0</v>
      </c>
      <c r="Q2909">
        <v>0</v>
      </c>
    </row>
    <row r="2910" spans="1:17" x14ac:dyDescent="0.2">
      <c r="A2910" s="1">
        <v>43206.824583333335</v>
      </c>
      <c r="B2910">
        <v>10012</v>
      </c>
      <c r="C2910">
        <v>0.4</v>
      </c>
      <c r="D2910">
        <v>0.3</v>
      </c>
      <c r="E2910">
        <v>0.1</v>
      </c>
      <c r="F2910">
        <v>177028</v>
      </c>
      <c r="G2910">
        <v>7408</v>
      </c>
      <c r="H2910">
        <v>4484</v>
      </c>
      <c r="I2910">
        <v>2828</v>
      </c>
      <c r="J2910">
        <v>5616</v>
      </c>
      <c r="K2910">
        <v>0</v>
      </c>
      <c r="L2910">
        <v>0</v>
      </c>
      <c r="M2910" t="s">
        <v>605</v>
      </c>
      <c r="N2910" s="9" t="s">
        <v>801</v>
      </c>
      <c r="O2910" s="10" t="s">
        <v>801</v>
      </c>
      <c r="P2910">
        <v>0</v>
      </c>
      <c r="Q2910">
        <v>0</v>
      </c>
    </row>
    <row r="2911" spans="1:17" x14ac:dyDescent="0.2">
      <c r="A2911" s="1">
        <v>43206.824583333335</v>
      </c>
      <c r="B2911">
        <v>10013</v>
      </c>
      <c r="C2911">
        <v>0.2</v>
      </c>
      <c r="D2911">
        <v>0.17</v>
      </c>
      <c r="E2911">
        <v>0.03</v>
      </c>
      <c r="F2911">
        <v>177136</v>
      </c>
      <c r="G2911">
        <v>7372</v>
      </c>
      <c r="H2911">
        <v>4484</v>
      </c>
      <c r="I2911">
        <v>2936</v>
      </c>
      <c r="J2911">
        <v>5588</v>
      </c>
      <c r="K2911">
        <v>0</v>
      </c>
      <c r="L2911">
        <v>0</v>
      </c>
      <c r="M2911" t="s">
        <v>605</v>
      </c>
      <c r="N2911" s="9" t="s">
        <v>801</v>
      </c>
      <c r="O2911" s="10" t="s">
        <v>801</v>
      </c>
      <c r="P2911">
        <v>0</v>
      </c>
      <c r="Q2911">
        <v>0</v>
      </c>
    </row>
    <row r="2912" spans="1:17" x14ac:dyDescent="0.2">
      <c r="A2912" s="1">
        <v>43206.824583333335</v>
      </c>
      <c r="B2912">
        <v>10016</v>
      </c>
      <c r="C2912">
        <v>0.33</v>
      </c>
      <c r="D2912">
        <v>0.23</v>
      </c>
      <c r="E2912">
        <v>0.1</v>
      </c>
      <c r="F2912">
        <v>177136</v>
      </c>
      <c r="G2912">
        <v>7380</v>
      </c>
      <c r="H2912">
        <v>4484</v>
      </c>
      <c r="I2912">
        <v>2936</v>
      </c>
      <c r="J2912">
        <v>5584</v>
      </c>
      <c r="K2912">
        <v>0</v>
      </c>
      <c r="L2912">
        <v>0</v>
      </c>
      <c r="M2912" t="s">
        <v>605</v>
      </c>
      <c r="N2912" s="9" t="s">
        <v>801</v>
      </c>
      <c r="O2912" s="10" t="s">
        <v>801</v>
      </c>
      <c r="P2912">
        <v>0</v>
      </c>
      <c r="Q2912">
        <v>0</v>
      </c>
    </row>
    <row r="2913" spans="1:17" x14ac:dyDescent="0.2">
      <c r="A2913" s="1">
        <v>43206.824583333335</v>
      </c>
      <c r="B2913">
        <v>10017</v>
      </c>
      <c r="C2913">
        <v>0.2</v>
      </c>
      <c r="D2913">
        <v>0.17</v>
      </c>
      <c r="E2913">
        <v>0.03</v>
      </c>
      <c r="F2913">
        <v>177136</v>
      </c>
      <c r="G2913">
        <v>7372</v>
      </c>
      <c r="H2913">
        <v>4484</v>
      </c>
      <c r="I2913">
        <v>2936</v>
      </c>
      <c r="J2913">
        <v>5568</v>
      </c>
      <c r="K2913">
        <v>0</v>
      </c>
      <c r="L2913">
        <v>0</v>
      </c>
      <c r="M2913" t="s">
        <v>605</v>
      </c>
      <c r="N2913" s="9" t="s">
        <v>801</v>
      </c>
      <c r="O2913" s="10" t="s">
        <v>801</v>
      </c>
      <c r="P2913">
        <v>0</v>
      </c>
      <c r="Q2913">
        <v>0</v>
      </c>
    </row>
    <row r="2914" spans="1:17" x14ac:dyDescent="0.2">
      <c r="A2914" s="1">
        <v>43206.824583333335</v>
      </c>
      <c r="B2914">
        <v>10018</v>
      </c>
      <c r="C2914">
        <v>0.17</v>
      </c>
      <c r="D2914">
        <v>0.13</v>
      </c>
      <c r="E2914">
        <v>0.03</v>
      </c>
      <c r="F2914">
        <v>177136</v>
      </c>
      <c r="G2914">
        <v>7408</v>
      </c>
      <c r="H2914">
        <v>4484</v>
      </c>
      <c r="I2914">
        <v>2936</v>
      </c>
      <c r="J2914">
        <v>5624</v>
      </c>
      <c r="K2914">
        <v>0</v>
      </c>
      <c r="L2914">
        <v>0</v>
      </c>
      <c r="M2914" t="s">
        <v>605</v>
      </c>
      <c r="N2914" s="9" t="s">
        <v>801</v>
      </c>
      <c r="O2914" s="10" t="s">
        <v>801</v>
      </c>
      <c r="P2914">
        <v>0</v>
      </c>
      <c r="Q2914">
        <v>0</v>
      </c>
    </row>
    <row r="2915" spans="1:17" x14ac:dyDescent="0.2">
      <c r="A2915" s="1">
        <v>43206.824583333335</v>
      </c>
      <c r="B2915">
        <v>10019</v>
      </c>
      <c r="C2915">
        <v>0.3</v>
      </c>
      <c r="D2915">
        <v>0.26</v>
      </c>
      <c r="E2915">
        <v>0.03</v>
      </c>
      <c r="F2915">
        <v>177160</v>
      </c>
      <c r="G2915">
        <v>7536</v>
      </c>
      <c r="H2915">
        <v>4484</v>
      </c>
      <c r="I2915">
        <v>2960</v>
      </c>
      <c r="J2915">
        <v>5708</v>
      </c>
      <c r="K2915">
        <v>0</v>
      </c>
      <c r="L2915">
        <v>0</v>
      </c>
      <c r="M2915" t="s">
        <v>605</v>
      </c>
      <c r="N2915" s="9" t="s">
        <v>801</v>
      </c>
      <c r="O2915" s="10" t="s">
        <v>801</v>
      </c>
      <c r="P2915">
        <v>0</v>
      </c>
      <c r="Q2915">
        <v>0</v>
      </c>
    </row>
    <row r="2916" spans="1:17" x14ac:dyDescent="0.2">
      <c r="A2916" s="1">
        <v>43206.824583333335</v>
      </c>
      <c r="B2916">
        <v>10020</v>
      </c>
      <c r="C2916">
        <v>0.26</v>
      </c>
      <c r="D2916">
        <v>0.23</v>
      </c>
      <c r="E2916">
        <v>0.03</v>
      </c>
      <c r="F2916">
        <v>177700</v>
      </c>
      <c r="G2916">
        <v>7968</v>
      </c>
      <c r="H2916">
        <v>4484</v>
      </c>
      <c r="I2916">
        <v>3500</v>
      </c>
      <c r="J2916">
        <v>6040</v>
      </c>
      <c r="K2916">
        <v>0</v>
      </c>
      <c r="L2916">
        <v>0</v>
      </c>
      <c r="M2916" t="s">
        <v>605</v>
      </c>
      <c r="N2916" s="9" t="s">
        <v>801</v>
      </c>
      <c r="O2916" s="10" t="s">
        <v>801</v>
      </c>
      <c r="P2916">
        <v>0</v>
      </c>
      <c r="Q2916">
        <v>0</v>
      </c>
    </row>
    <row r="2917" spans="1:17" x14ac:dyDescent="0.2">
      <c r="A2917" s="1">
        <v>43206.824583333335</v>
      </c>
      <c r="B2917">
        <v>10887</v>
      </c>
      <c r="C2917">
        <v>0.36</v>
      </c>
      <c r="D2917">
        <v>0.3</v>
      </c>
      <c r="E2917">
        <v>7.0000000000000007E-2</v>
      </c>
      <c r="F2917">
        <v>177044</v>
      </c>
      <c r="G2917">
        <v>7424</v>
      </c>
      <c r="H2917">
        <v>4484</v>
      </c>
      <c r="I2917">
        <v>2844</v>
      </c>
      <c r="J2917">
        <v>5632</v>
      </c>
      <c r="K2917">
        <v>0</v>
      </c>
      <c r="L2917">
        <v>0</v>
      </c>
      <c r="M2917" t="s">
        <v>605</v>
      </c>
      <c r="N2917" s="9" t="s">
        <v>801</v>
      </c>
      <c r="O2917" s="10" t="s">
        <v>801</v>
      </c>
      <c r="P2917">
        <v>0</v>
      </c>
      <c r="Q2917">
        <v>0</v>
      </c>
    </row>
    <row r="2918" spans="1:17" x14ac:dyDescent="0.2">
      <c r="A2918" s="1">
        <v>43206.824583333335</v>
      </c>
      <c r="B2918">
        <v>10963</v>
      </c>
      <c r="C2918">
        <v>0.56000000000000005</v>
      </c>
      <c r="D2918">
        <v>0.43</v>
      </c>
      <c r="E2918">
        <v>0.13</v>
      </c>
      <c r="F2918">
        <v>177044</v>
      </c>
      <c r="G2918">
        <v>7372</v>
      </c>
      <c r="H2918">
        <v>4484</v>
      </c>
      <c r="I2918">
        <v>2844</v>
      </c>
      <c r="J2918">
        <v>5592</v>
      </c>
      <c r="K2918">
        <v>0</v>
      </c>
      <c r="L2918">
        <v>0</v>
      </c>
      <c r="M2918" t="s">
        <v>605</v>
      </c>
      <c r="N2918" s="9" t="s">
        <v>801</v>
      </c>
      <c r="O2918" s="10" t="s">
        <v>801</v>
      </c>
      <c r="P2918">
        <v>0</v>
      </c>
      <c r="Q2918">
        <v>0</v>
      </c>
    </row>
    <row r="2919" spans="1:17" x14ac:dyDescent="0.2">
      <c r="A2919" s="1">
        <v>43206.824583333335</v>
      </c>
      <c r="B2919">
        <v>10964</v>
      </c>
      <c r="C2919">
        <v>0.17</v>
      </c>
      <c r="D2919">
        <v>0.13</v>
      </c>
      <c r="E2919">
        <v>0.03</v>
      </c>
      <c r="F2919">
        <v>177044</v>
      </c>
      <c r="G2919">
        <v>7384</v>
      </c>
      <c r="H2919">
        <v>4484</v>
      </c>
      <c r="I2919">
        <v>2844</v>
      </c>
      <c r="J2919">
        <v>5588</v>
      </c>
      <c r="K2919">
        <v>0</v>
      </c>
      <c r="L2919">
        <v>0</v>
      </c>
      <c r="M2919" t="s">
        <v>605</v>
      </c>
      <c r="N2919" s="9" t="s">
        <v>801</v>
      </c>
      <c r="O2919" s="10" t="s">
        <v>801</v>
      </c>
      <c r="P2919">
        <v>0</v>
      </c>
      <c r="Q2919">
        <v>0</v>
      </c>
    </row>
    <row r="2920" spans="1:17" x14ac:dyDescent="0.2">
      <c r="A2920" s="1">
        <v>43206.824583333335</v>
      </c>
      <c r="B2920">
        <v>10966</v>
      </c>
      <c r="C2920">
        <v>0.5</v>
      </c>
      <c r="D2920">
        <v>0.36</v>
      </c>
      <c r="E2920">
        <v>0.13</v>
      </c>
      <c r="F2920">
        <v>177044</v>
      </c>
      <c r="G2920">
        <v>7400</v>
      </c>
      <c r="H2920">
        <v>4484</v>
      </c>
      <c r="I2920">
        <v>2844</v>
      </c>
      <c r="J2920">
        <v>5604</v>
      </c>
      <c r="K2920">
        <v>0</v>
      </c>
      <c r="L2920">
        <v>0</v>
      </c>
      <c r="M2920" t="s">
        <v>605</v>
      </c>
      <c r="N2920" s="9" t="s">
        <v>801</v>
      </c>
      <c r="O2920" s="10" t="s">
        <v>801</v>
      </c>
      <c r="P2920">
        <v>0</v>
      </c>
      <c r="Q2920">
        <v>0</v>
      </c>
    </row>
    <row r="2921" spans="1:17" x14ac:dyDescent="0.2">
      <c r="A2921" s="1">
        <v>43206.824583333335</v>
      </c>
      <c r="B2921">
        <v>10967</v>
      </c>
      <c r="C2921">
        <v>0.33</v>
      </c>
      <c r="D2921">
        <v>0.23</v>
      </c>
      <c r="E2921">
        <v>0.1</v>
      </c>
      <c r="F2921">
        <v>177044</v>
      </c>
      <c r="G2921">
        <v>7384</v>
      </c>
      <c r="H2921">
        <v>4484</v>
      </c>
      <c r="I2921">
        <v>2844</v>
      </c>
      <c r="J2921">
        <v>5596</v>
      </c>
      <c r="K2921">
        <v>0</v>
      </c>
      <c r="L2921">
        <v>0</v>
      </c>
      <c r="M2921" t="s">
        <v>605</v>
      </c>
      <c r="N2921" s="9" t="s">
        <v>801</v>
      </c>
      <c r="O2921" s="10" t="s">
        <v>801</v>
      </c>
      <c r="P2921">
        <v>0</v>
      </c>
      <c r="Q2921">
        <v>0</v>
      </c>
    </row>
    <row r="2922" spans="1:17" x14ac:dyDescent="0.2">
      <c r="A2922" s="1">
        <v>43206.824583333335</v>
      </c>
      <c r="B2922">
        <v>10968</v>
      </c>
      <c r="C2922">
        <v>0.2</v>
      </c>
      <c r="D2922">
        <v>0.17</v>
      </c>
      <c r="E2922">
        <v>0.03</v>
      </c>
      <c r="F2922">
        <v>177104</v>
      </c>
      <c r="G2922">
        <v>7404</v>
      </c>
      <c r="H2922">
        <v>4484</v>
      </c>
      <c r="I2922">
        <v>2904</v>
      </c>
      <c r="J2922">
        <v>5616</v>
      </c>
      <c r="K2922">
        <v>0</v>
      </c>
      <c r="L2922">
        <v>0</v>
      </c>
      <c r="M2922" t="s">
        <v>605</v>
      </c>
      <c r="N2922" s="9" t="s">
        <v>801</v>
      </c>
      <c r="O2922" s="10" t="s">
        <v>801</v>
      </c>
      <c r="P2922">
        <v>0</v>
      </c>
      <c r="Q2922">
        <v>0</v>
      </c>
    </row>
    <row r="2923" spans="1:17" x14ac:dyDescent="0.2">
      <c r="A2923" s="1">
        <v>43206.824583333335</v>
      </c>
      <c r="B2923">
        <v>10969</v>
      </c>
      <c r="C2923">
        <v>0.17</v>
      </c>
      <c r="D2923">
        <v>0.13</v>
      </c>
      <c r="E2923">
        <v>0.03</v>
      </c>
      <c r="F2923">
        <v>177044</v>
      </c>
      <c r="G2923">
        <v>7388</v>
      </c>
      <c r="H2923">
        <v>4484</v>
      </c>
      <c r="I2923">
        <v>2844</v>
      </c>
      <c r="J2923">
        <v>5604</v>
      </c>
      <c r="K2923">
        <v>0</v>
      </c>
      <c r="L2923">
        <v>0</v>
      </c>
      <c r="M2923" t="s">
        <v>605</v>
      </c>
      <c r="N2923" s="9" t="s">
        <v>801</v>
      </c>
      <c r="O2923" s="10" t="s">
        <v>801</v>
      </c>
      <c r="P2923">
        <v>0</v>
      </c>
      <c r="Q2923">
        <v>0</v>
      </c>
    </row>
    <row r="2924" spans="1:17" x14ac:dyDescent="0.2">
      <c r="A2924" s="1">
        <v>43206.824583333335</v>
      </c>
      <c r="B2924">
        <v>10970</v>
      </c>
      <c r="C2924">
        <v>0.13</v>
      </c>
      <c r="D2924">
        <v>0.1</v>
      </c>
      <c r="E2924">
        <v>0.03</v>
      </c>
      <c r="F2924">
        <v>177044</v>
      </c>
      <c r="G2924">
        <v>7396</v>
      </c>
      <c r="H2924">
        <v>4484</v>
      </c>
      <c r="I2924">
        <v>2844</v>
      </c>
      <c r="J2924">
        <v>5600</v>
      </c>
      <c r="K2924">
        <v>0</v>
      </c>
      <c r="L2924">
        <v>0</v>
      </c>
      <c r="M2924" t="s">
        <v>605</v>
      </c>
      <c r="N2924" s="9" t="s">
        <v>801</v>
      </c>
      <c r="O2924" s="10" t="s">
        <v>801</v>
      </c>
      <c r="P2924">
        <v>0</v>
      </c>
      <c r="Q2924">
        <v>0</v>
      </c>
    </row>
    <row r="2925" spans="1:17" x14ac:dyDescent="0.2">
      <c r="A2925" s="1">
        <v>43206.824583333335</v>
      </c>
      <c r="B2925">
        <v>10971</v>
      </c>
      <c r="C2925">
        <v>0.17</v>
      </c>
      <c r="D2925">
        <v>0.13</v>
      </c>
      <c r="E2925">
        <v>0.03</v>
      </c>
      <c r="F2925">
        <v>177044</v>
      </c>
      <c r="G2925">
        <v>7396</v>
      </c>
      <c r="H2925">
        <v>4484</v>
      </c>
      <c r="I2925">
        <v>2844</v>
      </c>
      <c r="J2925">
        <v>5612</v>
      </c>
      <c r="K2925">
        <v>0</v>
      </c>
      <c r="L2925">
        <v>0</v>
      </c>
      <c r="M2925" t="s">
        <v>605</v>
      </c>
      <c r="N2925" s="9" t="s">
        <v>801</v>
      </c>
      <c r="O2925" s="10" t="s">
        <v>801</v>
      </c>
      <c r="P2925">
        <v>0</v>
      </c>
      <c r="Q2925">
        <v>0</v>
      </c>
    </row>
    <row r="2926" spans="1:17" x14ac:dyDescent="0.2">
      <c r="A2926" s="1">
        <v>43206.824583333335</v>
      </c>
      <c r="B2926">
        <v>10974</v>
      </c>
      <c r="C2926">
        <v>0.13</v>
      </c>
      <c r="D2926">
        <v>0.1</v>
      </c>
      <c r="E2926">
        <v>0.03</v>
      </c>
      <c r="F2926">
        <v>177068</v>
      </c>
      <c r="G2926">
        <v>7396</v>
      </c>
      <c r="H2926">
        <v>4484</v>
      </c>
      <c r="I2926">
        <v>2868</v>
      </c>
      <c r="J2926">
        <v>5584</v>
      </c>
      <c r="K2926">
        <v>0</v>
      </c>
      <c r="L2926">
        <v>0</v>
      </c>
      <c r="M2926" t="s">
        <v>605</v>
      </c>
      <c r="N2926" s="9" t="s">
        <v>801</v>
      </c>
      <c r="O2926" s="10" t="s">
        <v>801</v>
      </c>
      <c r="P2926">
        <v>0</v>
      </c>
      <c r="Q2926">
        <v>0</v>
      </c>
    </row>
    <row r="2927" spans="1:17" x14ac:dyDescent="0.2">
      <c r="A2927" s="1">
        <v>43206.824583333335</v>
      </c>
      <c r="B2927">
        <v>10975</v>
      </c>
      <c r="C2927">
        <v>0.13</v>
      </c>
      <c r="D2927">
        <v>0.1</v>
      </c>
      <c r="E2927">
        <v>0.03</v>
      </c>
      <c r="F2927">
        <v>177136</v>
      </c>
      <c r="G2927">
        <v>7384</v>
      </c>
      <c r="H2927">
        <v>4484</v>
      </c>
      <c r="I2927">
        <v>2936</v>
      </c>
      <c r="J2927">
        <v>5600</v>
      </c>
      <c r="K2927">
        <v>0</v>
      </c>
      <c r="L2927">
        <v>0</v>
      </c>
      <c r="M2927" t="s">
        <v>605</v>
      </c>
      <c r="N2927" s="9" t="s">
        <v>801</v>
      </c>
      <c r="O2927" s="10" t="s">
        <v>801</v>
      </c>
      <c r="P2927">
        <v>0</v>
      </c>
      <c r="Q2927">
        <v>0</v>
      </c>
    </row>
    <row r="2928" spans="1:17" x14ac:dyDescent="0.2">
      <c r="A2928" s="1">
        <v>43206.824583333335</v>
      </c>
      <c r="B2928">
        <v>10976</v>
      </c>
      <c r="C2928">
        <v>0.13</v>
      </c>
      <c r="D2928">
        <v>0.1</v>
      </c>
      <c r="E2928">
        <v>0.03</v>
      </c>
      <c r="F2928">
        <v>177136</v>
      </c>
      <c r="G2928">
        <v>7412</v>
      </c>
      <c r="H2928">
        <v>4484</v>
      </c>
      <c r="I2928">
        <v>2936</v>
      </c>
      <c r="J2928">
        <v>5628</v>
      </c>
      <c r="K2928">
        <v>0</v>
      </c>
      <c r="L2928">
        <v>0</v>
      </c>
      <c r="M2928" t="s">
        <v>605</v>
      </c>
      <c r="N2928" s="9" t="s">
        <v>801</v>
      </c>
      <c r="O2928" s="10" t="s">
        <v>801</v>
      </c>
      <c r="P2928">
        <v>0</v>
      </c>
      <c r="Q2928">
        <v>0</v>
      </c>
    </row>
    <row r="2929" spans="1:17" x14ac:dyDescent="0.2">
      <c r="A2929" s="1">
        <v>43206.824583333335</v>
      </c>
      <c r="B2929">
        <v>10978</v>
      </c>
      <c r="C2929">
        <v>0.13</v>
      </c>
      <c r="D2929">
        <v>7.0000000000000007E-2</v>
      </c>
      <c r="E2929">
        <v>7.0000000000000007E-2</v>
      </c>
      <c r="F2929">
        <v>177044</v>
      </c>
      <c r="G2929">
        <v>7412</v>
      </c>
      <c r="H2929">
        <v>4484</v>
      </c>
      <c r="I2929">
        <v>2844</v>
      </c>
      <c r="J2929">
        <v>5632</v>
      </c>
      <c r="K2929">
        <v>0</v>
      </c>
      <c r="L2929">
        <v>0</v>
      </c>
      <c r="M2929" t="s">
        <v>605</v>
      </c>
      <c r="N2929" s="9" t="s">
        <v>801</v>
      </c>
      <c r="O2929" s="10" t="s">
        <v>801</v>
      </c>
      <c r="P2929">
        <v>0</v>
      </c>
      <c r="Q2929">
        <v>0</v>
      </c>
    </row>
    <row r="2930" spans="1:17" x14ac:dyDescent="0.2">
      <c r="A2930" s="1">
        <v>43206.824583333335</v>
      </c>
      <c r="B2930">
        <v>10979</v>
      </c>
      <c r="C2930">
        <v>0.13</v>
      </c>
      <c r="D2930">
        <v>7.0000000000000007E-2</v>
      </c>
      <c r="E2930">
        <v>7.0000000000000007E-2</v>
      </c>
      <c r="F2930">
        <v>177136</v>
      </c>
      <c r="G2930">
        <v>7440</v>
      </c>
      <c r="H2930">
        <v>4484</v>
      </c>
      <c r="I2930">
        <v>2936</v>
      </c>
      <c r="J2930">
        <v>5656</v>
      </c>
      <c r="K2930">
        <v>0</v>
      </c>
      <c r="L2930">
        <v>0</v>
      </c>
      <c r="M2930" t="s">
        <v>605</v>
      </c>
      <c r="N2930" s="9" t="s">
        <v>801</v>
      </c>
      <c r="O2930" s="10" t="s">
        <v>801</v>
      </c>
      <c r="P2930">
        <v>0</v>
      </c>
      <c r="Q2930">
        <v>0</v>
      </c>
    </row>
    <row r="2931" spans="1:17" x14ac:dyDescent="0.2">
      <c r="A2931" s="1">
        <v>43206.824583333335</v>
      </c>
      <c r="B2931">
        <v>11022</v>
      </c>
      <c r="C2931">
        <v>0.33</v>
      </c>
      <c r="D2931">
        <v>0.26</v>
      </c>
      <c r="E2931">
        <v>7.0000000000000007E-2</v>
      </c>
      <c r="F2931">
        <v>177156</v>
      </c>
      <c r="G2931">
        <v>7448</v>
      </c>
      <c r="H2931">
        <v>4484</v>
      </c>
      <c r="I2931">
        <v>2956</v>
      </c>
      <c r="J2931">
        <v>5652</v>
      </c>
      <c r="K2931">
        <v>0</v>
      </c>
      <c r="L2931">
        <v>0</v>
      </c>
      <c r="M2931" t="s">
        <v>605</v>
      </c>
      <c r="N2931" s="9" t="s">
        <v>801</v>
      </c>
      <c r="O2931" s="10" t="s">
        <v>801</v>
      </c>
      <c r="P2931">
        <v>0</v>
      </c>
      <c r="Q2931">
        <v>0</v>
      </c>
    </row>
    <row r="2932" spans="1:17" x14ac:dyDescent="0.2">
      <c r="A2932" s="1">
        <v>43206.824583333335</v>
      </c>
      <c r="B2932">
        <v>11024</v>
      </c>
      <c r="C2932">
        <v>0.17</v>
      </c>
      <c r="D2932">
        <v>0.13</v>
      </c>
      <c r="E2932">
        <v>0.03</v>
      </c>
      <c r="F2932">
        <v>177044</v>
      </c>
      <c r="G2932">
        <v>7364</v>
      </c>
      <c r="H2932">
        <v>4484</v>
      </c>
      <c r="I2932">
        <v>2844</v>
      </c>
      <c r="J2932">
        <v>5584</v>
      </c>
      <c r="K2932">
        <v>0</v>
      </c>
      <c r="L2932">
        <v>0</v>
      </c>
      <c r="M2932" t="s">
        <v>605</v>
      </c>
      <c r="N2932" s="9" t="s">
        <v>801</v>
      </c>
      <c r="O2932" s="10" t="s">
        <v>801</v>
      </c>
      <c r="P2932">
        <v>0</v>
      </c>
      <c r="Q2932">
        <v>0</v>
      </c>
    </row>
    <row r="2933" spans="1:17" x14ac:dyDescent="0.2">
      <c r="A2933" s="1">
        <v>43206.824583333335</v>
      </c>
      <c r="B2933">
        <v>11025</v>
      </c>
      <c r="C2933">
        <v>0.3</v>
      </c>
      <c r="D2933">
        <v>0.2</v>
      </c>
      <c r="E2933">
        <v>0.1</v>
      </c>
      <c r="F2933">
        <v>177044</v>
      </c>
      <c r="G2933">
        <v>7412</v>
      </c>
      <c r="H2933">
        <v>4484</v>
      </c>
      <c r="I2933">
        <v>2844</v>
      </c>
      <c r="J2933">
        <v>5620</v>
      </c>
      <c r="K2933">
        <v>0</v>
      </c>
      <c r="L2933">
        <v>0</v>
      </c>
      <c r="M2933" t="s">
        <v>605</v>
      </c>
      <c r="N2933" s="9" t="s">
        <v>801</v>
      </c>
      <c r="O2933" s="10" t="s">
        <v>801</v>
      </c>
      <c r="P2933">
        <v>0</v>
      </c>
      <c r="Q2933">
        <v>0</v>
      </c>
    </row>
    <row r="2934" spans="1:17" x14ac:dyDescent="0.2">
      <c r="A2934" s="1">
        <v>43206.824583333335</v>
      </c>
      <c r="B2934">
        <v>11026</v>
      </c>
      <c r="C2934">
        <v>0.43</v>
      </c>
      <c r="D2934">
        <v>0.33</v>
      </c>
      <c r="E2934">
        <v>0.1</v>
      </c>
      <c r="F2934">
        <v>177136</v>
      </c>
      <c r="G2934">
        <v>7368</v>
      </c>
      <c r="H2934">
        <v>4484</v>
      </c>
      <c r="I2934">
        <v>2936</v>
      </c>
      <c r="J2934">
        <v>5572</v>
      </c>
      <c r="K2934">
        <v>0</v>
      </c>
      <c r="L2934">
        <v>0</v>
      </c>
      <c r="M2934" t="s">
        <v>605</v>
      </c>
      <c r="N2934" s="9" t="s">
        <v>801</v>
      </c>
      <c r="O2934" s="10" t="s">
        <v>801</v>
      </c>
      <c r="P2934">
        <v>0</v>
      </c>
      <c r="Q2934">
        <v>0</v>
      </c>
    </row>
    <row r="2935" spans="1:17" x14ac:dyDescent="0.2">
      <c r="A2935" s="1">
        <v>43206.824583333335</v>
      </c>
      <c r="B2935">
        <v>11031</v>
      </c>
      <c r="C2935">
        <v>0.26</v>
      </c>
      <c r="D2935">
        <v>0.2</v>
      </c>
      <c r="E2935">
        <v>7.0000000000000007E-2</v>
      </c>
      <c r="F2935">
        <v>177044</v>
      </c>
      <c r="G2935">
        <v>7384</v>
      </c>
      <c r="H2935">
        <v>4484</v>
      </c>
      <c r="I2935">
        <v>2844</v>
      </c>
      <c r="J2935">
        <v>5600</v>
      </c>
      <c r="K2935">
        <v>0</v>
      </c>
      <c r="L2935">
        <v>0</v>
      </c>
      <c r="M2935" t="s">
        <v>605</v>
      </c>
      <c r="N2935" s="9" t="s">
        <v>801</v>
      </c>
      <c r="O2935" s="10" t="s">
        <v>801</v>
      </c>
      <c r="P2935">
        <v>0</v>
      </c>
      <c r="Q2935">
        <v>0</v>
      </c>
    </row>
    <row r="2936" spans="1:17" x14ac:dyDescent="0.2">
      <c r="A2936" s="1">
        <v>43206.824583333335</v>
      </c>
      <c r="B2936">
        <v>11033</v>
      </c>
      <c r="C2936">
        <v>0.2</v>
      </c>
      <c r="D2936">
        <v>0.13</v>
      </c>
      <c r="E2936">
        <v>7.0000000000000007E-2</v>
      </c>
      <c r="F2936">
        <v>177136</v>
      </c>
      <c r="G2936">
        <v>7388</v>
      </c>
      <c r="H2936">
        <v>4484</v>
      </c>
      <c r="I2936">
        <v>2936</v>
      </c>
      <c r="J2936">
        <v>5596</v>
      </c>
      <c r="K2936">
        <v>0</v>
      </c>
      <c r="L2936">
        <v>0</v>
      </c>
      <c r="M2936" t="s">
        <v>605</v>
      </c>
      <c r="N2936" s="9" t="s">
        <v>801</v>
      </c>
      <c r="O2936" s="10" t="s">
        <v>801</v>
      </c>
      <c r="P2936">
        <v>0</v>
      </c>
      <c r="Q2936">
        <v>0</v>
      </c>
    </row>
    <row r="2937" spans="1:17" x14ac:dyDescent="0.2">
      <c r="A2937" s="1">
        <v>43206.824583333335</v>
      </c>
      <c r="B2937">
        <v>11034</v>
      </c>
      <c r="C2937">
        <v>0.13</v>
      </c>
      <c r="D2937">
        <v>0.1</v>
      </c>
      <c r="E2937">
        <v>0.03</v>
      </c>
      <c r="F2937">
        <v>177044</v>
      </c>
      <c r="G2937">
        <v>7372</v>
      </c>
      <c r="H2937">
        <v>4484</v>
      </c>
      <c r="I2937">
        <v>2844</v>
      </c>
      <c r="J2937">
        <v>5588</v>
      </c>
      <c r="K2937">
        <v>0</v>
      </c>
      <c r="L2937">
        <v>0</v>
      </c>
      <c r="M2937" t="s">
        <v>605</v>
      </c>
      <c r="N2937" s="9" t="s">
        <v>801</v>
      </c>
      <c r="O2937" s="10" t="s">
        <v>801</v>
      </c>
      <c r="P2937">
        <v>0</v>
      </c>
      <c r="Q2937">
        <v>0</v>
      </c>
    </row>
    <row r="2938" spans="1:17" x14ac:dyDescent="0.2">
      <c r="A2938" s="1">
        <v>43206.824583333335</v>
      </c>
      <c r="B2938">
        <v>11035</v>
      </c>
      <c r="C2938">
        <v>0.17</v>
      </c>
      <c r="D2938">
        <v>0.1</v>
      </c>
      <c r="E2938">
        <v>7.0000000000000007E-2</v>
      </c>
      <c r="F2938">
        <v>177136</v>
      </c>
      <c r="G2938">
        <v>7424</v>
      </c>
      <c r="H2938">
        <v>4484</v>
      </c>
      <c r="I2938">
        <v>2936</v>
      </c>
      <c r="J2938">
        <v>5636</v>
      </c>
      <c r="K2938">
        <v>0</v>
      </c>
      <c r="L2938">
        <v>0</v>
      </c>
      <c r="M2938" t="s">
        <v>605</v>
      </c>
      <c r="N2938" s="9" t="s">
        <v>801</v>
      </c>
      <c r="O2938" s="10" t="s">
        <v>801</v>
      </c>
      <c r="P2938">
        <v>0</v>
      </c>
      <c r="Q2938">
        <v>0</v>
      </c>
    </row>
    <row r="2939" spans="1:17" x14ac:dyDescent="0.2">
      <c r="A2939" s="1">
        <v>43206.824583333335</v>
      </c>
      <c r="B2939">
        <v>11038</v>
      </c>
      <c r="C2939">
        <v>0.33</v>
      </c>
      <c r="D2939">
        <v>0.26</v>
      </c>
      <c r="E2939">
        <v>7.0000000000000007E-2</v>
      </c>
      <c r="F2939">
        <v>177072</v>
      </c>
      <c r="G2939">
        <v>7468</v>
      </c>
      <c r="H2939">
        <v>4484</v>
      </c>
      <c r="I2939">
        <v>2872</v>
      </c>
      <c r="J2939">
        <v>5644</v>
      </c>
      <c r="K2939">
        <v>0</v>
      </c>
      <c r="L2939">
        <v>0</v>
      </c>
      <c r="M2939" t="s">
        <v>605</v>
      </c>
      <c r="N2939" s="9" t="s">
        <v>801</v>
      </c>
      <c r="O2939" s="10" t="s">
        <v>801</v>
      </c>
      <c r="P2939">
        <v>0</v>
      </c>
      <c r="Q2939">
        <v>0</v>
      </c>
    </row>
    <row r="2940" spans="1:17" x14ac:dyDescent="0.2">
      <c r="A2940" s="1">
        <v>43206.824583333335</v>
      </c>
      <c r="B2940">
        <v>11089</v>
      </c>
      <c r="C2940">
        <v>0.2</v>
      </c>
      <c r="D2940">
        <v>0.13</v>
      </c>
      <c r="E2940">
        <v>7.0000000000000007E-2</v>
      </c>
      <c r="F2940">
        <v>177140</v>
      </c>
      <c r="G2940">
        <v>7396</v>
      </c>
      <c r="H2940">
        <v>4484</v>
      </c>
      <c r="I2940">
        <v>2940</v>
      </c>
      <c r="J2940">
        <v>5604</v>
      </c>
      <c r="K2940">
        <v>0</v>
      </c>
      <c r="L2940">
        <v>0</v>
      </c>
      <c r="M2940" t="s">
        <v>605</v>
      </c>
      <c r="N2940" s="9" t="s">
        <v>801</v>
      </c>
      <c r="O2940" s="10" t="s">
        <v>801</v>
      </c>
      <c r="P2940">
        <v>0</v>
      </c>
      <c r="Q2940">
        <v>0</v>
      </c>
    </row>
    <row r="2941" spans="1:17" x14ac:dyDescent="0.2">
      <c r="A2941" s="1">
        <v>43206.824583333335</v>
      </c>
      <c r="B2941">
        <v>11091</v>
      </c>
      <c r="C2941">
        <v>0.36</v>
      </c>
      <c r="D2941">
        <v>0.26</v>
      </c>
      <c r="E2941">
        <v>0.1</v>
      </c>
      <c r="F2941">
        <v>177140</v>
      </c>
      <c r="G2941">
        <v>7420</v>
      </c>
      <c r="H2941">
        <v>4484</v>
      </c>
      <c r="I2941">
        <v>2940</v>
      </c>
      <c r="J2941">
        <v>5620</v>
      </c>
      <c r="K2941">
        <v>0</v>
      </c>
      <c r="L2941">
        <v>0</v>
      </c>
      <c r="M2941" t="s">
        <v>605</v>
      </c>
      <c r="N2941" s="9" t="s">
        <v>801</v>
      </c>
      <c r="O2941" s="10" t="s">
        <v>801</v>
      </c>
      <c r="P2941">
        <v>0</v>
      </c>
      <c r="Q2941">
        <v>0</v>
      </c>
    </row>
    <row r="2942" spans="1:17" x14ac:dyDescent="0.2">
      <c r="A2942" s="1">
        <v>43206.824583333335</v>
      </c>
      <c r="B2942">
        <v>11092</v>
      </c>
      <c r="C2942">
        <v>0.13</v>
      </c>
      <c r="D2942">
        <v>0.1</v>
      </c>
      <c r="E2942">
        <v>0.03</v>
      </c>
      <c r="F2942">
        <v>177140</v>
      </c>
      <c r="G2942">
        <v>7396</v>
      </c>
      <c r="H2942">
        <v>4484</v>
      </c>
      <c r="I2942">
        <v>2940</v>
      </c>
      <c r="J2942">
        <v>5604</v>
      </c>
      <c r="K2942">
        <v>0</v>
      </c>
      <c r="L2942">
        <v>0</v>
      </c>
      <c r="M2942" t="s">
        <v>605</v>
      </c>
      <c r="N2942" s="9" t="s">
        <v>801</v>
      </c>
      <c r="O2942" s="10" t="s">
        <v>801</v>
      </c>
      <c r="P2942">
        <v>0</v>
      </c>
      <c r="Q2942">
        <v>0</v>
      </c>
    </row>
    <row r="2943" spans="1:17" x14ac:dyDescent="0.2">
      <c r="A2943" s="1">
        <v>43206.824583333335</v>
      </c>
      <c r="B2943">
        <v>11094</v>
      </c>
      <c r="C2943">
        <v>0.26</v>
      </c>
      <c r="D2943">
        <v>0.2</v>
      </c>
      <c r="E2943">
        <v>7.0000000000000007E-2</v>
      </c>
      <c r="F2943">
        <v>177136</v>
      </c>
      <c r="G2943">
        <v>7412</v>
      </c>
      <c r="H2943">
        <v>4484</v>
      </c>
      <c r="I2943">
        <v>2936</v>
      </c>
      <c r="J2943">
        <v>5624</v>
      </c>
      <c r="K2943">
        <v>0</v>
      </c>
      <c r="L2943">
        <v>0</v>
      </c>
      <c r="M2943" t="s">
        <v>605</v>
      </c>
      <c r="N2943" s="9" t="s">
        <v>801</v>
      </c>
      <c r="O2943" s="10" t="s">
        <v>801</v>
      </c>
      <c r="P2943">
        <v>0</v>
      </c>
      <c r="Q2943">
        <v>0</v>
      </c>
    </row>
    <row r="2944" spans="1:17" x14ac:dyDescent="0.2">
      <c r="A2944" s="1">
        <v>43206.824583333335</v>
      </c>
      <c r="B2944">
        <v>11096</v>
      </c>
      <c r="C2944">
        <v>0.2</v>
      </c>
      <c r="D2944">
        <v>0.13</v>
      </c>
      <c r="E2944">
        <v>7.0000000000000007E-2</v>
      </c>
      <c r="F2944">
        <v>177140</v>
      </c>
      <c r="G2944">
        <v>7400</v>
      </c>
      <c r="H2944">
        <v>4484</v>
      </c>
      <c r="I2944">
        <v>2940</v>
      </c>
      <c r="J2944">
        <v>5616</v>
      </c>
      <c r="K2944">
        <v>0</v>
      </c>
      <c r="L2944">
        <v>0</v>
      </c>
      <c r="M2944" t="s">
        <v>605</v>
      </c>
      <c r="N2944" s="9" t="s">
        <v>801</v>
      </c>
      <c r="O2944" s="10" t="s">
        <v>801</v>
      </c>
      <c r="P2944">
        <v>0</v>
      </c>
      <c r="Q2944">
        <v>0</v>
      </c>
    </row>
    <row r="2945" spans="1:17" x14ac:dyDescent="0.2">
      <c r="A2945" s="1">
        <v>43206.824583333335</v>
      </c>
      <c r="B2945">
        <v>11102</v>
      </c>
      <c r="C2945">
        <v>0.17</v>
      </c>
      <c r="D2945">
        <v>0.13</v>
      </c>
      <c r="E2945">
        <v>0.03</v>
      </c>
      <c r="F2945">
        <v>177136</v>
      </c>
      <c r="G2945">
        <v>7444</v>
      </c>
      <c r="H2945">
        <v>4484</v>
      </c>
      <c r="I2945">
        <v>2936</v>
      </c>
      <c r="J2945">
        <v>5660</v>
      </c>
      <c r="K2945">
        <v>0</v>
      </c>
      <c r="L2945">
        <v>0</v>
      </c>
      <c r="M2945" t="s">
        <v>605</v>
      </c>
      <c r="N2945" s="9" t="s">
        <v>801</v>
      </c>
      <c r="O2945" s="10" t="s">
        <v>801</v>
      </c>
      <c r="P2945">
        <v>0</v>
      </c>
      <c r="Q2945">
        <v>0</v>
      </c>
    </row>
    <row r="2946" spans="1:17" x14ac:dyDescent="0.2">
      <c r="A2946" s="1">
        <v>43206.824583333335</v>
      </c>
      <c r="B2946">
        <v>11104</v>
      </c>
      <c r="C2946">
        <v>0.33</v>
      </c>
      <c r="D2946">
        <v>0.26</v>
      </c>
      <c r="E2946">
        <v>7.0000000000000007E-2</v>
      </c>
      <c r="F2946">
        <v>177136</v>
      </c>
      <c r="G2946">
        <v>7380</v>
      </c>
      <c r="H2946">
        <v>4484</v>
      </c>
      <c r="I2946">
        <v>2936</v>
      </c>
      <c r="J2946">
        <v>5584</v>
      </c>
      <c r="K2946">
        <v>0</v>
      </c>
      <c r="L2946">
        <v>0</v>
      </c>
      <c r="M2946" t="s">
        <v>605</v>
      </c>
      <c r="N2946" s="9" t="s">
        <v>801</v>
      </c>
      <c r="O2946" s="10" t="s">
        <v>801</v>
      </c>
      <c r="P2946">
        <v>0</v>
      </c>
      <c r="Q2946">
        <v>0</v>
      </c>
    </row>
    <row r="2947" spans="1:17" x14ac:dyDescent="0.2">
      <c r="A2947" s="1">
        <v>43206.824583333335</v>
      </c>
      <c r="B2947">
        <v>30766</v>
      </c>
      <c r="C2947">
        <v>0.2</v>
      </c>
      <c r="D2947">
        <v>0.1</v>
      </c>
      <c r="E2947">
        <v>0.1</v>
      </c>
      <c r="F2947">
        <v>178892</v>
      </c>
      <c r="G2947">
        <v>8296</v>
      </c>
      <c r="H2947">
        <v>4484</v>
      </c>
      <c r="I2947">
        <v>4692</v>
      </c>
      <c r="J2947">
        <v>4888</v>
      </c>
      <c r="K2947">
        <v>0</v>
      </c>
      <c r="L2947">
        <v>0</v>
      </c>
      <c r="M2947" t="s">
        <v>605</v>
      </c>
      <c r="N2947" s="9" t="s">
        <v>801</v>
      </c>
      <c r="O2947" s="10" t="s">
        <v>801</v>
      </c>
      <c r="P2947">
        <v>0</v>
      </c>
      <c r="Q2947">
        <v>0</v>
      </c>
    </row>
    <row r="2948" spans="1:17" x14ac:dyDescent="0.2">
      <c r="A2948" s="1">
        <v>43206.824583333335</v>
      </c>
      <c r="B2948">
        <v>30769</v>
      </c>
      <c r="C2948">
        <v>0.2</v>
      </c>
      <c r="D2948">
        <v>0.13</v>
      </c>
      <c r="E2948">
        <v>7.0000000000000007E-2</v>
      </c>
      <c r="F2948">
        <v>178892</v>
      </c>
      <c r="G2948">
        <v>8296</v>
      </c>
      <c r="H2948">
        <v>4484</v>
      </c>
      <c r="I2948">
        <v>4692</v>
      </c>
      <c r="J2948">
        <v>4888</v>
      </c>
      <c r="K2948">
        <v>0</v>
      </c>
      <c r="L2948">
        <v>0</v>
      </c>
      <c r="M2948" t="s">
        <v>605</v>
      </c>
      <c r="N2948" s="9" t="s">
        <v>801</v>
      </c>
      <c r="O2948" s="10" t="s">
        <v>801</v>
      </c>
      <c r="P2948">
        <v>0</v>
      </c>
      <c r="Q2948">
        <v>0</v>
      </c>
    </row>
    <row r="2949" spans="1:17" x14ac:dyDescent="0.2">
      <c r="A2949" s="1">
        <v>43206.824583333335</v>
      </c>
      <c r="B2949">
        <v>30770</v>
      </c>
      <c r="C2949">
        <v>0.2</v>
      </c>
      <c r="D2949">
        <v>0.13</v>
      </c>
      <c r="E2949">
        <v>7.0000000000000007E-2</v>
      </c>
      <c r="F2949">
        <v>178892</v>
      </c>
      <c r="G2949">
        <v>8296</v>
      </c>
      <c r="H2949">
        <v>4484</v>
      </c>
      <c r="I2949">
        <v>4692</v>
      </c>
      <c r="J2949">
        <v>4888</v>
      </c>
      <c r="K2949">
        <v>0</v>
      </c>
      <c r="L2949">
        <v>0</v>
      </c>
      <c r="M2949" t="s">
        <v>605</v>
      </c>
      <c r="N2949" s="9">
        <v>0.35562499999999986</v>
      </c>
      <c r="O2949" s="10">
        <v>163328</v>
      </c>
      <c r="P2949">
        <v>0</v>
      </c>
      <c r="Q2949">
        <v>0</v>
      </c>
    </row>
    <row r="2950" spans="1:17" x14ac:dyDescent="0.2">
      <c r="A2950" s="1">
        <v>43206.824930555558</v>
      </c>
      <c r="B2950">
        <v>3062</v>
      </c>
      <c r="C2950">
        <v>0.13</v>
      </c>
      <c r="D2950">
        <v>7.0000000000000007E-2</v>
      </c>
      <c r="E2950">
        <v>7.0000000000000007E-2</v>
      </c>
      <c r="F2950">
        <v>115760</v>
      </c>
      <c r="G2950">
        <v>1056</v>
      </c>
      <c r="H2950">
        <v>4484</v>
      </c>
      <c r="I2950">
        <v>1200</v>
      </c>
      <c r="J2950">
        <v>472</v>
      </c>
      <c r="K2950">
        <v>0</v>
      </c>
      <c r="L2950">
        <v>0</v>
      </c>
      <c r="M2950" t="s">
        <v>605</v>
      </c>
      <c r="N2950" s="9" t="s">
        <v>801</v>
      </c>
      <c r="O2950" s="10" t="s">
        <v>801</v>
      </c>
      <c r="P2950">
        <v>0</v>
      </c>
      <c r="Q2950">
        <v>0</v>
      </c>
    </row>
    <row r="2951" spans="1:17" x14ac:dyDescent="0.2">
      <c r="A2951" s="1">
        <v>43206.824930555558</v>
      </c>
      <c r="B2951">
        <v>3667</v>
      </c>
      <c r="C2951">
        <v>0.17</v>
      </c>
      <c r="D2951">
        <v>0.13</v>
      </c>
      <c r="E2951">
        <v>0.03</v>
      </c>
      <c r="F2951">
        <v>178892</v>
      </c>
      <c r="G2951">
        <v>8136</v>
      </c>
      <c r="H2951">
        <v>4484</v>
      </c>
      <c r="I2951">
        <v>4692</v>
      </c>
      <c r="J2951">
        <v>4864</v>
      </c>
      <c r="K2951">
        <v>0</v>
      </c>
      <c r="L2951">
        <v>0</v>
      </c>
      <c r="M2951" t="s">
        <v>605</v>
      </c>
      <c r="N2951" s="9" t="s">
        <v>801</v>
      </c>
      <c r="O2951" s="10" t="s">
        <v>801</v>
      </c>
      <c r="P2951">
        <v>0</v>
      </c>
      <c r="Q2951">
        <v>0</v>
      </c>
    </row>
    <row r="2952" spans="1:17" x14ac:dyDescent="0.2">
      <c r="A2952" s="1">
        <v>43206.824930555558</v>
      </c>
      <c r="B2952">
        <v>3668</v>
      </c>
      <c r="C2952">
        <v>0.2</v>
      </c>
      <c r="D2952">
        <v>0.13</v>
      </c>
      <c r="E2952">
        <v>7.0000000000000007E-2</v>
      </c>
      <c r="F2952">
        <v>178892</v>
      </c>
      <c r="G2952">
        <v>8144</v>
      </c>
      <c r="H2952">
        <v>4484</v>
      </c>
      <c r="I2952">
        <v>4692</v>
      </c>
      <c r="J2952">
        <v>4872</v>
      </c>
      <c r="K2952">
        <v>0</v>
      </c>
      <c r="L2952">
        <v>0</v>
      </c>
      <c r="M2952" t="s">
        <v>605</v>
      </c>
      <c r="N2952" s="9" t="s">
        <v>801</v>
      </c>
      <c r="O2952" s="10" t="s">
        <v>801</v>
      </c>
      <c r="P2952">
        <v>0</v>
      </c>
      <c r="Q2952">
        <v>0</v>
      </c>
    </row>
    <row r="2953" spans="1:17" x14ac:dyDescent="0.2">
      <c r="A2953" s="1">
        <v>43206.824930555558</v>
      </c>
      <c r="B2953">
        <v>3669</v>
      </c>
      <c r="C2953">
        <v>0.17</v>
      </c>
      <c r="D2953">
        <v>0.13</v>
      </c>
      <c r="E2953">
        <v>0.03</v>
      </c>
      <c r="F2953">
        <v>178892</v>
      </c>
      <c r="G2953">
        <v>8140</v>
      </c>
      <c r="H2953">
        <v>4484</v>
      </c>
      <c r="I2953">
        <v>4692</v>
      </c>
      <c r="J2953">
        <v>4868</v>
      </c>
      <c r="K2953">
        <v>0</v>
      </c>
      <c r="L2953">
        <v>0</v>
      </c>
      <c r="M2953" t="s">
        <v>605</v>
      </c>
      <c r="N2953" s="9" t="s">
        <v>801</v>
      </c>
      <c r="O2953" s="10" t="s">
        <v>801</v>
      </c>
      <c r="P2953">
        <v>0</v>
      </c>
      <c r="Q2953">
        <v>0</v>
      </c>
    </row>
    <row r="2954" spans="1:17" x14ac:dyDescent="0.2">
      <c r="A2954" s="1">
        <v>43206.824930555558</v>
      </c>
      <c r="B2954">
        <v>3670</v>
      </c>
      <c r="C2954">
        <v>0.2</v>
      </c>
      <c r="D2954">
        <v>0.13</v>
      </c>
      <c r="E2954">
        <v>7.0000000000000007E-2</v>
      </c>
      <c r="F2954">
        <v>178892</v>
      </c>
      <c r="G2954">
        <v>8144</v>
      </c>
      <c r="H2954">
        <v>4484</v>
      </c>
      <c r="I2954">
        <v>4692</v>
      </c>
      <c r="J2954">
        <v>4872</v>
      </c>
      <c r="K2954">
        <v>0</v>
      </c>
      <c r="L2954">
        <v>0</v>
      </c>
      <c r="M2954" t="s">
        <v>605</v>
      </c>
      <c r="N2954" s="9" t="s">
        <v>801</v>
      </c>
      <c r="O2954" s="10" t="s">
        <v>801</v>
      </c>
      <c r="P2954">
        <v>0</v>
      </c>
      <c r="Q2954">
        <v>0</v>
      </c>
    </row>
    <row r="2955" spans="1:17" x14ac:dyDescent="0.2">
      <c r="A2955" s="1">
        <v>43206.824930555558</v>
      </c>
      <c r="B2955">
        <v>3671</v>
      </c>
      <c r="C2955">
        <v>0.17</v>
      </c>
      <c r="D2955">
        <v>0.13</v>
      </c>
      <c r="E2955">
        <v>0.03</v>
      </c>
      <c r="F2955">
        <v>178892</v>
      </c>
      <c r="G2955">
        <v>8136</v>
      </c>
      <c r="H2955">
        <v>4484</v>
      </c>
      <c r="I2955">
        <v>4692</v>
      </c>
      <c r="J2955">
        <v>4864</v>
      </c>
      <c r="K2955">
        <v>0</v>
      </c>
      <c r="L2955">
        <v>0</v>
      </c>
      <c r="M2955" t="s">
        <v>605</v>
      </c>
      <c r="N2955" s="9" t="s">
        <v>801</v>
      </c>
      <c r="O2955" s="10" t="s">
        <v>801</v>
      </c>
      <c r="P2955">
        <v>0</v>
      </c>
      <c r="Q2955">
        <v>0</v>
      </c>
    </row>
    <row r="2956" spans="1:17" x14ac:dyDescent="0.2">
      <c r="A2956" s="1">
        <v>43206.824930555558</v>
      </c>
      <c r="B2956">
        <v>3672</v>
      </c>
      <c r="C2956">
        <v>0.17</v>
      </c>
      <c r="D2956">
        <v>0.1</v>
      </c>
      <c r="E2956">
        <v>7.0000000000000007E-2</v>
      </c>
      <c r="F2956">
        <v>178892</v>
      </c>
      <c r="G2956">
        <v>8144</v>
      </c>
      <c r="H2956">
        <v>4484</v>
      </c>
      <c r="I2956">
        <v>4692</v>
      </c>
      <c r="J2956">
        <v>4872</v>
      </c>
      <c r="K2956">
        <v>0</v>
      </c>
      <c r="L2956">
        <v>0</v>
      </c>
      <c r="M2956" t="s">
        <v>605</v>
      </c>
      <c r="N2956" s="9" t="s">
        <v>801</v>
      </c>
      <c r="O2956" s="10" t="s">
        <v>801</v>
      </c>
      <c r="P2956">
        <v>0</v>
      </c>
      <c r="Q2956">
        <v>0</v>
      </c>
    </row>
    <row r="2957" spans="1:17" x14ac:dyDescent="0.2">
      <c r="A2957" s="1">
        <v>43206.824930555558</v>
      </c>
      <c r="B2957">
        <v>3673</v>
      </c>
      <c r="C2957">
        <v>0.2</v>
      </c>
      <c r="D2957">
        <v>0.13</v>
      </c>
      <c r="E2957">
        <v>7.0000000000000007E-2</v>
      </c>
      <c r="F2957">
        <v>178892</v>
      </c>
      <c r="G2957">
        <v>8144</v>
      </c>
      <c r="H2957">
        <v>4484</v>
      </c>
      <c r="I2957">
        <v>4692</v>
      </c>
      <c r="J2957">
        <v>4872</v>
      </c>
      <c r="K2957">
        <v>0</v>
      </c>
      <c r="L2957">
        <v>0</v>
      </c>
      <c r="M2957" t="s">
        <v>605</v>
      </c>
      <c r="N2957" s="9" t="s">
        <v>801</v>
      </c>
      <c r="O2957" s="10" t="s">
        <v>801</v>
      </c>
      <c r="P2957">
        <v>0</v>
      </c>
      <c r="Q2957">
        <v>0</v>
      </c>
    </row>
    <row r="2958" spans="1:17" x14ac:dyDescent="0.2">
      <c r="A2958" s="1">
        <v>43206.824930555558</v>
      </c>
      <c r="B2958">
        <v>10012</v>
      </c>
      <c r="C2958">
        <v>0.43</v>
      </c>
      <c r="D2958">
        <v>0.27</v>
      </c>
      <c r="E2958">
        <v>0.17</v>
      </c>
      <c r="F2958">
        <v>177028</v>
      </c>
      <c r="G2958">
        <v>7408</v>
      </c>
      <c r="H2958">
        <v>4484</v>
      </c>
      <c r="I2958">
        <v>2828</v>
      </c>
      <c r="J2958">
        <v>5616</v>
      </c>
      <c r="K2958">
        <v>0</v>
      </c>
      <c r="L2958">
        <v>0</v>
      </c>
      <c r="M2958" t="s">
        <v>605</v>
      </c>
      <c r="N2958" s="9" t="s">
        <v>801</v>
      </c>
      <c r="O2958" s="10" t="s">
        <v>801</v>
      </c>
      <c r="P2958">
        <v>0</v>
      </c>
      <c r="Q2958">
        <v>0</v>
      </c>
    </row>
    <row r="2959" spans="1:17" x14ac:dyDescent="0.2">
      <c r="A2959" s="1">
        <v>43206.824930555558</v>
      </c>
      <c r="B2959">
        <v>10013</v>
      </c>
      <c r="C2959">
        <v>0.13</v>
      </c>
      <c r="D2959">
        <v>0.1</v>
      </c>
      <c r="E2959">
        <v>0.03</v>
      </c>
      <c r="F2959">
        <v>177136</v>
      </c>
      <c r="G2959">
        <v>7372</v>
      </c>
      <c r="H2959">
        <v>4484</v>
      </c>
      <c r="I2959">
        <v>2936</v>
      </c>
      <c r="J2959">
        <v>5588</v>
      </c>
      <c r="K2959">
        <v>0</v>
      </c>
      <c r="L2959">
        <v>0</v>
      </c>
      <c r="M2959" t="s">
        <v>605</v>
      </c>
      <c r="N2959" s="9" t="s">
        <v>801</v>
      </c>
      <c r="O2959" s="10" t="s">
        <v>801</v>
      </c>
      <c r="P2959">
        <v>0</v>
      </c>
      <c r="Q2959">
        <v>0</v>
      </c>
    </row>
    <row r="2960" spans="1:17" x14ac:dyDescent="0.2">
      <c r="A2960" s="1">
        <v>43206.824930555558</v>
      </c>
      <c r="B2960">
        <v>10017</v>
      </c>
      <c r="C2960">
        <v>0.17</v>
      </c>
      <c r="D2960">
        <v>0.1</v>
      </c>
      <c r="E2960">
        <v>7.0000000000000007E-2</v>
      </c>
      <c r="F2960">
        <v>177136</v>
      </c>
      <c r="G2960">
        <v>7372</v>
      </c>
      <c r="H2960">
        <v>4484</v>
      </c>
      <c r="I2960">
        <v>2936</v>
      </c>
      <c r="J2960">
        <v>5568</v>
      </c>
      <c r="K2960">
        <v>0</v>
      </c>
      <c r="L2960">
        <v>0</v>
      </c>
      <c r="M2960" t="s">
        <v>605</v>
      </c>
      <c r="N2960" s="9" t="s">
        <v>801</v>
      </c>
      <c r="O2960" s="10" t="s">
        <v>801</v>
      </c>
      <c r="P2960">
        <v>0</v>
      </c>
      <c r="Q2960">
        <v>0</v>
      </c>
    </row>
    <row r="2961" spans="1:17" x14ac:dyDescent="0.2">
      <c r="A2961" s="1">
        <v>43206.824930555558</v>
      </c>
      <c r="B2961">
        <v>10018</v>
      </c>
      <c r="C2961">
        <v>0.6</v>
      </c>
      <c r="D2961">
        <v>0.47</v>
      </c>
      <c r="E2961">
        <v>0.13</v>
      </c>
      <c r="F2961">
        <v>177136</v>
      </c>
      <c r="G2961">
        <v>7408</v>
      </c>
      <c r="H2961">
        <v>4484</v>
      </c>
      <c r="I2961">
        <v>2936</v>
      </c>
      <c r="J2961">
        <v>5624</v>
      </c>
      <c r="K2961">
        <v>0</v>
      </c>
      <c r="L2961">
        <v>0</v>
      </c>
      <c r="M2961" t="s">
        <v>605</v>
      </c>
      <c r="N2961" s="9" t="s">
        <v>801</v>
      </c>
      <c r="O2961" s="10" t="s">
        <v>801</v>
      </c>
      <c r="P2961">
        <v>0</v>
      </c>
      <c r="Q2961">
        <v>0</v>
      </c>
    </row>
    <row r="2962" spans="1:17" x14ac:dyDescent="0.2">
      <c r="A2962" s="1">
        <v>43206.824930555558</v>
      </c>
      <c r="B2962">
        <v>10020</v>
      </c>
      <c r="C2962">
        <v>0.27</v>
      </c>
      <c r="D2962">
        <v>0.17</v>
      </c>
      <c r="E2962">
        <v>0.1</v>
      </c>
      <c r="F2962">
        <v>177700</v>
      </c>
      <c r="G2962">
        <v>7968</v>
      </c>
      <c r="H2962">
        <v>4484</v>
      </c>
      <c r="I2962">
        <v>3500</v>
      </c>
      <c r="J2962">
        <v>6040</v>
      </c>
      <c r="K2962">
        <v>0</v>
      </c>
      <c r="L2962">
        <v>0</v>
      </c>
      <c r="M2962" t="s">
        <v>605</v>
      </c>
      <c r="N2962" s="9" t="s">
        <v>801</v>
      </c>
      <c r="O2962" s="10" t="s">
        <v>801</v>
      </c>
      <c r="P2962">
        <v>0</v>
      </c>
      <c r="Q2962">
        <v>0</v>
      </c>
    </row>
    <row r="2963" spans="1:17" x14ac:dyDescent="0.2">
      <c r="A2963" s="1">
        <v>43206.824930555558</v>
      </c>
      <c r="B2963">
        <v>10898</v>
      </c>
      <c r="C2963">
        <v>0.17</v>
      </c>
      <c r="D2963">
        <v>0.1</v>
      </c>
      <c r="E2963">
        <v>7.0000000000000007E-2</v>
      </c>
      <c r="F2963">
        <v>177044</v>
      </c>
      <c r="G2963">
        <v>7384</v>
      </c>
      <c r="H2963">
        <v>4484</v>
      </c>
      <c r="I2963">
        <v>2844</v>
      </c>
      <c r="J2963">
        <v>5596</v>
      </c>
      <c r="K2963">
        <v>0</v>
      </c>
      <c r="L2963">
        <v>0</v>
      </c>
      <c r="M2963" t="s">
        <v>605</v>
      </c>
      <c r="N2963" s="9" t="s">
        <v>801</v>
      </c>
      <c r="O2963" s="10" t="s">
        <v>801</v>
      </c>
      <c r="P2963">
        <v>0</v>
      </c>
      <c r="Q2963">
        <v>0</v>
      </c>
    </row>
    <row r="2964" spans="1:17" x14ac:dyDescent="0.2">
      <c r="A2964" s="1">
        <v>43206.824930555558</v>
      </c>
      <c r="B2964">
        <v>10964</v>
      </c>
      <c r="C2964">
        <v>0.33</v>
      </c>
      <c r="D2964">
        <v>0.23</v>
      </c>
      <c r="E2964">
        <v>0.1</v>
      </c>
      <c r="F2964">
        <v>177044</v>
      </c>
      <c r="G2964">
        <v>7384</v>
      </c>
      <c r="H2964">
        <v>4484</v>
      </c>
      <c r="I2964">
        <v>2844</v>
      </c>
      <c r="J2964">
        <v>5588</v>
      </c>
      <c r="K2964">
        <v>0</v>
      </c>
      <c r="L2964">
        <v>0</v>
      </c>
      <c r="M2964" t="s">
        <v>605</v>
      </c>
      <c r="N2964" s="9" t="s">
        <v>801</v>
      </c>
      <c r="O2964" s="10" t="s">
        <v>801</v>
      </c>
      <c r="P2964">
        <v>0</v>
      </c>
      <c r="Q2964">
        <v>0</v>
      </c>
    </row>
    <row r="2965" spans="1:17" x14ac:dyDescent="0.2">
      <c r="A2965" s="1">
        <v>43206.824930555558</v>
      </c>
      <c r="B2965">
        <v>10965</v>
      </c>
      <c r="C2965">
        <v>0.3</v>
      </c>
      <c r="D2965">
        <v>0.23</v>
      </c>
      <c r="E2965">
        <v>7.0000000000000007E-2</v>
      </c>
      <c r="F2965">
        <v>177028</v>
      </c>
      <c r="G2965">
        <v>7368</v>
      </c>
      <c r="H2965">
        <v>4484</v>
      </c>
      <c r="I2965">
        <v>2828</v>
      </c>
      <c r="J2965">
        <v>5580</v>
      </c>
      <c r="K2965">
        <v>0</v>
      </c>
      <c r="L2965">
        <v>0</v>
      </c>
      <c r="M2965" t="s">
        <v>605</v>
      </c>
      <c r="N2965" s="9" t="s">
        <v>801</v>
      </c>
      <c r="O2965" s="10" t="s">
        <v>801</v>
      </c>
      <c r="P2965">
        <v>0</v>
      </c>
      <c r="Q2965">
        <v>0</v>
      </c>
    </row>
    <row r="2966" spans="1:17" x14ac:dyDescent="0.2">
      <c r="A2966" s="1">
        <v>43206.824930555558</v>
      </c>
      <c r="B2966">
        <v>10967</v>
      </c>
      <c r="C2966">
        <v>0.13</v>
      </c>
      <c r="D2966">
        <v>7.0000000000000007E-2</v>
      </c>
      <c r="E2966">
        <v>7.0000000000000007E-2</v>
      </c>
      <c r="F2966">
        <v>177044</v>
      </c>
      <c r="G2966">
        <v>7384</v>
      </c>
      <c r="H2966">
        <v>4484</v>
      </c>
      <c r="I2966">
        <v>2844</v>
      </c>
      <c r="J2966">
        <v>5596</v>
      </c>
      <c r="K2966">
        <v>0</v>
      </c>
      <c r="L2966">
        <v>0</v>
      </c>
      <c r="M2966" t="s">
        <v>605</v>
      </c>
      <c r="N2966" s="9" t="s">
        <v>801</v>
      </c>
      <c r="O2966" s="10" t="s">
        <v>801</v>
      </c>
      <c r="P2966">
        <v>0</v>
      </c>
      <c r="Q2966">
        <v>0</v>
      </c>
    </row>
    <row r="2967" spans="1:17" x14ac:dyDescent="0.2">
      <c r="A2967" s="1">
        <v>43206.824930555558</v>
      </c>
      <c r="B2967">
        <v>10969</v>
      </c>
      <c r="C2967">
        <v>0.17</v>
      </c>
      <c r="D2967">
        <v>0.13</v>
      </c>
      <c r="E2967">
        <v>0.03</v>
      </c>
      <c r="F2967">
        <v>177044</v>
      </c>
      <c r="G2967">
        <v>7388</v>
      </c>
      <c r="H2967">
        <v>4484</v>
      </c>
      <c r="I2967">
        <v>2844</v>
      </c>
      <c r="J2967">
        <v>5604</v>
      </c>
      <c r="K2967">
        <v>0</v>
      </c>
      <c r="L2967">
        <v>0</v>
      </c>
      <c r="M2967" t="s">
        <v>605</v>
      </c>
      <c r="N2967" s="9" t="s">
        <v>801</v>
      </c>
      <c r="O2967" s="10" t="s">
        <v>801</v>
      </c>
      <c r="P2967">
        <v>0</v>
      </c>
      <c r="Q2967">
        <v>0</v>
      </c>
    </row>
    <row r="2968" spans="1:17" x14ac:dyDescent="0.2">
      <c r="A2968" s="1">
        <v>43206.824930555558</v>
      </c>
      <c r="B2968">
        <v>10970</v>
      </c>
      <c r="C2968">
        <v>0.2</v>
      </c>
      <c r="D2968">
        <v>0.13</v>
      </c>
      <c r="E2968">
        <v>7.0000000000000007E-2</v>
      </c>
      <c r="F2968">
        <v>177044</v>
      </c>
      <c r="G2968">
        <v>7396</v>
      </c>
      <c r="H2968">
        <v>4484</v>
      </c>
      <c r="I2968">
        <v>2844</v>
      </c>
      <c r="J2968">
        <v>5600</v>
      </c>
      <c r="K2968">
        <v>0</v>
      </c>
      <c r="L2968">
        <v>0</v>
      </c>
      <c r="M2968" t="s">
        <v>605</v>
      </c>
      <c r="N2968" s="9" t="s">
        <v>801</v>
      </c>
      <c r="O2968" s="10" t="s">
        <v>801</v>
      </c>
      <c r="P2968">
        <v>0</v>
      </c>
      <c r="Q2968">
        <v>0</v>
      </c>
    </row>
    <row r="2969" spans="1:17" x14ac:dyDescent="0.2">
      <c r="A2969" s="1">
        <v>43206.824930555558</v>
      </c>
      <c r="B2969">
        <v>10971</v>
      </c>
      <c r="C2969">
        <v>0.3</v>
      </c>
      <c r="D2969">
        <v>0.23</v>
      </c>
      <c r="E2969">
        <v>7.0000000000000007E-2</v>
      </c>
      <c r="F2969">
        <v>177044</v>
      </c>
      <c r="G2969">
        <v>7396</v>
      </c>
      <c r="H2969">
        <v>4484</v>
      </c>
      <c r="I2969">
        <v>2844</v>
      </c>
      <c r="J2969">
        <v>5612</v>
      </c>
      <c r="K2969">
        <v>0</v>
      </c>
      <c r="L2969">
        <v>0</v>
      </c>
      <c r="M2969" t="s">
        <v>605</v>
      </c>
      <c r="N2969" s="9" t="s">
        <v>801</v>
      </c>
      <c r="O2969" s="10" t="s">
        <v>801</v>
      </c>
      <c r="P2969">
        <v>0</v>
      </c>
      <c r="Q2969">
        <v>0</v>
      </c>
    </row>
    <row r="2970" spans="1:17" x14ac:dyDescent="0.2">
      <c r="A2970" s="1">
        <v>43206.824930555558</v>
      </c>
      <c r="B2970">
        <v>10976</v>
      </c>
      <c r="C2970">
        <v>0.3</v>
      </c>
      <c r="D2970">
        <v>0.23</v>
      </c>
      <c r="E2970">
        <v>7.0000000000000007E-2</v>
      </c>
      <c r="F2970">
        <v>177136</v>
      </c>
      <c r="G2970">
        <v>7412</v>
      </c>
      <c r="H2970">
        <v>4484</v>
      </c>
      <c r="I2970">
        <v>2936</v>
      </c>
      <c r="J2970">
        <v>5628</v>
      </c>
      <c r="K2970">
        <v>0</v>
      </c>
      <c r="L2970">
        <v>0</v>
      </c>
      <c r="M2970" t="s">
        <v>605</v>
      </c>
      <c r="N2970" s="9" t="s">
        <v>801</v>
      </c>
      <c r="O2970" s="10" t="s">
        <v>801</v>
      </c>
      <c r="P2970">
        <v>0</v>
      </c>
      <c r="Q2970">
        <v>0</v>
      </c>
    </row>
    <row r="2971" spans="1:17" x14ac:dyDescent="0.2">
      <c r="A2971" s="1">
        <v>43206.824930555558</v>
      </c>
      <c r="B2971">
        <v>10977</v>
      </c>
      <c r="C2971">
        <v>0.17</v>
      </c>
      <c r="D2971">
        <v>0.1</v>
      </c>
      <c r="E2971">
        <v>7.0000000000000007E-2</v>
      </c>
      <c r="F2971">
        <v>177136</v>
      </c>
      <c r="G2971">
        <v>7376</v>
      </c>
      <c r="H2971">
        <v>4484</v>
      </c>
      <c r="I2971">
        <v>2936</v>
      </c>
      <c r="J2971">
        <v>5592</v>
      </c>
      <c r="K2971">
        <v>0</v>
      </c>
      <c r="L2971">
        <v>0</v>
      </c>
      <c r="M2971" t="s">
        <v>605</v>
      </c>
      <c r="N2971" s="9" t="s">
        <v>801</v>
      </c>
      <c r="O2971" s="10" t="s">
        <v>801</v>
      </c>
      <c r="P2971">
        <v>0</v>
      </c>
      <c r="Q2971">
        <v>0</v>
      </c>
    </row>
    <row r="2972" spans="1:17" x14ac:dyDescent="0.2">
      <c r="A2972" s="1">
        <v>43206.824930555558</v>
      </c>
      <c r="B2972">
        <v>10978</v>
      </c>
      <c r="C2972">
        <v>0.17</v>
      </c>
      <c r="D2972">
        <v>0.13</v>
      </c>
      <c r="E2972">
        <v>0.03</v>
      </c>
      <c r="F2972">
        <v>177044</v>
      </c>
      <c r="G2972">
        <v>7412</v>
      </c>
      <c r="H2972">
        <v>4484</v>
      </c>
      <c r="I2972">
        <v>2844</v>
      </c>
      <c r="J2972">
        <v>5632</v>
      </c>
      <c r="K2972">
        <v>0</v>
      </c>
      <c r="L2972">
        <v>0</v>
      </c>
      <c r="M2972" t="s">
        <v>605</v>
      </c>
      <c r="N2972" s="9" t="s">
        <v>801</v>
      </c>
      <c r="O2972" s="10" t="s">
        <v>801</v>
      </c>
      <c r="P2972">
        <v>0</v>
      </c>
      <c r="Q2972">
        <v>0</v>
      </c>
    </row>
    <row r="2973" spans="1:17" x14ac:dyDescent="0.2">
      <c r="A2973" s="1">
        <v>43206.824930555558</v>
      </c>
      <c r="B2973">
        <v>10980</v>
      </c>
      <c r="C2973">
        <v>0.33</v>
      </c>
      <c r="D2973">
        <v>0.23</v>
      </c>
      <c r="E2973">
        <v>0.1</v>
      </c>
      <c r="F2973">
        <v>177044</v>
      </c>
      <c r="G2973">
        <v>7376</v>
      </c>
      <c r="H2973">
        <v>4484</v>
      </c>
      <c r="I2973">
        <v>2844</v>
      </c>
      <c r="J2973">
        <v>5596</v>
      </c>
      <c r="K2973">
        <v>0</v>
      </c>
      <c r="L2973">
        <v>0</v>
      </c>
      <c r="M2973" t="s">
        <v>605</v>
      </c>
      <c r="N2973" s="9" t="s">
        <v>801</v>
      </c>
      <c r="O2973" s="10" t="s">
        <v>801</v>
      </c>
      <c r="P2973">
        <v>0</v>
      </c>
      <c r="Q2973">
        <v>0</v>
      </c>
    </row>
    <row r="2974" spans="1:17" x14ac:dyDescent="0.2">
      <c r="A2974" s="1">
        <v>43206.824930555558</v>
      </c>
      <c r="B2974">
        <v>10985</v>
      </c>
      <c r="C2974">
        <v>0.43</v>
      </c>
      <c r="D2974">
        <v>0.33</v>
      </c>
      <c r="E2974">
        <v>0.1</v>
      </c>
      <c r="F2974">
        <v>177156</v>
      </c>
      <c r="G2974">
        <v>7384</v>
      </c>
      <c r="H2974">
        <v>4484</v>
      </c>
      <c r="I2974">
        <v>2956</v>
      </c>
      <c r="J2974">
        <v>5580</v>
      </c>
      <c r="K2974">
        <v>0</v>
      </c>
      <c r="L2974">
        <v>0</v>
      </c>
      <c r="M2974" t="s">
        <v>605</v>
      </c>
      <c r="N2974" s="9" t="s">
        <v>801</v>
      </c>
      <c r="O2974" s="10" t="s">
        <v>801</v>
      </c>
      <c r="P2974">
        <v>0</v>
      </c>
      <c r="Q2974">
        <v>0</v>
      </c>
    </row>
    <row r="2975" spans="1:17" x14ac:dyDescent="0.2">
      <c r="A2975" s="1">
        <v>43206.824930555558</v>
      </c>
      <c r="B2975">
        <v>11023</v>
      </c>
      <c r="C2975">
        <v>0.13</v>
      </c>
      <c r="D2975">
        <v>7.0000000000000007E-2</v>
      </c>
      <c r="E2975">
        <v>7.0000000000000007E-2</v>
      </c>
      <c r="F2975">
        <v>177044</v>
      </c>
      <c r="G2975">
        <v>7412</v>
      </c>
      <c r="H2975">
        <v>4484</v>
      </c>
      <c r="I2975">
        <v>2844</v>
      </c>
      <c r="J2975">
        <v>5608</v>
      </c>
      <c r="K2975">
        <v>0</v>
      </c>
      <c r="L2975">
        <v>0</v>
      </c>
      <c r="M2975" t="s">
        <v>605</v>
      </c>
      <c r="N2975" s="9" t="s">
        <v>801</v>
      </c>
      <c r="O2975" s="10" t="s">
        <v>801</v>
      </c>
      <c r="P2975">
        <v>0</v>
      </c>
      <c r="Q2975">
        <v>0</v>
      </c>
    </row>
    <row r="2976" spans="1:17" x14ac:dyDescent="0.2">
      <c r="A2976" s="1">
        <v>43206.824930555558</v>
      </c>
      <c r="B2976">
        <v>11024</v>
      </c>
      <c r="C2976">
        <v>0.13</v>
      </c>
      <c r="D2976">
        <v>0.1</v>
      </c>
      <c r="E2976">
        <v>0.03</v>
      </c>
      <c r="F2976">
        <v>177044</v>
      </c>
      <c r="G2976">
        <v>7364</v>
      </c>
      <c r="H2976">
        <v>4484</v>
      </c>
      <c r="I2976">
        <v>2844</v>
      </c>
      <c r="J2976">
        <v>5584</v>
      </c>
      <c r="K2976">
        <v>0</v>
      </c>
      <c r="L2976">
        <v>0</v>
      </c>
      <c r="M2976" t="s">
        <v>605</v>
      </c>
      <c r="N2976" s="9" t="s">
        <v>801</v>
      </c>
      <c r="O2976" s="10" t="s">
        <v>801</v>
      </c>
      <c r="P2976">
        <v>0</v>
      </c>
      <c r="Q2976">
        <v>0</v>
      </c>
    </row>
    <row r="2977" spans="1:17" x14ac:dyDescent="0.2">
      <c r="A2977" s="1">
        <v>43206.824930555558</v>
      </c>
      <c r="B2977">
        <v>11025</v>
      </c>
      <c r="C2977">
        <v>0.27</v>
      </c>
      <c r="D2977">
        <v>0.2</v>
      </c>
      <c r="E2977">
        <v>7.0000000000000007E-2</v>
      </c>
      <c r="F2977">
        <v>177044</v>
      </c>
      <c r="G2977">
        <v>7412</v>
      </c>
      <c r="H2977">
        <v>4484</v>
      </c>
      <c r="I2977">
        <v>2844</v>
      </c>
      <c r="J2977">
        <v>5620</v>
      </c>
      <c r="K2977">
        <v>0</v>
      </c>
      <c r="L2977">
        <v>0</v>
      </c>
      <c r="M2977" t="s">
        <v>605</v>
      </c>
      <c r="N2977" s="9" t="s">
        <v>801</v>
      </c>
      <c r="O2977" s="10" t="s">
        <v>801</v>
      </c>
      <c r="P2977">
        <v>0</v>
      </c>
      <c r="Q2977">
        <v>0</v>
      </c>
    </row>
    <row r="2978" spans="1:17" x14ac:dyDescent="0.2">
      <c r="A2978" s="1">
        <v>43206.824930555558</v>
      </c>
      <c r="B2978">
        <v>11026</v>
      </c>
      <c r="C2978">
        <v>0.2</v>
      </c>
      <c r="D2978">
        <v>0.17</v>
      </c>
      <c r="E2978">
        <v>0.03</v>
      </c>
      <c r="F2978">
        <v>177136</v>
      </c>
      <c r="G2978">
        <v>7368</v>
      </c>
      <c r="H2978">
        <v>4484</v>
      </c>
      <c r="I2978">
        <v>2936</v>
      </c>
      <c r="J2978">
        <v>5572</v>
      </c>
      <c r="K2978">
        <v>0</v>
      </c>
      <c r="L2978">
        <v>0</v>
      </c>
      <c r="M2978" t="s">
        <v>605</v>
      </c>
      <c r="N2978" s="9" t="s">
        <v>801</v>
      </c>
      <c r="O2978" s="10" t="s">
        <v>801</v>
      </c>
      <c r="P2978">
        <v>0</v>
      </c>
      <c r="Q2978">
        <v>0</v>
      </c>
    </row>
    <row r="2979" spans="1:17" x14ac:dyDescent="0.2">
      <c r="A2979" s="1">
        <v>43206.824930555558</v>
      </c>
      <c r="B2979">
        <v>11030</v>
      </c>
      <c r="C2979">
        <v>0.3</v>
      </c>
      <c r="D2979">
        <v>0.2</v>
      </c>
      <c r="E2979">
        <v>0.1</v>
      </c>
      <c r="F2979">
        <v>177156</v>
      </c>
      <c r="G2979">
        <v>7428</v>
      </c>
      <c r="H2979">
        <v>4484</v>
      </c>
      <c r="I2979">
        <v>2956</v>
      </c>
      <c r="J2979">
        <v>5624</v>
      </c>
      <c r="K2979">
        <v>0</v>
      </c>
      <c r="L2979">
        <v>0</v>
      </c>
      <c r="M2979" t="s">
        <v>605</v>
      </c>
      <c r="N2979" s="9" t="s">
        <v>801</v>
      </c>
      <c r="O2979" s="10" t="s">
        <v>801</v>
      </c>
      <c r="P2979">
        <v>0</v>
      </c>
      <c r="Q2979">
        <v>0</v>
      </c>
    </row>
    <row r="2980" spans="1:17" x14ac:dyDescent="0.2">
      <c r="A2980" s="1">
        <v>43206.824930555558</v>
      </c>
      <c r="B2980">
        <v>11031</v>
      </c>
      <c r="C2980">
        <v>0.3</v>
      </c>
      <c r="D2980">
        <v>0.23</v>
      </c>
      <c r="E2980">
        <v>7.0000000000000007E-2</v>
      </c>
      <c r="F2980">
        <v>177044</v>
      </c>
      <c r="G2980">
        <v>7384</v>
      </c>
      <c r="H2980">
        <v>4484</v>
      </c>
      <c r="I2980">
        <v>2844</v>
      </c>
      <c r="J2980">
        <v>5600</v>
      </c>
      <c r="K2980">
        <v>0</v>
      </c>
      <c r="L2980">
        <v>0</v>
      </c>
      <c r="M2980" t="s">
        <v>605</v>
      </c>
      <c r="N2980" s="9" t="s">
        <v>801</v>
      </c>
      <c r="O2980" s="10" t="s">
        <v>801</v>
      </c>
      <c r="P2980">
        <v>0</v>
      </c>
      <c r="Q2980">
        <v>0</v>
      </c>
    </row>
    <row r="2981" spans="1:17" x14ac:dyDescent="0.2">
      <c r="A2981" s="1">
        <v>43206.824930555558</v>
      </c>
      <c r="B2981">
        <v>11032</v>
      </c>
      <c r="C2981">
        <v>0.23</v>
      </c>
      <c r="D2981">
        <v>0.2</v>
      </c>
      <c r="E2981">
        <v>0.03</v>
      </c>
      <c r="F2981">
        <v>177044</v>
      </c>
      <c r="G2981">
        <v>7392</v>
      </c>
      <c r="H2981">
        <v>4484</v>
      </c>
      <c r="I2981">
        <v>2844</v>
      </c>
      <c r="J2981">
        <v>5592</v>
      </c>
      <c r="K2981">
        <v>0</v>
      </c>
      <c r="L2981">
        <v>0</v>
      </c>
      <c r="M2981" t="s">
        <v>605</v>
      </c>
      <c r="N2981" s="9" t="s">
        <v>801</v>
      </c>
      <c r="O2981" s="10" t="s">
        <v>801</v>
      </c>
      <c r="P2981">
        <v>0</v>
      </c>
      <c r="Q2981">
        <v>0</v>
      </c>
    </row>
    <row r="2982" spans="1:17" x14ac:dyDescent="0.2">
      <c r="A2982" s="1">
        <v>43206.824930555558</v>
      </c>
      <c r="B2982">
        <v>11035</v>
      </c>
      <c r="C2982">
        <v>0.13</v>
      </c>
      <c r="D2982">
        <v>0.1</v>
      </c>
      <c r="E2982">
        <v>0.03</v>
      </c>
      <c r="F2982">
        <v>177136</v>
      </c>
      <c r="G2982">
        <v>7424</v>
      </c>
      <c r="H2982">
        <v>4484</v>
      </c>
      <c r="I2982">
        <v>2936</v>
      </c>
      <c r="J2982">
        <v>5636</v>
      </c>
      <c r="K2982">
        <v>0</v>
      </c>
      <c r="L2982">
        <v>0</v>
      </c>
      <c r="M2982" t="s">
        <v>605</v>
      </c>
      <c r="N2982" s="9" t="s">
        <v>801</v>
      </c>
      <c r="O2982" s="10" t="s">
        <v>801</v>
      </c>
      <c r="P2982">
        <v>0</v>
      </c>
      <c r="Q2982">
        <v>0</v>
      </c>
    </row>
    <row r="2983" spans="1:17" x14ac:dyDescent="0.2">
      <c r="A2983" s="1">
        <v>43206.824930555558</v>
      </c>
      <c r="B2983">
        <v>11037</v>
      </c>
      <c r="C2983">
        <v>0.3</v>
      </c>
      <c r="D2983">
        <v>0.2</v>
      </c>
      <c r="E2983">
        <v>0.1</v>
      </c>
      <c r="F2983">
        <v>177136</v>
      </c>
      <c r="G2983">
        <v>7396</v>
      </c>
      <c r="H2983">
        <v>4484</v>
      </c>
      <c r="I2983">
        <v>2936</v>
      </c>
      <c r="J2983">
        <v>5612</v>
      </c>
      <c r="K2983">
        <v>0</v>
      </c>
      <c r="L2983">
        <v>0</v>
      </c>
      <c r="M2983" t="s">
        <v>605</v>
      </c>
      <c r="N2983" s="9" t="s">
        <v>801</v>
      </c>
      <c r="O2983" s="10" t="s">
        <v>801</v>
      </c>
      <c r="P2983">
        <v>0</v>
      </c>
      <c r="Q2983">
        <v>0</v>
      </c>
    </row>
    <row r="2984" spans="1:17" x14ac:dyDescent="0.2">
      <c r="A2984" s="1">
        <v>43206.824930555558</v>
      </c>
      <c r="B2984">
        <v>11038</v>
      </c>
      <c r="C2984">
        <v>0.13</v>
      </c>
      <c r="D2984">
        <v>0.1</v>
      </c>
      <c r="E2984">
        <v>0.03</v>
      </c>
      <c r="F2984">
        <v>177072</v>
      </c>
      <c r="G2984">
        <v>7468</v>
      </c>
      <c r="H2984">
        <v>4484</v>
      </c>
      <c r="I2984">
        <v>2872</v>
      </c>
      <c r="J2984">
        <v>5644</v>
      </c>
      <c r="K2984">
        <v>0</v>
      </c>
      <c r="L2984">
        <v>0</v>
      </c>
      <c r="M2984" t="s">
        <v>605</v>
      </c>
      <c r="N2984" s="9" t="s">
        <v>801</v>
      </c>
      <c r="O2984" s="10" t="s">
        <v>801</v>
      </c>
      <c r="P2984">
        <v>0</v>
      </c>
      <c r="Q2984">
        <v>0</v>
      </c>
    </row>
    <row r="2985" spans="1:17" x14ac:dyDescent="0.2">
      <c r="A2985" s="1">
        <v>43206.824930555558</v>
      </c>
      <c r="B2985">
        <v>11089</v>
      </c>
      <c r="C2985">
        <v>0.13</v>
      </c>
      <c r="D2985">
        <v>0.1</v>
      </c>
      <c r="E2985">
        <v>0.03</v>
      </c>
      <c r="F2985">
        <v>177140</v>
      </c>
      <c r="G2985">
        <v>7396</v>
      </c>
      <c r="H2985">
        <v>4484</v>
      </c>
      <c r="I2985">
        <v>2940</v>
      </c>
      <c r="J2985">
        <v>5604</v>
      </c>
      <c r="K2985">
        <v>0</v>
      </c>
      <c r="L2985">
        <v>0</v>
      </c>
      <c r="M2985" t="s">
        <v>605</v>
      </c>
      <c r="N2985" s="9" t="s">
        <v>801</v>
      </c>
      <c r="O2985" s="10" t="s">
        <v>801</v>
      </c>
      <c r="P2985">
        <v>0</v>
      </c>
      <c r="Q2985">
        <v>0</v>
      </c>
    </row>
    <row r="2986" spans="1:17" x14ac:dyDescent="0.2">
      <c r="A2986" s="1">
        <v>43206.824930555558</v>
      </c>
      <c r="B2986">
        <v>11090</v>
      </c>
      <c r="C2986">
        <v>0.27</v>
      </c>
      <c r="D2986">
        <v>0.17</v>
      </c>
      <c r="E2986">
        <v>0.1</v>
      </c>
      <c r="F2986">
        <v>177140</v>
      </c>
      <c r="G2986">
        <v>7448</v>
      </c>
      <c r="H2986">
        <v>4484</v>
      </c>
      <c r="I2986">
        <v>2940</v>
      </c>
      <c r="J2986">
        <v>5660</v>
      </c>
      <c r="K2986">
        <v>0</v>
      </c>
      <c r="L2986">
        <v>0</v>
      </c>
      <c r="M2986" t="s">
        <v>605</v>
      </c>
      <c r="N2986" s="9" t="s">
        <v>801</v>
      </c>
      <c r="O2986" s="10" t="s">
        <v>801</v>
      </c>
      <c r="P2986">
        <v>0</v>
      </c>
      <c r="Q2986">
        <v>0</v>
      </c>
    </row>
    <row r="2987" spans="1:17" x14ac:dyDescent="0.2">
      <c r="A2987" s="1">
        <v>43206.824930555558</v>
      </c>
      <c r="B2987">
        <v>11091</v>
      </c>
      <c r="C2987">
        <v>0.3</v>
      </c>
      <c r="D2987">
        <v>0.23</v>
      </c>
      <c r="E2987">
        <v>7.0000000000000007E-2</v>
      </c>
      <c r="F2987">
        <v>177140</v>
      </c>
      <c r="G2987">
        <v>7420</v>
      </c>
      <c r="H2987">
        <v>4484</v>
      </c>
      <c r="I2987">
        <v>2940</v>
      </c>
      <c r="J2987">
        <v>5620</v>
      </c>
      <c r="K2987">
        <v>0</v>
      </c>
      <c r="L2987">
        <v>0</v>
      </c>
      <c r="M2987" t="s">
        <v>605</v>
      </c>
      <c r="N2987" s="9" t="s">
        <v>801</v>
      </c>
      <c r="O2987" s="10" t="s">
        <v>801</v>
      </c>
      <c r="P2987">
        <v>0</v>
      </c>
      <c r="Q2987">
        <v>0</v>
      </c>
    </row>
    <row r="2988" spans="1:17" x14ac:dyDescent="0.2">
      <c r="A2988" s="1">
        <v>43206.824930555558</v>
      </c>
      <c r="B2988">
        <v>11092</v>
      </c>
      <c r="C2988">
        <v>0.13</v>
      </c>
      <c r="D2988">
        <v>0.1</v>
      </c>
      <c r="E2988">
        <v>0.03</v>
      </c>
      <c r="F2988">
        <v>177140</v>
      </c>
      <c r="G2988">
        <v>7396</v>
      </c>
      <c r="H2988">
        <v>4484</v>
      </c>
      <c r="I2988">
        <v>2940</v>
      </c>
      <c r="J2988">
        <v>5604</v>
      </c>
      <c r="K2988">
        <v>0</v>
      </c>
      <c r="L2988">
        <v>0</v>
      </c>
      <c r="M2988" t="s">
        <v>605</v>
      </c>
      <c r="N2988" s="9" t="s">
        <v>801</v>
      </c>
      <c r="O2988" s="10" t="s">
        <v>801</v>
      </c>
      <c r="P2988">
        <v>0</v>
      </c>
      <c r="Q2988">
        <v>0</v>
      </c>
    </row>
    <row r="2989" spans="1:17" x14ac:dyDescent="0.2">
      <c r="A2989" s="1">
        <v>43206.824930555558</v>
      </c>
      <c r="B2989">
        <v>11093</v>
      </c>
      <c r="C2989">
        <v>0.37</v>
      </c>
      <c r="D2989">
        <v>0.27</v>
      </c>
      <c r="E2989">
        <v>0.1</v>
      </c>
      <c r="F2989">
        <v>177136</v>
      </c>
      <c r="G2989">
        <v>7384</v>
      </c>
      <c r="H2989">
        <v>4484</v>
      </c>
      <c r="I2989">
        <v>2936</v>
      </c>
      <c r="J2989">
        <v>5600</v>
      </c>
      <c r="K2989">
        <v>0</v>
      </c>
      <c r="L2989">
        <v>0</v>
      </c>
      <c r="M2989" t="s">
        <v>605</v>
      </c>
      <c r="N2989" s="9" t="s">
        <v>801</v>
      </c>
      <c r="O2989" s="10" t="s">
        <v>801</v>
      </c>
      <c r="P2989">
        <v>0</v>
      </c>
      <c r="Q2989">
        <v>0</v>
      </c>
    </row>
    <row r="2990" spans="1:17" x14ac:dyDescent="0.2">
      <c r="A2990" s="1">
        <v>43206.824930555558</v>
      </c>
      <c r="B2990">
        <v>11094</v>
      </c>
      <c r="C2990">
        <v>0.13</v>
      </c>
      <c r="D2990">
        <v>0.1</v>
      </c>
      <c r="E2990">
        <v>0.03</v>
      </c>
      <c r="F2990">
        <v>177136</v>
      </c>
      <c r="G2990">
        <v>7412</v>
      </c>
      <c r="H2990">
        <v>4484</v>
      </c>
      <c r="I2990">
        <v>2936</v>
      </c>
      <c r="J2990">
        <v>5624</v>
      </c>
      <c r="K2990">
        <v>0</v>
      </c>
      <c r="L2990">
        <v>0</v>
      </c>
      <c r="M2990" t="s">
        <v>605</v>
      </c>
      <c r="N2990" s="9" t="s">
        <v>801</v>
      </c>
      <c r="O2990" s="10" t="s">
        <v>801</v>
      </c>
      <c r="P2990">
        <v>0</v>
      </c>
      <c r="Q2990">
        <v>0</v>
      </c>
    </row>
    <row r="2991" spans="1:17" x14ac:dyDescent="0.2">
      <c r="A2991" s="1">
        <v>43206.824930555558</v>
      </c>
      <c r="B2991">
        <v>11096</v>
      </c>
      <c r="C2991">
        <v>0.13</v>
      </c>
      <c r="D2991">
        <v>0.1</v>
      </c>
      <c r="E2991">
        <v>0.03</v>
      </c>
      <c r="F2991">
        <v>177140</v>
      </c>
      <c r="G2991">
        <v>7400</v>
      </c>
      <c r="H2991">
        <v>4484</v>
      </c>
      <c r="I2991">
        <v>2940</v>
      </c>
      <c r="J2991">
        <v>5616</v>
      </c>
      <c r="K2991">
        <v>0</v>
      </c>
      <c r="L2991">
        <v>0</v>
      </c>
      <c r="M2991" t="s">
        <v>605</v>
      </c>
      <c r="N2991" s="9" t="s">
        <v>801</v>
      </c>
      <c r="O2991" s="10" t="s">
        <v>801</v>
      </c>
      <c r="P2991">
        <v>0</v>
      </c>
      <c r="Q2991">
        <v>0</v>
      </c>
    </row>
    <row r="2992" spans="1:17" x14ac:dyDescent="0.2">
      <c r="A2992" s="1">
        <v>43206.824930555558</v>
      </c>
      <c r="B2992">
        <v>11097</v>
      </c>
      <c r="C2992">
        <v>0.2</v>
      </c>
      <c r="D2992">
        <v>0.17</v>
      </c>
      <c r="E2992">
        <v>0.03</v>
      </c>
      <c r="F2992">
        <v>177140</v>
      </c>
      <c r="G2992">
        <v>7412</v>
      </c>
      <c r="H2992">
        <v>4484</v>
      </c>
      <c r="I2992">
        <v>2940</v>
      </c>
      <c r="J2992">
        <v>5620</v>
      </c>
      <c r="K2992">
        <v>0</v>
      </c>
      <c r="L2992">
        <v>0</v>
      </c>
      <c r="M2992" t="s">
        <v>605</v>
      </c>
      <c r="N2992" s="9" t="s">
        <v>801</v>
      </c>
      <c r="O2992" s="10" t="s">
        <v>801</v>
      </c>
      <c r="P2992">
        <v>0</v>
      </c>
      <c r="Q2992">
        <v>0</v>
      </c>
    </row>
    <row r="2993" spans="1:17" x14ac:dyDescent="0.2">
      <c r="A2993" s="1">
        <v>43206.824930555558</v>
      </c>
      <c r="B2993">
        <v>11102</v>
      </c>
      <c r="C2993">
        <v>0.27</v>
      </c>
      <c r="D2993">
        <v>0.2</v>
      </c>
      <c r="E2993">
        <v>7.0000000000000007E-2</v>
      </c>
      <c r="F2993">
        <v>177136</v>
      </c>
      <c r="G2993">
        <v>7444</v>
      </c>
      <c r="H2993">
        <v>4484</v>
      </c>
      <c r="I2993">
        <v>2936</v>
      </c>
      <c r="J2993">
        <v>5660</v>
      </c>
      <c r="K2993">
        <v>0</v>
      </c>
      <c r="L2993">
        <v>0</v>
      </c>
      <c r="M2993" t="s">
        <v>605</v>
      </c>
      <c r="N2993" s="9" t="s">
        <v>801</v>
      </c>
      <c r="O2993" s="10" t="s">
        <v>801</v>
      </c>
      <c r="P2993">
        <v>0</v>
      </c>
      <c r="Q2993">
        <v>0</v>
      </c>
    </row>
    <row r="2994" spans="1:17" x14ac:dyDescent="0.2">
      <c r="A2994" s="1">
        <v>43206.824930555558</v>
      </c>
      <c r="B2994">
        <v>30766</v>
      </c>
      <c r="C2994">
        <v>0.13</v>
      </c>
      <c r="D2994">
        <v>0.13</v>
      </c>
      <c r="E2994">
        <v>0</v>
      </c>
      <c r="F2994">
        <v>178892</v>
      </c>
      <c r="G2994">
        <v>8296</v>
      </c>
      <c r="H2994">
        <v>4484</v>
      </c>
      <c r="I2994">
        <v>4692</v>
      </c>
      <c r="J2994">
        <v>4888</v>
      </c>
      <c r="K2994">
        <v>0</v>
      </c>
      <c r="L2994">
        <v>0</v>
      </c>
      <c r="M2994" t="s">
        <v>605</v>
      </c>
      <c r="N2994" s="9" t="s">
        <v>801</v>
      </c>
      <c r="O2994" s="10" t="s">
        <v>801</v>
      </c>
      <c r="P2994">
        <v>0</v>
      </c>
      <c r="Q2994">
        <v>0</v>
      </c>
    </row>
    <row r="2995" spans="1:17" x14ac:dyDescent="0.2">
      <c r="A2995" s="1">
        <v>43206.824930555558</v>
      </c>
      <c r="B2995">
        <v>30769</v>
      </c>
      <c r="C2995">
        <v>0.13</v>
      </c>
      <c r="D2995">
        <v>7.0000000000000007E-2</v>
      </c>
      <c r="E2995">
        <v>7.0000000000000007E-2</v>
      </c>
      <c r="F2995">
        <v>178892</v>
      </c>
      <c r="G2995">
        <v>8296</v>
      </c>
      <c r="H2995">
        <v>4484</v>
      </c>
      <c r="I2995">
        <v>4692</v>
      </c>
      <c r="J2995">
        <v>4888</v>
      </c>
      <c r="K2995">
        <v>0</v>
      </c>
      <c r="L2995">
        <v>0</v>
      </c>
      <c r="M2995" t="s">
        <v>605</v>
      </c>
      <c r="N2995" s="9" t="s">
        <v>801</v>
      </c>
      <c r="O2995" s="10" t="s">
        <v>801</v>
      </c>
      <c r="P2995">
        <v>0</v>
      </c>
      <c r="Q2995">
        <v>0</v>
      </c>
    </row>
    <row r="2996" spans="1:17" x14ac:dyDescent="0.2">
      <c r="A2996" s="1">
        <v>43206.824930555558</v>
      </c>
      <c r="B2996">
        <v>30770</v>
      </c>
      <c r="C2996">
        <v>0.17</v>
      </c>
      <c r="D2996">
        <v>0.13</v>
      </c>
      <c r="E2996">
        <v>0.03</v>
      </c>
      <c r="F2996">
        <v>178892</v>
      </c>
      <c r="G2996">
        <v>8296</v>
      </c>
      <c r="H2996">
        <v>4484</v>
      </c>
      <c r="I2996">
        <v>4692</v>
      </c>
      <c r="J2996">
        <v>4888</v>
      </c>
      <c r="K2996">
        <v>0</v>
      </c>
      <c r="L2996">
        <v>0</v>
      </c>
      <c r="M2996" t="s">
        <v>605</v>
      </c>
      <c r="N2996" s="9">
        <v>0.32781250000000006</v>
      </c>
      <c r="O2996" s="10">
        <v>157452</v>
      </c>
      <c r="P2996">
        <v>0</v>
      </c>
      <c r="Q2996">
        <v>0</v>
      </c>
    </row>
    <row r="2997" spans="1:17" x14ac:dyDescent="0.2">
      <c r="A2997" s="1">
        <v>43206.825277777774</v>
      </c>
      <c r="B2997">
        <v>3062</v>
      </c>
      <c r="C2997">
        <v>0.13</v>
      </c>
      <c r="D2997">
        <v>7.0000000000000007E-2</v>
      </c>
      <c r="E2997">
        <v>7.0000000000000007E-2</v>
      </c>
      <c r="F2997">
        <v>115760</v>
      </c>
      <c r="G2997">
        <v>1056</v>
      </c>
      <c r="H2997">
        <v>4484</v>
      </c>
      <c r="I2997">
        <v>1200</v>
      </c>
      <c r="J2997">
        <v>472</v>
      </c>
      <c r="K2997">
        <v>0</v>
      </c>
      <c r="L2997">
        <v>0</v>
      </c>
      <c r="M2997" t="s">
        <v>605</v>
      </c>
      <c r="N2997" s="9" t="s">
        <v>801</v>
      </c>
      <c r="O2997" s="10" t="s">
        <v>801</v>
      </c>
      <c r="P2997">
        <v>0</v>
      </c>
      <c r="Q2997">
        <v>0</v>
      </c>
    </row>
    <row r="2998" spans="1:17" x14ac:dyDescent="0.2">
      <c r="A2998" s="1">
        <v>43206.825277777774</v>
      </c>
      <c r="B2998">
        <v>3667</v>
      </c>
      <c r="C2998">
        <v>0.17</v>
      </c>
      <c r="D2998">
        <v>0.13</v>
      </c>
      <c r="E2998">
        <v>0.03</v>
      </c>
      <c r="F2998">
        <v>178892</v>
      </c>
      <c r="G2998">
        <v>8136</v>
      </c>
      <c r="H2998">
        <v>4484</v>
      </c>
      <c r="I2998">
        <v>4692</v>
      </c>
      <c r="J2998">
        <v>4864</v>
      </c>
      <c r="K2998">
        <v>0</v>
      </c>
      <c r="L2998">
        <v>0</v>
      </c>
      <c r="M2998" t="s">
        <v>605</v>
      </c>
      <c r="N2998" s="9" t="s">
        <v>801</v>
      </c>
      <c r="O2998" s="10" t="s">
        <v>801</v>
      </c>
      <c r="P2998">
        <v>0</v>
      </c>
      <c r="Q2998">
        <v>0</v>
      </c>
    </row>
    <row r="2999" spans="1:17" x14ac:dyDescent="0.2">
      <c r="A2999" s="1">
        <v>43206.825277777774</v>
      </c>
      <c r="B2999">
        <v>3668</v>
      </c>
      <c r="C2999">
        <v>0.17</v>
      </c>
      <c r="D2999">
        <v>0.13</v>
      </c>
      <c r="E2999">
        <v>0.03</v>
      </c>
      <c r="F2999">
        <v>178892</v>
      </c>
      <c r="G2999">
        <v>8144</v>
      </c>
      <c r="H2999">
        <v>4484</v>
      </c>
      <c r="I2999">
        <v>4692</v>
      </c>
      <c r="J2999">
        <v>4872</v>
      </c>
      <c r="K2999">
        <v>0</v>
      </c>
      <c r="L2999">
        <v>0</v>
      </c>
      <c r="M2999" t="s">
        <v>605</v>
      </c>
      <c r="N2999" s="9" t="s">
        <v>801</v>
      </c>
      <c r="O2999" s="10" t="s">
        <v>801</v>
      </c>
      <c r="P2999">
        <v>0</v>
      </c>
      <c r="Q2999">
        <v>0</v>
      </c>
    </row>
    <row r="3000" spans="1:17" x14ac:dyDescent="0.2">
      <c r="A3000" s="1">
        <v>43206.825277777774</v>
      </c>
      <c r="B3000">
        <v>3669</v>
      </c>
      <c r="C3000">
        <v>0.17</v>
      </c>
      <c r="D3000">
        <v>0.1</v>
      </c>
      <c r="E3000">
        <v>7.0000000000000007E-2</v>
      </c>
      <c r="F3000">
        <v>178892</v>
      </c>
      <c r="G3000">
        <v>8140</v>
      </c>
      <c r="H3000">
        <v>4484</v>
      </c>
      <c r="I3000">
        <v>4692</v>
      </c>
      <c r="J3000">
        <v>4868</v>
      </c>
      <c r="K3000">
        <v>0</v>
      </c>
      <c r="L3000">
        <v>0</v>
      </c>
      <c r="M3000" t="s">
        <v>605</v>
      </c>
      <c r="N3000" s="9" t="s">
        <v>801</v>
      </c>
      <c r="O3000" s="10" t="s">
        <v>801</v>
      </c>
      <c r="P3000">
        <v>0</v>
      </c>
      <c r="Q3000">
        <v>0</v>
      </c>
    </row>
    <row r="3001" spans="1:17" x14ac:dyDescent="0.2">
      <c r="A3001" s="1">
        <v>43206.825277777774</v>
      </c>
      <c r="B3001">
        <v>3670</v>
      </c>
      <c r="C3001">
        <v>0.17</v>
      </c>
      <c r="D3001">
        <v>0.1</v>
      </c>
      <c r="E3001">
        <v>7.0000000000000007E-2</v>
      </c>
      <c r="F3001">
        <v>178892</v>
      </c>
      <c r="G3001">
        <v>8144</v>
      </c>
      <c r="H3001">
        <v>4484</v>
      </c>
      <c r="I3001">
        <v>4692</v>
      </c>
      <c r="J3001">
        <v>4872</v>
      </c>
      <c r="K3001">
        <v>0</v>
      </c>
      <c r="L3001">
        <v>0</v>
      </c>
      <c r="M3001" t="s">
        <v>605</v>
      </c>
      <c r="N3001" s="9" t="s">
        <v>801</v>
      </c>
      <c r="O3001" s="10" t="s">
        <v>801</v>
      </c>
      <c r="P3001">
        <v>0</v>
      </c>
      <c r="Q3001">
        <v>0</v>
      </c>
    </row>
    <row r="3002" spans="1:17" x14ac:dyDescent="0.2">
      <c r="A3002" s="1">
        <v>43206.825277777774</v>
      </c>
      <c r="B3002">
        <v>3671</v>
      </c>
      <c r="C3002">
        <v>0.17</v>
      </c>
      <c r="D3002">
        <v>0.1</v>
      </c>
      <c r="E3002">
        <v>7.0000000000000007E-2</v>
      </c>
      <c r="F3002">
        <v>178892</v>
      </c>
      <c r="G3002">
        <v>8136</v>
      </c>
      <c r="H3002">
        <v>4484</v>
      </c>
      <c r="I3002">
        <v>4692</v>
      </c>
      <c r="J3002">
        <v>4864</v>
      </c>
      <c r="K3002">
        <v>0</v>
      </c>
      <c r="L3002">
        <v>0</v>
      </c>
      <c r="M3002" t="s">
        <v>605</v>
      </c>
      <c r="N3002" s="9" t="s">
        <v>801</v>
      </c>
      <c r="O3002" s="10" t="s">
        <v>801</v>
      </c>
      <c r="P3002">
        <v>0</v>
      </c>
      <c r="Q3002">
        <v>0</v>
      </c>
    </row>
    <row r="3003" spans="1:17" x14ac:dyDescent="0.2">
      <c r="A3003" s="1">
        <v>43206.825277777774</v>
      </c>
      <c r="B3003">
        <v>3672</v>
      </c>
      <c r="C3003">
        <v>0.17</v>
      </c>
      <c r="D3003">
        <v>0.13</v>
      </c>
      <c r="E3003">
        <v>0.03</v>
      </c>
      <c r="F3003">
        <v>178892</v>
      </c>
      <c r="G3003">
        <v>8144</v>
      </c>
      <c r="H3003">
        <v>4484</v>
      </c>
      <c r="I3003">
        <v>4692</v>
      </c>
      <c r="J3003">
        <v>4872</v>
      </c>
      <c r="K3003">
        <v>0</v>
      </c>
      <c r="L3003">
        <v>0</v>
      </c>
      <c r="M3003" t="s">
        <v>605</v>
      </c>
      <c r="N3003" s="9" t="s">
        <v>801</v>
      </c>
      <c r="O3003" s="10" t="s">
        <v>801</v>
      </c>
      <c r="P3003">
        <v>0</v>
      </c>
      <c r="Q3003">
        <v>0</v>
      </c>
    </row>
    <row r="3004" spans="1:17" x14ac:dyDescent="0.2">
      <c r="A3004" s="1">
        <v>43206.825277777774</v>
      </c>
      <c r="B3004">
        <v>3673</v>
      </c>
      <c r="C3004">
        <v>0.17</v>
      </c>
      <c r="D3004">
        <v>0.1</v>
      </c>
      <c r="E3004">
        <v>7.0000000000000007E-2</v>
      </c>
      <c r="F3004">
        <v>178892</v>
      </c>
      <c r="G3004">
        <v>8144</v>
      </c>
      <c r="H3004">
        <v>4484</v>
      </c>
      <c r="I3004">
        <v>4692</v>
      </c>
      <c r="J3004">
        <v>4872</v>
      </c>
      <c r="K3004">
        <v>0</v>
      </c>
      <c r="L3004">
        <v>0</v>
      </c>
      <c r="M3004" t="s">
        <v>605</v>
      </c>
      <c r="N3004" s="9" t="s">
        <v>801</v>
      </c>
      <c r="O3004" s="10" t="s">
        <v>801</v>
      </c>
      <c r="P3004">
        <v>0</v>
      </c>
      <c r="Q3004">
        <v>0</v>
      </c>
    </row>
    <row r="3005" spans="1:17" x14ac:dyDescent="0.2">
      <c r="A3005" s="1">
        <v>43206.825277777774</v>
      </c>
      <c r="B3005">
        <v>10013</v>
      </c>
      <c r="C3005">
        <v>0.43</v>
      </c>
      <c r="D3005">
        <v>0.33</v>
      </c>
      <c r="E3005">
        <v>0.1</v>
      </c>
      <c r="F3005">
        <v>177136</v>
      </c>
      <c r="G3005">
        <v>7372</v>
      </c>
      <c r="H3005">
        <v>4484</v>
      </c>
      <c r="I3005">
        <v>2936</v>
      </c>
      <c r="J3005">
        <v>5588</v>
      </c>
      <c r="K3005">
        <v>0</v>
      </c>
      <c r="L3005">
        <v>0</v>
      </c>
      <c r="M3005" t="s">
        <v>605</v>
      </c>
      <c r="N3005" s="9" t="s">
        <v>801</v>
      </c>
      <c r="O3005" s="10" t="s">
        <v>801</v>
      </c>
      <c r="P3005">
        <v>0</v>
      </c>
      <c r="Q3005">
        <v>0</v>
      </c>
    </row>
    <row r="3006" spans="1:17" x14ac:dyDescent="0.2">
      <c r="A3006" s="1">
        <v>43206.825277777774</v>
      </c>
      <c r="B3006">
        <v>10015</v>
      </c>
      <c r="C3006">
        <v>0.2</v>
      </c>
      <c r="D3006">
        <v>0.17</v>
      </c>
      <c r="E3006">
        <v>0.03</v>
      </c>
      <c r="F3006">
        <v>177136</v>
      </c>
      <c r="G3006">
        <v>7384</v>
      </c>
      <c r="H3006">
        <v>4484</v>
      </c>
      <c r="I3006">
        <v>2936</v>
      </c>
      <c r="J3006">
        <v>5600</v>
      </c>
      <c r="K3006">
        <v>0</v>
      </c>
      <c r="L3006">
        <v>0</v>
      </c>
      <c r="M3006" t="s">
        <v>605</v>
      </c>
      <c r="N3006" s="9" t="s">
        <v>801</v>
      </c>
      <c r="O3006" s="10" t="s">
        <v>801</v>
      </c>
      <c r="P3006">
        <v>0</v>
      </c>
      <c r="Q3006">
        <v>0</v>
      </c>
    </row>
    <row r="3007" spans="1:17" x14ac:dyDescent="0.2">
      <c r="A3007" s="1">
        <v>43206.825277777774</v>
      </c>
      <c r="B3007">
        <v>10018</v>
      </c>
      <c r="C3007">
        <v>0.6</v>
      </c>
      <c r="D3007">
        <v>0.47</v>
      </c>
      <c r="E3007">
        <v>0.13</v>
      </c>
      <c r="F3007">
        <v>177136</v>
      </c>
      <c r="G3007">
        <v>7408</v>
      </c>
      <c r="H3007">
        <v>4484</v>
      </c>
      <c r="I3007">
        <v>2936</v>
      </c>
      <c r="J3007">
        <v>5624</v>
      </c>
      <c r="K3007">
        <v>0</v>
      </c>
      <c r="L3007">
        <v>0</v>
      </c>
      <c r="M3007" t="s">
        <v>605</v>
      </c>
      <c r="N3007" s="9" t="s">
        <v>801</v>
      </c>
      <c r="O3007" s="10" t="s">
        <v>801</v>
      </c>
      <c r="P3007">
        <v>0</v>
      </c>
      <c r="Q3007">
        <v>0</v>
      </c>
    </row>
    <row r="3008" spans="1:17" x14ac:dyDescent="0.2">
      <c r="A3008" s="1">
        <v>43206.825277777774</v>
      </c>
      <c r="B3008">
        <v>10019</v>
      </c>
      <c r="C3008">
        <v>0.23</v>
      </c>
      <c r="D3008">
        <v>0.17</v>
      </c>
      <c r="E3008">
        <v>7.0000000000000007E-2</v>
      </c>
      <c r="F3008">
        <v>177160</v>
      </c>
      <c r="G3008">
        <v>7536</v>
      </c>
      <c r="H3008">
        <v>4484</v>
      </c>
      <c r="I3008">
        <v>2960</v>
      </c>
      <c r="J3008">
        <v>5708</v>
      </c>
      <c r="K3008">
        <v>0</v>
      </c>
      <c r="L3008">
        <v>0</v>
      </c>
      <c r="M3008" t="s">
        <v>605</v>
      </c>
      <c r="N3008" s="9" t="s">
        <v>801</v>
      </c>
      <c r="O3008" s="10" t="s">
        <v>801</v>
      </c>
      <c r="P3008">
        <v>0</v>
      </c>
      <c r="Q3008">
        <v>0</v>
      </c>
    </row>
    <row r="3009" spans="1:17" x14ac:dyDescent="0.2">
      <c r="A3009" s="1">
        <v>43206.825277777774</v>
      </c>
      <c r="B3009">
        <v>10020</v>
      </c>
      <c r="C3009">
        <v>0.13</v>
      </c>
      <c r="D3009">
        <v>0.1</v>
      </c>
      <c r="E3009">
        <v>0.03</v>
      </c>
      <c r="F3009">
        <v>177700</v>
      </c>
      <c r="G3009">
        <v>7968</v>
      </c>
      <c r="H3009">
        <v>4484</v>
      </c>
      <c r="I3009">
        <v>3500</v>
      </c>
      <c r="J3009">
        <v>6040</v>
      </c>
      <c r="K3009">
        <v>0</v>
      </c>
      <c r="L3009">
        <v>0</v>
      </c>
      <c r="M3009" t="s">
        <v>605</v>
      </c>
      <c r="N3009" s="9" t="s">
        <v>801</v>
      </c>
      <c r="O3009" s="10" t="s">
        <v>801</v>
      </c>
      <c r="P3009">
        <v>0</v>
      </c>
      <c r="Q3009">
        <v>0</v>
      </c>
    </row>
    <row r="3010" spans="1:17" x14ac:dyDescent="0.2">
      <c r="A3010" s="1">
        <v>43206.825277777774</v>
      </c>
      <c r="B3010">
        <v>10897</v>
      </c>
      <c r="C3010">
        <v>0.8</v>
      </c>
      <c r="D3010">
        <v>0.6</v>
      </c>
      <c r="E3010">
        <v>0.2</v>
      </c>
      <c r="F3010">
        <v>177068</v>
      </c>
      <c r="G3010">
        <v>7436</v>
      </c>
      <c r="H3010">
        <v>4484</v>
      </c>
      <c r="I3010">
        <v>2868</v>
      </c>
      <c r="J3010">
        <v>5620</v>
      </c>
      <c r="K3010">
        <v>0</v>
      </c>
      <c r="L3010">
        <v>0</v>
      </c>
      <c r="M3010" t="s">
        <v>605</v>
      </c>
      <c r="N3010" s="9" t="s">
        <v>801</v>
      </c>
      <c r="O3010" s="10" t="s">
        <v>801</v>
      </c>
      <c r="P3010">
        <v>0</v>
      </c>
      <c r="Q3010">
        <v>0</v>
      </c>
    </row>
    <row r="3011" spans="1:17" x14ac:dyDescent="0.2">
      <c r="A3011" s="1">
        <v>43206.825277777774</v>
      </c>
      <c r="B3011">
        <v>10900</v>
      </c>
      <c r="C3011">
        <v>0.3</v>
      </c>
      <c r="D3011">
        <v>0.2</v>
      </c>
      <c r="E3011">
        <v>0.1</v>
      </c>
      <c r="F3011">
        <v>177044</v>
      </c>
      <c r="G3011">
        <v>7384</v>
      </c>
      <c r="H3011">
        <v>4484</v>
      </c>
      <c r="I3011">
        <v>2844</v>
      </c>
      <c r="J3011">
        <v>5588</v>
      </c>
      <c r="K3011">
        <v>0</v>
      </c>
      <c r="L3011">
        <v>0</v>
      </c>
      <c r="M3011" t="s">
        <v>605</v>
      </c>
      <c r="N3011" s="9" t="s">
        <v>801</v>
      </c>
      <c r="O3011" s="10" t="s">
        <v>801</v>
      </c>
      <c r="P3011">
        <v>0</v>
      </c>
      <c r="Q3011">
        <v>0</v>
      </c>
    </row>
    <row r="3012" spans="1:17" x14ac:dyDescent="0.2">
      <c r="A3012" s="1">
        <v>43206.825277777774</v>
      </c>
      <c r="B3012">
        <v>10962</v>
      </c>
      <c r="C3012">
        <v>0.2</v>
      </c>
      <c r="D3012">
        <v>0.17</v>
      </c>
      <c r="E3012">
        <v>0.03</v>
      </c>
      <c r="F3012">
        <v>177044</v>
      </c>
      <c r="G3012">
        <v>7380</v>
      </c>
      <c r="H3012">
        <v>4484</v>
      </c>
      <c r="I3012">
        <v>2844</v>
      </c>
      <c r="J3012">
        <v>5600</v>
      </c>
      <c r="K3012">
        <v>0</v>
      </c>
      <c r="L3012">
        <v>0</v>
      </c>
      <c r="M3012" t="s">
        <v>605</v>
      </c>
      <c r="N3012" s="9" t="s">
        <v>801</v>
      </c>
      <c r="O3012" s="10" t="s">
        <v>801</v>
      </c>
      <c r="P3012">
        <v>0</v>
      </c>
      <c r="Q3012">
        <v>0</v>
      </c>
    </row>
    <row r="3013" spans="1:17" x14ac:dyDescent="0.2">
      <c r="A3013" s="1">
        <v>43206.825277777774</v>
      </c>
      <c r="B3013">
        <v>10963</v>
      </c>
      <c r="C3013">
        <v>0.3</v>
      </c>
      <c r="D3013">
        <v>0.23</v>
      </c>
      <c r="E3013">
        <v>7.0000000000000007E-2</v>
      </c>
      <c r="F3013">
        <v>177044</v>
      </c>
      <c r="G3013">
        <v>7372</v>
      </c>
      <c r="H3013">
        <v>4484</v>
      </c>
      <c r="I3013">
        <v>2844</v>
      </c>
      <c r="J3013">
        <v>5592</v>
      </c>
      <c r="K3013">
        <v>0</v>
      </c>
      <c r="L3013">
        <v>0</v>
      </c>
      <c r="M3013" t="s">
        <v>605</v>
      </c>
      <c r="N3013" s="9" t="s">
        <v>801</v>
      </c>
      <c r="O3013" s="10" t="s">
        <v>801</v>
      </c>
      <c r="P3013">
        <v>0</v>
      </c>
      <c r="Q3013">
        <v>0</v>
      </c>
    </row>
    <row r="3014" spans="1:17" x14ac:dyDescent="0.2">
      <c r="A3014" s="1">
        <v>43206.825277777774</v>
      </c>
      <c r="B3014">
        <v>10964</v>
      </c>
      <c r="C3014">
        <v>0.17</v>
      </c>
      <c r="D3014">
        <v>0.13</v>
      </c>
      <c r="E3014">
        <v>0.03</v>
      </c>
      <c r="F3014">
        <v>177044</v>
      </c>
      <c r="G3014">
        <v>7384</v>
      </c>
      <c r="H3014">
        <v>4484</v>
      </c>
      <c r="I3014">
        <v>2844</v>
      </c>
      <c r="J3014">
        <v>5588</v>
      </c>
      <c r="K3014">
        <v>0</v>
      </c>
      <c r="L3014">
        <v>0</v>
      </c>
      <c r="M3014" t="s">
        <v>605</v>
      </c>
      <c r="N3014" s="9" t="s">
        <v>801</v>
      </c>
      <c r="O3014" s="10" t="s">
        <v>801</v>
      </c>
      <c r="P3014">
        <v>0</v>
      </c>
      <c r="Q3014">
        <v>0</v>
      </c>
    </row>
    <row r="3015" spans="1:17" x14ac:dyDescent="0.2">
      <c r="A3015" s="1">
        <v>43206.825277777774</v>
      </c>
      <c r="B3015">
        <v>10965</v>
      </c>
      <c r="C3015">
        <v>0.23</v>
      </c>
      <c r="D3015">
        <v>0.17</v>
      </c>
      <c r="E3015">
        <v>7.0000000000000007E-2</v>
      </c>
      <c r="F3015">
        <v>177028</v>
      </c>
      <c r="G3015">
        <v>7368</v>
      </c>
      <c r="H3015">
        <v>4484</v>
      </c>
      <c r="I3015">
        <v>2828</v>
      </c>
      <c r="J3015">
        <v>5580</v>
      </c>
      <c r="K3015">
        <v>0</v>
      </c>
      <c r="L3015">
        <v>0</v>
      </c>
      <c r="M3015" t="s">
        <v>605</v>
      </c>
      <c r="N3015" s="9" t="s">
        <v>801</v>
      </c>
      <c r="O3015" s="10" t="s">
        <v>801</v>
      </c>
      <c r="P3015">
        <v>0</v>
      </c>
      <c r="Q3015">
        <v>0</v>
      </c>
    </row>
    <row r="3016" spans="1:17" x14ac:dyDescent="0.2">
      <c r="A3016" s="1">
        <v>43206.825277777774</v>
      </c>
      <c r="B3016">
        <v>10968</v>
      </c>
      <c r="C3016">
        <v>0.5</v>
      </c>
      <c r="D3016">
        <v>0.37</v>
      </c>
      <c r="E3016">
        <v>0.13</v>
      </c>
      <c r="F3016">
        <v>177104</v>
      </c>
      <c r="G3016">
        <v>7404</v>
      </c>
      <c r="H3016">
        <v>4484</v>
      </c>
      <c r="I3016">
        <v>2904</v>
      </c>
      <c r="J3016">
        <v>5616</v>
      </c>
      <c r="K3016">
        <v>0</v>
      </c>
      <c r="L3016">
        <v>0</v>
      </c>
      <c r="M3016" t="s">
        <v>605</v>
      </c>
      <c r="N3016" s="9" t="s">
        <v>801</v>
      </c>
      <c r="O3016" s="10" t="s">
        <v>801</v>
      </c>
      <c r="P3016">
        <v>0</v>
      </c>
      <c r="Q3016">
        <v>0</v>
      </c>
    </row>
    <row r="3017" spans="1:17" x14ac:dyDescent="0.2">
      <c r="A3017" s="1">
        <v>43206.825277777774</v>
      </c>
      <c r="B3017">
        <v>10971</v>
      </c>
      <c r="C3017">
        <v>0.3</v>
      </c>
      <c r="D3017">
        <v>0.23</v>
      </c>
      <c r="E3017">
        <v>7.0000000000000007E-2</v>
      </c>
      <c r="F3017">
        <v>177044</v>
      </c>
      <c r="G3017">
        <v>7396</v>
      </c>
      <c r="H3017">
        <v>4484</v>
      </c>
      <c r="I3017">
        <v>2844</v>
      </c>
      <c r="J3017">
        <v>5612</v>
      </c>
      <c r="K3017">
        <v>0</v>
      </c>
      <c r="L3017">
        <v>0</v>
      </c>
      <c r="M3017" t="s">
        <v>605</v>
      </c>
      <c r="N3017" s="9" t="s">
        <v>801</v>
      </c>
      <c r="O3017" s="10" t="s">
        <v>801</v>
      </c>
      <c r="P3017">
        <v>0</v>
      </c>
      <c r="Q3017">
        <v>0</v>
      </c>
    </row>
    <row r="3018" spans="1:17" x14ac:dyDescent="0.2">
      <c r="A3018" s="1">
        <v>43206.825277777774</v>
      </c>
      <c r="B3018">
        <v>10974</v>
      </c>
      <c r="C3018">
        <v>0.13</v>
      </c>
      <c r="D3018">
        <v>0.1</v>
      </c>
      <c r="E3018">
        <v>0.03</v>
      </c>
      <c r="F3018">
        <v>177068</v>
      </c>
      <c r="G3018">
        <v>7396</v>
      </c>
      <c r="H3018">
        <v>4484</v>
      </c>
      <c r="I3018">
        <v>2868</v>
      </c>
      <c r="J3018">
        <v>5584</v>
      </c>
      <c r="K3018">
        <v>0</v>
      </c>
      <c r="L3018">
        <v>0</v>
      </c>
      <c r="M3018" t="s">
        <v>605</v>
      </c>
      <c r="N3018" s="9" t="s">
        <v>801</v>
      </c>
      <c r="O3018" s="10" t="s">
        <v>801</v>
      </c>
      <c r="P3018">
        <v>0</v>
      </c>
      <c r="Q3018">
        <v>0</v>
      </c>
    </row>
    <row r="3019" spans="1:17" x14ac:dyDescent="0.2">
      <c r="A3019" s="1">
        <v>43206.825277777774</v>
      </c>
      <c r="B3019">
        <v>10976</v>
      </c>
      <c r="C3019">
        <v>0.13</v>
      </c>
      <c r="D3019">
        <v>0.1</v>
      </c>
      <c r="E3019">
        <v>0.03</v>
      </c>
      <c r="F3019">
        <v>177136</v>
      </c>
      <c r="G3019">
        <v>7412</v>
      </c>
      <c r="H3019">
        <v>4484</v>
      </c>
      <c r="I3019">
        <v>2936</v>
      </c>
      <c r="J3019">
        <v>5628</v>
      </c>
      <c r="K3019">
        <v>0</v>
      </c>
      <c r="L3019">
        <v>0</v>
      </c>
      <c r="M3019" t="s">
        <v>605</v>
      </c>
      <c r="N3019" s="9" t="s">
        <v>801</v>
      </c>
      <c r="O3019" s="10" t="s">
        <v>801</v>
      </c>
      <c r="P3019">
        <v>0</v>
      </c>
      <c r="Q3019">
        <v>0</v>
      </c>
    </row>
    <row r="3020" spans="1:17" x14ac:dyDescent="0.2">
      <c r="A3020" s="1">
        <v>43206.825277777774</v>
      </c>
      <c r="B3020">
        <v>11024</v>
      </c>
      <c r="C3020">
        <v>0.23</v>
      </c>
      <c r="D3020">
        <v>0.17</v>
      </c>
      <c r="E3020">
        <v>7.0000000000000007E-2</v>
      </c>
      <c r="F3020">
        <v>177044</v>
      </c>
      <c r="G3020">
        <v>7364</v>
      </c>
      <c r="H3020">
        <v>4484</v>
      </c>
      <c r="I3020">
        <v>2844</v>
      </c>
      <c r="J3020">
        <v>5584</v>
      </c>
      <c r="K3020">
        <v>0</v>
      </c>
      <c r="L3020">
        <v>0</v>
      </c>
      <c r="M3020" t="s">
        <v>605</v>
      </c>
      <c r="N3020" s="9" t="s">
        <v>801</v>
      </c>
      <c r="O3020" s="10" t="s">
        <v>801</v>
      </c>
      <c r="P3020">
        <v>0</v>
      </c>
      <c r="Q3020">
        <v>0</v>
      </c>
    </row>
    <row r="3021" spans="1:17" x14ac:dyDescent="0.2">
      <c r="A3021" s="1">
        <v>43206.825277777774</v>
      </c>
      <c r="B3021">
        <v>11026</v>
      </c>
      <c r="C3021">
        <v>0.2</v>
      </c>
      <c r="D3021">
        <v>0.17</v>
      </c>
      <c r="E3021">
        <v>0.03</v>
      </c>
      <c r="F3021">
        <v>177136</v>
      </c>
      <c r="G3021">
        <v>7368</v>
      </c>
      <c r="H3021">
        <v>4484</v>
      </c>
      <c r="I3021">
        <v>2936</v>
      </c>
      <c r="J3021">
        <v>5572</v>
      </c>
      <c r="K3021">
        <v>0</v>
      </c>
      <c r="L3021">
        <v>0</v>
      </c>
      <c r="M3021" t="s">
        <v>605</v>
      </c>
      <c r="N3021" s="9" t="s">
        <v>801</v>
      </c>
      <c r="O3021" s="10" t="s">
        <v>801</v>
      </c>
      <c r="P3021">
        <v>0</v>
      </c>
      <c r="Q3021">
        <v>0</v>
      </c>
    </row>
    <row r="3022" spans="1:17" x14ac:dyDescent="0.2">
      <c r="A3022" s="1">
        <v>43206.825277777774</v>
      </c>
      <c r="B3022">
        <v>11028</v>
      </c>
      <c r="C3022">
        <v>0.2</v>
      </c>
      <c r="D3022">
        <v>0.17</v>
      </c>
      <c r="E3022">
        <v>0.03</v>
      </c>
      <c r="F3022">
        <v>177136</v>
      </c>
      <c r="G3022">
        <v>7388</v>
      </c>
      <c r="H3022">
        <v>4484</v>
      </c>
      <c r="I3022">
        <v>2936</v>
      </c>
      <c r="J3022">
        <v>5592</v>
      </c>
      <c r="K3022">
        <v>0</v>
      </c>
      <c r="L3022">
        <v>0</v>
      </c>
      <c r="M3022" t="s">
        <v>605</v>
      </c>
      <c r="N3022" s="9" t="s">
        <v>801</v>
      </c>
      <c r="O3022" s="10" t="s">
        <v>801</v>
      </c>
      <c r="P3022">
        <v>0</v>
      </c>
      <c r="Q3022">
        <v>0</v>
      </c>
    </row>
    <row r="3023" spans="1:17" x14ac:dyDescent="0.2">
      <c r="A3023" s="1">
        <v>43206.825277777774</v>
      </c>
      <c r="B3023">
        <v>11031</v>
      </c>
      <c r="C3023">
        <v>0.27</v>
      </c>
      <c r="D3023">
        <v>0.23</v>
      </c>
      <c r="E3023">
        <v>0.03</v>
      </c>
      <c r="F3023">
        <v>177044</v>
      </c>
      <c r="G3023">
        <v>7384</v>
      </c>
      <c r="H3023">
        <v>4484</v>
      </c>
      <c r="I3023">
        <v>2844</v>
      </c>
      <c r="J3023">
        <v>5600</v>
      </c>
      <c r="K3023">
        <v>0</v>
      </c>
      <c r="L3023">
        <v>0</v>
      </c>
      <c r="M3023" t="s">
        <v>605</v>
      </c>
      <c r="N3023" s="9" t="s">
        <v>801</v>
      </c>
      <c r="O3023" s="10" t="s">
        <v>801</v>
      </c>
      <c r="P3023">
        <v>0</v>
      </c>
      <c r="Q3023">
        <v>0</v>
      </c>
    </row>
    <row r="3024" spans="1:17" x14ac:dyDescent="0.2">
      <c r="A3024" s="1">
        <v>43206.825277777774</v>
      </c>
      <c r="B3024">
        <v>11032</v>
      </c>
      <c r="C3024">
        <v>0.4</v>
      </c>
      <c r="D3024">
        <v>0.33</v>
      </c>
      <c r="E3024">
        <v>7.0000000000000007E-2</v>
      </c>
      <c r="F3024">
        <v>177044</v>
      </c>
      <c r="G3024">
        <v>7392</v>
      </c>
      <c r="H3024">
        <v>4484</v>
      </c>
      <c r="I3024">
        <v>2844</v>
      </c>
      <c r="J3024">
        <v>5592</v>
      </c>
      <c r="K3024">
        <v>0</v>
      </c>
      <c r="L3024">
        <v>0</v>
      </c>
      <c r="M3024" t="s">
        <v>605</v>
      </c>
      <c r="N3024" s="9" t="s">
        <v>801</v>
      </c>
      <c r="O3024" s="10" t="s">
        <v>801</v>
      </c>
      <c r="P3024">
        <v>0</v>
      </c>
      <c r="Q3024">
        <v>0</v>
      </c>
    </row>
    <row r="3025" spans="1:17" x14ac:dyDescent="0.2">
      <c r="A3025" s="1">
        <v>43206.825277777774</v>
      </c>
      <c r="B3025">
        <v>11033</v>
      </c>
      <c r="C3025">
        <v>0.3</v>
      </c>
      <c r="D3025">
        <v>0.2</v>
      </c>
      <c r="E3025">
        <v>0.1</v>
      </c>
      <c r="F3025">
        <v>177136</v>
      </c>
      <c r="G3025">
        <v>7388</v>
      </c>
      <c r="H3025">
        <v>4484</v>
      </c>
      <c r="I3025">
        <v>2936</v>
      </c>
      <c r="J3025">
        <v>5596</v>
      </c>
      <c r="K3025">
        <v>0</v>
      </c>
      <c r="L3025">
        <v>0</v>
      </c>
      <c r="M3025" t="s">
        <v>605</v>
      </c>
      <c r="N3025" s="9" t="s">
        <v>801</v>
      </c>
      <c r="O3025" s="10" t="s">
        <v>801</v>
      </c>
      <c r="P3025">
        <v>0</v>
      </c>
      <c r="Q3025">
        <v>0</v>
      </c>
    </row>
    <row r="3026" spans="1:17" x14ac:dyDescent="0.2">
      <c r="A3026" s="1">
        <v>43206.825277777774</v>
      </c>
      <c r="B3026">
        <v>11035</v>
      </c>
      <c r="C3026">
        <v>0.27</v>
      </c>
      <c r="D3026">
        <v>0.23</v>
      </c>
      <c r="E3026">
        <v>0.03</v>
      </c>
      <c r="F3026">
        <v>177136</v>
      </c>
      <c r="G3026">
        <v>7424</v>
      </c>
      <c r="H3026">
        <v>4484</v>
      </c>
      <c r="I3026">
        <v>2936</v>
      </c>
      <c r="J3026">
        <v>5636</v>
      </c>
      <c r="K3026">
        <v>0</v>
      </c>
      <c r="L3026">
        <v>0</v>
      </c>
      <c r="M3026" t="s">
        <v>605</v>
      </c>
      <c r="N3026" s="9" t="s">
        <v>801</v>
      </c>
      <c r="O3026" s="10" t="s">
        <v>801</v>
      </c>
      <c r="P3026">
        <v>0</v>
      </c>
      <c r="Q3026">
        <v>0</v>
      </c>
    </row>
    <row r="3027" spans="1:17" x14ac:dyDescent="0.2">
      <c r="A3027" s="1">
        <v>43206.825277777774</v>
      </c>
      <c r="B3027">
        <v>11037</v>
      </c>
      <c r="C3027">
        <v>0.2</v>
      </c>
      <c r="D3027">
        <v>0.13</v>
      </c>
      <c r="E3027">
        <v>7.0000000000000007E-2</v>
      </c>
      <c r="F3027">
        <v>177136</v>
      </c>
      <c r="G3027">
        <v>7396</v>
      </c>
      <c r="H3027">
        <v>4484</v>
      </c>
      <c r="I3027">
        <v>2936</v>
      </c>
      <c r="J3027">
        <v>5612</v>
      </c>
      <c r="K3027">
        <v>0</v>
      </c>
      <c r="L3027">
        <v>0</v>
      </c>
      <c r="M3027" t="s">
        <v>605</v>
      </c>
      <c r="N3027" s="9" t="s">
        <v>801</v>
      </c>
      <c r="O3027" s="10" t="s">
        <v>801</v>
      </c>
      <c r="P3027">
        <v>0</v>
      </c>
      <c r="Q3027">
        <v>0</v>
      </c>
    </row>
    <row r="3028" spans="1:17" x14ac:dyDescent="0.2">
      <c r="A3028" s="1">
        <v>43206.825277777774</v>
      </c>
      <c r="B3028">
        <v>11090</v>
      </c>
      <c r="C3028">
        <v>0.27</v>
      </c>
      <c r="D3028">
        <v>0.2</v>
      </c>
      <c r="E3028">
        <v>7.0000000000000007E-2</v>
      </c>
      <c r="F3028">
        <v>177140</v>
      </c>
      <c r="G3028">
        <v>7448</v>
      </c>
      <c r="H3028">
        <v>4484</v>
      </c>
      <c r="I3028">
        <v>2940</v>
      </c>
      <c r="J3028">
        <v>5660</v>
      </c>
      <c r="K3028">
        <v>0</v>
      </c>
      <c r="L3028">
        <v>0</v>
      </c>
      <c r="M3028" t="s">
        <v>605</v>
      </c>
      <c r="N3028" s="9" t="s">
        <v>801</v>
      </c>
      <c r="O3028" s="10" t="s">
        <v>801</v>
      </c>
      <c r="P3028">
        <v>0</v>
      </c>
      <c r="Q3028">
        <v>0</v>
      </c>
    </row>
    <row r="3029" spans="1:17" x14ac:dyDescent="0.2">
      <c r="A3029" s="1">
        <v>43206.825277777774</v>
      </c>
      <c r="B3029">
        <v>11091</v>
      </c>
      <c r="C3029">
        <v>0.3</v>
      </c>
      <c r="D3029">
        <v>0.2</v>
      </c>
      <c r="E3029">
        <v>0.1</v>
      </c>
      <c r="F3029">
        <v>177140</v>
      </c>
      <c r="G3029">
        <v>7420</v>
      </c>
      <c r="H3029">
        <v>4484</v>
      </c>
      <c r="I3029">
        <v>2940</v>
      </c>
      <c r="J3029">
        <v>5620</v>
      </c>
      <c r="K3029">
        <v>0</v>
      </c>
      <c r="L3029">
        <v>0</v>
      </c>
      <c r="M3029" t="s">
        <v>605</v>
      </c>
      <c r="N3029" s="9" t="s">
        <v>801</v>
      </c>
      <c r="O3029" s="10" t="s">
        <v>801</v>
      </c>
      <c r="P3029">
        <v>0</v>
      </c>
      <c r="Q3029">
        <v>0</v>
      </c>
    </row>
    <row r="3030" spans="1:17" x14ac:dyDescent="0.2">
      <c r="A3030" s="1">
        <v>43206.825277777774</v>
      </c>
      <c r="B3030">
        <v>11092</v>
      </c>
      <c r="C3030">
        <v>0.13</v>
      </c>
      <c r="D3030">
        <v>0.1</v>
      </c>
      <c r="E3030">
        <v>0.03</v>
      </c>
      <c r="F3030">
        <v>177140</v>
      </c>
      <c r="G3030">
        <v>7396</v>
      </c>
      <c r="H3030">
        <v>4484</v>
      </c>
      <c r="I3030">
        <v>2940</v>
      </c>
      <c r="J3030">
        <v>5604</v>
      </c>
      <c r="K3030">
        <v>0</v>
      </c>
      <c r="L3030">
        <v>0</v>
      </c>
      <c r="M3030" t="s">
        <v>605</v>
      </c>
      <c r="N3030" s="9" t="s">
        <v>801</v>
      </c>
      <c r="O3030" s="10" t="s">
        <v>801</v>
      </c>
      <c r="P3030">
        <v>0</v>
      </c>
      <c r="Q3030">
        <v>0</v>
      </c>
    </row>
    <row r="3031" spans="1:17" x14ac:dyDescent="0.2">
      <c r="A3031" s="1">
        <v>43206.825277777774</v>
      </c>
      <c r="B3031">
        <v>11094</v>
      </c>
      <c r="C3031">
        <v>0.2</v>
      </c>
      <c r="D3031">
        <v>0.13</v>
      </c>
      <c r="E3031">
        <v>7.0000000000000007E-2</v>
      </c>
      <c r="F3031">
        <v>177136</v>
      </c>
      <c r="G3031">
        <v>7412</v>
      </c>
      <c r="H3031">
        <v>4484</v>
      </c>
      <c r="I3031">
        <v>2936</v>
      </c>
      <c r="J3031">
        <v>5624</v>
      </c>
      <c r="K3031">
        <v>0</v>
      </c>
      <c r="L3031">
        <v>0</v>
      </c>
      <c r="M3031" t="s">
        <v>605</v>
      </c>
      <c r="N3031" s="9" t="s">
        <v>801</v>
      </c>
      <c r="O3031" s="10" t="s">
        <v>801</v>
      </c>
      <c r="P3031">
        <v>0</v>
      </c>
      <c r="Q3031">
        <v>0</v>
      </c>
    </row>
    <row r="3032" spans="1:17" x14ac:dyDescent="0.2">
      <c r="A3032" s="1">
        <v>43206.825277777774</v>
      </c>
      <c r="B3032">
        <v>11095</v>
      </c>
      <c r="C3032">
        <v>0.23</v>
      </c>
      <c r="D3032">
        <v>0.2</v>
      </c>
      <c r="E3032">
        <v>0.03</v>
      </c>
      <c r="F3032">
        <v>177136</v>
      </c>
      <c r="G3032">
        <v>7368</v>
      </c>
      <c r="H3032">
        <v>4484</v>
      </c>
      <c r="I3032">
        <v>2936</v>
      </c>
      <c r="J3032">
        <v>5576</v>
      </c>
      <c r="K3032">
        <v>0</v>
      </c>
      <c r="L3032">
        <v>0</v>
      </c>
      <c r="M3032" t="s">
        <v>605</v>
      </c>
      <c r="N3032" s="9" t="s">
        <v>801</v>
      </c>
      <c r="O3032" s="10" t="s">
        <v>801</v>
      </c>
      <c r="P3032">
        <v>0</v>
      </c>
      <c r="Q3032">
        <v>0</v>
      </c>
    </row>
    <row r="3033" spans="1:17" x14ac:dyDescent="0.2">
      <c r="A3033" s="1">
        <v>43206.825277777774</v>
      </c>
      <c r="B3033">
        <v>11097</v>
      </c>
      <c r="C3033">
        <v>0.23</v>
      </c>
      <c r="D3033">
        <v>0.17</v>
      </c>
      <c r="E3033">
        <v>7.0000000000000007E-2</v>
      </c>
      <c r="F3033">
        <v>177140</v>
      </c>
      <c r="G3033">
        <v>7412</v>
      </c>
      <c r="H3033">
        <v>4484</v>
      </c>
      <c r="I3033">
        <v>2940</v>
      </c>
      <c r="J3033">
        <v>5620</v>
      </c>
      <c r="K3033">
        <v>0</v>
      </c>
      <c r="L3033">
        <v>0</v>
      </c>
      <c r="M3033" t="s">
        <v>605</v>
      </c>
      <c r="N3033" s="9" t="s">
        <v>801</v>
      </c>
      <c r="O3033" s="10" t="s">
        <v>801</v>
      </c>
      <c r="P3033">
        <v>0</v>
      </c>
      <c r="Q3033">
        <v>0</v>
      </c>
    </row>
    <row r="3034" spans="1:17" x14ac:dyDescent="0.2">
      <c r="A3034" s="1">
        <v>43206.825277777774</v>
      </c>
      <c r="B3034">
        <v>11103</v>
      </c>
      <c r="C3034">
        <v>0.47</v>
      </c>
      <c r="D3034">
        <v>0.37</v>
      </c>
      <c r="E3034">
        <v>0.1</v>
      </c>
      <c r="F3034">
        <v>177136</v>
      </c>
      <c r="G3034">
        <v>7428</v>
      </c>
      <c r="H3034">
        <v>4484</v>
      </c>
      <c r="I3034">
        <v>2936</v>
      </c>
      <c r="J3034">
        <v>5644</v>
      </c>
      <c r="K3034">
        <v>0</v>
      </c>
      <c r="L3034">
        <v>0</v>
      </c>
      <c r="M3034" t="s">
        <v>605</v>
      </c>
      <c r="N3034" s="9" t="s">
        <v>801</v>
      </c>
      <c r="O3034" s="10" t="s">
        <v>801</v>
      </c>
      <c r="P3034">
        <v>0</v>
      </c>
      <c r="Q3034">
        <v>0</v>
      </c>
    </row>
    <row r="3035" spans="1:17" x14ac:dyDescent="0.2">
      <c r="A3035" s="1">
        <v>43206.825277777774</v>
      </c>
      <c r="B3035">
        <v>30766</v>
      </c>
      <c r="C3035">
        <v>0.2</v>
      </c>
      <c r="D3035">
        <v>0.1</v>
      </c>
      <c r="E3035">
        <v>0.1</v>
      </c>
      <c r="F3035">
        <v>178892</v>
      </c>
      <c r="G3035">
        <v>8296</v>
      </c>
      <c r="H3035">
        <v>4484</v>
      </c>
      <c r="I3035">
        <v>4692</v>
      </c>
      <c r="J3035">
        <v>4888</v>
      </c>
      <c r="K3035">
        <v>0</v>
      </c>
      <c r="L3035">
        <v>0</v>
      </c>
      <c r="M3035" t="s">
        <v>605</v>
      </c>
      <c r="N3035" s="9" t="s">
        <v>801</v>
      </c>
      <c r="O3035" s="10" t="s">
        <v>801</v>
      </c>
      <c r="P3035">
        <v>0</v>
      </c>
      <c r="Q3035">
        <v>0</v>
      </c>
    </row>
    <row r="3036" spans="1:17" x14ac:dyDescent="0.2">
      <c r="A3036" s="1">
        <v>43206.825277777774</v>
      </c>
      <c r="B3036">
        <v>30769</v>
      </c>
      <c r="C3036">
        <v>0.2</v>
      </c>
      <c r="D3036">
        <v>0.17</v>
      </c>
      <c r="E3036">
        <v>0.03</v>
      </c>
      <c r="F3036">
        <v>178892</v>
      </c>
      <c r="G3036">
        <v>8296</v>
      </c>
      <c r="H3036">
        <v>4484</v>
      </c>
      <c r="I3036">
        <v>4692</v>
      </c>
      <c r="J3036">
        <v>4888</v>
      </c>
      <c r="K3036">
        <v>0</v>
      </c>
      <c r="L3036">
        <v>0</v>
      </c>
      <c r="M3036" t="s">
        <v>605</v>
      </c>
      <c r="N3036" s="9" t="s">
        <v>801</v>
      </c>
      <c r="O3036" s="10" t="s">
        <v>801</v>
      </c>
      <c r="P3036">
        <v>0</v>
      </c>
      <c r="Q3036">
        <v>0</v>
      </c>
    </row>
    <row r="3037" spans="1:17" x14ac:dyDescent="0.2">
      <c r="A3037" s="1">
        <v>43206.825277777774</v>
      </c>
      <c r="B3037">
        <v>30770</v>
      </c>
      <c r="C3037">
        <v>0.2</v>
      </c>
      <c r="D3037">
        <v>0.17</v>
      </c>
      <c r="E3037">
        <v>0.03</v>
      </c>
      <c r="F3037">
        <v>178892</v>
      </c>
      <c r="G3037">
        <v>8296</v>
      </c>
      <c r="H3037">
        <v>4484</v>
      </c>
      <c r="I3037">
        <v>4692</v>
      </c>
      <c r="J3037">
        <v>4888</v>
      </c>
      <c r="K3037">
        <v>0</v>
      </c>
      <c r="L3037">
        <v>0</v>
      </c>
      <c r="M3037" t="s">
        <v>605</v>
      </c>
      <c r="N3037" s="9">
        <v>0.32718750000000002</v>
      </c>
      <c r="O3037" s="10">
        <v>140276</v>
      </c>
      <c r="P3037">
        <v>0</v>
      </c>
      <c r="Q3037">
        <v>0</v>
      </c>
    </row>
    <row r="3038" spans="1:17" x14ac:dyDescent="0.2">
      <c r="A3038" s="1">
        <v>43206.825624999998</v>
      </c>
      <c r="B3038">
        <v>3062</v>
      </c>
      <c r="C3038">
        <v>0.17</v>
      </c>
      <c r="D3038">
        <v>0.03</v>
      </c>
      <c r="E3038">
        <v>0.13</v>
      </c>
      <c r="F3038">
        <v>115760</v>
      </c>
      <c r="G3038">
        <v>1056</v>
      </c>
      <c r="H3038">
        <v>4484</v>
      </c>
      <c r="I3038">
        <v>1200</v>
      </c>
      <c r="J3038">
        <v>472</v>
      </c>
      <c r="K3038">
        <v>0</v>
      </c>
      <c r="L3038">
        <v>0</v>
      </c>
      <c r="M3038" t="s">
        <v>605</v>
      </c>
      <c r="N3038" s="9" t="s">
        <v>801</v>
      </c>
      <c r="O3038" s="10" t="s">
        <v>801</v>
      </c>
      <c r="P3038">
        <v>0</v>
      </c>
      <c r="Q3038">
        <v>0</v>
      </c>
    </row>
    <row r="3039" spans="1:17" x14ac:dyDescent="0.2">
      <c r="A3039" s="1">
        <v>43206.825624999998</v>
      </c>
      <c r="B3039">
        <v>3667</v>
      </c>
      <c r="C3039">
        <v>0.2</v>
      </c>
      <c r="D3039">
        <v>0.1</v>
      </c>
      <c r="E3039">
        <v>0.1</v>
      </c>
      <c r="F3039">
        <v>178892</v>
      </c>
      <c r="G3039">
        <v>8144</v>
      </c>
      <c r="H3039">
        <v>4484</v>
      </c>
      <c r="I3039">
        <v>4692</v>
      </c>
      <c r="J3039">
        <v>4872</v>
      </c>
      <c r="K3039">
        <v>0</v>
      </c>
      <c r="L3039">
        <v>0</v>
      </c>
      <c r="M3039" t="s">
        <v>605</v>
      </c>
      <c r="N3039" s="9" t="s">
        <v>801</v>
      </c>
      <c r="O3039" s="10" t="s">
        <v>801</v>
      </c>
      <c r="P3039">
        <v>0</v>
      </c>
      <c r="Q3039">
        <v>0</v>
      </c>
    </row>
    <row r="3040" spans="1:17" x14ac:dyDescent="0.2">
      <c r="A3040" s="1">
        <v>43206.825624999998</v>
      </c>
      <c r="B3040">
        <v>3668</v>
      </c>
      <c r="C3040">
        <v>0.2</v>
      </c>
      <c r="D3040">
        <v>0.13</v>
      </c>
      <c r="E3040">
        <v>7.0000000000000007E-2</v>
      </c>
      <c r="F3040">
        <v>178892</v>
      </c>
      <c r="G3040">
        <v>8144</v>
      </c>
      <c r="H3040">
        <v>4484</v>
      </c>
      <c r="I3040">
        <v>4692</v>
      </c>
      <c r="J3040">
        <v>4872</v>
      </c>
      <c r="K3040">
        <v>0</v>
      </c>
      <c r="L3040">
        <v>0</v>
      </c>
      <c r="M3040" t="s">
        <v>605</v>
      </c>
      <c r="N3040" s="9" t="s">
        <v>801</v>
      </c>
      <c r="O3040" s="10" t="s">
        <v>801</v>
      </c>
      <c r="P3040">
        <v>0</v>
      </c>
      <c r="Q3040">
        <v>0</v>
      </c>
    </row>
    <row r="3041" spans="1:17" x14ac:dyDescent="0.2">
      <c r="A3041" s="1">
        <v>43206.825624999998</v>
      </c>
      <c r="B3041">
        <v>3669</v>
      </c>
      <c r="C3041">
        <v>0.2</v>
      </c>
      <c r="D3041">
        <v>0.13</v>
      </c>
      <c r="E3041">
        <v>7.0000000000000007E-2</v>
      </c>
      <c r="F3041">
        <v>178892</v>
      </c>
      <c r="G3041">
        <v>8148</v>
      </c>
      <c r="H3041">
        <v>4484</v>
      </c>
      <c r="I3041">
        <v>4692</v>
      </c>
      <c r="J3041">
        <v>4876</v>
      </c>
      <c r="K3041">
        <v>0</v>
      </c>
      <c r="L3041">
        <v>0</v>
      </c>
      <c r="M3041" t="s">
        <v>605</v>
      </c>
      <c r="N3041" s="9" t="s">
        <v>801</v>
      </c>
      <c r="O3041" s="10" t="s">
        <v>801</v>
      </c>
      <c r="P3041">
        <v>0</v>
      </c>
      <c r="Q3041">
        <v>0</v>
      </c>
    </row>
    <row r="3042" spans="1:17" x14ac:dyDescent="0.2">
      <c r="A3042" s="1">
        <v>43206.825624999998</v>
      </c>
      <c r="B3042">
        <v>3670</v>
      </c>
      <c r="C3042">
        <v>0.2</v>
      </c>
      <c r="D3042">
        <v>0.13</v>
      </c>
      <c r="E3042">
        <v>7.0000000000000007E-2</v>
      </c>
      <c r="F3042">
        <v>178892</v>
      </c>
      <c r="G3042">
        <v>8144</v>
      </c>
      <c r="H3042">
        <v>4484</v>
      </c>
      <c r="I3042">
        <v>4692</v>
      </c>
      <c r="J3042">
        <v>4872</v>
      </c>
      <c r="K3042">
        <v>0</v>
      </c>
      <c r="L3042">
        <v>0</v>
      </c>
      <c r="M3042" t="s">
        <v>605</v>
      </c>
      <c r="N3042" s="9" t="s">
        <v>801</v>
      </c>
      <c r="O3042" s="10" t="s">
        <v>801</v>
      </c>
      <c r="P3042">
        <v>0</v>
      </c>
      <c r="Q3042">
        <v>0</v>
      </c>
    </row>
    <row r="3043" spans="1:17" x14ac:dyDescent="0.2">
      <c r="A3043" s="1">
        <v>43206.825624999998</v>
      </c>
      <c r="B3043">
        <v>3671</v>
      </c>
      <c r="C3043">
        <v>0.17</v>
      </c>
      <c r="D3043">
        <v>0.13</v>
      </c>
      <c r="E3043">
        <v>0.03</v>
      </c>
      <c r="F3043">
        <v>178892</v>
      </c>
      <c r="G3043">
        <v>8144</v>
      </c>
      <c r="H3043">
        <v>4484</v>
      </c>
      <c r="I3043">
        <v>4692</v>
      </c>
      <c r="J3043">
        <v>4872</v>
      </c>
      <c r="K3043">
        <v>0</v>
      </c>
      <c r="L3043">
        <v>0</v>
      </c>
      <c r="M3043" t="s">
        <v>605</v>
      </c>
      <c r="N3043" s="9" t="s">
        <v>801</v>
      </c>
      <c r="O3043" s="10" t="s">
        <v>801</v>
      </c>
      <c r="P3043">
        <v>0</v>
      </c>
      <c r="Q3043">
        <v>0</v>
      </c>
    </row>
    <row r="3044" spans="1:17" x14ac:dyDescent="0.2">
      <c r="A3044" s="1">
        <v>43206.825624999998</v>
      </c>
      <c r="B3044">
        <v>3672</v>
      </c>
      <c r="C3044">
        <v>0.2</v>
      </c>
      <c r="D3044">
        <v>0.13</v>
      </c>
      <c r="E3044">
        <v>7.0000000000000007E-2</v>
      </c>
      <c r="F3044">
        <v>178892</v>
      </c>
      <c r="G3044">
        <v>8144</v>
      </c>
      <c r="H3044">
        <v>4484</v>
      </c>
      <c r="I3044">
        <v>4692</v>
      </c>
      <c r="J3044">
        <v>4872</v>
      </c>
      <c r="K3044">
        <v>0</v>
      </c>
      <c r="L3044">
        <v>0</v>
      </c>
      <c r="M3044" t="s">
        <v>605</v>
      </c>
      <c r="N3044" s="9" t="s">
        <v>801</v>
      </c>
      <c r="O3044" s="10" t="s">
        <v>801</v>
      </c>
      <c r="P3044">
        <v>0</v>
      </c>
      <c r="Q3044">
        <v>0</v>
      </c>
    </row>
    <row r="3045" spans="1:17" x14ac:dyDescent="0.2">
      <c r="A3045" s="1">
        <v>43206.825624999998</v>
      </c>
      <c r="B3045">
        <v>3673</v>
      </c>
      <c r="C3045">
        <v>0.2</v>
      </c>
      <c r="D3045">
        <v>0.13</v>
      </c>
      <c r="E3045">
        <v>7.0000000000000007E-2</v>
      </c>
      <c r="F3045">
        <v>178892</v>
      </c>
      <c r="G3045">
        <v>8144</v>
      </c>
      <c r="H3045">
        <v>4484</v>
      </c>
      <c r="I3045">
        <v>4692</v>
      </c>
      <c r="J3045">
        <v>4872</v>
      </c>
      <c r="K3045">
        <v>0</v>
      </c>
      <c r="L3045">
        <v>0</v>
      </c>
      <c r="M3045" t="s">
        <v>605</v>
      </c>
      <c r="N3045" s="9" t="s">
        <v>801</v>
      </c>
      <c r="O3045" s="10" t="s">
        <v>801</v>
      </c>
      <c r="P3045">
        <v>0</v>
      </c>
      <c r="Q3045">
        <v>0</v>
      </c>
    </row>
    <row r="3046" spans="1:17" x14ac:dyDescent="0.2">
      <c r="A3046" s="1">
        <v>43206.825624999998</v>
      </c>
      <c r="B3046">
        <v>10012</v>
      </c>
      <c r="C3046">
        <v>0.2</v>
      </c>
      <c r="D3046">
        <v>0.13</v>
      </c>
      <c r="E3046">
        <v>7.0000000000000007E-2</v>
      </c>
      <c r="F3046">
        <v>177028</v>
      </c>
      <c r="G3046">
        <v>7408</v>
      </c>
      <c r="H3046">
        <v>4484</v>
      </c>
      <c r="I3046">
        <v>2828</v>
      </c>
      <c r="J3046">
        <v>5616</v>
      </c>
      <c r="K3046">
        <v>0</v>
      </c>
      <c r="L3046">
        <v>0</v>
      </c>
      <c r="M3046" t="s">
        <v>605</v>
      </c>
      <c r="N3046" s="9" t="s">
        <v>801</v>
      </c>
      <c r="O3046" s="10" t="s">
        <v>801</v>
      </c>
      <c r="P3046">
        <v>0</v>
      </c>
      <c r="Q3046">
        <v>0</v>
      </c>
    </row>
    <row r="3047" spans="1:17" x14ac:dyDescent="0.2">
      <c r="A3047" s="1">
        <v>43206.825624999998</v>
      </c>
      <c r="B3047">
        <v>10014</v>
      </c>
      <c r="C3047">
        <v>0.13</v>
      </c>
      <c r="D3047">
        <v>0.1</v>
      </c>
      <c r="E3047">
        <v>0.03</v>
      </c>
      <c r="F3047">
        <v>177136</v>
      </c>
      <c r="G3047">
        <v>7420</v>
      </c>
      <c r="H3047">
        <v>4484</v>
      </c>
      <c r="I3047">
        <v>2936</v>
      </c>
      <c r="J3047">
        <v>5616</v>
      </c>
      <c r="K3047">
        <v>0</v>
      </c>
      <c r="L3047">
        <v>0</v>
      </c>
      <c r="M3047" t="s">
        <v>605</v>
      </c>
      <c r="N3047" s="9" t="s">
        <v>801</v>
      </c>
      <c r="O3047" s="10" t="s">
        <v>801</v>
      </c>
      <c r="P3047">
        <v>0</v>
      </c>
      <c r="Q3047">
        <v>0</v>
      </c>
    </row>
    <row r="3048" spans="1:17" x14ac:dyDescent="0.2">
      <c r="A3048" s="1">
        <v>43206.825624999998</v>
      </c>
      <c r="B3048">
        <v>10015</v>
      </c>
      <c r="C3048">
        <v>0.23</v>
      </c>
      <c r="D3048">
        <v>0.2</v>
      </c>
      <c r="E3048">
        <v>0.03</v>
      </c>
      <c r="F3048">
        <v>177136</v>
      </c>
      <c r="G3048">
        <v>7384</v>
      </c>
      <c r="H3048">
        <v>4484</v>
      </c>
      <c r="I3048">
        <v>2936</v>
      </c>
      <c r="J3048">
        <v>5600</v>
      </c>
      <c r="K3048">
        <v>0</v>
      </c>
      <c r="L3048">
        <v>0</v>
      </c>
      <c r="M3048" t="s">
        <v>605</v>
      </c>
      <c r="N3048" s="9" t="s">
        <v>801</v>
      </c>
      <c r="O3048" s="10" t="s">
        <v>801</v>
      </c>
      <c r="P3048">
        <v>0</v>
      </c>
      <c r="Q3048">
        <v>0</v>
      </c>
    </row>
    <row r="3049" spans="1:17" x14ac:dyDescent="0.2">
      <c r="A3049" s="1">
        <v>43206.825624999998</v>
      </c>
      <c r="B3049">
        <v>10016</v>
      </c>
      <c r="C3049">
        <v>0.2</v>
      </c>
      <c r="D3049">
        <v>0.17</v>
      </c>
      <c r="E3049">
        <v>0.03</v>
      </c>
      <c r="F3049">
        <v>177136</v>
      </c>
      <c r="G3049">
        <v>7380</v>
      </c>
      <c r="H3049">
        <v>4484</v>
      </c>
      <c r="I3049">
        <v>2936</v>
      </c>
      <c r="J3049">
        <v>5584</v>
      </c>
      <c r="K3049">
        <v>0</v>
      </c>
      <c r="L3049">
        <v>0</v>
      </c>
      <c r="M3049" t="s">
        <v>605</v>
      </c>
      <c r="N3049" s="9" t="s">
        <v>801</v>
      </c>
      <c r="O3049" s="10" t="s">
        <v>801</v>
      </c>
      <c r="P3049">
        <v>0</v>
      </c>
      <c r="Q3049">
        <v>0</v>
      </c>
    </row>
    <row r="3050" spans="1:17" x14ac:dyDescent="0.2">
      <c r="A3050" s="1">
        <v>43206.825624999998</v>
      </c>
      <c r="B3050">
        <v>10018</v>
      </c>
      <c r="C3050">
        <v>0.2</v>
      </c>
      <c r="D3050">
        <v>0.17</v>
      </c>
      <c r="E3050">
        <v>0.03</v>
      </c>
      <c r="F3050">
        <v>177136</v>
      </c>
      <c r="G3050">
        <v>7408</v>
      </c>
      <c r="H3050">
        <v>4484</v>
      </c>
      <c r="I3050">
        <v>2936</v>
      </c>
      <c r="J3050">
        <v>5624</v>
      </c>
      <c r="K3050">
        <v>0</v>
      </c>
      <c r="L3050">
        <v>0</v>
      </c>
      <c r="M3050" t="s">
        <v>605</v>
      </c>
      <c r="N3050" s="9" t="s">
        <v>801</v>
      </c>
      <c r="O3050" s="10" t="s">
        <v>801</v>
      </c>
      <c r="P3050">
        <v>0</v>
      </c>
      <c r="Q3050">
        <v>0</v>
      </c>
    </row>
    <row r="3051" spans="1:17" x14ac:dyDescent="0.2">
      <c r="A3051" s="1">
        <v>43206.825624999998</v>
      </c>
      <c r="B3051">
        <v>10019</v>
      </c>
      <c r="C3051">
        <v>0.17</v>
      </c>
      <c r="D3051">
        <v>0.1</v>
      </c>
      <c r="E3051">
        <v>7.0000000000000007E-2</v>
      </c>
      <c r="F3051">
        <v>177160</v>
      </c>
      <c r="G3051">
        <v>7536</v>
      </c>
      <c r="H3051">
        <v>4484</v>
      </c>
      <c r="I3051">
        <v>2960</v>
      </c>
      <c r="J3051">
        <v>5708</v>
      </c>
      <c r="K3051">
        <v>0</v>
      </c>
      <c r="L3051">
        <v>0</v>
      </c>
      <c r="M3051" t="s">
        <v>605</v>
      </c>
      <c r="N3051" s="9" t="s">
        <v>801</v>
      </c>
      <c r="O3051" s="10" t="s">
        <v>801</v>
      </c>
      <c r="P3051">
        <v>0</v>
      </c>
      <c r="Q3051">
        <v>0</v>
      </c>
    </row>
    <row r="3052" spans="1:17" x14ac:dyDescent="0.2">
      <c r="A3052" s="1">
        <v>43206.825624999998</v>
      </c>
      <c r="B3052">
        <v>10020</v>
      </c>
      <c r="C3052">
        <v>0.17</v>
      </c>
      <c r="D3052">
        <v>0.13</v>
      </c>
      <c r="E3052">
        <v>0.03</v>
      </c>
      <c r="F3052">
        <v>177700</v>
      </c>
      <c r="G3052">
        <v>7968</v>
      </c>
      <c r="H3052">
        <v>4484</v>
      </c>
      <c r="I3052">
        <v>3500</v>
      </c>
      <c r="J3052">
        <v>6040</v>
      </c>
      <c r="K3052">
        <v>0</v>
      </c>
      <c r="L3052">
        <v>0</v>
      </c>
      <c r="M3052" t="s">
        <v>605</v>
      </c>
      <c r="N3052" s="9" t="s">
        <v>801</v>
      </c>
      <c r="O3052" s="10" t="s">
        <v>801</v>
      </c>
      <c r="P3052">
        <v>0</v>
      </c>
      <c r="Q3052">
        <v>0</v>
      </c>
    </row>
    <row r="3053" spans="1:17" x14ac:dyDescent="0.2">
      <c r="A3053" s="1">
        <v>43206.825624999998</v>
      </c>
      <c r="B3053">
        <v>10887</v>
      </c>
      <c r="C3053">
        <v>0.13</v>
      </c>
      <c r="D3053">
        <v>0.1</v>
      </c>
      <c r="E3053">
        <v>0.03</v>
      </c>
      <c r="F3053">
        <v>177044</v>
      </c>
      <c r="G3053">
        <v>7424</v>
      </c>
      <c r="H3053">
        <v>4484</v>
      </c>
      <c r="I3053">
        <v>2844</v>
      </c>
      <c r="J3053">
        <v>5632</v>
      </c>
      <c r="K3053">
        <v>0</v>
      </c>
      <c r="L3053">
        <v>0</v>
      </c>
      <c r="M3053" t="s">
        <v>605</v>
      </c>
      <c r="N3053" s="9" t="s">
        <v>801</v>
      </c>
      <c r="O3053" s="10" t="s">
        <v>801</v>
      </c>
      <c r="P3053">
        <v>0</v>
      </c>
      <c r="Q3053">
        <v>0</v>
      </c>
    </row>
    <row r="3054" spans="1:17" x14ac:dyDescent="0.2">
      <c r="A3054" s="1">
        <v>43206.825624999998</v>
      </c>
      <c r="B3054">
        <v>10897</v>
      </c>
      <c r="C3054">
        <v>0.17</v>
      </c>
      <c r="D3054">
        <v>0.13</v>
      </c>
      <c r="E3054">
        <v>0.03</v>
      </c>
      <c r="F3054">
        <v>177068</v>
      </c>
      <c r="G3054">
        <v>7436</v>
      </c>
      <c r="H3054">
        <v>4484</v>
      </c>
      <c r="I3054">
        <v>2868</v>
      </c>
      <c r="J3054">
        <v>5620</v>
      </c>
      <c r="K3054">
        <v>0</v>
      </c>
      <c r="L3054">
        <v>0</v>
      </c>
      <c r="M3054" t="s">
        <v>605</v>
      </c>
      <c r="N3054" s="9" t="s">
        <v>801</v>
      </c>
      <c r="O3054" s="10" t="s">
        <v>801</v>
      </c>
      <c r="P3054">
        <v>0</v>
      </c>
      <c r="Q3054">
        <v>0</v>
      </c>
    </row>
    <row r="3055" spans="1:17" x14ac:dyDescent="0.2">
      <c r="A3055" s="1">
        <v>43206.825624999998</v>
      </c>
      <c r="B3055">
        <v>10898</v>
      </c>
      <c r="C3055">
        <v>0.13</v>
      </c>
      <c r="D3055">
        <v>0.1</v>
      </c>
      <c r="E3055">
        <v>0.03</v>
      </c>
      <c r="F3055">
        <v>177044</v>
      </c>
      <c r="G3055">
        <v>7384</v>
      </c>
      <c r="H3055">
        <v>4484</v>
      </c>
      <c r="I3055">
        <v>2844</v>
      </c>
      <c r="J3055">
        <v>5596</v>
      </c>
      <c r="K3055">
        <v>0</v>
      </c>
      <c r="L3055">
        <v>0</v>
      </c>
      <c r="M3055" t="s">
        <v>605</v>
      </c>
      <c r="N3055" s="9" t="s">
        <v>801</v>
      </c>
      <c r="O3055" s="10" t="s">
        <v>801</v>
      </c>
      <c r="P3055">
        <v>0</v>
      </c>
      <c r="Q3055">
        <v>0</v>
      </c>
    </row>
    <row r="3056" spans="1:17" x14ac:dyDescent="0.2">
      <c r="A3056" s="1">
        <v>43206.825624999998</v>
      </c>
      <c r="B3056">
        <v>10900</v>
      </c>
      <c r="C3056">
        <v>0.23</v>
      </c>
      <c r="D3056">
        <v>0.2</v>
      </c>
      <c r="E3056">
        <v>0.03</v>
      </c>
      <c r="F3056">
        <v>177044</v>
      </c>
      <c r="G3056">
        <v>7384</v>
      </c>
      <c r="H3056">
        <v>4484</v>
      </c>
      <c r="I3056">
        <v>2844</v>
      </c>
      <c r="J3056">
        <v>5588</v>
      </c>
      <c r="K3056">
        <v>0</v>
      </c>
      <c r="L3056">
        <v>0</v>
      </c>
      <c r="M3056" t="s">
        <v>605</v>
      </c>
      <c r="N3056" s="9" t="s">
        <v>801</v>
      </c>
      <c r="O3056" s="10" t="s">
        <v>801</v>
      </c>
      <c r="P3056">
        <v>0</v>
      </c>
      <c r="Q3056">
        <v>0</v>
      </c>
    </row>
    <row r="3057" spans="1:17" x14ac:dyDescent="0.2">
      <c r="A3057" s="1">
        <v>43206.825624999998</v>
      </c>
      <c r="B3057">
        <v>10962</v>
      </c>
      <c r="C3057">
        <v>0.17</v>
      </c>
      <c r="D3057">
        <v>0.1</v>
      </c>
      <c r="E3057">
        <v>7.0000000000000007E-2</v>
      </c>
      <c r="F3057">
        <v>177044</v>
      </c>
      <c r="G3057">
        <v>7380</v>
      </c>
      <c r="H3057">
        <v>4484</v>
      </c>
      <c r="I3057">
        <v>2844</v>
      </c>
      <c r="J3057">
        <v>5600</v>
      </c>
      <c r="K3057">
        <v>0</v>
      </c>
      <c r="L3057">
        <v>0</v>
      </c>
      <c r="M3057" t="s">
        <v>605</v>
      </c>
      <c r="N3057" s="9" t="s">
        <v>801</v>
      </c>
      <c r="O3057" s="10" t="s">
        <v>801</v>
      </c>
      <c r="P3057">
        <v>0</v>
      </c>
      <c r="Q3057">
        <v>0</v>
      </c>
    </row>
    <row r="3058" spans="1:17" x14ac:dyDescent="0.2">
      <c r="A3058" s="1">
        <v>43206.825624999998</v>
      </c>
      <c r="B3058">
        <v>10964</v>
      </c>
      <c r="C3058">
        <v>0.13</v>
      </c>
      <c r="D3058">
        <v>0.1</v>
      </c>
      <c r="E3058">
        <v>0.03</v>
      </c>
      <c r="F3058">
        <v>177044</v>
      </c>
      <c r="G3058">
        <v>7384</v>
      </c>
      <c r="H3058">
        <v>4484</v>
      </c>
      <c r="I3058">
        <v>2844</v>
      </c>
      <c r="J3058">
        <v>5588</v>
      </c>
      <c r="K3058">
        <v>0</v>
      </c>
      <c r="L3058">
        <v>0</v>
      </c>
      <c r="M3058" t="s">
        <v>605</v>
      </c>
      <c r="N3058" s="9" t="s">
        <v>801</v>
      </c>
      <c r="O3058" s="10" t="s">
        <v>801</v>
      </c>
      <c r="P3058">
        <v>0</v>
      </c>
      <c r="Q3058">
        <v>0</v>
      </c>
    </row>
    <row r="3059" spans="1:17" x14ac:dyDescent="0.2">
      <c r="A3059" s="1">
        <v>43206.825624999998</v>
      </c>
      <c r="B3059">
        <v>10967</v>
      </c>
      <c r="C3059">
        <v>0.27</v>
      </c>
      <c r="D3059">
        <v>0.2</v>
      </c>
      <c r="E3059">
        <v>7.0000000000000007E-2</v>
      </c>
      <c r="F3059">
        <v>177044</v>
      </c>
      <c r="G3059">
        <v>7384</v>
      </c>
      <c r="H3059">
        <v>4484</v>
      </c>
      <c r="I3059">
        <v>2844</v>
      </c>
      <c r="J3059">
        <v>5596</v>
      </c>
      <c r="K3059">
        <v>0</v>
      </c>
      <c r="L3059">
        <v>0</v>
      </c>
      <c r="M3059" t="s">
        <v>605</v>
      </c>
      <c r="N3059" s="9" t="s">
        <v>801</v>
      </c>
      <c r="O3059" s="10" t="s">
        <v>801</v>
      </c>
      <c r="P3059">
        <v>0</v>
      </c>
      <c r="Q3059">
        <v>0</v>
      </c>
    </row>
    <row r="3060" spans="1:17" x14ac:dyDescent="0.2">
      <c r="A3060" s="1">
        <v>43206.825624999998</v>
      </c>
      <c r="B3060">
        <v>10969</v>
      </c>
      <c r="C3060">
        <v>0.4</v>
      </c>
      <c r="D3060">
        <v>0.3</v>
      </c>
      <c r="E3060">
        <v>0.1</v>
      </c>
      <c r="F3060">
        <v>177044</v>
      </c>
      <c r="G3060">
        <v>7388</v>
      </c>
      <c r="H3060">
        <v>4484</v>
      </c>
      <c r="I3060">
        <v>2844</v>
      </c>
      <c r="J3060">
        <v>5604</v>
      </c>
      <c r="K3060">
        <v>0</v>
      </c>
      <c r="L3060">
        <v>0</v>
      </c>
      <c r="M3060" t="s">
        <v>605</v>
      </c>
      <c r="N3060" s="9" t="s">
        <v>801</v>
      </c>
      <c r="O3060" s="10" t="s">
        <v>801</v>
      </c>
      <c r="P3060">
        <v>0</v>
      </c>
      <c r="Q3060">
        <v>0</v>
      </c>
    </row>
    <row r="3061" spans="1:17" x14ac:dyDescent="0.2">
      <c r="A3061" s="1">
        <v>43206.825624999998</v>
      </c>
      <c r="B3061">
        <v>10970</v>
      </c>
      <c r="C3061">
        <v>0.43</v>
      </c>
      <c r="D3061">
        <v>0.3</v>
      </c>
      <c r="E3061">
        <v>0.13</v>
      </c>
      <c r="F3061">
        <v>177044</v>
      </c>
      <c r="G3061">
        <v>7396</v>
      </c>
      <c r="H3061">
        <v>4484</v>
      </c>
      <c r="I3061">
        <v>2844</v>
      </c>
      <c r="J3061">
        <v>5600</v>
      </c>
      <c r="K3061">
        <v>0</v>
      </c>
      <c r="L3061">
        <v>0</v>
      </c>
      <c r="M3061" t="s">
        <v>605</v>
      </c>
      <c r="N3061" s="9" t="s">
        <v>801</v>
      </c>
      <c r="O3061" s="10" t="s">
        <v>801</v>
      </c>
      <c r="P3061">
        <v>0</v>
      </c>
      <c r="Q3061">
        <v>0</v>
      </c>
    </row>
    <row r="3062" spans="1:17" x14ac:dyDescent="0.2">
      <c r="A3062" s="1">
        <v>43206.825624999998</v>
      </c>
      <c r="B3062">
        <v>10971</v>
      </c>
      <c r="C3062">
        <v>0.13</v>
      </c>
      <c r="D3062">
        <v>7.0000000000000007E-2</v>
      </c>
      <c r="E3062">
        <v>7.0000000000000007E-2</v>
      </c>
      <c r="F3062">
        <v>177044</v>
      </c>
      <c r="G3062">
        <v>7396</v>
      </c>
      <c r="H3062">
        <v>4484</v>
      </c>
      <c r="I3062">
        <v>2844</v>
      </c>
      <c r="J3062">
        <v>5612</v>
      </c>
      <c r="K3062">
        <v>0</v>
      </c>
      <c r="L3062">
        <v>0</v>
      </c>
      <c r="M3062" t="s">
        <v>605</v>
      </c>
      <c r="N3062" s="9" t="s">
        <v>801</v>
      </c>
      <c r="O3062" s="10" t="s">
        <v>801</v>
      </c>
      <c r="P3062">
        <v>0</v>
      </c>
      <c r="Q3062">
        <v>0</v>
      </c>
    </row>
    <row r="3063" spans="1:17" x14ac:dyDescent="0.2">
      <c r="A3063" s="1">
        <v>43206.825624999998</v>
      </c>
      <c r="B3063">
        <v>10972</v>
      </c>
      <c r="C3063">
        <v>0.3</v>
      </c>
      <c r="D3063">
        <v>0.2</v>
      </c>
      <c r="E3063">
        <v>0.1</v>
      </c>
      <c r="F3063">
        <v>177136</v>
      </c>
      <c r="G3063">
        <v>7400</v>
      </c>
      <c r="H3063">
        <v>4484</v>
      </c>
      <c r="I3063">
        <v>2936</v>
      </c>
      <c r="J3063">
        <v>5612</v>
      </c>
      <c r="K3063">
        <v>0</v>
      </c>
      <c r="L3063">
        <v>0</v>
      </c>
      <c r="M3063" t="s">
        <v>605</v>
      </c>
      <c r="N3063" s="9" t="s">
        <v>801</v>
      </c>
      <c r="O3063" s="10" t="s">
        <v>801</v>
      </c>
      <c r="P3063">
        <v>0</v>
      </c>
      <c r="Q3063">
        <v>0</v>
      </c>
    </row>
    <row r="3064" spans="1:17" x14ac:dyDescent="0.2">
      <c r="A3064" s="1">
        <v>43206.825624999998</v>
      </c>
      <c r="B3064">
        <v>10974</v>
      </c>
      <c r="C3064">
        <v>0.23</v>
      </c>
      <c r="D3064">
        <v>0.17</v>
      </c>
      <c r="E3064">
        <v>7.0000000000000007E-2</v>
      </c>
      <c r="F3064">
        <v>177068</v>
      </c>
      <c r="G3064">
        <v>7396</v>
      </c>
      <c r="H3064">
        <v>4484</v>
      </c>
      <c r="I3064">
        <v>2868</v>
      </c>
      <c r="J3064">
        <v>5584</v>
      </c>
      <c r="K3064">
        <v>0</v>
      </c>
      <c r="L3064">
        <v>0</v>
      </c>
      <c r="M3064" t="s">
        <v>605</v>
      </c>
      <c r="N3064" s="9" t="s">
        <v>801</v>
      </c>
      <c r="O3064" s="10" t="s">
        <v>801</v>
      </c>
      <c r="P3064">
        <v>0</v>
      </c>
      <c r="Q3064">
        <v>0</v>
      </c>
    </row>
    <row r="3065" spans="1:17" x14ac:dyDescent="0.2">
      <c r="A3065" s="1">
        <v>43206.825624999998</v>
      </c>
      <c r="B3065">
        <v>10975</v>
      </c>
      <c r="C3065">
        <v>0.17</v>
      </c>
      <c r="D3065">
        <v>0.13</v>
      </c>
      <c r="E3065">
        <v>0.03</v>
      </c>
      <c r="F3065">
        <v>177136</v>
      </c>
      <c r="G3065">
        <v>7384</v>
      </c>
      <c r="H3065">
        <v>4484</v>
      </c>
      <c r="I3065">
        <v>2936</v>
      </c>
      <c r="J3065">
        <v>5600</v>
      </c>
      <c r="K3065">
        <v>0</v>
      </c>
      <c r="L3065">
        <v>0</v>
      </c>
      <c r="M3065" t="s">
        <v>605</v>
      </c>
      <c r="N3065" s="9" t="s">
        <v>801</v>
      </c>
      <c r="O3065" s="10" t="s">
        <v>801</v>
      </c>
      <c r="P3065">
        <v>0</v>
      </c>
      <c r="Q3065">
        <v>0</v>
      </c>
    </row>
    <row r="3066" spans="1:17" x14ac:dyDescent="0.2">
      <c r="A3066" s="1">
        <v>43206.825624999998</v>
      </c>
      <c r="B3066">
        <v>10976</v>
      </c>
      <c r="C3066">
        <v>0.23</v>
      </c>
      <c r="D3066">
        <v>0.17</v>
      </c>
      <c r="E3066">
        <v>7.0000000000000007E-2</v>
      </c>
      <c r="F3066">
        <v>177136</v>
      </c>
      <c r="G3066">
        <v>7412</v>
      </c>
      <c r="H3066">
        <v>4484</v>
      </c>
      <c r="I3066">
        <v>2936</v>
      </c>
      <c r="J3066">
        <v>5628</v>
      </c>
      <c r="K3066">
        <v>0</v>
      </c>
      <c r="L3066">
        <v>0</v>
      </c>
      <c r="M3066" t="s">
        <v>605</v>
      </c>
      <c r="N3066" s="9" t="s">
        <v>801</v>
      </c>
      <c r="O3066" s="10" t="s">
        <v>801</v>
      </c>
      <c r="P3066">
        <v>0</v>
      </c>
      <c r="Q3066">
        <v>0</v>
      </c>
    </row>
    <row r="3067" spans="1:17" x14ac:dyDescent="0.2">
      <c r="A3067" s="1">
        <v>43206.825624999998</v>
      </c>
      <c r="B3067">
        <v>10978</v>
      </c>
      <c r="C3067">
        <v>0.6</v>
      </c>
      <c r="D3067">
        <v>0.47</v>
      </c>
      <c r="E3067">
        <v>0.13</v>
      </c>
      <c r="F3067">
        <v>177044</v>
      </c>
      <c r="G3067">
        <v>7412</v>
      </c>
      <c r="H3067">
        <v>4484</v>
      </c>
      <c r="I3067">
        <v>2844</v>
      </c>
      <c r="J3067">
        <v>5632</v>
      </c>
      <c r="K3067">
        <v>0</v>
      </c>
      <c r="L3067">
        <v>0</v>
      </c>
      <c r="M3067" t="s">
        <v>605</v>
      </c>
      <c r="N3067" s="9" t="s">
        <v>801</v>
      </c>
      <c r="O3067" s="10" t="s">
        <v>801</v>
      </c>
      <c r="P3067">
        <v>0</v>
      </c>
      <c r="Q3067">
        <v>0</v>
      </c>
    </row>
    <row r="3068" spans="1:17" x14ac:dyDescent="0.2">
      <c r="A3068" s="1">
        <v>43206.825624999998</v>
      </c>
      <c r="B3068">
        <v>10979</v>
      </c>
      <c r="C3068">
        <v>0.17</v>
      </c>
      <c r="D3068">
        <v>0.13</v>
      </c>
      <c r="E3068">
        <v>0.03</v>
      </c>
      <c r="F3068">
        <v>177136</v>
      </c>
      <c r="G3068">
        <v>7440</v>
      </c>
      <c r="H3068">
        <v>4484</v>
      </c>
      <c r="I3068">
        <v>2936</v>
      </c>
      <c r="J3068">
        <v>5656</v>
      </c>
      <c r="K3068">
        <v>0</v>
      </c>
      <c r="L3068">
        <v>0</v>
      </c>
      <c r="M3068" t="s">
        <v>605</v>
      </c>
      <c r="N3068" s="9" t="s">
        <v>801</v>
      </c>
      <c r="O3068" s="10" t="s">
        <v>801</v>
      </c>
      <c r="P3068">
        <v>0</v>
      </c>
      <c r="Q3068">
        <v>0</v>
      </c>
    </row>
    <row r="3069" spans="1:17" x14ac:dyDescent="0.2">
      <c r="A3069" s="1">
        <v>43206.825624999998</v>
      </c>
      <c r="B3069">
        <v>10980</v>
      </c>
      <c r="C3069">
        <v>0.47</v>
      </c>
      <c r="D3069">
        <v>0.37</v>
      </c>
      <c r="E3069">
        <v>0.1</v>
      </c>
      <c r="F3069">
        <v>177044</v>
      </c>
      <c r="G3069">
        <v>7376</v>
      </c>
      <c r="H3069">
        <v>4484</v>
      </c>
      <c r="I3069">
        <v>2844</v>
      </c>
      <c r="J3069">
        <v>5596</v>
      </c>
      <c r="K3069">
        <v>0</v>
      </c>
      <c r="L3069">
        <v>0</v>
      </c>
      <c r="M3069" t="s">
        <v>605</v>
      </c>
      <c r="N3069" s="9" t="s">
        <v>801</v>
      </c>
      <c r="O3069" s="10" t="s">
        <v>801</v>
      </c>
      <c r="P3069">
        <v>0</v>
      </c>
      <c r="Q3069">
        <v>0</v>
      </c>
    </row>
    <row r="3070" spans="1:17" x14ac:dyDescent="0.2">
      <c r="A3070" s="1">
        <v>43206.825624999998</v>
      </c>
      <c r="B3070">
        <v>11022</v>
      </c>
      <c r="C3070">
        <v>0.13</v>
      </c>
      <c r="D3070">
        <v>0.1</v>
      </c>
      <c r="E3070">
        <v>0.03</v>
      </c>
      <c r="F3070">
        <v>177156</v>
      </c>
      <c r="G3070">
        <v>7448</v>
      </c>
      <c r="H3070">
        <v>4484</v>
      </c>
      <c r="I3070">
        <v>2956</v>
      </c>
      <c r="J3070">
        <v>5652</v>
      </c>
      <c r="K3070">
        <v>0</v>
      </c>
      <c r="L3070">
        <v>0</v>
      </c>
      <c r="M3070" t="s">
        <v>605</v>
      </c>
      <c r="N3070" s="9" t="s">
        <v>801</v>
      </c>
      <c r="O3070" s="10" t="s">
        <v>801</v>
      </c>
      <c r="P3070">
        <v>0</v>
      </c>
      <c r="Q3070">
        <v>0</v>
      </c>
    </row>
    <row r="3071" spans="1:17" x14ac:dyDescent="0.2">
      <c r="A3071" s="1">
        <v>43206.825624999998</v>
      </c>
      <c r="B3071">
        <v>11023</v>
      </c>
      <c r="C3071">
        <v>0.23</v>
      </c>
      <c r="D3071">
        <v>0.17</v>
      </c>
      <c r="E3071">
        <v>7.0000000000000007E-2</v>
      </c>
      <c r="F3071">
        <v>177044</v>
      </c>
      <c r="G3071">
        <v>7420</v>
      </c>
      <c r="H3071">
        <v>4484</v>
      </c>
      <c r="I3071">
        <v>2844</v>
      </c>
      <c r="J3071">
        <v>5616</v>
      </c>
      <c r="K3071">
        <v>0</v>
      </c>
      <c r="L3071">
        <v>0</v>
      </c>
      <c r="M3071" t="s">
        <v>605</v>
      </c>
      <c r="N3071" s="9" t="s">
        <v>801</v>
      </c>
      <c r="O3071" s="10" t="s">
        <v>801</v>
      </c>
      <c r="P3071">
        <v>0</v>
      </c>
      <c r="Q3071">
        <v>0</v>
      </c>
    </row>
    <row r="3072" spans="1:17" x14ac:dyDescent="0.2">
      <c r="A3072" s="1">
        <v>43206.825624999998</v>
      </c>
      <c r="B3072">
        <v>11024</v>
      </c>
      <c r="C3072">
        <v>0.23</v>
      </c>
      <c r="D3072">
        <v>0.17</v>
      </c>
      <c r="E3072">
        <v>7.0000000000000007E-2</v>
      </c>
      <c r="F3072">
        <v>177044</v>
      </c>
      <c r="G3072">
        <v>7364</v>
      </c>
      <c r="H3072">
        <v>4484</v>
      </c>
      <c r="I3072">
        <v>2844</v>
      </c>
      <c r="J3072">
        <v>5584</v>
      </c>
      <c r="K3072">
        <v>0</v>
      </c>
      <c r="L3072">
        <v>0</v>
      </c>
      <c r="M3072" t="s">
        <v>605</v>
      </c>
      <c r="N3072" s="9" t="s">
        <v>801</v>
      </c>
      <c r="O3072" s="10" t="s">
        <v>801</v>
      </c>
      <c r="P3072">
        <v>0</v>
      </c>
      <c r="Q3072">
        <v>0</v>
      </c>
    </row>
    <row r="3073" spans="1:17" x14ac:dyDescent="0.2">
      <c r="A3073" s="1">
        <v>43206.825624999998</v>
      </c>
      <c r="B3073">
        <v>11025</v>
      </c>
      <c r="C3073">
        <v>0.3</v>
      </c>
      <c r="D3073">
        <v>0.23</v>
      </c>
      <c r="E3073">
        <v>7.0000000000000007E-2</v>
      </c>
      <c r="F3073">
        <v>177044</v>
      </c>
      <c r="G3073">
        <v>7412</v>
      </c>
      <c r="H3073">
        <v>4484</v>
      </c>
      <c r="I3073">
        <v>2844</v>
      </c>
      <c r="J3073">
        <v>5620</v>
      </c>
      <c r="K3073">
        <v>0</v>
      </c>
      <c r="L3073">
        <v>0</v>
      </c>
      <c r="M3073" t="s">
        <v>605</v>
      </c>
      <c r="N3073" s="9" t="s">
        <v>801</v>
      </c>
      <c r="O3073" s="10" t="s">
        <v>801</v>
      </c>
      <c r="P3073">
        <v>0</v>
      </c>
      <c r="Q3073">
        <v>0</v>
      </c>
    </row>
    <row r="3074" spans="1:17" x14ac:dyDescent="0.2">
      <c r="A3074" s="1">
        <v>43206.825624999998</v>
      </c>
      <c r="B3074">
        <v>11027</v>
      </c>
      <c r="C3074">
        <v>0.2</v>
      </c>
      <c r="D3074">
        <v>0.13</v>
      </c>
      <c r="E3074">
        <v>7.0000000000000007E-2</v>
      </c>
      <c r="F3074">
        <v>177136</v>
      </c>
      <c r="G3074">
        <v>7344</v>
      </c>
      <c r="H3074">
        <v>4484</v>
      </c>
      <c r="I3074">
        <v>2936</v>
      </c>
      <c r="J3074">
        <v>5560</v>
      </c>
      <c r="K3074">
        <v>0</v>
      </c>
      <c r="L3074">
        <v>0</v>
      </c>
      <c r="M3074" t="s">
        <v>605</v>
      </c>
      <c r="N3074" s="9" t="s">
        <v>801</v>
      </c>
      <c r="O3074" s="10" t="s">
        <v>801</v>
      </c>
      <c r="P3074">
        <v>0</v>
      </c>
      <c r="Q3074">
        <v>0</v>
      </c>
    </row>
    <row r="3075" spans="1:17" x14ac:dyDescent="0.2">
      <c r="A3075" s="1">
        <v>43206.825624999998</v>
      </c>
      <c r="B3075">
        <v>11028</v>
      </c>
      <c r="C3075">
        <v>0.3</v>
      </c>
      <c r="D3075">
        <v>0.2</v>
      </c>
      <c r="E3075">
        <v>0.1</v>
      </c>
      <c r="F3075">
        <v>177136</v>
      </c>
      <c r="G3075">
        <v>7388</v>
      </c>
      <c r="H3075">
        <v>4484</v>
      </c>
      <c r="I3075">
        <v>2936</v>
      </c>
      <c r="J3075">
        <v>5592</v>
      </c>
      <c r="K3075">
        <v>0</v>
      </c>
      <c r="L3075">
        <v>0</v>
      </c>
      <c r="M3075" t="s">
        <v>605</v>
      </c>
      <c r="N3075" s="9" t="s">
        <v>801</v>
      </c>
      <c r="O3075" s="10" t="s">
        <v>801</v>
      </c>
      <c r="P3075">
        <v>0</v>
      </c>
      <c r="Q3075">
        <v>0</v>
      </c>
    </row>
    <row r="3076" spans="1:17" x14ac:dyDescent="0.2">
      <c r="A3076" s="1">
        <v>43206.825624999998</v>
      </c>
      <c r="B3076">
        <v>11030</v>
      </c>
      <c r="C3076">
        <v>0.2</v>
      </c>
      <c r="D3076">
        <v>0.13</v>
      </c>
      <c r="E3076">
        <v>7.0000000000000007E-2</v>
      </c>
      <c r="F3076">
        <v>177156</v>
      </c>
      <c r="G3076">
        <v>7428</v>
      </c>
      <c r="H3076">
        <v>4484</v>
      </c>
      <c r="I3076">
        <v>2956</v>
      </c>
      <c r="J3076">
        <v>5624</v>
      </c>
      <c r="K3076">
        <v>0</v>
      </c>
      <c r="L3076">
        <v>0</v>
      </c>
      <c r="M3076" t="s">
        <v>605</v>
      </c>
      <c r="N3076" s="9" t="s">
        <v>801</v>
      </c>
      <c r="O3076" s="10" t="s">
        <v>801</v>
      </c>
      <c r="P3076">
        <v>0</v>
      </c>
      <c r="Q3076">
        <v>0</v>
      </c>
    </row>
    <row r="3077" spans="1:17" x14ac:dyDescent="0.2">
      <c r="A3077" s="1">
        <v>43206.825624999998</v>
      </c>
      <c r="B3077">
        <v>11031</v>
      </c>
      <c r="C3077">
        <v>0.17</v>
      </c>
      <c r="D3077">
        <v>0.1</v>
      </c>
      <c r="E3077">
        <v>7.0000000000000007E-2</v>
      </c>
      <c r="F3077">
        <v>177044</v>
      </c>
      <c r="G3077">
        <v>7384</v>
      </c>
      <c r="H3077">
        <v>4484</v>
      </c>
      <c r="I3077">
        <v>2844</v>
      </c>
      <c r="J3077">
        <v>5600</v>
      </c>
      <c r="K3077">
        <v>0</v>
      </c>
      <c r="L3077">
        <v>0</v>
      </c>
      <c r="M3077" t="s">
        <v>605</v>
      </c>
      <c r="N3077" s="9" t="s">
        <v>801</v>
      </c>
      <c r="O3077" s="10" t="s">
        <v>801</v>
      </c>
      <c r="P3077">
        <v>0</v>
      </c>
      <c r="Q3077">
        <v>0</v>
      </c>
    </row>
    <row r="3078" spans="1:17" x14ac:dyDescent="0.2">
      <c r="A3078" s="1">
        <v>43206.825624999998</v>
      </c>
      <c r="B3078">
        <v>11032</v>
      </c>
      <c r="C3078">
        <v>0.27</v>
      </c>
      <c r="D3078">
        <v>0.2</v>
      </c>
      <c r="E3078">
        <v>7.0000000000000007E-2</v>
      </c>
      <c r="F3078">
        <v>177044</v>
      </c>
      <c r="G3078">
        <v>7392</v>
      </c>
      <c r="H3078">
        <v>4484</v>
      </c>
      <c r="I3078">
        <v>2844</v>
      </c>
      <c r="J3078">
        <v>5592</v>
      </c>
      <c r="K3078">
        <v>0</v>
      </c>
      <c r="L3078">
        <v>0</v>
      </c>
      <c r="M3078" t="s">
        <v>605</v>
      </c>
      <c r="N3078" s="9" t="s">
        <v>801</v>
      </c>
      <c r="O3078" s="10" t="s">
        <v>801</v>
      </c>
      <c r="P3078">
        <v>0</v>
      </c>
      <c r="Q3078">
        <v>0</v>
      </c>
    </row>
    <row r="3079" spans="1:17" x14ac:dyDescent="0.2">
      <c r="A3079" s="1">
        <v>43206.825624999998</v>
      </c>
      <c r="B3079">
        <v>11033</v>
      </c>
      <c r="C3079">
        <v>0.17</v>
      </c>
      <c r="D3079">
        <v>0.13</v>
      </c>
      <c r="E3079">
        <v>0.03</v>
      </c>
      <c r="F3079">
        <v>177136</v>
      </c>
      <c r="G3079">
        <v>7388</v>
      </c>
      <c r="H3079">
        <v>4484</v>
      </c>
      <c r="I3079">
        <v>2936</v>
      </c>
      <c r="J3079">
        <v>5596</v>
      </c>
      <c r="K3079">
        <v>0</v>
      </c>
      <c r="L3079">
        <v>0</v>
      </c>
      <c r="M3079" t="s">
        <v>605</v>
      </c>
      <c r="N3079" s="9" t="s">
        <v>801</v>
      </c>
      <c r="O3079" s="10" t="s">
        <v>801</v>
      </c>
      <c r="P3079">
        <v>0</v>
      </c>
      <c r="Q3079">
        <v>0</v>
      </c>
    </row>
    <row r="3080" spans="1:17" x14ac:dyDescent="0.2">
      <c r="A3080" s="1">
        <v>43206.825624999998</v>
      </c>
      <c r="B3080">
        <v>11034</v>
      </c>
      <c r="C3080">
        <v>0.4</v>
      </c>
      <c r="D3080">
        <v>0.27</v>
      </c>
      <c r="E3080">
        <v>0.13</v>
      </c>
      <c r="F3080">
        <v>177044</v>
      </c>
      <c r="G3080">
        <v>7372</v>
      </c>
      <c r="H3080">
        <v>4484</v>
      </c>
      <c r="I3080">
        <v>2844</v>
      </c>
      <c r="J3080">
        <v>5588</v>
      </c>
      <c r="K3080">
        <v>0</v>
      </c>
      <c r="L3080">
        <v>0</v>
      </c>
      <c r="M3080" t="s">
        <v>605</v>
      </c>
      <c r="N3080" s="9" t="s">
        <v>801</v>
      </c>
      <c r="O3080" s="10" t="s">
        <v>801</v>
      </c>
      <c r="P3080">
        <v>0</v>
      </c>
      <c r="Q3080">
        <v>0</v>
      </c>
    </row>
    <row r="3081" spans="1:17" x14ac:dyDescent="0.2">
      <c r="A3081" s="1">
        <v>43206.825624999998</v>
      </c>
      <c r="B3081">
        <v>11035</v>
      </c>
      <c r="C3081">
        <v>0.17</v>
      </c>
      <c r="D3081">
        <v>0.13</v>
      </c>
      <c r="E3081">
        <v>0.03</v>
      </c>
      <c r="F3081">
        <v>177136</v>
      </c>
      <c r="G3081">
        <v>7424</v>
      </c>
      <c r="H3081">
        <v>4484</v>
      </c>
      <c r="I3081">
        <v>2936</v>
      </c>
      <c r="J3081">
        <v>5636</v>
      </c>
      <c r="K3081">
        <v>0</v>
      </c>
      <c r="L3081">
        <v>0</v>
      </c>
      <c r="M3081" t="s">
        <v>605</v>
      </c>
      <c r="N3081" s="9" t="s">
        <v>801</v>
      </c>
      <c r="O3081" s="10" t="s">
        <v>801</v>
      </c>
      <c r="P3081">
        <v>0</v>
      </c>
      <c r="Q3081">
        <v>0</v>
      </c>
    </row>
    <row r="3082" spans="1:17" x14ac:dyDescent="0.2">
      <c r="A3082" s="1">
        <v>43206.825624999998</v>
      </c>
      <c r="B3082">
        <v>11037</v>
      </c>
      <c r="C3082">
        <v>0.33</v>
      </c>
      <c r="D3082">
        <v>0.23</v>
      </c>
      <c r="E3082">
        <v>0.1</v>
      </c>
      <c r="F3082">
        <v>177136</v>
      </c>
      <c r="G3082">
        <v>7396</v>
      </c>
      <c r="H3082">
        <v>4484</v>
      </c>
      <c r="I3082">
        <v>2936</v>
      </c>
      <c r="J3082">
        <v>5612</v>
      </c>
      <c r="K3082">
        <v>0</v>
      </c>
      <c r="L3082">
        <v>0</v>
      </c>
      <c r="M3082" t="s">
        <v>605</v>
      </c>
      <c r="N3082" s="9" t="s">
        <v>801</v>
      </c>
      <c r="O3082" s="10" t="s">
        <v>801</v>
      </c>
      <c r="P3082">
        <v>0</v>
      </c>
      <c r="Q3082">
        <v>0</v>
      </c>
    </row>
    <row r="3083" spans="1:17" x14ac:dyDescent="0.2">
      <c r="A3083" s="1">
        <v>43206.825624999998</v>
      </c>
      <c r="B3083">
        <v>11091</v>
      </c>
      <c r="C3083">
        <v>0.6</v>
      </c>
      <c r="D3083">
        <v>0.47</v>
      </c>
      <c r="E3083">
        <v>0.13</v>
      </c>
      <c r="F3083">
        <v>177140</v>
      </c>
      <c r="G3083">
        <v>7420</v>
      </c>
      <c r="H3083">
        <v>4484</v>
      </c>
      <c r="I3083">
        <v>2940</v>
      </c>
      <c r="J3083">
        <v>5620</v>
      </c>
      <c r="K3083">
        <v>0</v>
      </c>
      <c r="L3083">
        <v>0</v>
      </c>
      <c r="M3083" t="s">
        <v>605</v>
      </c>
      <c r="N3083" s="9" t="s">
        <v>801</v>
      </c>
      <c r="O3083" s="10" t="s">
        <v>801</v>
      </c>
      <c r="P3083">
        <v>0</v>
      </c>
      <c r="Q3083">
        <v>0</v>
      </c>
    </row>
    <row r="3084" spans="1:17" x14ac:dyDescent="0.2">
      <c r="A3084" s="1">
        <v>43206.825624999998</v>
      </c>
      <c r="B3084">
        <v>11092</v>
      </c>
      <c r="C3084">
        <v>0.13</v>
      </c>
      <c r="D3084">
        <v>0.1</v>
      </c>
      <c r="E3084">
        <v>0.03</v>
      </c>
      <c r="F3084">
        <v>177140</v>
      </c>
      <c r="G3084">
        <v>7396</v>
      </c>
      <c r="H3084">
        <v>4484</v>
      </c>
      <c r="I3084">
        <v>2940</v>
      </c>
      <c r="J3084">
        <v>5604</v>
      </c>
      <c r="K3084">
        <v>0</v>
      </c>
      <c r="L3084">
        <v>0</v>
      </c>
      <c r="M3084" t="s">
        <v>605</v>
      </c>
      <c r="N3084" s="9" t="s">
        <v>801</v>
      </c>
      <c r="O3084" s="10" t="s">
        <v>801</v>
      </c>
      <c r="P3084">
        <v>0</v>
      </c>
      <c r="Q3084">
        <v>0</v>
      </c>
    </row>
    <row r="3085" spans="1:17" x14ac:dyDescent="0.2">
      <c r="A3085" s="1">
        <v>43206.825624999998</v>
      </c>
      <c r="B3085">
        <v>11093</v>
      </c>
      <c r="C3085">
        <v>0.13</v>
      </c>
      <c r="D3085">
        <v>0.1</v>
      </c>
      <c r="E3085">
        <v>0.03</v>
      </c>
      <c r="F3085">
        <v>177136</v>
      </c>
      <c r="G3085">
        <v>7384</v>
      </c>
      <c r="H3085">
        <v>4484</v>
      </c>
      <c r="I3085">
        <v>2936</v>
      </c>
      <c r="J3085">
        <v>5600</v>
      </c>
      <c r="K3085">
        <v>0</v>
      </c>
      <c r="L3085">
        <v>0</v>
      </c>
      <c r="M3085" t="s">
        <v>605</v>
      </c>
      <c r="N3085" s="9" t="s">
        <v>801</v>
      </c>
      <c r="O3085" s="10" t="s">
        <v>801</v>
      </c>
      <c r="P3085">
        <v>0</v>
      </c>
      <c r="Q3085">
        <v>0</v>
      </c>
    </row>
    <row r="3086" spans="1:17" x14ac:dyDescent="0.2">
      <c r="A3086" s="1">
        <v>43206.825624999998</v>
      </c>
      <c r="B3086">
        <v>11094</v>
      </c>
      <c r="C3086">
        <v>0.13</v>
      </c>
      <c r="D3086">
        <v>0.1</v>
      </c>
      <c r="E3086">
        <v>0.03</v>
      </c>
      <c r="F3086">
        <v>177136</v>
      </c>
      <c r="G3086">
        <v>7412</v>
      </c>
      <c r="H3086">
        <v>4484</v>
      </c>
      <c r="I3086">
        <v>2936</v>
      </c>
      <c r="J3086">
        <v>5624</v>
      </c>
      <c r="K3086">
        <v>0</v>
      </c>
      <c r="L3086">
        <v>0</v>
      </c>
      <c r="M3086" t="s">
        <v>605</v>
      </c>
      <c r="N3086" s="9" t="s">
        <v>801</v>
      </c>
      <c r="O3086" s="10" t="s">
        <v>801</v>
      </c>
      <c r="P3086">
        <v>0</v>
      </c>
      <c r="Q3086">
        <v>0</v>
      </c>
    </row>
    <row r="3087" spans="1:17" x14ac:dyDescent="0.2">
      <c r="A3087" s="1">
        <v>43206.825624999998</v>
      </c>
      <c r="B3087">
        <v>11095</v>
      </c>
      <c r="C3087">
        <v>0.2</v>
      </c>
      <c r="D3087">
        <v>0.1</v>
      </c>
      <c r="E3087">
        <v>0.1</v>
      </c>
      <c r="F3087">
        <v>177136</v>
      </c>
      <c r="G3087">
        <v>7368</v>
      </c>
      <c r="H3087">
        <v>4484</v>
      </c>
      <c r="I3087">
        <v>2936</v>
      </c>
      <c r="J3087">
        <v>5576</v>
      </c>
      <c r="K3087">
        <v>0</v>
      </c>
      <c r="L3087">
        <v>0</v>
      </c>
      <c r="M3087" t="s">
        <v>605</v>
      </c>
      <c r="N3087" s="9" t="s">
        <v>801</v>
      </c>
      <c r="O3087" s="10" t="s">
        <v>801</v>
      </c>
      <c r="P3087">
        <v>0</v>
      </c>
      <c r="Q3087">
        <v>0</v>
      </c>
    </row>
    <row r="3088" spans="1:17" x14ac:dyDescent="0.2">
      <c r="A3088" s="1">
        <v>43206.825624999998</v>
      </c>
      <c r="B3088">
        <v>11102</v>
      </c>
      <c r="C3088">
        <v>0.13</v>
      </c>
      <c r="D3088">
        <v>0.1</v>
      </c>
      <c r="E3088">
        <v>0.03</v>
      </c>
      <c r="F3088">
        <v>177136</v>
      </c>
      <c r="G3088">
        <v>7444</v>
      </c>
      <c r="H3088">
        <v>4484</v>
      </c>
      <c r="I3088">
        <v>2936</v>
      </c>
      <c r="J3088">
        <v>5660</v>
      </c>
      <c r="K3088">
        <v>0</v>
      </c>
      <c r="L3088">
        <v>0</v>
      </c>
      <c r="M3088" t="s">
        <v>605</v>
      </c>
      <c r="N3088" s="9" t="s">
        <v>801</v>
      </c>
      <c r="O3088" s="10" t="s">
        <v>801</v>
      </c>
      <c r="P3088">
        <v>0</v>
      </c>
      <c r="Q3088">
        <v>0</v>
      </c>
    </row>
    <row r="3089" spans="1:17" x14ac:dyDescent="0.2">
      <c r="A3089" s="1">
        <v>43206.825624999998</v>
      </c>
      <c r="B3089">
        <v>11104</v>
      </c>
      <c r="C3089">
        <v>0.37</v>
      </c>
      <c r="D3089">
        <v>0.27</v>
      </c>
      <c r="E3089">
        <v>0.1</v>
      </c>
      <c r="F3089">
        <v>177136</v>
      </c>
      <c r="G3089">
        <v>7380</v>
      </c>
      <c r="H3089">
        <v>4484</v>
      </c>
      <c r="I3089">
        <v>2936</v>
      </c>
      <c r="J3089">
        <v>5584</v>
      </c>
      <c r="K3089">
        <v>0</v>
      </c>
      <c r="L3089">
        <v>0</v>
      </c>
      <c r="M3089" t="s">
        <v>605</v>
      </c>
      <c r="N3089" s="9" t="s">
        <v>801</v>
      </c>
      <c r="O3089" s="10" t="s">
        <v>801</v>
      </c>
      <c r="P3089">
        <v>0</v>
      </c>
      <c r="Q3089">
        <v>0</v>
      </c>
    </row>
    <row r="3090" spans="1:17" x14ac:dyDescent="0.2">
      <c r="A3090" s="1">
        <v>43206.825624999998</v>
      </c>
      <c r="B3090">
        <v>30766</v>
      </c>
      <c r="C3090">
        <v>0.17</v>
      </c>
      <c r="D3090">
        <v>0.1</v>
      </c>
      <c r="E3090">
        <v>7.0000000000000007E-2</v>
      </c>
      <c r="F3090">
        <v>178892</v>
      </c>
      <c r="G3090">
        <v>8296</v>
      </c>
      <c r="H3090">
        <v>4484</v>
      </c>
      <c r="I3090">
        <v>4692</v>
      </c>
      <c r="J3090">
        <v>4888</v>
      </c>
      <c r="K3090">
        <v>0</v>
      </c>
      <c r="L3090">
        <v>0</v>
      </c>
      <c r="M3090" t="s">
        <v>605</v>
      </c>
      <c r="N3090" s="9" t="s">
        <v>801</v>
      </c>
      <c r="O3090" s="10" t="s">
        <v>801</v>
      </c>
      <c r="P3090">
        <v>0</v>
      </c>
      <c r="Q3090">
        <v>0</v>
      </c>
    </row>
    <row r="3091" spans="1:17" x14ac:dyDescent="0.2">
      <c r="A3091" s="1">
        <v>43206.825624999998</v>
      </c>
      <c r="B3091">
        <v>30769</v>
      </c>
      <c r="C3091">
        <v>0.17</v>
      </c>
      <c r="D3091">
        <v>0.1</v>
      </c>
      <c r="E3091">
        <v>7.0000000000000007E-2</v>
      </c>
      <c r="F3091">
        <v>178892</v>
      </c>
      <c r="G3091">
        <v>8296</v>
      </c>
      <c r="H3091">
        <v>4484</v>
      </c>
      <c r="I3091">
        <v>4692</v>
      </c>
      <c r="J3091">
        <v>4888</v>
      </c>
      <c r="K3091">
        <v>0</v>
      </c>
      <c r="L3091">
        <v>0</v>
      </c>
      <c r="M3091" t="s">
        <v>605</v>
      </c>
      <c r="N3091" s="9" t="s">
        <v>801</v>
      </c>
      <c r="O3091" s="10" t="s">
        <v>801</v>
      </c>
      <c r="P3091">
        <v>0</v>
      </c>
      <c r="Q3091">
        <v>0</v>
      </c>
    </row>
    <row r="3092" spans="1:17" x14ac:dyDescent="0.2">
      <c r="A3092" s="1">
        <v>43206.825624999998</v>
      </c>
      <c r="B3092">
        <v>30770</v>
      </c>
      <c r="C3092">
        <v>0.17</v>
      </c>
      <c r="D3092">
        <v>0.1</v>
      </c>
      <c r="E3092">
        <v>7.0000000000000007E-2</v>
      </c>
      <c r="F3092">
        <v>178892</v>
      </c>
      <c r="G3092">
        <v>8296</v>
      </c>
      <c r="H3092">
        <v>4484</v>
      </c>
      <c r="I3092">
        <v>4692</v>
      </c>
      <c r="J3092">
        <v>4888</v>
      </c>
      <c r="K3092">
        <v>0</v>
      </c>
      <c r="L3092">
        <v>0</v>
      </c>
      <c r="M3092" t="s">
        <v>605</v>
      </c>
      <c r="N3092" s="9">
        <v>0.390625</v>
      </c>
      <c r="O3092" s="10">
        <v>180616</v>
      </c>
      <c r="P3092">
        <v>0</v>
      </c>
      <c r="Q3092">
        <v>0</v>
      </c>
    </row>
    <row r="3093" spans="1:17" x14ac:dyDescent="0.2">
      <c r="A3093" s="1">
        <v>43206.825972222221</v>
      </c>
      <c r="B3093">
        <v>3062</v>
      </c>
      <c r="C3093">
        <v>0.13</v>
      </c>
      <c r="D3093">
        <v>0.03</v>
      </c>
      <c r="E3093">
        <v>0.1</v>
      </c>
      <c r="F3093">
        <v>115760</v>
      </c>
      <c r="G3093">
        <v>1056</v>
      </c>
      <c r="H3093">
        <v>4484</v>
      </c>
      <c r="I3093">
        <v>1200</v>
      </c>
      <c r="J3093">
        <v>472</v>
      </c>
      <c r="K3093">
        <v>0</v>
      </c>
      <c r="L3093">
        <v>0</v>
      </c>
      <c r="M3093" t="s">
        <v>605</v>
      </c>
      <c r="N3093" s="9" t="s">
        <v>801</v>
      </c>
      <c r="O3093" s="10" t="s">
        <v>801</v>
      </c>
      <c r="P3093">
        <v>0</v>
      </c>
      <c r="Q3093">
        <v>0</v>
      </c>
    </row>
    <row r="3094" spans="1:17" x14ac:dyDescent="0.2">
      <c r="A3094" s="1">
        <v>43206.825972222221</v>
      </c>
      <c r="B3094">
        <v>3667</v>
      </c>
      <c r="C3094">
        <v>0.17</v>
      </c>
      <c r="D3094">
        <v>0.1</v>
      </c>
      <c r="E3094">
        <v>7.0000000000000007E-2</v>
      </c>
      <c r="F3094">
        <v>178892</v>
      </c>
      <c r="G3094">
        <v>8148</v>
      </c>
      <c r="H3094">
        <v>4484</v>
      </c>
      <c r="I3094">
        <v>4692</v>
      </c>
      <c r="J3094">
        <v>4876</v>
      </c>
      <c r="K3094">
        <v>0</v>
      </c>
      <c r="L3094">
        <v>0</v>
      </c>
      <c r="M3094" t="s">
        <v>605</v>
      </c>
      <c r="N3094" s="9" t="s">
        <v>801</v>
      </c>
      <c r="O3094" s="10" t="s">
        <v>801</v>
      </c>
      <c r="P3094">
        <v>0</v>
      </c>
      <c r="Q3094">
        <v>0</v>
      </c>
    </row>
    <row r="3095" spans="1:17" x14ac:dyDescent="0.2">
      <c r="A3095" s="1">
        <v>43206.825972222221</v>
      </c>
      <c r="B3095">
        <v>3668</v>
      </c>
      <c r="C3095">
        <v>0.17</v>
      </c>
      <c r="D3095">
        <v>0.1</v>
      </c>
      <c r="E3095">
        <v>7.0000000000000007E-2</v>
      </c>
      <c r="F3095">
        <v>178892</v>
      </c>
      <c r="G3095">
        <v>8148</v>
      </c>
      <c r="H3095">
        <v>4484</v>
      </c>
      <c r="I3095">
        <v>4692</v>
      </c>
      <c r="J3095">
        <v>4876</v>
      </c>
      <c r="K3095">
        <v>0</v>
      </c>
      <c r="L3095">
        <v>0</v>
      </c>
      <c r="M3095" t="s">
        <v>605</v>
      </c>
      <c r="N3095" s="9" t="s">
        <v>801</v>
      </c>
      <c r="O3095" s="10" t="s">
        <v>801</v>
      </c>
      <c r="P3095">
        <v>0</v>
      </c>
      <c r="Q3095">
        <v>0</v>
      </c>
    </row>
    <row r="3096" spans="1:17" x14ac:dyDescent="0.2">
      <c r="A3096" s="1">
        <v>43206.825972222221</v>
      </c>
      <c r="B3096">
        <v>3669</v>
      </c>
      <c r="C3096">
        <v>0.2</v>
      </c>
      <c r="D3096">
        <v>0.13</v>
      </c>
      <c r="E3096">
        <v>7.0000000000000007E-2</v>
      </c>
      <c r="F3096">
        <v>178892</v>
      </c>
      <c r="G3096">
        <v>8152</v>
      </c>
      <c r="H3096">
        <v>4484</v>
      </c>
      <c r="I3096">
        <v>4692</v>
      </c>
      <c r="J3096">
        <v>4880</v>
      </c>
      <c r="K3096">
        <v>0</v>
      </c>
      <c r="L3096">
        <v>0</v>
      </c>
      <c r="M3096" t="s">
        <v>605</v>
      </c>
      <c r="N3096" s="9" t="s">
        <v>801</v>
      </c>
      <c r="O3096" s="10" t="s">
        <v>801</v>
      </c>
      <c r="P3096">
        <v>0</v>
      </c>
      <c r="Q3096">
        <v>0</v>
      </c>
    </row>
    <row r="3097" spans="1:17" x14ac:dyDescent="0.2">
      <c r="A3097" s="1">
        <v>43206.825972222221</v>
      </c>
      <c r="B3097">
        <v>3670</v>
      </c>
      <c r="C3097">
        <v>0.13</v>
      </c>
      <c r="D3097">
        <v>0.1</v>
      </c>
      <c r="E3097">
        <v>0.03</v>
      </c>
      <c r="F3097">
        <v>178892</v>
      </c>
      <c r="G3097">
        <v>8148</v>
      </c>
      <c r="H3097">
        <v>4484</v>
      </c>
      <c r="I3097">
        <v>4692</v>
      </c>
      <c r="J3097">
        <v>4876</v>
      </c>
      <c r="K3097">
        <v>0</v>
      </c>
      <c r="L3097">
        <v>0</v>
      </c>
      <c r="M3097" t="s">
        <v>605</v>
      </c>
      <c r="N3097" s="9" t="s">
        <v>801</v>
      </c>
      <c r="O3097" s="10" t="s">
        <v>801</v>
      </c>
      <c r="P3097">
        <v>0</v>
      </c>
      <c r="Q3097">
        <v>0</v>
      </c>
    </row>
    <row r="3098" spans="1:17" x14ac:dyDescent="0.2">
      <c r="A3098" s="1">
        <v>43206.825972222221</v>
      </c>
      <c r="B3098">
        <v>3671</v>
      </c>
      <c r="C3098">
        <v>0.2</v>
      </c>
      <c r="D3098">
        <v>0.17</v>
      </c>
      <c r="E3098">
        <v>0.03</v>
      </c>
      <c r="F3098">
        <v>178892</v>
      </c>
      <c r="G3098">
        <v>8148</v>
      </c>
      <c r="H3098">
        <v>4484</v>
      </c>
      <c r="I3098">
        <v>4692</v>
      </c>
      <c r="J3098">
        <v>4876</v>
      </c>
      <c r="K3098">
        <v>0</v>
      </c>
      <c r="L3098">
        <v>0</v>
      </c>
      <c r="M3098" t="s">
        <v>605</v>
      </c>
      <c r="N3098" s="9" t="s">
        <v>801</v>
      </c>
      <c r="O3098" s="10" t="s">
        <v>801</v>
      </c>
      <c r="P3098">
        <v>0</v>
      </c>
      <c r="Q3098">
        <v>0</v>
      </c>
    </row>
    <row r="3099" spans="1:17" x14ac:dyDescent="0.2">
      <c r="A3099" s="1">
        <v>43206.825972222221</v>
      </c>
      <c r="B3099">
        <v>3672</v>
      </c>
      <c r="C3099">
        <v>0.2</v>
      </c>
      <c r="D3099">
        <v>0.13</v>
      </c>
      <c r="E3099">
        <v>7.0000000000000007E-2</v>
      </c>
      <c r="F3099">
        <v>178892</v>
      </c>
      <c r="G3099">
        <v>8148</v>
      </c>
      <c r="H3099">
        <v>4484</v>
      </c>
      <c r="I3099">
        <v>4692</v>
      </c>
      <c r="J3099">
        <v>4876</v>
      </c>
      <c r="K3099">
        <v>0</v>
      </c>
      <c r="L3099">
        <v>0</v>
      </c>
      <c r="M3099" t="s">
        <v>605</v>
      </c>
      <c r="N3099" s="9" t="s">
        <v>801</v>
      </c>
      <c r="O3099" s="10" t="s">
        <v>801</v>
      </c>
      <c r="P3099">
        <v>0</v>
      </c>
      <c r="Q3099">
        <v>0</v>
      </c>
    </row>
    <row r="3100" spans="1:17" x14ac:dyDescent="0.2">
      <c r="A3100" s="1">
        <v>43206.825972222221</v>
      </c>
      <c r="B3100">
        <v>3673</v>
      </c>
      <c r="C3100">
        <v>0.17</v>
      </c>
      <c r="D3100">
        <v>0.1</v>
      </c>
      <c r="E3100">
        <v>7.0000000000000007E-2</v>
      </c>
      <c r="F3100">
        <v>178892</v>
      </c>
      <c r="G3100">
        <v>8148</v>
      </c>
      <c r="H3100">
        <v>4484</v>
      </c>
      <c r="I3100">
        <v>4692</v>
      </c>
      <c r="J3100">
        <v>4876</v>
      </c>
      <c r="K3100">
        <v>0</v>
      </c>
      <c r="L3100">
        <v>0</v>
      </c>
      <c r="M3100" t="s">
        <v>605</v>
      </c>
      <c r="N3100" s="9" t="s">
        <v>801</v>
      </c>
      <c r="O3100" s="10" t="s">
        <v>801</v>
      </c>
      <c r="P3100">
        <v>0</v>
      </c>
      <c r="Q3100">
        <v>0</v>
      </c>
    </row>
    <row r="3101" spans="1:17" x14ac:dyDescent="0.2">
      <c r="A3101" s="1">
        <v>43206.825972222221</v>
      </c>
      <c r="B3101">
        <v>10012</v>
      </c>
      <c r="C3101">
        <v>0.27</v>
      </c>
      <c r="D3101">
        <v>0.2</v>
      </c>
      <c r="E3101">
        <v>7.0000000000000007E-2</v>
      </c>
      <c r="F3101">
        <v>177028</v>
      </c>
      <c r="G3101">
        <v>7412</v>
      </c>
      <c r="H3101">
        <v>4484</v>
      </c>
      <c r="I3101">
        <v>2828</v>
      </c>
      <c r="J3101">
        <v>5620</v>
      </c>
      <c r="K3101">
        <v>0</v>
      </c>
      <c r="L3101">
        <v>0</v>
      </c>
      <c r="M3101" t="s">
        <v>605</v>
      </c>
      <c r="N3101" s="9" t="s">
        <v>801</v>
      </c>
      <c r="O3101" s="10" t="s">
        <v>801</v>
      </c>
      <c r="P3101">
        <v>0</v>
      </c>
      <c r="Q3101">
        <v>0</v>
      </c>
    </row>
    <row r="3102" spans="1:17" x14ac:dyDescent="0.2">
      <c r="A3102" s="1">
        <v>43206.825972222221</v>
      </c>
      <c r="B3102">
        <v>10014</v>
      </c>
      <c r="C3102">
        <v>0.53</v>
      </c>
      <c r="D3102">
        <v>0.37</v>
      </c>
      <c r="E3102">
        <v>0.17</v>
      </c>
      <c r="F3102">
        <v>177136</v>
      </c>
      <c r="G3102">
        <v>7424</v>
      </c>
      <c r="H3102">
        <v>4484</v>
      </c>
      <c r="I3102">
        <v>2936</v>
      </c>
      <c r="J3102">
        <v>5620</v>
      </c>
      <c r="K3102">
        <v>0</v>
      </c>
      <c r="L3102">
        <v>0</v>
      </c>
      <c r="M3102" t="s">
        <v>605</v>
      </c>
      <c r="N3102" s="9" t="s">
        <v>801</v>
      </c>
      <c r="O3102" s="10" t="s">
        <v>801</v>
      </c>
      <c r="P3102">
        <v>0</v>
      </c>
      <c r="Q3102">
        <v>0</v>
      </c>
    </row>
    <row r="3103" spans="1:17" x14ac:dyDescent="0.2">
      <c r="A3103" s="1">
        <v>43206.825972222221</v>
      </c>
      <c r="B3103">
        <v>10015</v>
      </c>
      <c r="C3103">
        <v>0.13</v>
      </c>
      <c r="D3103">
        <v>0.1</v>
      </c>
      <c r="E3103">
        <v>0.03</v>
      </c>
      <c r="F3103">
        <v>177136</v>
      </c>
      <c r="G3103">
        <v>7384</v>
      </c>
      <c r="H3103">
        <v>4484</v>
      </c>
      <c r="I3103">
        <v>2936</v>
      </c>
      <c r="J3103">
        <v>5600</v>
      </c>
      <c r="K3103">
        <v>0</v>
      </c>
      <c r="L3103">
        <v>0</v>
      </c>
      <c r="M3103" t="s">
        <v>605</v>
      </c>
      <c r="N3103" s="9" t="s">
        <v>801</v>
      </c>
      <c r="O3103" s="10" t="s">
        <v>801</v>
      </c>
      <c r="P3103">
        <v>0</v>
      </c>
      <c r="Q3103">
        <v>0</v>
      </c>
    </row>
    <row r="3104" spans="1:17" x14ac:dyDescent="0.2">
      <c r="A3104" s="1">
        <v>43206.825972222221</v>
      </c>
      <c r="B3104">
        <v>10020</v>
      </c>
      <c r="C3104">
        <v>0.13</v>
      </c>
      <c r="D3104">
        <v>0.1</v>
      </c>
      <c r="E3104">
        <v>0.03</v>
      </c>
      <c r="F3104">
        <v>177700</v>
      </c>
      <c r="G3104">
        <v>7972</v>
      </c>
      <c r="H3104">
        <v>4484</v>
      </c>
      <c r="I3104">
        <v>3500</v>
      </c>
      <c r="J3104">
        <v>6044</v>
      </c>
      <c r="K3104">
        <v>0</v>
      </c>
      <c r="L3104">
        <v>0</v>
      </c>
      <c r="M3104" t="s">
        <v>605</v>
      </c>
      <c r="N3104" s="9" t="s">
        <v>801</v>
      </c>
      <c r="O3104" s="10" t="s">
        <v>801</v>
      </c>
      <c r="P3104">
        <v>0</v>
      </c>
      <c r="Q3104">
        <v>0</v>
      </c>
    </row>
    <row r="3105" spans="1:17" x14ac:dyDescent="0.2">
      <c r="A3105" s="1">
        <v>43206.825972222221</v>
      </c>
      <c r="B3105">
        <v>10896</v>
      </c>
      <c r="C3105">
        <v>0.33</v>
      </c>
      <c r="D3105">
        <v>0.23</v>
      </c>
      <c r="E3105">
        <v>0.1</v>
      </c>
      <c r="F3105">
        <v>177044</v>
      </c>
      <c r="G3105">
        <v>7388</v>
      </c>
      <c r="H3105">
        <v>4484</v>
      </c>
      <c r="I3105">
        <v>2844</v>
      </c>
      <c r="J3105">
        <v>5608</v>
      </c>
      <c r="K3105">
        <v>0</v>
      </c>
      <c r="L3105">
        <v>0</v>
      </c>
      <c r="M3105" t="s">
        <v>605</v>
      </c>
      <c r="N3105" s="9" t="s">
        <v>801</v>
      </c>
      <c r="O3105" s="10" t="s">
        <v>801</v>
      </c>
      <c r="P3105">
        <v>0</v>
      </c>
      <c r="Q3105">
        <v>0</v>
      </c>
    </row>
    <row r="3106" spans="1:17" x14ac:dyDescent="0.2">
      <c r="A3106" s="1">
        <v>43206.825972222221</v>
      </c>
      <c r="B3106">
        <v>10962</v>
      </c>
      <c r="C3106">
        <v>0.3</v>
      </c>
      <c r="D3106">
        <v>0.23</v>
      </c>
      <c r="E3106">
        <v>7.0000000000000007E-2</v>
      </c>
      <c r="F3106">
        <v>177044</v>
      </c>
      <c r="G3106">
        <v>7380</v>
      </c>
      <c r="H3106">
        <v>4484</v>
      </c>
      <c r="I3106">
        <v>2844</v>
      </c>
      <c r="J3106">
        <v>5600</v>
      </c>
      <c r="K3106">
        <v>0</v>
      </c>
      <c r="L3106">
        <v>0</v>
      </c>
      <c r="M3106" t="s">
        <v>605</v>
      </c>
      <c r="N3106" s="9" t="s">
        <v>801</v>
      </c>
      <c r="O3106" s="10" t="s">
        <v>801</v>
      </c>
      <c r="P3106">
        <v>0</v>
      </c>
      <c r="Q3106">
        <v>0</v>
      </c>
    </row>
    <row r="3107" spans="1:17" x14ac:dyDescent="0.2">
      <c r="A3107" s="1">
        <v>43206.825972222221</v>
      </c>
      <c r="B3107">
        <v>10963</v>
      </c>
      <c r="C3107">
        <v>0.13</v>
      </c>
      <c r="D3107">
        <v>0.1</v>
      </c>
      <c r="E3107">
        <v>0.03</v>
      </c>
      <c r="F3107">
        <v>177044</v>
      </c>
      <c r="G3107">
        <v>7376</v>
      </c>
      <c r="H3107">
        <v>4484</v>
      </c>
      <c r="I3107">
        <v>2844</v>
      </c>
      <c r="J3107">
        <v>5596</v>
      </c>
      <c r="K3107">
        <v>0</v>
      </c>
      <c r="L3107">
        <v>0</v>
      </c>
      <c r="M3107" t="s">
        <v>605</v>
      </c>
      <c r="N3107" s="9" t="s">
        <v>801</v>
      </c>
      <c r="O3107" s="10" t="s">
        <v>801</v>
      </c>
      <c r="P3107">
        <v>0</v>
      </c>
      <c r="Q3107">
        <v>0</v>
      </c>
    </row>
    <row r="3108" spans="1:17" x14ac:dyDescent="0.2">
      <c r="A3108" s="1">
        <v>43206.825972222221</v>
      </c>
      <c r="B3108">
        <v>10964</v>
      </c>
      <c r="C3108">
        <v>0.17</v>
      </c>
      <c r="D3108">
        <v>0.13</v>
      </c>
      <c r="E3108">
        <v>0.03</v>
      </c>
      <c r="F3108">
        <v>177044</v>
      </c>
      <c r="G3108">
        <v>7388</v>
      </c>
      <c r="H3108">
        <v>4484</v>
      </c>
      <c r="I3108">
        <v>2844</v>
      </c>
      <c r="J3108">
        <v>5592</v>
      </c>
      <c r="K3108">
        <v>0</v>
      </c>
      <c r="L3108">
        <v>0</v>
      </c>
      <c r="M3108" t="s">
        <v>605</v>
      </c>
      <c r="N3108" s="9" t="s">
        <v>801</v>
      </c>
      <c r="O3108" s="10" t="s">
        <v>801</v>
      </c>
      <c r="P3108">
        <v>0</v>
      </c>
      <c r="Q3108">
        <v>0</v>
      </c>
    </row>
    <row r="3109" spans="1:17" x14ac:dyDescent="0.2">
      <c r="A3109" s="1">
        <v>43206.825972222221</v>
      </c>
      <c r="B3109">
        <v>10965</v>
      </c>
      <c r="C3109">
        <v>0.27</v>
      </c>
      <c r="D3109">
        <v>0.2</v>
      </c>
      <c r="E3109">
        <v>7.0000000000000007E-2</v>
      </c>
      <c r="F3109">
        <v>177028</v>
      </c>
      <c r="G3109">
        <v>7372</v>
      </c>
      <c r="H3109">
        <v>4484</v>
      </c>
      <c r="I3109">
        <v>2828</v>
      </c>
      <c r="J3109">
        <v>5584</v>
      </c>
      <c r="K3109">
        <v>0</v>
      </c>
      <c r="L3109">
        <v>0</v>
      </c>
      <c r="M3109" t="s">
        <v>605</v>
      </c>
      <c r="N3109" s="9" t="s">
        <v>801</v>
      </c>
      <c r="O3109" s="10" t="s">
        <v>801</v>
      </c>
      <c r="P3109">
        <v>0</v>
      </c>
      <c r="Q3109">
        <v>0</v>
      </c>
    </row>
    <row r="3110" spans="1:17" x14ac:dyDescent="0.2">
      <c r="A3110" s="1">
        <v>43206.825972222221</v>
      </c>
      <c r="B3110">
        <v>10966</v>
      </c>
      <c r="C3110">
        <v>0.13</v>
      </c>
      <c r="D3110">
        <v>0.1</v>
      </c>
      <c r="E3110">
        <v>0.03</v>
      </c>
      <c r="F3110">
        <v>177044</v>
      </c>
      <c r="G3110">
        <v>7404</v>
      </c>
      <c r="H3110">
        <v>4484</v>
      </c>
      <c r="I3110">
        <v>2844</v>
      </c>
      <c r="J3110">
        <v>5608</v>
      </c>
      <c r="K3110">
        <v>0</v>
      </c>
      <c r="L3110">
        <v>0</v>
      </c>
      <c r="M3110" t="s">
        <v>605</v>
      </c>
      <c r="N3110" s="9" t="s">
        <v>801</v>
      </c>
      <c r="O3110" s="10" t="s">
        <v>801</v>
      </c>
      <c r="P3110">
        <v>0</v>
      </c>
      <c r="Q3110">
        <v>0</v>
      </c>
    </row>
    <row r="3111" spans="1:17" x14ac:dyDescent="0.2">
      <c r="A3111" s="1">
        <v>43206.825972222221</v>
      </c>
      <c r="B3111">
        <v>10967</v>
      </c>
      <c r="C3111">
        <v>0.13</v>
      </c>
      <c r="D3111">
        <v>0.1</v>
      </c>
      <c r="E3111">
        <v>0.03</v>
      </c>
      <c r="F3111">
        <v>177044</v>
      </c>
      <c r="G3111">
        <v>7388</v>
      </c>
      <c r="H3111">
        <v>4484</v>
      </c>
      <c r="I3111">
        <v>2844</v>
      </c>
      <c r="J3111">
        <v>5600</v>
      </c>
      <c r="K3111">
        <v>0</v>
      </c>
      <c r="L3111">
        <v>0</v>
      </c>
      <c r="M3111" t="s">
        <v>605</v>
      </c>
      <c r="N3111" s="9" t="s">
        <v>801</v>
      </c>
      <c r="O3111" s="10" t="s">
        <v>801</v>
      </c>
      <c r="P3111">
        <v>0</v>
      </c>
      <c r="Q3111">
        <v>0</v>
      </c>
    </row>
    <row r="3112" spans="1:17" x14ac:dyDescent="0.2">
      <c r="A3112" s="1">
        <v>43206.825972222221</v>
      </c>
      <c r="B3112">
        <v>10968</v>
      </c>
      <c r="C3112">
        <v>0.13</v>
      </c>
      <c r="D3112">
        <v>0.1</v>
      </c>
      <c r="E3112">
        <v>0.03</v>
      </c>
      <c r="F3112">
        <v>177104</v>
      </c>
      <c r="G3112">
        <v>7408</v>
      </c>
      <c r="H3112">
        <v>4484</v>
      </c>
      <c r="I3112">
        <v>2904</v>
      </c>
      <c r="J3112">
        <v>5620</v>
      </c>
      <c r="K3112">
        <v>0</v>
      </c>
      <c r="L3112">
        <v>0</v>
      </c>
      <c r="M3112" t="s">
        <v>605</v>
      </c>
      <c r="N3112" s="9" t="s">
        <v>801</v>
      </c>
      <c r="O3112" s="10" t="s">
        <v>801</v>
      </c>
      <c r="P3112">
        <v>0</v>
      </c>
      <c r="Q3112">
        <v>0</v>
      </c>
    </row>
    <row r="3113" spans="1:17" x14ac:dyDescent="0.2">
      <c r="A3113" s="1">
        <v>43206.825972222221</v>
      </c>
      <c r="B3113">
        <v>10969</v>
      </c>
      <c r="C3113">
        <v>0.23</v>
      </c>
      <c r="D3113">
        <v>0.17</v>
      </c>
      <c r="E3113">
        <v>7.0000000000000007E-2</v>
      </c>
      <c r="F3113">
        <v>177044</v>
      </c>
      <c r="G3113">
        <v>7392</v>
      </c>
      <c r="H3113">
        <v>4484</v>
      </c>
      <c r="I3113">
        <v>2844</v>
      </c>
      <c r="J3113">
        <v>5608</v>
      </c>
      <c r="K3113">
        <v>0</v>
      </c>
      <c r="L3113">
        <v>0</v>
      </c>
      <c r="M3113" t="s">
        <v>605</v>
      </c>
      <c r="N3113" s="9" t="s">
        <v>801</v>
      </c>
      <c r="O3113" s="10" t="s">
        <v>801</v>
      </c>
      <c r="P3113">
        <v>0</v>
      </c>
      <c r="Q3113">
        <v>0</v>
      </c>
    </row>
    <row r="3114" spans="1:17" x14ac:dyDescent="0.2">
      <c r="A3114" s="1">
        <v>43206.825972222221</v>
      </c>
      <c r="B3114">
        <v>10970</v>
      </c>
      <c r="C3114">
        <v>0.13</v>
      </c>
      <c r="D3114">
        <v>0.1</v>
      </c>
      <c r="E3114">
        <v>0.03</v>
      </c>
      <c r="F3114">
        <v>177044</v>
      </c>
      <c r="G3114">
        <v>7400</v>
      </c>
      <c r="H3114">
        <v>4484</v>
      </c>
      <c r="I3114">
        <v>2844</v>
      </c>
      <c r="J3114">
        <v>5604</v>
      </c>
      <c r="K3114">
        <v>0</v>
      </c>
      <c r="L3114">
        <v>0</v>
      </c>
      <c r="M3114" t="s">
        <v>605</v>
      </c>
      <c r="N3114" s="9" t="s">
        <v>801</v>
      </c>
      <c r="O3114" s="10" t="s">
        <v>801</v>
      </c>
      <c r="P3114">
        <v>0</v>
      </c>
      <c r="Q3114">
        <v>0</v>
      </c>
    </row>
    <row r="3115" spans="1:17" x14ac:dyDescent="0.2">
      <c r="A3115" s="1">
        <v>43206.825972222221</v>
      </c>
      <c r="B3115">
        <v>10972</v>
      </c>
      <c r="C3115">
        <v>0.43</v>
      </c>
      <c r="D3115">
        <v>0.33</v>
      </c>
      <c r="E3115">
        <v>0.1</v>
      </c>
      <c r="F3115">
        <v>177136</v>
      </c>
      <c r="G3115">
        <v>7404</v>
      </c>
      <c r="H3115">
        <v>4484</v>
      </c>
      <c r="I3115">
        <v>2936</v>
      </c>
      <c r="J3115">
        <v>5616</v>
      </c>
      <c r="K3115">
        <v>0</v>
      </c>
      <c r="L3115">
        <v>0</v>
      </c>
      <c r="M3115" t="s">
        <v>605</v>
      </c>
      <c r="N3115" s="9" t="s">
        <v>801</v>
      </c>
      <c r="O3115" s="10" t="s">
        <v>801</v>
      </c>
      <c r="P3115">
        <v>0</v>
      </c>
      <c r="Q3115">
        <v>0</v>
      </c>
    </row>
    <row r="3116" spans="1:17" x14ac:dyDescent="0.2">
      <c r="A3116" s="1">
        <v>43206.825972222221</v>
      </c>
      <c r="B3116">
        <v>10974</v>
      </c>
      <c r="C3116">
        <v>0.3</v>
      </c>
      <c r="D3116">
        <v>0.2</v>
      </c>
      <c r="E3116">
        <v>0.1</v>
      </c>
      <c r="F3116">
        <v>177068</v>
      </c>
      <c r="G3116">
        <v>7400</v>
      </c>
      <c r="H3116">
        <v>4484</v>
      </c>
      <c r="I3116">
        <v>2868</v>
      </c>
      <c r="J3116">
        <v>5588</v>
      </c>
      <c r="K3116">
        <v>0</v>
      </c>
      <c r="L3116">
        <v>0</v>
      </c>
      <c r="M3116" t="s">
        <v>605</v>
      </c>
      <c r="N3116" s="9" t="s">
        <v>801</v>
      </c>
      <c r="O3116" s="10" t="s">
        <v>801</v>
      </c>
      <c r="P3116">
        <v>0</v>
      </c>
      <c r="Q3116">
        <v>0</v>
      </c>
    </row>
    <row r="3117" spans="1:17" x14ac:dyDescent="0.2">
      <c r="A3117" s="1">
        <v>43206.825972222221</v>
      </c>
      <c r="B3117">
        <v>10975</v>
      </c>
      <c r="C3117">
        <v>0.4</v>
      </c>
      <c r="D3117">
        <v>0.3</v>
      </c>
      <c r="E3117">
        <v>0.1</v>
      </c>
      <c r="F3117">
        <v>177136</v>
      </c>
      <c r="G3117">
        <v>7388</v>
      </c>
      <c r="H3117">
        <v>4484</v>
      </c>
      <c r="I3117">
        <v>2936</v>
      </c>
      <c r="J3117">
        <v>5604</v>
      </c>
      <c r="K3117">
        <v>0</v>
      </c>
      <c r="L3117">
        <v>0</v>
      </c>
      <c r="M3117" t="s">
        <v>605</v>
      </c>
      <c r="N3117" s="9" t="s">
        <v>801</v>
      </c>
      <c r="O3117" s="10" t="s">
        <v>801</v>
      </c>
      <c r="P3117">
        <v>0</v>
      </c>
      <c r="Q3117">
        <v>0</v>
      </c>
    </row>
    <row r="3118" spans="1:17" x14ac:dyDescent="0.2">
      <c r="A3118" s="1">
        <v>43206.825972222221</v>
      </c>
      <c r="B3118">
        <v>10976</v>
      </c>
      <c r="C3118">
        <v>0.13</v>
      </c>
      <c r="D3118">
        <v>0.1</v>
      </c>
      <c r="E3118">
        <v>0.03</v>
      </c>
      <c r="F3118">
        <v>177136</v>
      </c>
      <c r="G3118">
        <v>7412</v>
      </c>
      <c r="H3118">
        <v>4484</v>
      </c>
      <c r="I3118">
        <v>2936</v>
      </c>
      <c r="J3118">
        <v>5628</v>
      </c>
      <c r="K3118">
        <v>0</v>
      </c>
      <c r="L3118">
        <v>0</v>
      </c>
      <c r="M3118" t="s">
        <v>605</v>
      </c>
      <c r="N3118" s="9" t="s">
        <v>801</v>
      </c>
      <c r="O3118" s="10" t="s">
        <v>801</v>
      </c>
      <c r="P3118">
        <v>0</v>
      </c>
      <c r="Q3118">
        <v>0</v>
      </c>
    </row>
    <row r="3119" spans="1:17" x14ac:dyDescent="0.2">
      <c r="A3119" s="1">
        <v>43206.825972222221</v>
      </c>
      <c r="B3119">
        <v>10979</v>
      </c>
      <c r="C3119">
        <v>0.2</v>
      </c>
      <c r="D3119">
        <v>0.17</v>
      </c>
      <c r="E3119">
        <v>0.03</v>
      </c>
      <c r="F3119">
        <v>177136</v>
      </c>
      <c r="G3119">
        <v>7444</v>
      </c>
      <c r="H3119">
        <v>4484</v>
      </c>
      <c r="I3119">
        <v>2936</v>
      </c>
      <c r="J3119">
        <v>5660</v>
      </c>
      <c r="K3119">
        <v>0</v>
      </c>
      <c r="L3119">
        <v>0</v>
      </c>
      <c r="M3119" t="s">
        <v>605</v>
      </c>
      <c r="N3119" s="9" t="s">
        <v>801</v>
      </c>
      <c r="O3119" s="10" t="s">
        <v>801</v>
      </c>
      <c r="P3119">
        <v>0</v>
      </c>
      <c r="Q3119">
        <v>0</v>
      </c>
    </row>
    <row r="3120" spans="1:17" x14ac:dyDescent="0.2">
      <c r="A3120" s="1">
        <v>43206.825972222221</v>
      </c>
      <c r="B3120">
        <v>10980</v>
      </c>
      <c r="C3120">
        <v>0.33</v>
      </c>
      <c r="D3120">
        <v>0.27</v>
      </c>
      <c r="E3120">
        <v>7.0000000000000007E-2</v>
      </c>
      <c r="F3120">
        <v>177044</v>
      </c>
      <c r="G3120">
        <v>7380</v>
      </c>
      <c r="H3120">
        <v>4484</v>
      </c>
      <c r="I3120">
        <v>2844</v>
      </c>
      <c r="J3120">
        <v>5600</v>
      </c>
      <c r="K3120">
        <v>0</v>
      </c>
      <c r="L3120">
        <v>0</v>
      </c>
      <c r="M3120" t="s">
        <v>605</v>
      </c>
      <c r="N3120" s="9" t="s">
        <v>801</v>
      </c>
      <c r="O3120" s="10" t="s">
        <v>801</v>
      </c>
      <c r="P3120">
        <v>0</v>
      </c>
      <c r="Q3120">
        <v>0</v>
      </c>
    </row>
    <row r="3121" spans="1:17" x14ac:dyDescent="0.2">
      <c r="A3121" s="1">
        <v>43206.825972222221</v>
      </c>
      <c r="B3121">
        <v>10985</v>
      </c>
      <c r="C3121">
        <v>0.3</v>
      </c>
      <c r="D3121">
        <v>0.2</v>
      </c>
      <c r="E3121">
        <v>0.1</v>
      </c>
      <c r="F3121">
        <v>177156</v>
      </c>
      <c r="G3121">
        <v>7388</v>
      </c>
      <c r="H3121">
        <v>4484</v>
      </c>
      <c r="I3121">
        <v>2956</v>
      </c>
      <c r="J3121">
        <v>5584</v>
      </c>
      <c r="K3121">
        <v>0</v>
      </c>
      <c r="L3121">
        <v>0</v>
      </c>
      <c r="M3121" t="s">
        <v>605</v>
      </c>
      <c r="N3121" s="9" t="s">
        <v>801</v>
      </c>
      <c r="O3121" s="10" t="s">
        <v>801</v>
      </c>
      <c r="P3121">
        <v>0</v>
      </c>
      <c r="Q3121">
        <v>0</v>
      </c>
    </row>
    <row r="3122" spans="1:17" x14ac:dyDescent="0.2">
      <c r="A3122" s="1">
        <v>43206.825972222221</v>
      </c>
      <c r="B3122">
        <v>11022</v>
      </c>
      <c r="C3122">
        <v>0.3</v>
      </c>
      <c r="D3122">
        <v>0.2</v>
      </c>
      <c r="E3122">
        <v>0.1</v>
      </c>
      <c r="F3122">
        <v>177156</v>
      </c>
      <c r="G3122">
        <v>7452</v>
      </c>
      <c r="H3122">
        <v>4484</v>
      </c>
      <c r="I3122">
        <v>2956</v>
      </c>
      <c r="J3122">
        <v>5656</v>
      </c>
      <c r="K3122">
        <v>0</v>
      </c>
      <c r="L3122">
        <v>0</v>
      </c>
      <c r="M3122" t="s">
        <v>605</v>
      </c>
      <c r="N3122" s="9" t="s">
        <v>801</v>
      </c>
      <c r="O3122" s="10" t="s">
        <v>801</v>
      </c>
      <c r="P3122">
        <v>0</v>
      </c>
      <c r="Q3122">
        <v>0</v>
      </c>
    </row>
    <row r="3123" spans="1:17" x14ac:dyDescent="0.2">
      <c r="A3123" s="1">
        <v>43206.825972222221</v>
      </c>
      <c r="B3123">
        <v>11024</v>
      </c>
      <c r="C3123">
        <v>0.2</v>
      </c>
      <c r="D3123">
        <v>0.17</v>
      </c>
      <c r="E3123">
        <v>0.03</v>
      </c>
      <c r="F3123">
        <v>177044</v>
      </c>
      <c r="G3123">
        <v>7368</v>
      </c>
      <c r="H3123">
        <v>4484</v>
      </c>
      <c r="I3123">
        <v>2844</v>
      </c>
      <c r="J3123">
        <v>5588</v>
      </c>
      <c r="K3123">
        <v>0</v>
      </c>
      <c r="L3123">
        <v>0</v>
      </c>
      <c r="M3123" t="s">
        <v>605</v>
      </c>
      <c r="N3123" s="9" t="s">
        <v>801</v>
      </c>
      <c r="O3123" s="10" t="s">
        <v>801</v>
      </c>
      <c r="P3123">
        <v>0</v>
      </c>
      <c r="Q3123">
        <v>0</v>
      </c>
    </row>
    <row r="3124" spans="1:17" x14ac:dyDescent="0.2">
      <c r="A3124" s="1">
        <v>43206.825972222221</v>
      </c>
      <c r="B3124">
        <v>11026</v>
      </c>
      <c r="C3124">
        <v>0.23</v>
      </c>
      <c r="D3124">
        <v>0.17</v>
      </c>
      <c r="E3124">
        <v>7.0000000000000007E-2</v>
      </c>
      <c r="F3124">
        <v>177136</v>
      </c>
      <c r="G3124">
        <v>7372</v>
      </c>
      <c r="H3124">
        <v>4484</v>
      </c>
      <c r="I3124">
        <v>2936</v>
      </c>
      <c r="J3124">
        <v>5576</v>
      </c>
      <c r="K3124">
        <v>0</v>
      </c>
      <c r="L3124">
        <v>0</v>
      </c>
      <c r="M3124" t="s">
        <v>605</v>
      </c>
      <c r="N3124" s="9" t="s">
        <v>801</v>
      </c>
      <c r="O3124" s="10" t="s">
        <v>801</v>
      </c>
      <c r="P3124">
        <v>0</v>
      </c>
      <c r="Q3124">
        <v>0</v>
      </c>
    </row>
    <row r="3125" spans="1:17" x14ac:dyDescent="0.2">
      <c r="A3125" s="1">
        <v>43206.825972222221</v>
      </c>
      <c r="B3125">
        <v>11027</v>
      </c>
      <c r="C3125">
        <v>0.43</v>
      </c>
      <c r="D3125">
        <v>0.37</v>
      </c>
      <c r="E3125">
        <v>7.0000000000000007E-2</v>
      </c>
      <c r="F3125">
        <v>177136</v>
      </c>
      <c r="G3125">
        <v>7364</v>
      </c>
      <c r="H3125">
        <v>4484</v>
      </c>
      <c r="I3125">
        <v>2936</v>
      </c>
      <c r="J3125">
        <v>5580</v>
      </c>
      <c r="K3125">
        <v>0</v>
      </c>
      <c r="L3125">
        <v>0</v>
      </c>
      <c r="M3125" t="s">
        <v>605</v>
      </c>
      <c r="N3125" s="9" t="s">
        <v>801</v>
      </c>
      <c r="O3125" s="10" t="s">
        <v>801</v>
      </c>
      <c r="P3125">
        <v>0</v>
      </c>
      <c r="Q3125">
        <v>0</v>
      </c>
    </row>
    <row r="3126" spans="1:17" x14ac:dyDescent="0.2">
      <c r="A3126" s="1">
        <v>43206.825972222221</v>
      </c>
      <c r="B3126">
        <v>11030</v>
      </c>
      <c r="C3126">
        <v>0.23</v>
      </c>
      <c r="D3126">
        <v>0.17</v>
      </c>
      <c r="E3126">
        <v>7.0000000000000007E-2</v>
      </c>
      <c r="F3126">
        <v>177156</v>
      </c>
      <c r="G3126">
        <v>7432</v>
      </c>
      <c r="H3126">
        <v>4484</v>
      </c>
      <c r="I3126">
        <v>2956</v>
      </c>
      <c r="J3126">
        <v>5628</v>
      </c>
      <c r="K3126">
        <v>0</v>
      </c>
      <c r="L3126">
        <v>0</v>
      </c>
      <c r="M3126" t="s">
        <v>605</v>
      </c>
      <c r="N3126" s="9" t="s">
        <v>801</v>
      </c>
      <c r="O3126" s="10" t="s">
        <v>801</v>
      </c>
      <c r="P3126">
        <v>0</v>
      </c>
      <c r="Q3126">
        <v>0</v>
      </c>
    </row>
    <row r="3127" spans="1:17" x14ac:dyDescent="0.2">
      <c r="A3127" s="1">
        <v>43206.825972222221</v>
      </c>
      <c r="B3127">
        <v>11032</v>
      </c>
      <c r="C3127">
        <v>0.17</v>
      </c>
      <c r="D3127">
        <v>0.1</v>
      </c>
      <c r="E3127">
        <v>7.0000000000000007E-2</v>
      </c>
      <c r="F3127">
        <v>177044</v>
      </c>
      <c r="G3127">
        <v>7396</v>
      </c>
      <c r="H3127">
        <v>4484</v>
      </c>
      <c r="I3127">
        <v>2844</v>
      </c>
      <c r="J3127">
        <v>5596</v>
      </c>
      <c r="K3127">
        <v>0</v>
      </c>
      <c r="L3127">
        <v>0</v>
      </c>
      <c r="M3127" t="s">
        <v>605</v>
      </c>
      <c r="N3127" s="9" t="s">
        <v>801</v>
      </c>
      <c r="O3127" s="10" t="s">
        <v>801</v>
      </c>
      <c r="P3127">
        <v>0</v>
      </c>
      <c r="Q3127">
        <v>0</v>
      </c>
    </row>
    <row r="3128" spans="1:17" x14ac:dyDescent="0.2">
      <c r="A3128" s="1">
        <v>43206.825972222221</v>
      </c>
      <c r="B3128">
        <v>11036</v>
      </c>
      <c r="C3128">
        <v>0.2</v>
      </c>
      <c r="D3128">
        <v>0.13</v>
      </c>
      <c r="E3128">
        <v>7.0000000000000007E-2</v>
      </c>
      <c r="F3128">
        <v>177136</v>
      </c>
      <c r="G3128">
        <v>7404</v>
      </c>
      <c r="H3128">
        <v>4484</v>
      </c>
      <c r="I3128">
        <v>2936</v>
      </c>
      <c r="J3128">
        <v>5616</v>
      </c>
      <c r="K3128">
        <v>0</v>
      </c>
      <c r="L3128">
        <v>0</v>
      </c>
      <c r="M3128" t="s">
        <v>605</v>
      </c>
      <c r="N3128" s="9" t="s">
        <v>801</v>
      </c>
      <c r="O3128" s="10" t="s">
        <v>801</v>
      </c>
      <c r="P3128">
        <v>0</v>
      </c>
      <c r="Q3128">
        <v>0</v>
      </c>
    </row>
    <row r="3129" spans="1:17" x14ac:dyDescent="0.2">
      <c r="A3129" s="1">
        <v>43206.825972222221</v>
      </c>
      <c r="B3129">
        <v>11037</v>
      </c>
      <c r="C3129">
        <v>0.13</v>
      </c>
      <c r="D3129">
        <v>0.1</v>
      </c>
      <c r="E3129">
        <v>0.03</v>
      </c>
      <c r="F3129">
        <v>177136</v>
      </c>
      <c r="G3129">
        <v>7400</v>
      </c>
      <c r="H3129">
        <v>4484</v>
      </c>
      <c r="I3129">
        <v>2936</v>
      </c>
      <c r="J3129">
        <v>5616</v>
      </c>
      <c r="K3129">
        <v>0</v>
      </c>
      <c r="L3129">
        <v>0</v>
      </c>
      <c r="M3129" t="s">
        <v>605</v>
      </c>
      <c r="N3129" s="9" t="s">
        <v>801</v>
      </c>
      <c r="O3129" s="10" t="s">
        <v>801</v>
      </c>
      <c r="P3129">
        <v>0</v>
      </c>
      <c r="Q3129">
        <v>0</v>
      </c>
    </row>
    <row r="3130" spans="1:17" x14ac:dyDescent="0.2">
      <c r="A3130" s="1">
        <v>43206.825972222221</v>
      </c>
      <c r="B3130">
        <v>11038</v>
      </c>
      <c r="C3130">
        <v>0.6</v>
      </c>
      <c r="D3130">
        <v>0.47</v>
      </c>
      <c r="E3130">
        <v>0.13</v>
      </c>
      <c r="F3130">
        <v>177072</v>
      </c>
      <c r="G3130">
        <v>7472</v>
      </c>
      <c r="H3130">
        <v>4484</v>
      </c>
      <c r="I3130">
        <v>2872</v>
      </c>
      <c r="J3130">
        <v>5648</v>
      </c>
      <c r="K3130">
        <v>0</v>
      </c>
      <c r="L3130">
        <v>0</v>
      </c>
      <c r="M3130" t="s">
        <v>605</v>
      </c>
      <c r="N3130" s="9" t="s">
        <v>801</v>
      </c>
      <c r="O3130" s="10" t="s">
        <v>801</v>
      </c>
      <c r="P3130">
        <v>0</v>
      </c>
      <c r="Q3130">
        <v>0</v>
      </c>
    </row>
    <row r="3131" spans="1:17" x14ac:dyDescent="0.2">
      <c r="A3131" s="1">
        <v>43206.825972222221</v>
      </c>
      <c r="B3131">
        <v>11089</v>
      </c>
      <c r="C3131">
        <v>0.2</v>
      </c>
      <c r="D3131">
        <v>0.1</v>
      </c>
      <c r="E3131">
        <v>0.1</v>
      </c>
      <c r="F3131">
        <v>177140</v>
      </c>
      <c r="G3131">
        <v>7400</v>
      </c>
      <c r="H3131">
        <v>4484</v>
      </c>
      <c r="I3131">
        <v>2940</v>
      </c>
      <c r="J3131">
        <v>5608</v>
      </c>
      <c r="K3131">
        <v>0</v>
      </c>
      <c r="L3131">
        <v>0</v>
      </c>
      <c r="M3131" t="s">
        <v>605</v>
      </c>
      <c r="N3131" s="9" t="s">
        <v>801</v>
      </c>
      <c r="O3131" s="10" t="s">
        <v>801</v>
      </c>
      <c r="P3131">
        <v>0</v>
      </c>
      <c r="Q3131">
        <v>0</v>
      </c>
    </row>
    <row r="3132" spans="1:17" x14ac:dyDescent="0.2">
      <c r="A3132" s="1">
        <v>43206.825972222221</v>
      </c>
      <c r="B3132">
        <v>11091</v>
      </c>
      <c r="C3132">
        <v>0.13</v>
      </c>
      <c r="D3132">
        <v>0.1</v>
      </c>
      <c r="E3132">
        <v>0.03</v>
      </c>
      <c r="F3132">
        <v>177140</v>
      </c>
      <c r="G3132">
        <v>7424</v>
      </c>
      <c r="H3132">
        <v>4484</v>
      </c>
      <c r="I3132">
        <v>2940</v>
      </c>
      <c r="J3132">
        <v>5624</v>
      </c>
      <c r="K3132">
        <v>0</v>
      </c>
      <c r="L3132">
        <v>0</v>
      </c>
      <c r="M3132" t="s">
        <v>605</v>
      </c>
      <c r="N3132" s="9" t="s">
        <v>801</v>
      </c>
      <c r="O3132" s="10" t="s">
        <v>801</v>
      </c>
      <c r="P3132">
        <v>0</v>
      </c>
      <c r="Q3132">
        <v>0</v>
      </c>
    </row>
    <row r="3133" spans="1:17" x14ac:dyDescent="0.2">
      <c r="A3133" s="1">
        <v>43206.825972222221</v>
      </c>
      <c r="B3133">
        <v>11093</v>
      </c>
      <c r="C3133">
        <v>0.27</v>
      </c>
      <c r="D3133">
        <v>0.2</v>
      </c>
      <c r="E3133">
        <v>7.0000000000000007E-2</v>
      </c>
      <c r="F3133">
        <v>177136</v>
      </c>
      <c r="G3133">
        <v>7388</v>
      </c>
      <c r="H3133">
        <v>4484</v>
      </c>
      <c r="I3133">
        <v>2936</v>
      </c>
      <c r="J3133">
        <v>5604</v>
      </c>
      <c r="K3133">
        <v>0</v>
      </c>
      <c r="L3133">
        <v>0</v>
      </c>
      <c r="M3133" t="s">
        <v>605</v>
      </c>
      <c r="N3133" s="9" t="s">
        <v>801</v>
      </c>
      <c r="O3133" s="10" t="s">
        <v>801</v>
      </c>
      <c r="P3133">
        <v>0</v>
      </c>
      <c r="Q3133">
        <v>0</v>
      </c>
    </row>
    <row r="3134" spans="1:17" x14ac:dyDescent="0.2">
      <c r="A3134" s="1">
        <v>43206.825972222221</v>
      </c>
      <c r="B3134">
        <v>11095</v>
      </c>
      <c r="C3134">
        <v>0.13</v>
      </c>
      <c r="D3134">
        <v>0.1</v>
      </c>
      <c r="E3134">
        <v>0.03</v>
      </c>
      <c r="F3134">
        <v>177136</v>
      </c>
      <c r="G3134">
        <v>7372</v>
      </c>
      <c r="H3134">
        <v>4484</v>
      </c>
      <c r="I3134">
        <v>2936</v>
      </c>
      <c r="J3134">
        <v>5580</v>
      </c>
      <c r="K3134">
        <v>0</v>
      </c>
      <c r="L3134">
        <v>0</v>
      </c>
      <c r="M3134" t="s">
        <v>605</v>
      </c>
      <c r="N3134" s="9" t="s">
        <v>801</v>
      </c>
      <c r="O3134" s="10" t="s">
        <v>801</v>
      </c>
      <c r="P3134">
        <v>0</v>
      </c>
      <c r="Q3134">
        <v>0</v>
      </c>
    </row>
    <row r="3135" spans="1:17" x14ac:dyDescent="0.2">
      <c r="A3135" s="1">
        <v>43206.825972222221</v>
      </c>
      <c r="B3135">
        <v>11096</v>
      </c>
      <c r="C3135">
        <v>0.13</v>
      </c>
      <c r="D3135">
        <v>0.1</v>
      </c>
      <c r="E3135">
        <v>0.03</v>
      </c>
      <c r="F3135">
        <v>177140</v>
      </c>
      <c r="G3135">
        <v>7404</v>
      </c>
      <c r="H3135">
        <v>4484</v>
      </c>
      <c r="I3135">
        <v>2940</v>
      </c>
      <c r="J3135">
        <v>5620</v>
      </c>
      <c r="K3135">
        <v>0</v>
      </c>
      <c r="L3135">
        <v>0</v>
      </c>
      <c r="M3135" t="s">
        <v>605</v>
      </c>
      <c r="N3135" s="9" t="s">
        <v>801</v>
      </c>
      <c r="O3135" s="10" t="s">
        <v>801</v>
      </c>
      <c r="P3135">
        <v>0</v>
      </c>
      <c r="Q3135">
        <v>0</v>
      </c>
    </row>
    <row r="3136" spans="1:17" x14ac:dyDescent="0.2">
      <c r="A3136" s="1">
        <v>43206.825972222221</v>
      </c>
      <c r="B3136">
        <v>11097</v>
      </c>
      <c r="C3136">
        <v>0.33</v>
      </c>
      <c r="D3136">
        <v>0.27</v>
      </c>
      <c r="E3136">
        <v>7.0000000000000007E-2</v>
      </c>
      <c r="F3136">
        <v>177140</v>
      </c>
      <c r="G3136">
        <v>7416</v>
      </c>
      <c r="H3136">
        <v>4484</v>
      </c>
      <c r="I3136">
        <v>2940</v>
      </c>
      <c r="J3136">
        <v>5624</v>
      </c>
      <c r="K3136">
        <v>0</v>
      </c>
      <c r="L3136">
        <v>0</v>
      </c>
      <c r="M3136" t="s">
        <v>605</v>
      </c>
      <c r="N3136" s="9" t="s">
        <v>801</v>
      </c>
      <c r="O3136" s="10" t="s">
        <v>801</v>
      </c>
      <c r="P3136">
        <v>0</v>
      </c>
      <c r="Q3136">
        <v>0</v>
      </c>
    </row>
    <row r="3137" spans="1:17" x14ac:dyDescent="0.2">
      <c r="A3137" s="1">
        <v>43206.825972222221</v>
      </c>
      <c r="B3137">
        <v>11102</v>
      </c>
      <c r="C3137">
        <v>0.17</v>
      </c>
      <c r="D3137">
        <v>0.13</v>
      </c>
      <c r="E3137">
        <v>0.03</v>
      </c>
      <c r="F3137">
        <v>177136</v>
      </c>
      <c r="G3137">
        <v>7448</v>
      </c>
      <c r="H3137">
        <v>4484</v>
      </c>
      <c r="I3137">
        <v>2936</v>
      </c>
      <c r="J3137">
        <v>5664</v>
      </c>
      <c r="K3137">
        <v>0</v>
      </c>
      <c r="L3137">
        <v>0</v>
      </c>
      <c r="M3137" t="s">
        <v>605</v>
      </c>
      <c r="N3137" s="9" t="s">
        <v>801</v>
      </c>
      <c r="O3137" s="10" t="s">
        <v>801</v>
      </c>
      <c r="P3137">
        <v>0</v>
      </c>
      <c r="Q3137">
        <v>0</v>
      </c>
    </row>
    <row r="3138" spans="1:17" x14ac:dyDescent="0.2">
      <c r="A3138" s="1">
        <v>43206.825972222221</v>
      </c>
      <c r="B3138">
        <v>11103</v>
      </c>
      <c r="C3138">
        <v>0.17</v>
      </c>
      <c r="D3138">
        <v>0.1</v>
      </c>
      <c r="E3138">
        <v>7.0000000000000007E-2</v>
      </c>
      <c r="F3138">
        <v>177136</v>
      </c>
      <c r="G3138">
        <v>7432</v>
      </c>
      <c r="H3138">
        <v>4484</v>
      </c>
      <c r="I3138">
        <v>2936</v>
      </c>
      <c r="J3138">
        <v>5648</v>
      </c>
      <c r="K3138">
        <v>0</v>
      </c>
      <c r="L3138">
        <v>0</v>
      </c>
      <c r="M3138" t="s">
        <v>605</v>
      </c>
      <c r="N3138" s="9" t="s">
        <v>801</v>
      </c>
      <c r="O3138" s="10" t="s">
        <v>801</v>
      </c>
      <c r="P3138">
        <v>0</v>
      </c>
      <c r="Q3138">
        <v>0</v>
      </c>
    </row>
    <row r="3139" spans="1:17" x14ac:dyDescent="0.2">
      <c r="A3139" s="1">
        <v>43206.825972222221</v>
      </c>
      <c r="B3139">
        <v>30766</v>
      </c>
      <c r="C3139">
        <v>0.17</v>
      </c>
      <c r="D3139">
        <v>0.13</v>
      </c>
      <c r="E3139">
        <v>0.03</v>
      </c>
      <c r="F3139">
        <v>178892</v>
      </c>
      <c r="G3139">
        <v>8300</v>
      </c>
      <c r="H3139">
        <v>4484</v>
      </c>
      <c r="I3139">
        <v>4692</v>
      </c>
      <c r="J3139">
        <v>4892</v>
      </c>
      <c r="K3139">
        <v>0</v>
      </c>
      <c r="L3139">
        <v>0</v>
      </c>
      <c r="M3139" t="s">
        <v>605</v>
      </c>
      <c r="N3139" s="9" t="s">
        <v>801</v>
      </c>
      <c r="O3139" s="10" t="s">
        <v>801</v>
      </c>
      <c r="P3139">
        <v>0</v>
      </c>
      <c r="Q3139">
        <v>0</v>
      </c>
    </row>
    <row r="3140" spans="1:17" x14ac:dyDescent="0.2">
      <c r="A3140" s="1">
        <v>43206.825972222221</v>
      </c>
      <c r="B3140">
        <v>30769</v>
      </c>
      <c r="C3140">
        <v>0.2</v>
      </c>
      <c r="D3140">
        <v>0.13</v>
      </c>
      <c r="E3140">
        <v>7.0000000000000007E-2</v>
      </c>
      <c r="F3140">
        <v>178892</v>
      </c>
      <c r="G3140">
        <v>8300</v>
      </c>
      <c r="H3140">
        <v>4484</v>
      </c>
      <c r="I3140">
        <v>4692</v>
      </c>
      <c r="J3140">
        <v>4892</v>
      </c>
      <c r="K3140">
        <v>0</v>
      </c>
      <c r="L3140">
        <v>0</v>
      </c>
      <c r="M3140" t="s">
        <v>605</v>
      </c>
      <c r="N3140" s="9" t="s">
        <v>801</v>
      </c>
      <c r="O3140" s="10" t="s">
        <v>801</v>
      </c>
      <c r="P3140">
        <v>0</v>
      </c>
      <c r="Q3140">
        <v>0</v>
      </c>
    </row>
    <row r="3141" spans="1:17" x14ac:dyDescent="0.2">
      <c r="A3141" s="1">
        <v>43206.825972222221</v>
      </c>
      <c r="B3141">
        <v>30770</v>
      </c>
      <c r="C3141">
        <v>0.17</v>
      </c>
      <c r="D3141">
        <v>0.1</v>
      </c>
      <c r="E3141">
        <v>7.0000000000000007E-2</v>
      </c>
      <c r="F3141">
        <v>178892</v>
      </c>
      <c r="G3141">
        <v>8300</v>
      </c>
      <c r="H3141">
        <v>4484</v>
      </c>
      <c r="I3141">
        <v>4692</v>
      </c>
      <c r="J3141">
        <v>4892</v>
      </c>
      <c r="K3141">
        <v>0</v>
      </c>
      <c r="L3141">
        <v>0</v>
      </c>
      <c r="M3141" t="s">
        <v>605</v>
      </c>
      <c r="N3141" s="9">
        <v>0.34468750000000004</v>
      </c>
      <c r="O3141" s="10">
        <v>163420</v>
      </c>
      <c r="P3141">
        <v>0</v>
      </c>
      <c r="Q3141">
        <v>0</v>
      </c>
    </row>
    <row r="3142" spans="1:17" x14ac:dyDescent="0.2">
      <c r="A3142" s="1">
        <v>43206.826319444444</v>
      </c>
      <c r="B3142">
        <v>3062</v>
      </c>
      <c r="C3142">
        <v>0.13</v>
      </c>
      <c r="D3142">
        <v>7.0000000000000007E-2</v>
      </c>
      <c r="E3142">
        <v>7.0000000000000007E-2</v>
      </c>
      <c r="F3142">
        <v>115760</v>
      </c>
      <c r="G3142">
        <v>1056</v>
      </c>
      <c r="H3142">
        <v>4484</v>
      </c>
      <c r="I3142">
        <v>1200</v>
      </c>
      <c r="J3142">
        <v>472</v>
      </c>
      <c r="K3142">
        <v>0</v>
      </c>
      <c r="L3142">
        <v>0</v>
      </c>
      <c r="M3142" t="s">
        <v>605</v>
      </c>
      <c r="N3142" s="9" t="s">
        <v>801</v>
      </c>
      <c r="O3142" s="10" t="s">
        <v>801</v>
      </c>
      <c r="P3142">
        <v>0</v>
      </c>
      <c r="Q3142">
        <v>0</v>
      </c>
    </row>
    <row r="3143" spans="1:17" x14ac:dyDescent="0.2">
      <c r="A3143" s="1">
        <v>43206.826319444444</v>
      </c>
      <c r="B3143">
        <v>3667</v>
      </c>
      <c r="C3143">
        <v>0.2</v>
      </c>
      <c r="D3143">
        <v>0.13</v>
      </c>
      <c r="E3143">
        <v>7.0000000000000007E-2</v>
      </c>
      <c r="F3143">
        <v>178892</v>
      </c>
      <c r="G3143">
        <v>8148</v>
      </c>
      <c r="H3143">
        <v>4484</v>
      </c>
      <c r="I3143">
        <v>4692</v>
      </c>
      <c r="J3143">
        <v>4876</v>
      </c>
      <c r="K3143">
        <v>0</v>
      </c>
      <c r="L3143">
        <v>0</v>
      </c>
      <c r="M3143" t="s">
        <v>605</v>
      </c>
      <c r="N3143" s="9" t="s">
        <v>801</v>
      </c>
      <c r="O3143" s="10" t="s">
        <v>801</v>
      </c>
      <c r="P3143">
        <v>0</v>
      </c>
      <c r="Q3143">
        <v>0</v>
      </c>
    </row>
    <row r="3144" spans="1:17" x14ac:dyDescent="0.2">
      <c r="A3144" s="1">
        <v>43206.826319444444</v>
      </c>
      <c r="B3144">
        <v>3668</v>
      </c>
      <c r="C3144">
        <v>0.17</v>
      </c>
      <c r="D3144">
        <v>0.13</v>
      </c>
      <c r="E3144">
        <v>0.03</v>
      </c>
      <c r="F3144">
        <v>178892</v>
      </c>
      <c r="G3144">
        <v>8148</v>
      </c>
      <c r="H3144">
        <v>4484</v>
      </c>
      <c r="I3144">
        <v>4692</v>
      </c>
      <c r="J3144">
        <v>4876</v>
      </c>
      <c r="K3144">
        <v>0</v>
      </c>
      <c r="L3144">
        <v>0</v>
      </c>
      <c r="M3144" t="s">
        <v>605</v>
      </c>
      <c r="N3144" s="9" t="s">
        <v>801</v>
      </c>
      <c r="O3144" s="10" t="s">
        <v>801</v>
      </c>
      <c r="P3144">
        <v>0</v>
      </c>
      <c r="Q3144">
        <v>0</v>
      </c>
    </row>
    <row r="3145" spans="1:17" x14ac:dyDescent="0.2">
      <c r="A3145" s="1">
        <v>43206.826319444444</v>
      </c>
      <c r="B3145">
        <v>3669</v>
      </c>
      <c r="C3145">
        <v>0.17</v>
      </c>
      <c r="D3145">
        <v>0.1</v>
      </c>
      <c r="E3145">
        <v>7.0000000000000007E-2</v>
      </c>
      <c r="F3145">
        <v>178892</v>
      </c>
      <c r="G3145">
        <v>8152</v>
      </c>
      <c r="H3145">
        <v>4484</v>
      </c>
      <c r="I3145">
        <v>4692</v>
      </c>
      <c r="J3145">
        <v>4880</v>
      </c>
      <c r="K3145">
        <v>0</v>
      </c>
      <c r="L3145">
        <v>0</v>
      </c>
      <c r="M3145" t="s">
        <v>605</v>
      </c>
      <c r="N3145" s="9" t="s">
        <v>801</v>
      </c>
      <c r="O3145" s="10" t="s">
        <v>801</v>
      </c>
      <c r="P3145">
        <v>0</v>
      </c>
      <c r="Q3145">
        <v>0</v>
      </c>
    </row>
    <row r="3146" spans="1:17" x14ac:dyDescent="0.2">
      <c r="A3146" s="1">
        <v>43206.826319444444</v>
      </c>
      <c r="B3146">
        <v>3670</v>
      </c>
      <c r="C3146">
        <v>0.23</v>
      </c>
      <c r="D3146">
        <v>0.13</v>
      </c>
      <c r="E3146">
        <v>0.1</v>
      </c>
      <c r="F3146">
        <v>178892</v>
      </c>
      <c r="G3146">
        <v>8148</v>
      </c>
      <c r="H3146">
        <v>4484</v>
      </c>
      <c r="I3146">
        <v>4692</v>
      </c>
      <c r="J3146">
        <v>4876</v>
      </c>
      <c r="K3146">
        <v>0</v>
      </c>
      <c r="L3146">
        <v>0</v>
      </c>
      <c r="M3146" t="s">
        <v>605</v>
      </c>
      <c r="N3146" s="9" t="s">
        <v>801</v>
      </c>
      <c r="O3146" s="10" t="s">
        <v>801</v>
      </c>
      <c r="P3146">
        <v>0</v>
      </c>
      <c r="Q3146">
        <v>0</v>
      </c>
    </row>
    <row r="3147" spans="1:17" x14ac:dyDescent="0.2">
      <c r="A3147" s="1">
        <v>43206.826319444444</v>
      </c>
      <c r="B3147">
        <v>3671</v>
      </c>
      <c r="C3147">
        <v>0.2</v>
      </c>
      <c r="D3147">
        <v>0.13</v>
      </c>
      <c r="E3147">
        <v>7.0000000000000007E-2</v>
      </c>
      <c r="F3147">
        <v>178892</v>
      </c>
      <c r="G3147">
        <v>8148</v>
      </c>
      <c r="H3147">
        <v>4484</v>
      </c>
      <c r="I3147">
        <v>4692</v>
      </c>
      <c r="J3147">
        <v>4876</v>
      </c>
      <c r="K3147">
        <v>0</v>
      </c>
      <c r="L3147">
        <v>0</v>
      </c>
      <c r="M3147" t="s">
        <v>605</v>
      </c>
      <c r="N3147" s="9" t="s">
        <v>801</v>
      </c>
      <c r="O3147" s="10" t="s">
        <v>801</v>
      </c>
      <c r="P3147">
        <v>0</v>
      </c>
      <c r="Q3147">
        <v>0</v>
      </c>
    </row>
    <row r="3148" spans="1:17" x14ac:dyDescent="0.2">
      <c r="A3148" s="1">
        <v>43206.826319444444</v>
      </c>
      <c r="B3148">
        <v>3672</v>
      </c>
      <c r="C3148">
        <v>0.17</v>
      </c>
      <c r="D3148">
        <v>0.13</v>
      </c>
      <c r="E3148">
        <v>0.03</v>
      </c>
      <c r="F3148">
        <v>178892</v>
      </c>
      <c r="G3148">
        <v>8148</v>
      </c>
      <c r="H3148">
        <v>4484</v>
      </c>
      <c r="I3148">
        <v>4692</v>
      </c>
      <c r="J3148">
        <v>4876</v>
      </c>
      <c r="K3148">
        <v>0</v>
      </c>
      <c r="L3148">
        <v>0</v>
      </c>
      <c r="M3148" t="s">
        <v>605</v>
      </c>
      <c r="N3148" s="9" t="s">
        <v>801</v>
      </c>
      <c r="O3148" s="10" t="s">
        <v>801</v>
      </c>
      <c r="P3148">
        <v>0</v>
      </c>
      <c r="Q3148">
        <v>0</v>
      </c>
    </row>
    <row r="3149" spans="1:17" x14ac:dyDescent="0.2">
      <c r="A3149" s="1">
        <v>43206.826319444444</v>
      </c>
      <c r="B3149">
        <v>3673</v>
      </c>
      <c r="C3149">
        <v>0.2</v>
      </c>
      <c r="D3149">
        <v>0.17</v>
      </c>
      <c r="E3149">
        <v>0.03</v>
      </c>
      <c r="F3149">
        <v>178892</v>
      </c>
      <c r="G3149">
        <v>8148</v>
      </c>
      <c r="H3149">
        <v>4484</v>
      </c>
      <c r="I3149">
        <v>4692</v>
      </c>
      <c r="J3149">
        <v>4876</v>
      </c>
      <c r="K3149">
        <v>0</v>
      </c>
      <c r="L3149">
        <v>0</v>
      </c>
      <c r="M3149" t="s">
        <v>605</v>
      </c>
      <c r="N3149" s="9" t="s">
        <v>801</v>
      </c>
      <c r="O3149" s="10" t="s">
        <v>801</v>
      </c>
      <c r="P3149">
        <v>0</v>
      </c>
      <c r="Q3149">
        <v>0</v>
      </c>
    </row>
    <row r="3150" spans="1:17" x14ac:dyDescent="0.2">
      <c r="A3150" s="1">
        <v>43206.826319444444</v>
      </c>
      <c r="B3150">
        <v>10011</v>
      </c>
      <c r="C3150">
        <v>0.13</v>
      </c>
      <c r="D3150">
        <v>0.1</v>
      </c>
      <c r="E3150">
        <v>0.03</v>
      </c>
      <c r="F3150">
        <v>177136</v>
      </c>
      <c r="G3150">
        <v>7416</v>
      </c>
      <c r="H3150">
        <v>4484</v>
      </c>
      <c r="I3150">
        <v>2936</v>
      </c>
      <c r="J3150">
        <v>5616</v>
      </c>
      <c r="K3150">
        <v>0</v>
      </c>
      <c r="L3150">
        <v>0</v>
      </c>
      <c r="M3150" t="s">
        <v>605</v>
      </c>
      <c r="N3150" s="9" t="s">
        <v>801</v>
      </c>
      <c r="O3150" s="10" t="s">
        <v>801</v>
      </c>
      <c r="P3150">
        <v>0</v>
      </c>
      <c r="Q3150">
        <v>0</v>
      </c>
    </row>
    <row r="3151" spans="1:17" x14ac:dyDescent="0.2">
      <c r="A3151" s="1">
        <v>43206.826319444444</v>
      </c>
      <c r="B3151">
        <v>10012</v>
      </c>
      <c r="C3151">
        <v>0.4</v>
      </c>
      <c r="D3151">
        <v>0.27</v>
      </c>
      <c r="E3151">
        <v>0.13</v>
      </c>
      <c r="F3151">
        <v>177028</v>
      </c>
      <c r="G3151">
        <v>7412</v>
      </c>
      <c r="H3151">
        <v>4484</v>
      </c>
      <c r="I3151">
        <v>2828</v>
      </c>
      <c r="J3151">
        <v>5620</v>
      </c>
      <c r="K3151">
        <v>0</v>
      </c>
      <c r="L3151">
        <v>0</v>
      </c>
      <c r="M3151" t="s">
        <v>605</v>
      </c>
      <c r="N3151" s="9" t="s">
        <v>801</v>
      </c>
      <c r="O3151" s="10" t="s">
        <v>801</v>
      </c>
      <c r="P3151">
        <v>0</v>
      </c>
      <c r="Q3151">
        <v>0</v>
      </c>
    </row>
    <row r="3152" spans="1:17" x14ac:dyDescent="0.2">
      <c r="A3152" s="1">
        <v>43206.826319444444</v>
      </c>
      <c r="B3152">
        <v>10013</v>
      </c>
      <c r="C3152">
        <v>0.27</v>
      </c>
      <c r="D3152">
        <v>0.17</v>
      </c>
      <c r="E3152">
        <v>0.1</v>
      </c>
      <c r="F3152">
        <v>177136</v>
      </c>
      <c r="G3152">
        <v>7376</v>
      </c>
      <c r="H3152">
        <v>4484</v>
      </c>
      <c r="I3152">
        <v>2936</v>
      </c>
      <c r="J3152">
        <v>5592</v>
      </c>
      <c r="K3152">
        <v>0</v>
      </c>
      <c r="L3152">
        <v>0</v>
      </c>
      <c r="M3152" t="s">
        <v>605</v>
      </c>
      <c r="N3152" s="9" t="s">
        <v>801</v>
      </c>
      <c r="O3152" s="10" t="s">
        <v>801</v>
      </c>
      <c r="P3152">
        <v>0</v>
      </c>
      <c r="Q3152">
        <v>0</v>
      </c>
    </row>
    <row r="3153" spans="1:17" x14ac:dyDescent="0.2">
      <c r="A3153" s="1">
        <v>43206.826319444444</v>
      </c>
      <c r="B3153">
        <v>10014</v>
      </c>
      <c r="C3153">
        <v>0.13</v>
      </c>
      <c r="D3153">
        <v>7.0000000000000007E-2</v>
      </c>
      <c r="E3153">
        <v>7.0000000000000007E-2</v>
      </c>
      <c r="F3153">
        <v>177136</v>
      </c>
      <c r="G3153">
        <v>7424</v>
      </c>
      <c r="H3153">
        <v>4484</v>
      </c>
      <c r="I3153">
        <v>2936</v>
      </c>
      <c r="J3153">
        <v>5620</v>
      </c>
      <c r="K3153">
        <v>0</v>
      </c>
      <c r="L3153">
        <v>0</v>
      </c>
      <c r="M3153" t="s">
        <v>605</v>
      </c>
      <c r="N3153" s="9" t="s">
        <v>801</v>
      </c>
      <c r="O3153" s="10" t="s">
        <v>801</v>
      </c>
      <c r="P3153">
        <v>0</v>
      </c>
      <c r="Q3153">
        <v>0</v>
      </c>
    </row>
    <row r="3154" spans="1:17" x14ac:dyDescent="0.2">
      <c r="A3154" s="1">
        <v>43206.826319444444</v>
      </c>
      <c r="B3154">
        <v>10015</v>
      </c>
      <c r="C3154">
        <v>0.23</v>
      </c>
      <c r="D3154">
        <v>0.17</v>
      </c>
      <c r="E3154">
        <v>7.0000000000000007E-2</v>
      </c>
      <c r="F3154">
        <v>177136</v>
      </c>
      <c r="G3154">
        <v>7388</v>
      </c>
      <c r="H3154">
        <v>4484</v>
      </c>
      <c r="I3154">
        <v>2936</v>
      </c>
      <c r="J3154">
        <v>5604</v>
      </c>
      <c r="K3154">
        <v>0</v>
      </c>
      <c r="L3154">
        <v>0</v>
      </c>
      <c r="M3154" t="s">
        <v>605</v>
      </c>
      <c r="N3154" s="9" t="s">
        <v>801</v>
      </c>
      <c r="O3154" s="10" t="s">
        <v>801</v>
      </c>
      <c r="P3154">
        <v>0</v>
      </c>
      <c r="Q3154">
        <v>0</v>
      </c>
    </row>
    <row r="3155" spans="1:17" x14ac:dyDescent="0.2">
      <c r="A3155" s="1">
        <v>43206.826319444444</v>
      </c>
      <c r="B3155">
        <v>10017</v>
      </c>
      <c r="C3155">
        <v>0.13</v>
      </c>
      <c r="D3155">
        <v>0.1</v>
      </c>
      <c r="E3155">
        <v>0.03</v>
      </c>
      <c r="F3155">
        <v>177136</v>
      </c>
      <c r="G3155">
        <v>7376</v>
      </c>
      <c r="H3155">
        <v>4484</v>
      </c>
      <c r="I3155">
        <v>2936</v>
      </c>
      <c r="J3155">
        <v>5572</v>
      </c>
      <c r="K3155">
        <v>0</v>
      </c>
      <c r="L3155">
        <v>0</v>
      </c>
      <c r="M3155" t="s">
        <v>605</v>
      </c>
      <c r="N3155" s="9" t="s">
        <v>801</v>
      </c>
      <c r="O3155" s="10" t="s">
        <v>801</v>
      </c>
      <c r="P3155">
        <v>0</v>
      </c>
      <c r="Q3155">
        <v>0</v>
      </c>
    </row>
    <row r="3156" spans="1:17" x14ac:dyDescent="0.2">
      <c r="A3156" s="1">
        <v>43206.826319444444</v>
      </c>
      <c r="B3156">
        <v>10018</v>
      </c>
      <c r="C3156">
        <v>0.43</v>
      </c>
      <c r="D3156">
        <v>0.3</v>
      </c>
      <c r="E3156">
        <v>0.13</v>
      </c>
      <c r="F3156">
        <v>177136</v>
      </c>
      <c r="G3156">
        <v>7412</v>
      </c>
      <c r="H3156">
        <v>4484</v>
      </c>
      <c r="I3156">
        <v>2936</v>
      </c>
      <c r="J3156">
        <v>5628</v>
      </c>
      <c r="K3156">
        <v>0</v>
      </c>
      <c r="L3156">
        <v>0</v>
      </c>
      <c r="M3156" t="s">
        <v>605</v>
      </c>
      <c r="N3156" s="9" t="s">
        <v>801</v>
      </c>
      <c r="O3156" s="10" t="s">
        <v>801</v>
      </c>
      <c r="P3156">
        <v>0</v>
      </c>
      <c r="Q3156">
        <v>0</v>
      </c>
    </row>
    <row r="3157" spans="1:17" x14ac:dyDescent="0.2">
      <c r="A3157" s="1">
        <v>43206.826319444444</v>
      </c>
      <c r="B3157">
        <v>10887</v>
      </c>
      <c r="C3157">
        <v>0.13</v>
      </c>
      <c r="D3157">
        <v>7.0000000000000007E-2</v>
      </c>
      <c r="E3157">
        <v>7.0000000000000007E-2</v>
      </c>
      <c r="F3157">
        <v>177044</v>
      </c>
      <c r="G3157">
        <v>7428</v>
      </c>
      <c r="H3157">
        <v>4484</v>
      </c>
      <c r="I3157">
        <v>2844</v>
      </c>
      <c r="J3157">
        <v>5636</v>
      </c>
      <c r="K3157">
        <v>0</v>
      </c>
      <c r="L3157">
        <v>0</v>
      </c>
      <c r="M3157" t="s">
        <v>605</v>
      </c>
      <c r="N3157" s="9" t="s">
        <v>801</v>
      </c>
      <c r="O3157" s="10" t="s">
        <v>801</v>
      </c>
      <c r="P3157">
        <v>0</v>
      </c>
      <c r="Q3157">
        <v>0</v>
      </c>
    </row>
    <row r="3158" spans="1:17" x14ac:dyDescent="0.2">
      <c r="A3158" s="1">
        <v>43206.826319444444</v>
      </c>
      <c r="B3158">
        <v>10897</v>
      </c>
      <c r="C3158">
        <v>0.3</v>
      </c>
      <c r="D3158">
        <v>0.23</v>
      </c>
      <c r="E3158">
        <v>7.0000000000000007E-2</v>
      </c>
      <c r="F3158">
        <v>177068</v>
      </c>
      <c r="G3158">
        <v>7440</v>
      </c>
      <c r="H3158">
        <v>4484</v>
      </c>
      <c r="I3158">
        <v>2868</v>
      </c>
      <c r="J3158">
        <v>5624</v>
      </c>
      <c r="K3158">
        <v>0</v>
      </c>
      <c r="L3158">
        <v>0</v>
      </c>
      <c r="M3158" t="s">
        <v>605</v>
      </c>
      <c r="N3158" s="9" t="s">
        <v>801</v>
      </c>
      <c r="O3158" s="10" t="s">
        <v>801</v>
      </c>
      <c r="P3158">
        <v>0</v>
      </c>
      <c r="Q3158">
        <v>0</v>
      </c>
    </row>
    <row r="3159" spans="1:17" x14ac:dyDescent="0.2">
      <c r="A3159" s="1">
        <v>43206.826319444444</v>
      </c>
      <c r="B3159">
        <v>10898</v>
      </c>
      <c r="C3159">
        <v>0.37</v>
      </c>
      <c r="D3159">
        <v>0.3</v>
      </c>
      <c r="E3159">
        <v>7.0000000000000007E-2</v>
      </c>
      <c r="F3159">
        <v>177044</v>
      </c>
      <c r="G3159">
        <v>7388</v>
      </c>
      <c r="H3159">
        <v>4484</v>
      </c>
      <c r="I3159">
        <v>2844</v>
      </c>
      <c r="J3159">
        <v>5600</v>
      </c>
      <c r="K3159">
        <v>0</v>
      </c>
      <c r="L3159">
        <v>0</v>
      </c>
      <c r="M3159" t="s">
        <v>605</v>
      </c>
      <c r="N3159" s="9" t="s">
        <v>801</v>
      </c>
      <c r="O3159" s="10" t="s">
        <v>801</v>
      </c>
      <c r="P3159">
        <v>0</v>
      </c>
      <c r="Q3159">
        <v>0</v>
      </c>
    </row>
    <row r="3160" spans="1:17" x14ac:dyDescent="0.2">
      <c r="A3160" s="1">
        <v>43206.826319444444</v>
      </c>
      <c r="B3160">
        <v>10962</v>
      </c>
      <c r="C3160">
        <v>0.4</v>
      </c>
      <c r="D3160">
        <v>0.33</v>
      </c>
      <c r="E3160">
        <v>7.0000000000000007E-2</v>
      </c>
      <c r="F3160">
        <v>177044</v>
      </c>
      <c r="G3160">
        <v>7384</v>
      </c>
      <c r="H3160">
        <v>4484</v>
      </c>
      <c r="I3160">
        <v>2844</v>
      </c>
      <c r="J3160">
        <v>5604</v>
      </c>
      <c r="K3160">
        <v>0</v>
      </c>
      <c r="L3160">
        <v>0</v>
      </c>
      <c r="M3160" t="s">
        <v>605</v>
      </c>
      <c r="N3160" s="9" t="s">
        <v>801</v>
      </c>
      <c r="O3160" s="10" t="s">
        <v>801</v>
      </c>
      <c r="P3160">
        <v>0</v>
      </c>
      <c r="Q3160">
        <v>0</v>
      </c>
    </row>
    <row r="3161" spans="1:17" x14ac:dyDescent="0.2">
      <c r="A3161" s="1">
        <v>43206.826319444444</v>
      </c>
      <c r="B3161">
        <v>10963</v>
      </c>
      <c r="C3161">
        <v>0.6</v>
      </c>
      <c r="D3161">
        <v>0.47</v>
      </c>
      <c r="E3161">
        <v>0.13</v>
      </c>
      <c r="F3161">
        <v>177044</v>
      </c>
      <c r="G3161">
        <v>7376</v>
      </c>
      <c r="H3161">
        <v>4484</v>
      </c>
      <c r="I3161">
        <v>2844</v>
      </c>
      <c r="J3161">
        <v>5596</v>
      </c>
      <c r="K3161">
        <v>0</v>
      </c>
      <c r="L3161">
        <v>0</v>
      </c>
      <c r="M3161" t="s">
        <v>605</v>
      </c>
      <c r="N3161" s="9" t="s">
        <v>801</v>
      </c>
      <c r="O3161" s="10" t="s">
        <v>801</v>
      </c>
      <c r="P3161">
        <v>0</v>
      </c>
      <c r="Q3161">
        <v>0</v>
      </c>
    </row>
    <row r="3162" spans="1:17" x14ac:dyDescent="0.2">
      <c r="A3162" s="1">
        <v>43206.826319444444</v>
      </c>
      <c r="B3162">
        <v>10964</v>
      </c>
      <c r="C3162">
        <v>0.56999999999999995</v>
      </c>
      <c r="D3162">
        <v>0.37</v>
      </c>
      <c r="E3162">
        <v>0.2</v>
      </c>
      <c r="F3162">
        <v>177044</v>
      </c>
      <c r="G3162">
        <v>7388</v>
      </c>
      <c r="H3162">
        <v>4484</v>
      </c>
      <c r="I3162">
        <v>2844</v>
      </c>
      <c r="J3162">
        <v>5592</v>
      </c>
      <c r="K3162">
        <v>0</v>
      </c>
      <c r="L3162">
        <v>0</v>
      </c>
      <c r="M3162" t="s">
        <v>605</v>
      </c>
      <c r="N3162" s="9" t="s">
        <v>801</v>
      </c>
      <c r="O3162" s="10" t="s">
        <v>801</v>
      </c>
      <c r="P3162">
        <v>0</v>
      </c>
      <c r="Q3162">
        <v>0</v>
      </c>
    </row>
    <row r="3163" spans="1:17" x14ac:dyDescent="0.2">
      <c r="A3163" s="1">
        <v>43206.826319444444</v>
      </c>
      <c r="B3163">
        <v>10966</v>
      </c>
      <c r="C3163">
        <v>0.23</v>
      </c>
      <c r="D3163">
        <v>0.2</v>
      </c>
      <c r="E3163">
        <v>0.03</v>
      </c>
      <c r="F3163">
        <v>177044</v>
      </c>
      <c r="G3163">
        <v>7404</v>
      </c>
      <c r="H3163">
        <v>4484</v>
      </c>
      <c r="I3163">
        <v>2844</v>
      </c>
      <c r="J3163">
        <v>5608</v>
      </c>
      <c r="K3163">
        <v>0</v>
      </c>
      <c r="L3163">
        <v>0</v>
      </c>
      <c r="M3163" t="s">
        <v>605</v>
      </c>
      <c r="N3163" s="9" t="s">
        <v>801</v>
      </c>
      <c r="O3163" s="10" t="s">
        <v>801</v>
      </c>
      <c r="P3163">
        <v>0</v>
      </c>
      <c r="Q3163">
        <v>0</v>
      </c>
    </row>
    <row r="3164" spans="1:17" x14ac:dyDescent="0.2">
      <c r="A3164" s="1">
        <v>43206.826319444444</v>
      </c>
      <c r="B3164">
        <v>10967</v>
      </c>
      <c r="C3164">
        <v>0.13</v>
      </c>
      <c r="D3164">
        <v>0.1</v>
      </c>
      <c r="E3164">
        <v>0.03</v>
      </c>
      <c r="F3164">
        <v>177044</v>
      </c>
      <c r="G3164">
        <v>7388</v>
      </c>
      <c r="H3164">
        <v>4484</v>
      </c>
      <c r="I3164">
        <v>2844</v>
      </c>
      <c r="J3164">
        <v>5600</v>
      </c>
      <c r="K3164">
        <v>0</v>
      </c>
      <c r="L3164">
        <v>0</v>
      </c>
      <c r="M3164" t="s">
        <v>605</v>
      </c>
      <c r="N3164" s="9" t="s">
        <v>801</v>
      </c>
      <c r="O3164" s="10" t="s">
        <v>801</v>
      </c>
      <c r="P3164">
        <v>0</v>
      </c>
      <c r="Q3164">
        <v>0</v>
      </c>
    </row>
    <row r="3165" spans="1:17" x14ac:dyDescent="0.2">
      <c r="A3165" s="1">
        <v>43206.826319444444</v>
      </c>
      <c r="B3165">
        <v>10968</v>
      </c>
      <c r="C3165">
        <v>0.13</v>
      </c>
      <c r="D3165">
        <v>0.1</v>
      </c>
      <c r="E3165">
        <v>0.03</v>
      </c>
      <c r="F3165">
        <v>177104</v>
      </c>
      <c r="G3165">
        <v>7408</v>
      </c>
      <c r="H3165">
        <v>4484</v>
      </c>
      <c r="I3165">
        <v>2904</v>
      </c>
      <c r="J3165">
        <v>5620</v>
      </c>
      <c r="K3165">
        <v>0</v>
      </c>
      <c r="L3165">
        <v>0</v>
      </c>
      <c r="M3165" t="s">
        <v>605</v>
      </c>
      <c r="N3165" s="9" t="s">
        <v>801</v>
      </c>
      <c r="O3165" s="10" t="s">
        <v>801</v>
      </c>
      <c r="P3165">
        <v>0</v>
      </c>
      <c r="Q3165">
        <v>0</v>
      </c>
    </row>
    <row r="3166" spans="1:17" x14ac:dyDescent="0.2">
      <c r="A3166" s="1">
        <v>43206.826319444444</v>
      </c>
      <c r="B3166">
        <v>10969</v>
      </c>
      <c r="C3166">
        <v>0.13</v>
      </c>
      <c r="D3166">
        <v>0.1</v>
      </c>
      <c r="E3166">
        <v>0.03</v>
      </c>
      <c r="F3166">
        <v>177044</v>
      </c>
      <c r="G3166">
        <v>7392</v>
      </c>
      <c r="H3166">
        <v>4484</v>
      </c>
      <c r="I3166">
        <v>2844</v>
      </c>
      <c r="J3166">
        <v>5608</v>
      </c>
      <c r="K3166">
        <v>0</v>
      </c>
      <c r="L3166">
        <v>0</v>
      </c>
      <c r="M3166" t="s">
        <v>605</v>
      </c>
      <c r="N3166" s="9" t="s">
        <v>801</v>
      </c>
      <c r="O3166" s="10" t="s">
        <v>801</v>
      </c>
      <c r="P3166">
        <v>0</v>
      </c>
      <c r="Q3166">
        <v>0</v>
      </c>
    </row>
    <row r="3167" spans="1:17" x14ac:dyDescent="0.2">
      <c r="A3167" s="1">
        <v>43206.826319444444</v>
      </c>
      <c r="B3167">
        <v>10970</v>
      </c>
      <c r="C3167">
        <v>0.2</v>
      </c>
      <c r="D3167">
        <v>0.13</v>
      </c>
      <c r="E3167">
        <v>7.0000000000000007E-2</v>
      </c>
      <c r="F3167">
        <v>177044</v>
      </c>
      <c r="G3167">
        <v>7400</v>
      </c>
      <c r="H3167">
        <v>4484</v>
      </c>
      <c r="I3167">
        <v>2844</v>
      </c>
      <c r="J3167">
        <v>5604</v>
      </c>
      <c r="K3167">
        <v>0</v>
      </c>
      <c r="L3167">
        <v>0</v>
      </c>
      <c r="M3167" t="s">
        <v>605</v>
      </c>
      <c r="N3167" s="9" t="s">
        <v>801</v>
      </c>
      <c r="O3167" s="10" t="s">
        <v>801</v>
      </c>
      <c r="P3167">
        <v>0</v>
      </c>
      <c r="Q3167">
        <v>0</v>
      </c>
    </row>
    <row r="3168" spans="1:17" x14ac:dyDescent="0.2">
      <c r="A3168" s="1">
        <v>43206.826319444444</v>
      </c>
      <c r="B3168">
        <v>10971</v>
      </c>
      <c r="C3168">
        <v>0.17</v>
      </c>
      <c r="D3168">
        <v>0.13</v>
      </c>
      <c r="E3168">
        <v>0.03</v>
      </c>
      <c r="F3168">
        <v>177044</v>
      </c>
      <c r="G3168">
        <v>7400</v>
      </c>
      <c r="H3168">
        <v>4484</v>
      </c>
      <c r="I3168">
        <v>2844</v>
      </c>
      <c r="J3168">
        <v>5616</v>
      </c>
      <c r="K3168">
        <v>0</v>
      </c>
      <c r="L3168">
        <v>0</v>
      </c>
      <c r="M3168" t="s">
        <v>605</v>
      </c>
      <c r="N3168" s="9" t="s">
        <v>801</v>
      </c>
      <c r="O3168" s="10" t="s">
        <v>801</v>
      </c>
      <c r="P3168">
        <v>0</v>
      </c>
      <c r="Q3168">
        <v>0</v>
      </c>
    </row>
    <row r="3169" spans="1:17" x14ac:dyDescent="0.2">
      <c r="A3169" s="1">
        <v>43206.826319444444</v>
      </c>
      <c r="B3169">
        <v>10972</v>
      </c>
      <c r="C3169">
        <v>0.23</v>
      </c>
      <c r="D3169">
        <v>0.2</v>
      </c>
      <c r="E3169">
        <v>0.03</v>
      </c>
      <c r="F3169">
        <v>177136</v>
      </c>
      <c r="G3169">
        <v>7404</v>
      </c>
      <c r="H3169">
        <v>4484</v>
      </c>
      <c r="I3169">
        <v>2936</v>
      </c>
      <c r="J3169">
        <v>5616</v>
      </c>
      <c r="K3169">
        <v>0</v>
      </c>
      <c r="L3169">
        <v>0</v>
      </c>
      <c r="M3169" t="s">
        <v>605</v>
      </c>
      <c r="N3169" s="9" t="s">
        <v>801</v>
      </c>
      <c r="O3169" s="10" t="s">
        <v>801</v>
      </c>
      <c r="P3169">
        <v>0</v>
      </c>
      <c r="Q3169">
        <v>0</v>
      </c>
    </row>
    <row r="3170" spans="1:17" x14ac:dyDescent="0.2">
      <c r="A3170" s="1">
        <v>43206.826319444444</v>
      </c>
      <c r="B3170">
        <v>10973</v>
      </c>
      <c r="C3170">
        <v>0.13</v>
      </c>
      <c r="D3170">
        <v>0.1</v>
      </c>
      <c r="E3170">
        <v>0.03</v>
      </c>
      <c r="F3170">
        <v>177136</v>
      </c>
      <c r="G3170">
        <v>7416</v>
      </c>
      <c r="H3170">
        <v>4484</v>
      </c>
      <c r="I3170">
        <v>2936</v>
      </c>
      <c r="J3170">
        <v>5616</v>
      </c>
      <c r="K3170">
        <v>0</v>
      </c>
      <c r="L3170">
        <v>0</v>
      </c>
      <c r="M3170" t="s">
        <v>605</v>
      </c>
      <c r="N3170" s="9" t="s">
        <v>801</v>
      </c>
      <c r="O3170" s="10" t="s">
        <v>801</v>
      </c>
      <c r="P3170">
        <v>0</v>
      </c>
      <c r="Q3170">
        <v>0</v>
      </c>
    </row>
    <row r="3171" spans="1:17" x14ac:dyDescent="0.2">
      <c r="A3171" s="1">
        <v>43206.826319444444</v>
      </c>
      <c r="B3171">
        <v>10975</v>
      </c>
      <c r="C3171">
        <v>0.23</v>
      </c>
      <c r="D3171">
        <v>0.17</v>
      </c>
      <c r="E3171">
        <v>7.0000000000000007E-2</v>
      </c>
      <c r="F3171">
        <v>177136</v>
      </c>
      <c r="G3171">
        <v>7388</v>
      </c>
      <c r="H3171">
        <v>4484</v>
      </c>
      <c r="I3171">
        <v>2936</v>
      </c>
      <c r="J3171">
        <v>5604</v>
      </c>
      <c r="K3171">
        <v>0</v>
      </c>
      <c r="L3171">
        <v>0</v>
      </c>
      <c r="M3171" t="s">
        <v>605</v>
      </c>
      <c r="N3171" s="9" t="s">
        <v>801</v>
      </c>
      <c r="O3171" s="10" t="s">
        <v>801</v>
      </c>
      <c r="P3171">
        <v>0</v>
      </c>
      <c r="Q3171">
        <v>0</v>
      </c>
    </row>
    <row r="3172" spans="1:17" x14ac:dyDescent="0.2">
      <c r="A3172" s="1">
        <v>43206.826319444444</v>
      </c>
      <c r="B3172">
        <v>10976</v>
      </c>
      <c r="C3172">
        <v>0.13</v>
      </c>
      <c r="D3172">
        <v>0.1</v>
      </c>
      <c r="E3172">
        <v>0.03</v>
      </c>
      <c r="F3172">
        <v>177136</v>
      </c>
      <c r="G3172">
        <v>7416</v>
      </c>
      <c r="H3172">
        <v>4484</v>
      </c>
      <c r="I3172">
        <v>2936</v>
      </c>
      <c r="J3172">
        <v>5632</v>
      </c>
      <c r="K3172">
        <v>0</v>
      </c>
      <c r="L3172">
        <v>0</v>
      </c>
      <c r="M3172" t="s">
        <v>605</v>
      </c>
      <c r="N3172" s="9" t="s">
        <v>801</v>
      </c>
      <c r="O3172" s="10" t="s">
        <v>801</v>
      </c>
      <c r="P3172">
        <v>0</v>
      </c>
      <c r="Q3172">
        <v>0</v>
      </c>
    </row>
    <row r="3173" spans="1:17" x14ac:dyDescent="0.2">
      <c r="A3173" s="1">
        <v>43206.826319444444</v>
      </c>
      <c r="B3173">
        <v>10977</v>
      </c>
      <c r="C3173">
        <v>0.43</v>
      </c>
      <c r="D3173">
        <v>0.33</v>
      </c>
      <c r="E3173">
        <v>0.1</v>
      </c>
      <c r="F3173">
        <v>177136</v>
      </c>
      <c r="G3173">
        <v>7380</v>
      </c>
      <c r="H3173">
        <v>4484</v>
      </c>
      <c r="I3173">
        <v>2936</v>
      </c>
      <c r="J3173">
        <v>5596</v>
      </c>
      <c r="K3173">
        <v>0</v>
      </c>
      <c r="L3173">
        <v>0</v>
      </c>
      <c r="M3173" t="s">
        <v>605</v>
      </c>
      <c r="N3173" s="9" t="s">
        <v>801</v>
      </c>
      <c r="O3173" s="10" t="s">
        <v>801</v>
      </c>
      <c r="P3173">
        <v>0</v>
      </c>
      <c r="Q3173">
        <v>0</v>
      </c>
    </row>
    <row r="3174" spans="1:17" x14ac:dyDescent="0.2">
      <c r="A3174" s="1">
        <v>43206.826319444444</v>
      </c>
      <c r="B3174">
        <v>10978</v>
      </c>
      <c r="C3174">
        <v>0.27</v>
      </c>
      <c r="D3174">
        <v>0.2</v>
      </c>
      <c r="E3174">
        <v>7.0000000000000007E-2</v>
      </c>
      <c r="F3174">
        <v>177044</v>
      </c>
      <c r="G3174">
        <v>7416</v>
      </c>
      <c r="H3174">
        <v>4484</v>
      </c>
      <c r="I3174">
        <v>2844</v>
      </c>
      <c r="J3174">
        <v>5636</v>
      </c>
      <c r="K3174">
        <v>0</v>
      </c>
      <c r="L3174">
        <v>0</v>
      </c>
      <c r="M3174" t="s">
        <v>605</v>
      </c>
      <c r="N3174" s="9" t="s">
        <v>801</v>
      </c>
      <c r="O3174" s="10" t="s">
        <v>801</v>
      </c>
      <c r="P3174">
        <v>0</v>
      </c>
      <c r="Q3174">
        <v>0</v>
      </c>
    </row>
    <row r="3175" spans="1:17" x14ac:dyDescent="0.2">
      <c r="A3175" s="1">
        <v>43206.826319444444</v>
      </c>
      <c r="B3175">
        <v>10985</v>
      </c>
      <c r="C3175">
        <v>0.33</v>
      </c>
      <c r="D3175">
        <v>0.27</v>
      </c>
      <c r="E3175">
        <v>7.0000000000000007E-2</v>
      </c>
      <c r="F3175">
        <v>177156</v>
      </c>
      <c r="G3175">
        <v>7388</v>
      </c>
      <c r="H3175">
        <v>4484</v>
      </c>
      <c r="I3175">
        <v>2956</v>
      </c>
      <c r="J3175">
        <v>5584</v>
      </c>
      <c r="K3175">
        <v>0</v>
      </c>
      <c r="L3175">
        <v>0</v>
      </c>
      <c r="M3175" t="s">
        <v>605</v>
      </c>
      <c r="N3175" s="9" t="s">
        <v>801</v>
      </c>
      <c r="O3175" s="10" t="s">
        <v>801</v>
      </c>
      <c r="P3175">
        <v>0</v>
      </c>
      <c r="Q3175">
        <v>0</v>
      </c>
    </row>
    <row r="3176" spans="1:17" x14ac:dyDescent="0.2">
      <c r="A3176" s="1">
        <v>43206.826319444444</v>
      </c>
      <c r="B3176">
        <v>11023</v>
      </c>
      <c r="C3176">
        <v>0.2</v>
      </c>
      <c r="D3176">
        <v>0.13</v>
      </c>
      <c r="E3176">
        <v>7.0000000000000007E-2</v>
      </c>
      <c r="F3176">
        <v>177044</v>
      </c>
      <c r="G3176">
        <v>7424</v>
      </c>
      <c r="H3176">
        <v>4484</v>
      </c>
      <c r="I3176">
        <v>2844</v>
      </c>
      <c r="J3176">
        <v>5620</v>
      </c>
      <c r="K3176">
        <v>0</v>
      </c>
      <c r="L3176">
        <v>0</v>
      </c>
      <c r="M3176" t="s">
        <v>605</v>
      </c>
      <c r="N3176" s="9" t="s">
        <v>801</v>
      </c>
      <c r="O3176" s="10" t="s">
        <v>801</v>
      </c>
      <c r="P3176">
        <v>0</v>
      </c>
      <c r="Q3176">
        <v>0</v>
      </c>
    </row>
    <row r="3177" spans="1:17" x14ac:dyDescent="0.2">
      <c r="A3177" s="1">
        <v>43206.826319444444</v>
      </c>
      <c r="B3177">
        <v>11025</v>
      </c>
      <c r="C3177">
        <v>0.17</v>
      </c>
      <c r="D3177">
        <v>0.1</v>
      </c>
      <c r="E3177">
        <v>7.0000000000000007E-2</v>
      </c>
      <c r="F3177">
        <v>177044</v>
      </c>
      <c r="G3177">
        <v>7428</v>
      </c>
      <c r="H3177">
        <v>4484</v>
      </c>
      <c r="I3177">
        <v>2844</v>
      </c>
      <c r="J3177">
        <v>5636</v>
      </c>
      <c r="K3177">
        <v>0</v>
      </c>
      <c r="L3177">
        <v>0</v>
      </c>
      <c r="M3177" t="s">
        <v>605</v>
      </c>
      <c r="N3177" s="9" t="s">
        <v>801</v>
      </c>
      <c r="O3177" s="10" t="s">
        <v>801</v>
      </c>
      <c r="P3177">
        <v>0</v>
      </c>
      <c r="Q3177">
        <v>0</v>
      </c>
    </row>
    <row r="3178" spans="1:17" x14ac:dyDescent="0.2">
      <c r="A3178" s="1">
        <v>43206.826319444444</v>
      </c>
      <c r="B3178">
        <v>11026</v>
      </c>
      <c r="C3178">
        <v>0.13</v>
      </c>
      <c r="D3178">
        <v>0.1</v>
      </c>
      <c r="E3178">
        <v>0.03</v>
      </c>
      <c r="F3178">
        <v>177136</v>
      </c>
      <c r="G3178">
        <v>7372</v>
      </c>
      <c r="H3178">
        <v>4484</v>
      </c>
      <c r="I3178">
        <v>2936</v>
      </c>
      <c r="J3178">
        <v>5576</v>
      </c>
      <c r="K3178">
        <v>0</v>
      </c>
      <c r="L3178">
        <v>0</v>
      </c>
      <c r="M3178" t="s">
        <v>605</v>
      </c>
      <c r="N3178" s="9" t="s">
        <v>801</v>
      </c>
      <c r="O3178" s="10" t="s">
        <v>801</v>
      </c>
      <c r="P3178">
        <v>0</v>
      </c>
      <c r="Q3178">
        <v>0</v>
      </c>
    </row>
    <row r="3179" spans="1:17" x14ac:dyDescent="0.2">
      <c r="A3179" s="1">
        <v>43206.826319444444</v>
      </c>
      <c r="B3179">
        <v>11027</v>
      </c>
      <c r="C3179">
        <v>0.23</v>
      </c>
      <c r="D3179">
        <v>0.17</v>
      </c>
      <c r="E3179">
        <v>7.0000000000000007E-2</v>
      </c>
      <c r="F3179">
        <v>177136</v>
      </c>
      <c r="G3179">
        <v>7364</v>
      </c>
      <c r="H3179">
        <v>4484</v>
      </c>
      <c r="I3179">
        <v>2936</v>
      </c>
      <c r="J3179">
        <v>5580</v>
      </c>
      <c r="K3179">
        <v>0</v>
      </c>
      <c r="L3179">
        <v>0</v>
      </c>
      <c r="M3179" t="s">
        <v>605</v>
      </c>
      <c r="N3179" s="9" t="s">
        <v>801</v>
      </c>
      <c r="O3179" s="10" t="s">
        <v>801</v>
      </c>
      <c r="P3179">
        <v>0</v>
      </c>
      <c r="Q3179">
        <v>0</v>
      </c>
    </row>
    <row r="3180" spans="1:17" x14ac:dyDescent="0.2">
      <c r="A3180" s="1">
        <v>43206.826319444444</v>
      </c>
      <c r="B3180">
        <v>11028</v>
      </c>
      <c r="C3180">
        <v>0.27</v>
      </c>
      <c r="D3180">
        <v>0.2</v>
      </c>
      <c r="E3180">
        <v>7.0000000000000007E-2</v>
      </c>
      <c r="F3180">
        <v>177136</v>
      </c>
      <c r="G3180">
        <v>7392</v>
      </c>
      <c r="H3180">
        <v>4484</v>
      </c>
      <c r="I3180">
        <v>2936</v>
      </c>
      <c r="J3180">
        <v>5596</v>
      </c>
      <c r="K3180">
        <v>0</v>
      </c>
      <c r="L3180">
        <v>0</v>
      </c>
      <c r="M3180" t="s">
        <v>605</v>
      </c>
      <c r="N3180" s="9" t="s">
        <v>801</v>
      </c>
      <c r="O3180" s="10" t="s">
        <v>801</v>
      </c>
      <c r="P3180">
        <v>0</v>
      </c>
      <c r="Q3180">
        <v>0</v>
      </c>
    </row>
    <row r="3181" spans="1:17" x14ac:dyDescent="0.2">
      <c r="A3181" s="1">
        <v>43206.826319444444</v>
      </c>
      <c r="B3181">
        <v>11029</v>
      </c>
      <c r="C3181">
        <v>0.33</v>
      </c>
      <c r="D3181">
        <v>0.27</v>
      </c>
      <c r="E3181">
        <v>7.0000000000000007E-2</v>
      </c>
      <c r="F3181">
        <v>177136</v>
      </c>
      <c r="G3181">
        <v>7376</v>
      </c>
      <c r="H3181">
        <v>4484</v>
      </c>
      <c r="I3181">
        <v>2936</v>
      </c>
      <c r="J3181">
        <v>5588</v>
      </c>
      <c r="K3181">
        <v>0</v>
      </c>
      <c r="L3181">
        <v>0</v>
      </c>
      <c r="M3181" t="s">
        <v>605</v>
      </c>
      <c r="N3181" s="9" t="s">
        <v>801</v>
      </c>
      <c r="O3181" s="10" t="s">
        <v>801</v>
      </c>
      <c r="P3181">
        <v>0</v>
      </c>
      <c r="Q3181">
        <v>0</v>
      </c>
    </row>
    <row r="3182" spans="1:17" x14ac:dyDescent="0.2">
      <c r="A3182" s="1">
        <v>43206.826319444444</v>
      </c>
      <c r="B3182">
        <v>11030</v>
      </c>
      <c r="C3182">
        <v>0.27</v>
      </c>
      <c r="D3182">
        <v>0.23</v>
      </c>
      <c r="E3182">
        <v>0.03</v>
      </c>
      <c r="F3182">
        <v>177156</v>
      </c>
      <c r="G3182">
        <v>7432</v>
      </c>
      <c r="H3182">
        <v>4484</v>
      </c>
      <c r="I3182">
        <v>2956</v>
      </c>
      <c r="J3182">
        <v>5628</v>
      </c>
      <c r="K3182">
        <v>0</v>
      </c>
      <c r="L3182">
        <v>0</v>
      </c>
      <c r="M3182" t="s">
        <v>605</v>
      </c>
      <c r="N3182" s="9" t="s">
        <v>801</v>
      </c>
      <c r="O3182" s="10" t="s">
        <v>801</v>
      </c>
      <c r="P3182">
        <v>0</v>
      </c>
      <c r="Q3182">
        <v>0</v>
      </c>
    </row>
    <row r="3183" spans="1:17" x14ac:dyDescent="0.2">
      <c r="A3183" s="1">
        <v>43206.826319444444</v>
      </c>
      <c r="B3183">
        <v>11031</v>
      </c>
      <c r="C3183">
        <v>0.33</v>
      </c>
      <c r="D3183">
        <v>0.23</v>
      </c>
      <c r="E3183">
        <v>0.1</v>
      </c>
      <c r="F3183">
        <v>177044</v>
      </c>
      <c r="G3183">
        <v>7388</v>
      </c>
      <c r="H3183">
        <v>4484</v>
      </c>
      <c r="I3183">
        <v>2844</v>
      </c>
      <c r="J3183">
        <v>5604</v>
      </c>
      <c r="K3183">
        <v>0</v>
      </c>
      <c r="L3183">
        <v>0</v>
      </c>
      <c r="M3183" t="s">
        <v>605</v>
      </c>
      <c r="N3183" s="9" t="s">
        <v>801</v>
      </c>
      <c r="O3183" s="10" t="s">
        <v>801</v>
      </c>
      <c r="P3183">
        <v>0</v>
      </c>
      <c r="Q3183">
        <v>0</v>
      </c>
    </row>
    <row r="3184" spans="1:17" x14ac:dyDescent="0.2">
      <c r="A3184" s="1">
        <v>43206.826319444444</v>
      </c>
      <c r="B3184">
        <v>11035</v>
      </c>
      <c r="C3184">
        <v>0.27</v>
      </c>
      <c r="D3184">
        <v>0.23</v>
      </c>
      <c r="E3184">
        <v>0.03</v>
      </c>
      <c r="F3184">
        <v>177136</v>
      </c>
      <c r="G3184">
        <v>7428</v>
      </c>
      <c r="H3184">
        <v>4484</v>
      </c>
      <c r="I3184">
        <v>2936</v>
      </c>
      <c r="J3184">
        <v>5640</v>
      </c>
      <c r="K3184">
        <v>0</v>
      </c>
      <c r="L3184">
        <v>0</v>
      </c>
      <c r="M3184" t="s">
        <v>605</v>
      </c>
      <c r="N3184" s="9" t="s">
        <v>801</v>
      </c>
      <c r="O3184" s="10" t="s">
        <v>801</v>
      </c>
      <c r="P3184">
        <v>0</v>
      </c>
      <c r="Q3184">
        <v>0</v>
      </c>
    </row>
    <row r="3185" spans="1:17" x14ac:dyDescent="0.2">
      <c r="A3185" s="1">
        <v>43206.826319444444</v>
      </c>
      <c r="B3185">
        <v>11038</v>
      </c>
      <c r="C3185">
        <v>0.27</v>
      </c>
      <c r="D3185">
        <v>0.2</v>
      </c>
      <c r="E3185">
        <v>7.0000000000000007E-2</v>
      </c>
      <c r="F3185">
        <v>177072</v>
      </c>
      <c r="G3185">
        <v>7472</v>
      </c>
      <c r="H3185">
        <v>4484</v>
      </c>
      <c r="I3185">
        <v>2872</v>
      </c>
      <c r="J3185">
        <v>5648</v>
      </c>
      <c r="K3185">
        <v>0</v>
      </c>
      <c r="L3185">
        <v>0</v>
      </c>
      <c r="M3185" t="s">
        <v>605</v>
      </c>
      <c r="N3185" s="9" t="s">
        <v>801</v>
      </c>
      <c r="O3185" s="10" t="s">
        <v>801</v>
      </c>
      <c r="P3185">
        <v>0</v>
      </c>
      <c r="Q3185">
        <v>0</v>
      </c>
    </row>
    <row r="3186" spans="1:17" x14ac:dyDescent="0.2">
      <c r="A3186" s="1">
        <v>43206.826319444444</v>
      </c>
      <c r="B3186">
        <v>11090</v>
      </c>
      <c r="C3186">
        <v>0.3</v>
      </c>
      <c r="D3186">
        <v>0.23</v>
      </c>
      <c r="E3186">
        <v>7.0000000000000007E-2</v>
      </c>
      <c r="F3186">
        <v>177140</v>
      </c>
      <c r="G3186">
        <v>7452</v>
      </c>
      <c r="H3186">
        <v>4484</v>
      </c>
      <c r="I3186">
        <v>2940</v>
      </c>
      <c r="J3186">
        <v>5664</v>
      </c>
      <c r="K3186">
        <v>0</v>
      </c>
      <c r="L3186">
        <v>0</v>
      </c>
      <c r="M3186" t="s">
        <v>605</v>
      </c>
      <c r="N3186" s="9" t="s">
        <v>801</v>
      </c>
      <c r="O3186" s="10" t="s">
        <v>801</v>
      </c>
      <c r="P3186">
        <v>0</v>
      </c>
      <c r="Q3186">
        <v>0</v>
      </c>
    </row>
    <row r="3187" spans="1:17" x14ac:dyDescent="0.2">
      <c r="A3187" s="1">
        <v>43206.826319444444</v>
      </c>
      <c r="B3187">
        <v>11091</v>
      </c>
      <c r="C3187">
        <v>0.23</v>
      </c>
      <c r="D3187">
        <v>0.2</v>
      </c>
      <c r="E3187">
        <v>0.03</v>
      </c>
      <c r="F3187">
        <v>177140</v>
      </c>
      <c r="G3187">
        <v>7424</v>
      </c>
      <c r="H3187">
        <v>4484</v>
      </c>
      <c r="I3187">
        <v>2940</v>
      </c>
      <c r="J3187">
        <v>5624</v>
      </c>
      <c r="K3187">
        <v>0</v>
      </c>
      <c r="L3187">
        <v>0</v>
      </c>
      <c r="M3187" t="s">
        <v>605</v>
      </c>
      <c r="N3187" s="9" t="s">
        <v>801</v>
      </c>
      <c r="O3187" s="10" t="s">
        <v>801</v>
      </c>
      <c r="P3187">
        <v>0</v>
      </c>
      <c r="Q3187">
        <v>0</v>
      </c>
    </row>
    <row r="3188" spans="1:17" x14ac:dyDescent="0.2">
      <c r="A3188" s="1">
        <v>43206.826319444444</v>
      </c>
      <c r="B3188">
        <v>11093</v>
      </c>
      <c r="C3188">
        <v>0.27</v>
      </c>
      <c r="D3188">
        <v>0.2</v>
      </c>
      <c r="E3188">
        <v>7.0000000000000007E-2</v>
      </c>
      <c r="F3188">
        <v>177136</v>
      </c>
      <c r="G3188">
        <v>7388</v>
      </c>
      <c r="H3188">
        <v>4484</v>
      </c>
      <c r="I3188">
        <v>2936</v>
      </c>
      <c r="J3188">
        <v>5604</v>
      </c>
      <c r="K3188">
        <v>0</v>
      </c>
      <c r="L3188">
        <v>0</v>
      </c>
      <c r="M3188" t="s">
        <v>605</v>
      </c>
      <c r="N3188" s="9" t="s">
        <v>801</v>
      </c>
      <c r="O3188" s="10" t="s">
        <v>801</v>
      </c>
      <c r="P3188">
        <v>0</v>
      </c>
      <c r="Q3188">
        <v>0</v>
      </c>
    </row>
    <row r="3189" spans="1:17" x14ac:dyDescent="0.2">
      <c r="A3189" s="1">
        <v>43206.826319444444</v>
      </c>
      <c r="B3189">
        <v>11094</v>
      </c>
      <c r="C3189">
        <v>0.3</v>
      </c>
      <c r="D3189">
        <v>0.23</v>
      </c>
      <c r="E3189">
        <v>7.0000000000000007E-2</v>
      </c>
      <c r="F3189">
        <v>177136</v>
      </c>
      <c r="G3189">
        <v>7416</v>
      </c>
      <c r="H3189">
        <v>4484</v>
      </c>
      <c r="I3189">
        <v>2936</v>
      </c>
      <c r="J3189">
        <v>5628</v>
      </c>
      <c r="K3189">
        <v>0</v>
      </c>
      <c r="L3189">
        <v>0</v>
      </c>
      <c r="M3189" t="s">
        <v>605</v>
      </c>
      <c r="N3189" s="9" t="s">
        <v>801</v>
      </c>
      <c r="O3189" s="10" t="s">
        <v>801</v>
      </c>
      <c r="P3189">
        <v>0</v>
      </c>
      <c r="Q3189">
        <v>0</v>
      </c>
    </row>
    <row r="3190" spans="1:17" x14ac:dyDescent="0.2">
      <c r="A3190" s="1">
        <v>43206.826319444444</v>
      </c>
      <c r="B3190">
        <v>11096</v>
      </c>
      <c r="C3190">
        <v>0.17</v>
      </c>
      <c r="D3190">
        <v>0.1</v>
      </c>
      <c r="E3190">
        <v>7.0000000000000007E-2</v>
      </c>
      <c r="F3190">
        <v>177140</v>
      </c>
      <c r="G3190">
        <v>7404</v>
      </c>
      <c r="H3190">
        <v>4484</v>
      </c>
      <c r="I3190">
        <v>2940</v>
      </c>
      <c r="J3190">
        <v>5620</v>
      </c>
      <c r="K3190">
        <v>0</v>
      </c>
      <c r="L3190">
        <v>0</v>
      </c>
      <c r="M3190" t="s">
        <v>605</v>
      </c>
      <c r="N3190" s="9" t="s">
        <v>801</v>
      </c>
      <c r="O3190" s="10" t="s">
        <v>801</v>
      </c>
      <c r="P3190">
        <v>0</v>
      </c>
      <c r="Q3190">
        <v>0</v>
      </c>
    </row>
    <row r="3191" spans="1:17" x14ac:dyDescent="0.2">
      <c r="A3191" s="1">
        <v>43206.826319444444</v>
      </c>
      <c r="B3191">
        <v>11103</v>
      </c>
      <c r="C3191">
        <v>0.3</v>
      </c>
      <c r="D3191">
        <v>0.23</v>
      </c>
      <c r="E3191">
        <v>7.0000000000000007E-2</v>
      </c>
      <c r="F3191">
        <v>177136</v>
      </c>
      <c r="G3191">
        <v>7432</v>
      </c>
      <c r="H3191">
        <v>4484</v>
      </c>
      <c r="I3191">
        <v>2936</v>
      </c>
      <c r="J3191">
        <v>5648</v>
      </c>
      <c r="K3191">
        <v>0</v>
      </c>
      <c r="L3191">
        <v>0</v>
      </c>
      <c r="M3191" t="s">
        <v>605</v>
      </c>
      <c r="N3191" s="9" t="s">
        <v>801</v>
      </c>
      <c r="O3191" s="10" t="s">
        <v>801</v>
      </c>
      <c r="P3191">
        <v>0</v>
      </c>
      <c r="Q3191">
        <v>0</v>
      </c>
    </row>
    <row r="3192" spans="1:17" x14ac:dyDescent="0.2">
      <c r="A3192" s="1">
        <v>43206.826319444444</v>
      </c>
      <c r="B3192">
        <v>30766</v>
      </c>
      <c r="C3192">
        <v>0.23</v>
      </c>
      <c r="D3192">
        <v>0.17</v>
      </c>
      <c r="E3192">
        <v>7.0000000000000007E-2</v>
      </c>
      <c r="F3192">
        <v>178892</v>
      </c>
      <c r="G3192">
        <v>8300</v>
      </c>
      <c r="H3192">
        <v>4484</v>
      </c>
      <c r="I3192">
        <v>4692</v>
      </c>
      <c r="J3192">
        <v>4892</v>
      </c>
      <c r="K3192">
        <v>0</v>
      </c>
      <c r="L3192">
        <v>0</v>
      </c>
      <c r="M3192" t="s">
        <v>605</v>
      </c>
      <c r="N3192" s="9" t="s">
        <v>801</v>
      </c>
      <c r="O3192" s="10" t="s">
        <v>801</v>
      </c>
      <c r="P3192">
        <v>0</v>
      </c>
      <c r="Q3192">
        <v>0</v>
      </c>
    </row>
    <row r="3193" spans="1:17" x14ac:dyDescent="0.2">
      <c r="A3193" s="1">
        <v>43206.826319444444</v>
      </c>
      <c r="B3193">
        <v>30769</v>
      </c>
      <c r="C3193">
        <v>0.17</v>
      </c>
      <c r="D3193">
        <v>0.1</v>
      </c>
      <c r="E3193">
        <v>7.0000000000000007E-2</v>
      </c>
      <c r="F3193">
        <v>178892</v>
      </c>
      <c r="G3193">
        <v>8300</v>
      </c>
      <c r="H3193">
        <v>4484</v>
      </c>
      <c r="I3193">
        <v>4692</v>
      </c>
      <c r="J3193">
        <v>4892</v>
      </c>
      <c r="K3193">
        <v>0</v>
      </c>
      <c r="L3193">
        <v>0</v>
      </c>
      <c r="M3193" t="s">
        <v>605</v>
      </c>
      <c r="N3193" s="9" t="s">
        <v>801</v>
      </c>
      <c r="O3193" s="10" t="s">
        <v>801</v>
      </c>
      <c r="P3193">
        <v>0</v>
      </c>
      <c r="Q3193">
        <v>0</v>
      </c>
    </row>
    <row r="3194" spans="1:17" x14ac:dyDescent="0.2">
      <c r="A3194" s="1">
        <v>43206.826319444444</v>
      </c>
      <c r="B3194">
        <v>30770</v>
      </c>
      <c r="C3194">
        <v>0.2</v>
      </c>
      <c r="D3194">
        <v>0.17</v>
      </c>
      <c r="E3194">
        <v>0.03</v>
      </c>
      <c r="F3194">
        <v>178892</v>
      </c>
      <c r="G3194">
        <v>8300</v>
      </c>
      <c r="H3194">
        <v>4484</v>
      </c>
      <c r="I3194">
        <v>4692</v>
      </c>
      <c r="J3194">
        <v>4892</v>
      </c>
      <c r="K3194">
        <v>0</v>
      </c>
      <c r="L3194">
        <v>0</v>
      </c>
      <c r="M3194" t="s">
        <v>605</v>
      </c>
      <c r="N3194" s="9">
        <v>0.40437500000000004</v>
      </c>
      <c r="O3194" s="10">
        <v>174408</v>
      </c>
      <c r="P3194">
        <v>0</v>
      </c>
      <c r="Q3194">
        <v>0</v>
      </c>
    </row>
    <row r="3195" spans="1:17" x14ac:dyDescent="0.2">
      <c r="A3195" s="1">
        <v>43206.826666666668</v>
      </c>
      <c r="B3195">
        <v>3062</v>
      </c>
      <c r="C3195">
        <v>0.13</v>
      </c>
      <c r="D3195">
        <v>0.03</v>
      </c>
      <c r="E3195">
        <v>0.1</v>
      </c>
      <c r="F3195">
        <v>115760</v>
      </c>
      <c r="G3195">
        <v>1056</v>
      </c>
      <c r="H3195">
        <v>4484</v>
      </c>
      <c r="I3195">
        <v>1200</v>
      </c>
      <c r="J3195">
        <v>472</v>
      </c>
      <c r="K3195">
        <v>0</v>
      </c>
      <c r="L3195">
        <v>0</v>
      </c>
      <c r="M3195" t="s">
        <v>605</v>
      </c>
      <c r="N3195" s="9" t="s">
        <v>801</v>
      </c>
      <c r="O3195" s="10" t="s">
        <v>801</v>
      </c>
      <c r="P3195">
        <v>0</v>
      </c>
      <c r="Q3195">
        <v>0</v>
      </c>
    </row>
    <row r="3196" spans="1:17" x14ac:dyDescent="0.2">
      <c r="A3196" s="1">
        <v>43206.826666666668</v>
      </c>
      <c r="B3196">
        <v>3667</v>
      </c>
      <c r="C3196">
        <v>0.17</v>
      </c>
      <c r="D3196">
        <v>0.13</v>
      </c>
      <c r="E3196">
        <v>0.03</v>
      </c>
      <c r="F3196">
        <v>178892</v>
      </c>
      <c r="G3196">
        <v>8156</v>
      </c>
      <c r="H3196">
        <v>4484</v>
      </c>
      <c r="I3196">
        <v>4692</v>
      </c>
      <c r="J3196">
        <v>4884</v>
      </c>
      <c r="K3196">
        <v>0</v>
      </c>
      <c r="L3196">
        <v>0</v>
      </c>
      <c r="M3196" t="s">
        <v>605</v>
      </c>
      <c r="N3196" s="9" t="s">
        <v>801</v>
      </c>
      <c r="O3196" s="10" t="s">
        <v>801</v>
      </c>
      <c r="P3196">
        <v>0</v>
      </c>
      <c r="Q3196">
        <v>0</v>
      </c>
    </row>
    <row r="3197" spans="1:17" x14ac:dyDescent="0.2">
      <c r="A3197" s="1">
        <v>43206.826666666668</v>
      </c>
      <c r="B3197">
        <v>3668</v>
      </c>
      <c r="C3197">
        <v>0.2</v>
      </c>
      <c r="D3197">
        <v>0.13</v>
      </c>
      <c r="E3197">
        <v>7.0000000000000007E-2</v>
      </c>
      <c r="F3197">
        <v>178892</v>
      </c>
      <c r="G3197">
        <v>8156</v>
      </c>
      <c r="H3197">
        <v>4484</v>
      </c>
      <c r="I3197">
        <v>4692</v>
      </c>
      <c r="J3197">
        <v>4884</v>
      </c>
      <c r="K3197">
        <v>0</v>
      </c>
      <c r="L3197">
        <v>0</v>
      </c>
      <c r="M3197" t="s">
        <v>605</v>
      </c>
      <c r="N3197" s="9" t="s">
        <v>801</v>
      </c>
      <c r="O3197" s="10" t="s">
        <v>801</v>
      </c>
      <c r="P3197">
        <v>0</v>
      </c>
      <c r="Q3197">
        <v>0</v>
      </c>
    </row>
    <row r="3198" spans="1:17" x14ac:dyDescent="0.2">
      <c r="A3198" s="1">
        <v>43206.826666666668</v>
      </c>
      <c r="B3198">
        <v>3669</v>
      </c>
      <c r="C3198">
        <v>0.17</v>
      </c>
      <c r="D3198">
        <v>0.1</v>
      </c>
      <c r="E3198">
        <v>7.0000000000000007E-2</v>
      </c>
      <c r="F3198">
        <v>178892</v>
      </c>
      <c r="G3198">
        <v>8160</v>
      </c>
      <c r="H3198">
        <v>4484</v>
      </c>
      <c r="I3198">
        <v>4692</v>
      </c>
      <c r="J3198">
        <v>4888</v>
      </c>
      <c r="K3198">
        <v>0</v>
      </c>
      <c r="L3198">
        <v>0</v>
      </c>
      <c r="M3198" t="s">
        <v>605</v>
      </c>
      <c r="N3198" s="9" t="s">
        <v>801</v>
      </c>
      <c r="O3198" s="10" t="s">
        <v>801</v>
      </c>
      <c r="P3198">
        <v>0</v>
      </c>
      <c r="Q3198">
        <v>0</v>
      </c>
    </row>
    <row r="3199" spans="1:17" x14ac:dyDescent="0.2">
      <c r="A3199" s="1">
        <v>43206.826666666668</v>
      </c>
      <c r="B3199">
        <v>3670</v>
      </c>
      <c r="C3199">
        <v>0.17</v>
      </c>
      <c r="D3199">
        <v>0.13</v>
      </c>
      <c r="E3199">
        <v>0.03</v>
      </c>
      <c r="F3199">
        <v>178892</v>
      </c>
      <c r="G3199">
        <v>8156</v>
      </c>
      <c r="H3199">
        <v>4484</v>
      </c>
      <c r="I3199">
        <v>4692</v>
      </c>
      <c r="J3199">
        <v>4884</v>
      </c>
      <c r="K3199">
        <v>0</v>
      </c>
      <c r="L3199">
        <v>0</v>
      </c>
      <c r="M3199" t="s">
        <v>605</v>
      </c>
      <c r="N3199" s="9" t="s">
        <v>801</v>
      </c>
      <c r="O3199" s="10" t="s">
        <v>801</v>
      </c>
      <c r="P3199">
        <v>0</v>
      </c>
      <c r="Q3199">
        <v>0</v>
      </c>
    </row>
    <row r="3200" spans="1:17" x14ac:dyDescent="0.2">
      <c r="A3200" s="1">
        <v>43206.826666666668</v>
      </c>
      <c r="B3200">
        <v>3671</v>
      </c>
      <c r="C3200">
        <v>0.17</v>
      </c>
      <c r="D3200">
        <v>0.1</v>
      </c>
      <c r="E3200">
        <v>7.0000000000000007E-2</v>
      </c>
      <c r="F3200">
        <v>178892</v>
      </c>
      <c r="G3200">
        <v>8156</v>
      </c>
      <c r="H3200">
        <v>4484</v>
      </c>
      <c r="I3200">
        <v>4692</v>
      </c>
      <c r="J3200">
        <v>4884</v>
      </c>
      <c r="K3200">
        <v>0</v>
      </c>
      <c r="L3200">
        <v>0</v>
      </c>
      <c r="M3200" t="s">
        <v>605</v>
      </c>
      <c r="N3200" s="9" t="s">
        <v>801</v>
      </c>
      <c r="O3200" s="10" t="s">
        <v>801</v>
      </c>
      <c r="P3200">
        <v>0</v>
      </c>
      <c r="Q3200">
        <v>0</v>
      </c>
    </row>
    <row r="3201" spans="1:17" x14ac:dyDescent="0.2">
      <c r="A3201" s="1">
        <v>43206.826666666668</v>
      </c>
      <c r="B3201">
        <v>3672</v>
      </c>
      <c r="C3201">
        <v>0.2</v>
      </c>
      <c r="D3201">
        <v>0.13</v>
      </c>
      <c r="E3201">
        <v>7.0000000000000007E-2</v>
      </c>
      <c r="F3201">
        <v>178892</v>
      </c>
      <c r="G3201">
        <v>8156</v>
      </c>
      <c r="H3201">
        <v>4484</v>
      </c>
      <c r="I3201">
        <v>4692</v>
      </c>
      <c r="J3201">
        <v>4884</v>
      </c>
      <c r="K3201">
        <v>0</v>
      </c>
      <c r="L3201">
        <v>0</v>
      </c>
      <c r="M3201" t="s">
        <v>605</v>
      </c>
      <c r="N3201" s="9" t="s">
        <v>801</v>
      </c>
      <c r="O3201" s="10" t="s">
        <v>801</v>
      </c>
      <c r="P3201">
        <v>0</v>
      </c>
      <c r="Q3201">
        <v>0</v>
      </c>
    </row>
    <row r="3202" spans="1:17" x14ac:dyDescent="0.2">
      <c r="A3202" s="1">
        <v>43206.826666666668</v>
      </c>
      <c r="B3202">
        <v>3673</v>
      </c>
      <c r="C3202">
        <v>0.2</v>
      </c>
      <c r="D3202">
        <v>0.1</v>
      </c>
      <c r="E3202">
        <v>0.1</v>
      </c>
      <c r="F3202">
        <v>178892</v>
      </c>
      <c r="G3202">
        <v>8148</v>
      </c>
      <c r="H3202">
        <v>4484</v>
      </c>
      <c r="I3202">
        <v>4692</v>
      </c>
      <c r="J3202">
        <v>4876</v>
      </c>
      <c r="K3202">
        <v>0</v>
      </c>
      <c r="L3202">
        <v>0</v>
      </c>
      <c r="M3202" t="s">
        <v>605</v>
      </c>
      <c r="N3202" s="9" t="s">
        <v>801</v>
      </c>
      <c r="O3202" s="10" t="s">
        <v>801</v>
      </c>
      <c r="P3202">
        <v>0</v>
      </c>
      <c r="Q3202">
        <v>0</v>
      </c>
    </row>
    <row r="3203" spans="1:17" x14ac:dyDescent="0.2">
      <c r="A3203" s="1">
        <v>43206.826666666668</v>
      </c>
      <c r="B3203">
        <v>10011</v>
      </c>
      <c r="C3203">
        <v>0.23</v>
      </c>
      <c r="D3203">
        <v>0.2</v>
      </c>
      <c r="E3203">
        <v>0.03</v>
      </c>
      <c r="F3203">
        <v>177136</v>
      </c>
      <c r="G3203">
        <v>7416</v>
      </c>
      <c r="H3203">
        <v>4484</v>
      </c>
      <c r="I3203">
        <v>2936</v>
      </c>
      <c r="J3203">
        <v>5616</v>
      </c>
      <c r="K3203">
        <v>0</v>
      </c>
      <c r="L3203">
        <v>0</v>
      </c>
      <c r="M3203" t="s">
        <v>605</v>
      </c>
      <c r="N3203" s="9" t="s">
        <v>801</v>
      </c>
      <c r="O3203" s="10" t="s">
        <v>801</v>
      </c>
      <c r="P3203">
        <v>0</v>
      </c>
      <c r="Q3203">
        <v>0</v>
      </c>
    </row>
    <row r="3204" spans="1:17" x14ac:dyDescent="0.2">
      <c r="A3204" s="1">
        <v>43206.826666666668</v>
      </c>
      <c r="B3204">
        <v>10013</v>
      </c>
      <c r="C3204">
        <v>0.43</v>
      </c>
      <c r="D3204">
        <v>0.37</v>
      </c>
      <c r="E3204">
        <v>7.0000000000000007E-2</v>
      </c>
      <c r="F3204">
        <v>177136</v>
      </c>
      <c r="G3204">
        <v>7376</v>
      </c>
      <c r="H3204">
        <v>4484</v>
      </c>
      <c r="I3204">
        <v>2936</v>
      </c>
      <c r="J3204">
        <v>5592</v>
      </c>
      <c r="K3204">
        <v>0</v>
      </c>
      <c r="L3204">
        <v>0</v>
      </c>
      <c r="M3204" t="s">
        <v>605</v>
      </c>
      <c r="N3204" s="9" t="s">
        <v>801</v>
      </c>
      <c r="O3204" s="10" t="s">
        <v>801</v>
      </c>
      <c r="P3204">
        <v>0</v>
      </c>
      <c r="Q3204">
        <v>0</v>
      </c>
    </row>
    <row r="3205" spans="1:17" x14ac:dyDescent="0.2">
      <c r="A3205" s="1">
        <v>43206.826666666668</v>
      </c>
      <c r="B3205">
        <v>10014</v>
      </c>
      <c r="C3205">
        <v>0.43</v>
      </c>
      <c r="D3205">
        <v>0.33</v>
      </c>
      <c r="E3205">
        <v>0.1</v>
      </c>
      <c r="F3205">
        <v>177136</v>
      </c>
      <c r="G3205">
        <v>7424</v>
      </c>
      <c r="H3205">
        <v>4484</v>
      </c>
      <c r="I3205">
        <v>2936</v>
      </c>
      <c r="J3205">
        <v>5620</v>
      </c>
      <c r="K3205">
        <v>0</v>
      </c>
      <c r="L3205">
        <v>0</v>
      </c>
      <c r="M3205" t="s">
        <v>605</v>
      </c>
      <c r="N3205" s="9" t="s">
        <v>801</v>
      </c>
      <c r="O3205" s="10" t="s">
        <v>801</v>
      </c>
      <c r="P3205">
        <v>0</v>
      </c>
      <c r="Q3205">
        <v>0</v>
      </c>
    </row>
    <row r="3206" spans="1:17" x14ac:dyDescent="0.2">
      <c r="A3206" s="1">
        <v>43206.826666666668</v>
      </c>
      <c r="B3206">
        <v>10016</v>
      </c>
      <c r="C3206">
        <v>0.2</v>
      </c>
      <c r="D3206">
        <v>0.13</v>
      </c>
      <c r="E3206">
        <v>7.0000000000000007E-2</v>
      </c>
      <c r="F3206">
        <v>177136</v>
      </c>
      <c r="G3206">
        <v>7384</v>
      </c>
      <c r="H3206">
        <v>4484</v>
      </c>
      <c r="I3206">
        <v>2936</v>
      </c>
      <c r="J3206">
        <v>5588</v>
      </c>
      <c r="K3206">
        <v>0</v>
      </c>
      <c r="L3206">
        <v>0</v>
      </c>
      <c r="M3206" t="s">
        <v>605</v>
      </c>
      <c r="N3206" s="9" t="s">
        <v>801</v>
      </c>
      <c r="O3206" s="10" t="s">
        <v>801</v>
      </c>
      <c r="P3206">
        <v>0</v>
      </c>
      <c r="Q3206">
        <v>0</v>
      </c>
    </row>
    <row r="3207" spans="1:17" x14ac:dyDescent="0.2">
      <c r="A3207" s="1">
        <v>43206.826666666668</v>
      </c>
      <c r="B3207">
        <v>10017</v>
      </c>
      <c r="C3207">
        <v>0.13</v>
      </c>
      <c r="D3207">
        <v>0.1</v>
      </c>
      <c r="E3207">
        <v>0.03</v>
      </c>
      <c r="F3207">
        <v>177136</v>
      </c>
      <c r="G3207">
        <v>7376</v>
      </c>
      <c r="H3207">
        <v>4484</v>
      </c>
      <c r="I3207">
        <v>2936</v>
      </c>
      <c r="J3207">
        <v>5572</v>
      </c>
      <c r="K3207">
        <v>0</v>
      </c>
      <c r="L3207">
        <v>0</v>
      </c>
      <c r="M3207" t="s">
        <v>605</v>
      </c>
      <c r="N3207" s="9" t="s">
        <v>801</v>
      </c>
      <c r="O3207" s="10" t="s">
        <v>801</v>
      </c>
      <c r="P3207">
        <v>0</v>
      </c>
      <c r="Q3207">
        <v>0</v>
      </c>
    </row>
    <row r="3208" spans="1:17" x14ac:dyDescent="0.2">
      <c r="A3208" s="1">
        <v>43206.826666666668</v>
      </c>
      <c r="B3208">
        <v>10019</v>
      </c>
      <c r="C3208">
        <v>0.4</v>
      </c>
      <c r="D3208">
        <v>0.3</v>
      </c>
      <c r="E3208">
        <v>0.1</v>
      </c>
      <c r="F3208">
        <v>177160</v>
      </c>
      <c r="G3208">
        <v>7540</v>
      </c>
      <c r="H3208">
        <v>4484</v>
      </c>
      <c r="I3208">
        <v>2960</v>
      </c>
      <c r="J3208">
        <v>5712</v>
      </c>
      <c r="K3208">
        <v>0</v>
      </c>
      <c r="L3208">
        <v>0</v>
      </c>
      <c r="M3208" t="s">
        <v>605</v>
      </c>
      <c r="N3208" s="9" t="s">
        <v>801</v>
      </c>
      <c r="O3208" s="10" t="s">
        <v>801</v>
      </c>
      <c r="P3208">
        <v>0</v>
      </c>
      <c r="Q3208">
        <v>0</v>
      </c>
    </row>
    <row r="3209" spans="1:17" x14ac:dyDescent="0.2">
      <c r="A3209" s="1">
        <v>43206.826666666668</v>
      </c>
      <c r="B3209">
        <v>10896</v>
      </c>
      <c r="C3209">
        <v>0.37</v>
      </c>
      <c r="D3209">
        <v>0.3</v>
      </c>
      <c r="E3209">
        <v>7.0000000000000007E-2</v>
      </c>
      <c r="F3209">
        <v>177044</v>
      </c>
      <c r="G3209">
        <v>7388</v>
      </c>
      <c r="H3209">
        <v>4484</v>
      </c>
      <c r="I3209">
        <v>2844</v>
      </c>
      <c r="J3209">
        <v>5608</v>
      </c>
      <c r="K3209">
        <v>0</v>
      </c>
      <c r="L3209">
        <v>0</v>
      </c>
      <c r="M3209" t="s">
        <v>605</v>
      </c>
      <c r="N3209" s="9" t="s">
        <v>801</v>
      </c>
      <c r="O3209" s="10" t="s">
        <v>801</v>
      </c>
      <c r="P3209">
        <v>0</v>
      </c>
      <c r="Q3209">
        <v>0</v>
      </c>
    </row>
    <row r="3210" spans="1:17" x14ac:dyDescent="0.2">
      <c r="A3210" s="1">
        <v>43206.826666666668</v>
      </c>
      <c r="B3210">
        <v>10897</v>
      </c>
      <c r="C3210">
        <v>0.23</v>
      </c>
      <c r="D3210">
        <v>0.17</v>
      </c>
      <c r="E3210">
        <v>7.0000000000000007E-2</v>
      </c>
      <c r="F3210">
        <v>177068</v>
      </c>
      <c r="G3210">
        <v>7440</v>
      </c>
      <c r="H3210">
        <v>4484</v>
      </c>
      <c r="I3210">
        <v>2868</v>
      </c>
      <c r="J3210">
        <v>5624</v>
      </c>
      <c r="K3210">
        <v>0</v>
      </c>
      <c r="L3210">
        <v>0</v>
      </c>
      <c r="M3210" t="s">
        <v>605</v>
      </c>
      <c r="N3210" s="9" t="s">
        <v>801</v>
      </c>
      <c r="O3210" s="10" t="s">
        <v>801</v>
      </c>
      <c r="P3210">
        <v>0</v>
      </c>
      <c r="Q3210">
        <v>0</v>
      </c>
    </row>
    <row r="3211" spans="1:17" x14ac:dyDescent="0.2">
      <c r="A3211" s="1">
        <v>43206.826666666668</v>
      </c>
      <c r="B3211">
        <v>10900</v>
      </c>
      <c r="C3211">
        <v>0.27</v>
      </c>
      <c r="D3211">
        <v>0.2</v>
      </c>
      <c r="E3211">
        <v>7.0000000000000007E-2</v>
      </c>
      <c r="F3211">
        <v>177044</v>
      </c>
      <c r="G3211">
        <v>7388</v>
      </c>
      <c r="H3211">
        <v>4484</v>
      </c>
      <c r="I3211">
        <v>2844</v>
      </c>
      <c r="J3211">
        <v>5592</v>
      </c>
      <c r="K3211">
        <v>0</v>
      </c>
      <c r="L3211">
        <v>0</v>
      </c>
      <c r="M3211" t="s">
        <v>605</v>
      </c>
      <c r="N3211" s="9" t="s">
        <v>801</v>
      </c>
      <c r="O3211" s="10" t="s">
        <v>801</v>
      </c>
      <c r="P3211">
        <v>0</v>
      </c>
      <c r="Q3211">
        <v>0</v>
      </c>
    </row>
    <row r="3212" spans="1:17" x14ac:dyDescent="0.2">
      <c r="A3212" s="1">
        <v>43206.826666666668</v>
      </c>
      <c r="B3212">
        <v>10962</v>
      </c>
      <c r="C3212">
        <v>0.13</v>
      </c>
      <c r="D3212">
        <v>0.1</v>
      </c>
      <c r="E3212">
        <v>0.03</v>
      </c>
      <c r="F3212">
        <v>177044</v>
      </c>
      <c r="G3212">
        <v>7384</v>
      </c>
      <c r="H3212">
        <v>4484</v>
      </c>
      <c r="I3212">
        <v>2844</v>
      </c>
      <c r="J3212">
        <v>5604</v>
      </c>
      <c r="K3212">
        <v>0</v>
      </c>
      <c r="L3212">
        <v>0</v>
      </c>
      <c r="M3212" t="s">
        <v>605</v>
      </c>
      <c r="N3212" s="9" t="s">
        <v>801</v>
      </c>
      <c r="O3212" s="10" t="s">
        <v>801</v>
      </c>
      <c r="P3212">
        <v>0</v>
      </c>
      <c r="Q3212">
        <v>0</v>
      </c>
    </row>
    <row r="3213" spans="1:17" x14ac:dyDescent="0.2">
      <c r="A3213" s="1">
        <v>43206.826666666668</v>
      </c>
      <c r="B3213">
        <v>10964</v>
      </c>
      <c r="C3213">
        <v>0.17</v>
      </c>
      <c r="D3213">
        <v>0.13</v>
      </c>
      <c r="E3213">
        <v>0.03</v>
      </c>
      <c r="F3213">
        <v>177044</v>
      </c>
      <c r="G3213">
        <v>7388</v>
      </c>
      <c r="H3213">
        <v>4484</v>
      </c>
      <c r="I3213">
        <v>2844</v>
      </c>
      <c r="J3213">
        <v>5592</v>
      </c>
      <c r="K3213">
        <v>0</v>
      </c>
      <c r="L3213">
        <v>0</v>
      </c>
      <c r="M3213" t="s">
        <v>605</v>
      </c>
      <c r="N3213" s="9" t="s">
        <v>801</v>
      </c>
      <c r="O3213" s="10" t="s">
        <v>801</v>
      </c>
      <c r="P3213">
        <v>0</v>
      </c>
      <c r="Q3213">
        <v>0</v>
      </c>
    </row>
    <row r="3214" spans="1:17" x14ac:dyDescent="0.2">
      <c r="A3214" s="1">
        <v>43206.826666666668</v>
      </c>
      <c r="B3214">
        <v>10967</v>
      </c>
      <c r="C3214">
        <v>0.13</v>
      </c>
      <c r="D3214">
        <v>0.1</v>
      </c>
      <c r="E3214">
        <v>0.03</v>
      </c>
      <c r="F3214">
        <v>177044</v>
      </c>
      <c r="G3214">
        <v>7388</v>
      </c>
      <c r="H3214">
        <v>4484</v>
      </c>
      <c r="I3214">
        <v>2844</v>
      </c>
      <c r="J3214">
        <v>5600</v>
      </c>
      <c r="K3214">
        <v>0</v>
      </c>
      <c r="L3214">
        <v>0</v>
      </c>
      <c r="M3214" t="s">
        <v>605</v>
      </c>
      <c r="N3214" s="9" t="s">
        <v>801</v>
      </c>
      <c r="O3214" s="10" t="s">
        <v>801</v>
      </c>
      <c r="P3214">
        <v>0</v>
      </c>
      <c r="Q3214">
        <v>0</v>
      </c>
    </row>
    <row r="3215" spans="1:17" x14ac:dyDescent="0.2">
      <c r="A3215" s="1">
        <v>43206.826666666668</v>
      </c>
      <c r="B3215">
        <v>10968</v>
      </c>
      <c r="C3215">
        <v>0.17</v>
      </c>
      <c r="D3215">
        <v>0.13</v>
      </c>
      <c r="E3215">
        <v>0.03</v>
      </c>
      <c r="F3215">
        <v>177104</v>
      </c>
      <c r="G3215">
        <v>7408</v>
      </c>
      <c r="H3215">
        <v>4484</v>
      </c>
      <c r="I3215">
        <v>2904</v>
      </c>
      <c r="J3215">
        <v>5620</v>
      </c>
      <c r="K3215">
        <v>0</v>
      </c>
      <c r="L3215">
        <v>0</v>
      </c>
      <c r="M3215" t="s">
        <v>605</v>
      </c>
      <c r="N3215" s="9" t="s">
        <v>801</v>
      </c>
      <c r="O3215" s="10" t="s">
        <v>801</v>
      </c>
      <c r="P3215">
        <v>0</v>
      </c>
      <c r="Q3215">
        <v>0</v>
      </c>
    </row>
    <row r="3216" spans="1:17" x14ac:dyDescent="0.2">
      <c r="A3216" s="1">
        <v>43206.826666666668</v>
      </c>
      <c r="B3216">
        <v>10971</v>
      </c>
      <c r="C3216">
        <v>0.13</v>
      </c>
      <c r="D3216">
        <v>7.0000000000000007E-2</v>
      </c>
      <c r="E3216">
        <v>7.0000000000000007E-2</v>
      </c>
      <c r="F3216">
        <v>177044</v>
      </c>
      <c r="G3216">
        <v>7400</v>
      </c>
      <c r="H3216">
        <v>4484</v>
      </c>
      <c r="I3216">
        <v>2844</v>
      </c>
      <c r="J3216">
        <v>5616</v>
      </c>
      <c r="K3216">
        <v>0</v>
      </c>
      <c r="L3216">
        <v>0</v>
      </c>
      <c r="M3216" t="s">
        <v>605</v>
      </c>
      <c r="N3216" s="9" t="s">
        <v>801</v>
      </c>
      <c r="O3216" s="10" t="s">
        <v>801</v>
      </c>
      <c r="P3216">
        <v>0</v>
      </c>
      <c r="Q3216">
        <v>0</v>
      </c>
    </row>
    <row r="3217" spans="1:17" x14ac:dyDescent="0.2">
      <c r="A3217" s="1">
        <v>43206.826666666668</v>
      </c>
      <c r="B3217">
        <v>10973</v>
      </c>
      <c r="C3217">
        <v>0.27</v>
      </c>
      <c r="D3217">
        <v>0.17</v>
      </c>
      <c r="E3217">
        <v>0.1</v>
      </c>
      <c r="F3217">
        <v>177136</v>
      </c>
      <c r="G3217">
        <v>7416</v>
      </c>
      <c r="H3217">
        <v>4484</v>
      </c>
      <c r="I3217">
        <v>2936</v>
      </c>
      <c r="J3217">
        <v>5616</v>
      </c>
      <c r="K3217">
        <v>0</v>
      </c>
      <c r="L3217">
        <v>0</v>
      </c>
      <c r="M3217" t="s">
        <v>605</v>
      </c>
      <c r="N3217" s="9" t="s">
        <v>801</v>
      </c>
      <c r="O3217" s="10" t="s">
        <v>801</v>
      </c>
      <c r="P3217">
        <v>0</v>
      </c>
      <c r="Q3217">
        <v>0</v>
      </c>
    </row>
    <row r="3218" spans="1:17" x14ac:dyDescent="0.2">
      <c r="A3218" s="1">
        <v>43206.826666666668</v>
      </c>
      <c r="B3218">
        <v>10974</v>
      </c>
      <c r="C3218">
        <v>0.27</v>
      </c>
      <c r="D3218">
        <v>0.2</v>
      </c>
      <c r="E3218">
        <v>7.0000000000000007E-2</v>
      </c>
      <c r="F3218">
        <v>177068</v>
      </c>
      <c r="G3218">
        <v>7400</v>
      </c>
      <c r="H3218">
        <v>4484</v>
      </c>
      <c r="I3218">
        <v>2868</v>
      </c>
      <c r="J3218">
        <v>5588</v>
      </c>
      <c r="K3218">
        <v>0</v>
      </c>
      <c r="L3218">
        <v>0</v>
      </c>
      <c r="M3218" t="s">
        <v>605</v>
      </c>
      <c r="N3218" s="9" t="s">
        <v>801</v>
      </c>
      <c r="O3218" s="10" t="s">
        <v>801</v>
      </c>
      <c r="P3218">
        <v>0</v>
      </c>
      <c r="Q3218">
        <v>0</v>
      </c>
    </row>
    <row r="3219" spans="1:17" x14ac:dyDescent="0.2">
      <c r="A3219" s="1">
        <v>43206.826666666668</v>
      </c>
      <c r="B3219">
        <v>10978</v>
      </c>
      <c r="C3219">
        <v>0.43</v>
      </c>
      <c r="D3219">
        <v>0.3</v>
      </c>
      <c r="E3219">
        <v>0.13</v>
      </c>
      <c r="F3219">
        <v>177044</v>
      </c>
      <c r="G3219">
        <v>7416</v>
      </c>
      <c r="H3219">
        <v>4484</v>
      </c>
      <c r="I3219">
        <v>2844</v>
      </c>
      <c r="J3219">
        <v>5636</v>
      </c>
      <c r="K3219">
        <v>0</v>
      </c>
      <c r="L3219">
        <v>0</v>
      </c>
      <c r="M3219" t="s">
        <v>605</v>
      </c>
      <c r="N3219" s="9" t="s">
        <v>801</v>
      </c>
      <c r="O3219" s="10" t="s">
        <v>801</v>
      </c>
      <c r="P3219">
        <v>0</v>
      </c>
      <c r="Q3219">
        <v>0</v>
      </c>
    </row>
    <row r="3220" spans="1:17" x14ac:dyDescent="0.2">
      <c r="A3220" s="1">
        <v>43206.826666666668</v>
      </c>
      <c r="B3220">
        <v>10979</v>
      </c>
      <c r="C3220">
        <v>0.17</v>
      </c>
      <c r="D3220">
        <v>0.13</v>
      </c>
      <c r="E3220">
        <v>0.03</v>
      </c>
      <c r="F3220">
        <v>177136</v>
      </c>
      <c r="G3220">
        <v>7444</v>
      </c>
      <c r="H3220">
        <v>4484</v>
      </c>
      <c r="I3220">
        <v>2936</v>
      </c>
      <c r="J3220">
        <v>5660</v>
      </c>
      <c r="K3220">
        <v>0</v>
      </c>
      <c r="L3220">
        <v>0</v>
      </c>
      <c r="M3220" t="s">
        <v>605</v>
      </c>
      <c r="N3220" s="9" t="s">
        <v>801</v>
      </c>
      <c r="O3220" s="10" t="s">
        <v>801</v>
      </c>
      <c r="P3220">
        <v>0</v>
      </c>
      <c r="Q3220">
        <v>0</v>
      </c>
    </row>
    <row r="3221" spans="1:17" x14ac:dyDescent="0.2">
      <c r="A3221" s="1">
        <v>43206.826666666668</v>
      </c>
      <c r="B3221">
        <v>10980</v>
      </c>
      <c r="C3221">
        <v>0.17</v>
      </c>
      <c r="D3221">
        <v>0.17</v>
      </c>
      <c r="E3221">
        <v>0</v>
      </c>
      <c r="F3221">
        <v>177044</v>
      </c>
      <c r="G3221">
        <v>7380</v>
      </c>
      <c r="H3221">
        <v>4484</v>
      </c>
      <c r="I3221">
        <v>2844</v>
      </c>
      <c r="J3221">
        <v>5600</v>
      </c>
      <c r="K3221">
        <v>0</v>
      </c>
      <c r="L3221">
        <v>0</v>
      </c>
      <c r="M3221" t="s">
        <v>605</v>
      </c>
      <c r="N3221" s="9" t="s">
        <v>801</v>
      </c>
      <c r="O3221" s="10" t="s">
        <v>801</v>
      </c>
      <c r="P3221">
        <v>0</v>
      </c>
      <c r="Q3221">
        <v>0</v>
      </c>
    </row>
    <row r="3222" spans="1:17" x14ac:dyDescent="0.2">
      <c r="A3222" s="1">
        <v>43206.826666666668</v>
      </c>
      <c r="B3222">
        <v>10985</v>
      </c>
      <c r="C3222">
        <v>0.27</v>
      </c>
      <c r="D3222">
        <v>0.2</v>
      </c>
      <c r="E3222">
        <v>7.0000000000000007E-2</v>
      </c>
      <c r="F3222">
        <v>177156</v>
      </c>
      <c r="G3222">
        <v>7388</v>
      </c>
      <c r="H3222">
        <v>4484</v>
      </c>
      <c r="I3222">
        <v>2956</v>
      </c>
      <c r="J3222">
        <v>5584</v>
      </c>
      <c r="K3222">
        <v>0</v>
      </c>
      <c r="L3222">
        <v>0</v>
      </c>
      <c r="M3222" t="s">
        <v>605</v>
      </c>
      <c r="N3222" s="9" t="s">
        <v>801</v>
      </c>
      <c r="O3222" s="10" t="s">
        <v>801</v>
      </c>
      <c r="P3222">
        <v>0</v>
      </c>
      <c r="Q3222">
        <v>0</v>
      </c>
    </row>
    <row r="3223" spans="1:17" x14ac:dyDescent="0.2">
      <c r="A3223" s="1">
        <v>43206.826666666668</v>
      </c>
      <c r="B3223">
        <v>11023</v>
      </c>
      <c r="C3223">
        <v>0.2</v>
      </c>
      <c r="D3223">
        <v>0.17</v>
      </c>
      <c r="E3223">
        <v>0.03</v>
      </c>
      <c r="F3223">
        <v>177044</v>
      </c>
      <c r="G3223">
        <v>7424</v>
      </c>
      <c r="H3223">
        <v>4484</v>
      </c>
      <c r="I3223">
        <v>2844</v>
      </c>
      <c r="J3223">
        <v>5620</v>
      </c>
      <c r="K3223">
        <v>0</v>
      </c>
      <c r="L3223">
        <v>0</v>
      </c>
      <c r="M3223" t="s">
        <v>605</v>
      </c>
      <c r="N3223" s="9" t="s">
        <v>801</v>
      </c>
      <c r="O3223" s="10" t="s">
        <v>801</v>
      </c>
      <c r="P3223">
        <v>0</v>
      </c>
      <c r="Q3223">
        <v>0</v>
      </c>
    </row>
    <row r="3224" spans="1:17" x14ac:dyDescent="0.2">
      <c r="A3224" s="1">
        <v>43206.826666666668</v>
      </c>
      <c r="B3224">
        <v>11025</v>
      </c>
      <c r="C3224">
        <v>0.9</v>
      </c>
      <c r="D3224">
        <v>0.77</v>
      </c>
      <c r="E3224">
        <v>0.13</v>
      </c>
      <c r="F3224">
        <v>177044</v>
      </c>
      <c r="G3224">
        <v>7440</v>
      </c>
      <c r="H3224">
        <v>4484</v>
      </c>
      <c r="I3224">
        <v>2844</v>
      </c>
      <c r="J3224">
        <v>5648</v>
      </c>
      <c r="K3224">
        <v>0</v>
      </c>
      <c r="L3224">
        <v>0</v>
      </c>
      <c r="M3224" t="s">
        <v>605</v>
      </c>
      <c r="N3224" s="9" t="s">
        <v>801</v>
      </c>
      <c r="O3224" s="10" t="s">
        <v>801</v>
      </c>
      <c r="P3224">
        <v>0</v>
      </c>
      <c r="Q3224">
        <v>0</v>
      </c>
    </row>
    <row r="3225" spans="1:17" x14ac:dyDescent="0.2">
      <c r="A3225" s="1">
        <v>43206.826666666668</v>
      </c>
      <c r="B3225">
        <v>11029</v>
      </c>
      <c r="C3225">
        <v>0.17</v>
      </c>
      <c r="D3225">
        <v>0.1</v>
      </c>
      <c r="E3225">
        <v>7.0000000000000007E-2</v>
      </c>
      <c r="F3225">
        <v>177136</v>
      </c>
      <c r="G3225">
        <v>7376</v>
      </c>
      <c r="H3225">
        <v>4484</v>
      </c>
      <c r="I3225">
        <v>2936</v>
      </c>
      <c r="J3225">
        <v>5588</v>
      </c>
      <c r="K3225">
        <v>0</v>
      </c>
      <c r="L3225">
        <v>0</v>
      </c>
      <c r="M3225" t="s">
        <v>605</v>
      </c>
      <c r="N3225" s="9" t="s">
        <v>801</v>
      </c>
      <c r="O3225" s="10" t="s">
        <v>801</v>
      </c>
      <c r="P3225">
        <v>0</v>
      </c>
      <c r="Q3225">
        <v>0</v>
      </c>
    </row>
    <row r="3226" spans="1:17" x14ac:dyDescent="0.2">
      <c r="A3226" s="1">
        <v>43206.826666666668</v>
      </c>
      <c r="B3226">
        <v>11030</v>
      </c>
      <c r="C3226">
        <v>0.27</v>
      </c>
      <c r="D3226">
        <v>0.2</v>
      </c>
      <c r="E3226">
        <v>7.0000000000000007E-2</v>
      </c>
      <c r="F3226">
        <v>177156</v>
      </c>
      <c r="G3226">
        <v>7432</v>
      </c>
      <c r="H3226">
        <v>4484</v>
      </c>
      <c r="I3226">
        <v>2956</v>
      </c>
      <c r="J3226">
        <v>5628</v>
      </c>
      <c r="K3226">
        <v>0</v>
      </c>
      <c r="L3226">
        <v>0</v>
      </c>
      <c r="M3226" t="s">
        <v>605</v>
      </c>
      <c r="N3226" s="9" t="s">
        <v>801</v>
      </c>
      <c r="O3226" s="10" t="s">
        <v>801</v>
      </c>
      <c r="P3226">
        <v>0</v>
      </c>
      <c r="Q3226">
        <v>0</v>
      </c>
    </row>
    <row r="3227" spans="1:17" x14ac:dyDescent="0.2">
      <c r="A3227" s="1">
        <v>43206.826666666668</v>
      </c>
      <c r="B3227">
        <v>11031</v>
      </c>
      <c r="C3227">
        <v>0.23</v>
      </c>
      <c r="D3227">
        <v>0.2</v>
      </c>
      <c r="E3227">
        <v>0.03</v>
      </c>
      <c r="F3227">
        <v>177044</v>
      </c>
      <c r="G3227">
        <v>7388</v>
      </c>
      <c r="H3227">
        <v>4484</v>
      </c>
      <c r="I3227">
        <v>2844</v>
      </c>
      <c r="J3227">
        <v>5604</v>
      </c>
      <c r="K3227">
        <v>0</v>
      </c>
      <c r="L3227">
        <v>0</v>
      </c>
      <c r="M3227" t="s">
        <v>605</v>
      </c>
      <c r="N3227" s="9" t="s">
        <v>801</v>
      </c>
      <c r="O3227" s="10" t="s">
        <v>801</v>
      </c>
      <c r="P3227">
        <v>0</v>
      </c>
      <c r="Q3227">
        <v>0</v>
      </c>
    </row>
    <row r="3228" spans="1:17" x14ac:dyDescent="0.2">
      <c r="A3228" s="1">
        <v>43206.826666666668</v>
      </c>
      <c r="B3228">
        <v>11032</v>
      </c>
      <c r="C3228">
        <v>0.2</v>
      </c>
      <c r="D3228">
        <v>0.17</v>
      </c>
      <c r="E3228">
        <v>0.03</v>
      </c>
      <c r="F3228">
        <v>177044</v>
      </c>
      <c r="G3228">
        <v>7396</v>
      </c>
      <c r="H3228">
        <v>4484</v>
      </c>
      <c r="I3228">
        <v>2844</v>
      </c>
      <c r="J3228">
        <v>5596</v>
      </c>
      <c r="K3228">
        <v>0</v>
      </c>
      <c r="L3228">
        <v>0</v>
      </c>
      <c r="M3228" t="s">
        <v>605</v>
      </c>
      <c r="N3228" s="9" t="s">
        <v>801</v>
      </c>
      <c r="O3228" s="10" t="s">
        <v>801</v>
      </c>
      <c r="P3228">
        <v>0</v>
      </c>
      <c r="Q3228">
        <v>0</v>
      </c>
    </row>
    <row r="3229" spans="1:17" x14ac:dyDescent="0.2">
      <c r="A3229" s="1">
        <v>43206.826666666668</v>
      </c>
      <c r="B3229">
        <v>11033</v>
      </c>
      <c r="C3229">
        <v>0.13</v>
      </c>
      <c r="D3229">
        <v>0.1</v>
      </c>
      <c r="E3229">
        <v>0.03</v>
      </c>
      <c r="F3229">
        <v>177136</v>
      </c>
      <c r="G3229">
        <v>7392</v>
      </c>
      <c r="H3229">
        <v>4484</v>
      </c>
      <c r="I3229">
        <v>2936</v>
      </c>
      <c r="J3229">
        <v>5600</v>
      </c>
      <c r="K3229">
        <v>0</v>
      </c>
      <c r="L3229">
        <v>0</v>
      </c>
      <c r="M3229" t="s">
        <v>605</v>
      </c>
      <c r="N3229" s="9" t="s">
        <v>801</v>
      </c>
      <c r="O3229" s="10" t="s">
        <v>801</v>
      </c>
      <c r="P3229">
        <v>0</v>
      </c>
      <c r="Q3229">
        <v>0</v>
      </c>
    </row>
    <row r="3230" spans="1:17" x14ac:dyDescent="0.2">
      <c r="A3230" s="1">
        <v>43206.826666666668</v>
      </c>
      <c r="B3230">
        <v>11034</v>
      </c>
      <c r="C3230">
        <v>0.43</v>
      </c>
      <c r="D3230">
        <v>0.33</v>
      </c>
      <c r="E3230">
        <v>0.1</v>
      </c>
      <c r="F3230">
        <v>177044</v>
      </c>
      <c r="G3230">
        <v>7376</v>
      </c>
      <c r="H3230">
        <v>4484</v>
      </c>
      <c r="I3230">
        <v>2844</v>
      </c>
      <c r="J3230">
        <v>5592</v>
      </c>
      <c r="K3230">
        <v>0</v>
      </c>
      <c r="L3230">
        <v>0</v>
      </c>
      <c r="M3230" t="s">
        <v>605</v>
      </c>
      <c r="N3230" s="9" t="s">
        <v>801</v>
      </c>
      <c r="O3230" s="10" t="s">
        <v>801</v>
      </c>
      <c r="P3230">
        <v>0</v>
      </c>
      <c r="Q3230">
        <v>0</v>
      </c>
    </row>
    <row r="3231" spans="1:17" x14ac:dyDescent="0.2">
      <c r="A3231" s="1">
        <v>43206.826666666668</v>
      </c>
      <c r="B3231">
        <v>11035</v>
      </c>
      <c r="C3231">
        <v>0.47</v>
      </c>
      <c r="D3231">
        <v>0.33</v>
      </c>
      <c r="E3231">
        <v>0.13</v>
      </c>
      <c r="F3231">
        <v>177136</v>
      </c>
      <c r="G3231">
        <v>7428</v>
      </c>
      <c r="H3231">
        <v>4484</v>
      </c>
      <c r="I3231">
        <v>2936</v>
      </c>
      <c r="J3231">
        <v>5640</v>
      </c>
      <c r="K3231">
        <v>0</v>
      </c>
      <c r="L3231">
        <v>0</v>
      </c>
      <c r="M3231" t="s">
        <v>605</v>
      </c>
      <c r="N3231" s="9" t="s">
        <v>801</v>
      </c>
      <c r="O3231" s="10" t="s">
        <v>801</v>
      </c>
      <c r="P3231">
        <v>0</v>
      </c>
      <c r="Q3231">
        <v>0</v>
      </c>
    </row>
    <row r="3232" spans="1:17" x14ac:dyDescent="0.2">
      <c r="A3232" s="1">
        <v>43206.826666666668</v>
      </c>
      <c r="B3232">
        <v>11038</v>
      </c>
      <c r="C3232">
        <v>0.2</v>
      </c>
      <c r="D3232">
        <v>0.17</v>
      </c>
      <c r="E3232">
        <v>0.03</v>
      </c>
      <c r="F3232">
        <v>177072</v>
      </c>
      <c r="G3232">
        <v>7472</v>
      </c>
      <c r="H3232">
        <v>4484</v>
      </c>
      <c r="I3232">
        <v>2872</v>
      </c>
      <c r="J3232">
        <v>5648</v>
      </c>
      <c r="K3232">
        <v>0</v>
      </c>
      <c r="L3232">
        <v>0</v>
      </c>
      <c r="M3232" t="s">
        <v>605</v>
      </c>
      <c r="N3232" s="9" t="s">
        <v>801</v>
      </c>
      <c r="O3232" s="10" t="s">
        <v>801</v>
      </c>
      <c r="P3232">
        <v>0</v>
      </c>
      <c r="Q3232">
        <v>0</v>
      </c>
    </row>
    <row r="3233" spans="1:17" x14ac:dyDescent="0.2">
      <c r="A3233" s="1">
        <v>43206.826666666668</v>
      </c>
      <c r="B3233">
        <v>11089</v>
      </c>
      <c r="C3233">
        <v>0.2</v>
      </c>
      <c r="D3233">
        <v>0.13</v>
      </c>
      <c r="E3233">
        <v>7.0000000000000007E-2</v>
      </c>
      <c r="F3233">
        <v>177140</v>
      </c>
      <c r="G3233">
        <v>7400</v>
      </c>
      <c r="H3233">
        <v>4484</v>
      </c>
      <c r="I3233">
        <v>2940</v>
      </c>
      <c r="J3233">
        <v>5608</v>
      </c>
      <c r="K3233">
        <v>0</v>
      </c>
      <c r="L3233">
        <v>0</v>
      </c>
      <c r="M3233" t="s">
        <v>605</v>
      </c>
      <c r="N3233" s="9" t="s">
        <v>801</v>
      </c>
      <c r="O3233" s="10" t="s">
        <v>801</v>
      </c>
      <c r="P3233">
        <v>0</v>
      </c>
      <c r="Q3233">
        <v>0</v>
      </c>
    </row>
    <row r="3234" spans="1:17" x14ac:dyDescent="0.2">
      <c r="A3234" s="1">
        <v>43206.826666666668</v>
      </c>
      <c r="B3234">
        <v>11092</v>
      </c>
      <c r="C3234">
        <v>0.13</v>
      </c>
      <c r="D3234">
        <v>0.13</v>
      </c>
      <c r="E3234">
        <v>0</v>
      </c>
      <c r="F3234">
        <v>177140</v>
      </c>
      <c r="G3234">
        <v>7400</v>
      </c>
      <c r="H3234">
        <v>4484</v>
      </c>
      <c r="I3234">
        <v>2940</v>
      </c>
      <c r="J3234">
        <v>5608</v>
      </c>
      <c r="K3234">
        <v>0</v>
      </c>
      <c r="L3234">
        <v>0</v>
      </c>
      <c r="M3234" t="s">
        <v>605</v>
      </c>
      <c r="N3234" s="9" t="s">
        <v>801</v>
      </c>
      <c r="O3234" s="10" t="s">
        <v>801</v>
      </c>
      <c r="P3234">
        <v>0</v>
      </c>
      <c r="Q3234">
        <v>0</v>
      </c>
    </row>
    <row r="3235" spans="1:17" x14ac:dyDescent="0.2">
      <c r="A3235" s="1">
        <v>43206.826666666668</v>
      </c>
      <c r="B3235">
        <v>11094</v>
      </c>
      <c r="C3235">
        <v>0.2</v>
      </c>
      <c r="D3235">
        <v>0.17</v>
      </c>
      <c r="E3235">
        <v>0.03</v>
      </c>
      <c r="F3235">
        <v>177136</v>
      </c>
      <c r="G3235">
        <v>7424</v>
      </c>
      <c r="H3235">
        <v>4484</v>
      </c>
      <c r="I3235">
        <v>2936</v>
      </c>
      <c r="J3235">
        <v>5636</v>
      </c>
      <c r="K3235">
        <v>0</v>
      </c>
      <c r="L3235">
        <v>0</v>
      </c>
      <c r="M3235" t="s">
        <v>605</v>
      </c>
      <c r="N3235" s="9" t="s">
        <v>801</v>
      </c>
      <c r="O3235" s="10" t="s">
        <v>801</v>
      </c>
      <c r="P3235">
        <v>0</v>
      </c>
      <c r="Q3235">
        <v>0</v>
      </c>
    </row>
    <row r="3236" spans="1:17" x14ac:dyDescent="0.2">
      <c r="A3236" s="1">
        <v>43206.826666666668</v>
      </c>
      <c r="B3236">
        <v>11095</v>
      </c>
      <c r="C3236">
        <v>0.23</v>
      </c>
      <c r="D3236">
        <v>0.2</v>
      </c>
      <c r="E3236">
        <v>0.03</v>
      </c>
      <c r="F3236">
        <v>177136</v>
      </c>
      <c r="G3236">
        <v>7372</v>
      </c>
      <c r="H3236">
        <v>4484</v>
      </c>
      <c r="I3236">
        <v>2936</v>
      </c>
      <c r="J3236">
        <v>5580</v>
      </c>
      <c r="K3236">
        <v>0</v>
      </c>
      <c r="L3236">
        <v>0</v>
      </c>
      <c r="M3236" t="s">
        <v>605</v>
      </c>
      <c r="N3236" s="9" t="s">
        <v>801</v>
      </c>
      <c r="O3236" s="10" t="s">
        <v>801</v>
      </c>
      <c r="P3236">
        <v>0</v>
      </c>
      <c r="Q3236">
        <v>0</v>
      </c>
    </row>
    <row r="3237" spans="1:17" x14ac:dyDescent="0.2">
      <c r="A3237" s="1">
        <v>43206.826666666668</v>
      </c>
      <c r="B3237">
        <v>11097</v>
      </c>
      <c r="C3237">
        <v>0.23</v>
      </c>
      <c r="D3237">
        <v>0.17</v>
      </c>
      <c r="E3237">
        <v>7.0000000000000007E-2</v>
      </c>
      <c r="F3237">
        <v>177140</v>
      </c>
      <c r="G3237">
        <v>7416</v>
      </c>
      <c r="H3237">
        <v>4484</v>
      </c>
      <c r="I3237">
        <v>2940</v>
      </c>
      <c r="J3237">
        <v>5624</v>
      </c>
      <c r="K3237">
        <v>0</v>
      </c>
      <c r="L3237">
        <v>0</v>
      </c>
      <c r="M3237" t="s">
        <v>605</v>
      </c>
      <c r="N3237" s="9" t="s">
        <v>801</v>
      </c>
      <c r="O3237" s="10" t="s">
        <v>801</v>
      </c>
      <c r="P3237">
        <v>0</v>
      </c>
      <c r="Q3237">
        <v>0</v>
      </c>
    </row>
    <row r="3238" spans="1:17" x14ac:dyDescent="0.2">
      <c r="A3238" s="1">
        <v>43206.826666666668</v>
      </c>
      <c r="B3238">
        <v>11104</v>
      </c>
      <c r="C3238">
        <v>0.3</v>
      </c>
      <c r="D3238">
        <v>0.23</v>
      </c>
      <c r="E3238">
        <v>7.0000000000000007E-2</v>
      </c>
      <c r="F3238">
        <v>177136</v>
      </c>
      <c r="G3238">
        <v>7384</v>
      </c>
      <c r="H3238">
        <v>4484</v>
      </c>
      <c r="I3238">
        <v>2936</v>
      </c>
      <c r="J3238">
        <v>5588</v>
      </c>
      <c r="K3238">
        <v>0</v>
      </c>
      <c r="L3238">
        <v>0</v>
      </c>
      <c r="M3238" t="s">
        <v>605</v>
      </c>
      <c r="N3238" s="9" t="s">
        <v>801</v>
      </c>
      <c r="O3238" s="10" t="s">
        <v>801</v>
      </c>
      <c r="P3238">
        <v>0</v>
      </c>
      <c r="Q3238">
        <v>0</v>
      </c>
    </row>
    <row r="3239" spans="1:17" x14ac:dyDescent="0.2">
      <c r="A3239" s="1">
        <v>43206.826666666668</v>
      </c>
      <c r="B3239">
        <v>11105</v>
      </c>
      <c r="C3239">
        <v>0.13</v>
      </c>
      <c r="D3239">
        <v>0.1</v>
      </c>
      <c r="E3239">
        <v>0.03</v>
      </c>
      <c r="F3239">
        <v>177136</v>
      </c>
      <c r="G3239">
        <v>7388</v>
      </c>
      <c r="H3239">
        <v>4484</v>
      </c>
      <c r="I3239">
        <v>2936</v>
      </c>
      <c r="J3239">
        <v>5584</v>
      </c>
      <c r="K3239">
        <v>0</v>
      </c>
      <c r="L3239">
        <v>0</v>
      </c>
      <c r="M3239" t="s">
        <v>605</v>
      </c>
      <c r="N3239" s="9" t="s">
        <v>801</v>
      </c>
      <c r="O3239" s="10" t="s">
        <v>801</v>
      </c>
      <c r="P3239">
        <v>0</v>
      </c>
      <c r="Q3239">
        <v>0</v>
      </c>
    </row>
    <row r="3240" spans="1:17" x14ac:dyDescent="0.2">
      <c r="A3240" s="1">
        <v>43206.826666666668</v>
      </c>
      <c r="B3240">
        <v>30766</v>
      </c>
      <c r="C3240">
        <v>0.17</v>
      </c>
      <c r="D3240">
        <v>0.1</v>
      </c>
      <c r="E3240">
        <v>7.0000000000000007E-2</v>
      </c>
      <c r="F3240">
        <v>178892</v>
      </c>
      <c r="G3240">
        <v>8300</v>
      </c>
      <c r="H3240">
        <v>4484</v>
      </c>
      <c r="I3240">
        <v>4692</v>
      </c>
      <c r="J3240">
        <v>4892</v>
      </c>
      <c r="K3240">
        <v>0</v>
      </c>
      <c r="L3240">
        <v>0</v>
      </c>
      <c r="M3240" t="s">
        <v>605</v>
      </c>
      <c r="N3240" s="9" t="s">
        <v>801</v>
      </c>
      <c r="O3240" s="10" t="s">
        <v>801</v>
      </c>
      <c r="P3240">
        <v>0</v>
      </c>
      <c r="Q3240">
        <v>0</v>
      </c>
    </row>
    <row r="3241" spans="1:17" x14ac:dyDescent="0.2">
      <c r="A3241" s="1">
        <v>43206.826666666668</v>
      </c>
      <c r="B3241">
        <v>30769</v>
      </c>
      <c r="C3241">
        <v>0.2</v>
      </c>
      <c r="D3241">
        <v>0.13</v>
      </c>
      <c r="E3241">
        <v>7.0000000000000007E-2</v>
      </c>
      <c r="F3241">
        <v>178892</v>
      </c>
      <c r="G3241">
        <v>8300</v>
      </c>
      <c r="H3241">
        <v>4484</v>
      </c>
      <c r="I3241">
        <v>4692</v>
      </c>
      <c r="J3241">
        <v>4892</v>
      </c>
      <c r="K3241">
        <v>0</v>
      </c>
      <c r="L3241">
        <v>0</v>
      </c>
      <c r="M3241" t="s">
        <v>605</v>
      </c>
      <c r="N3241" s="9" t="s">
        <v>801</v>
      </c>
      <c r="O3241" s="10" t="s">
        <v>801</v>
      </c>
      <c r="P3241">
        <v>0</v>
      </c>
      <c r="Q3241">
        <v>0</v>
      </c>
    </row>
    <row r="3242" spans="1:17" x14ac:dyDescent="0.2">
      <c r="A3242" s="1">
        <v>43206.826666666668</v>
      </c>
      <c r="B3242">
        <v>30770</v>
      </c>
      <c r="C3242">
        <v>0.17</v>
      </c>
      <c r="D3242">
        <v>0.13</v>
      </c>
      <c r="E3242">
        <v>0.03</v>
      </c>
      <c r="F3242">
        <v>178892</v>
      </c>
      <c r="G3242">
        <v>8300</v>
      </c>
      <c r="H3242">
        <v>4484</v>
      </c>
      <c r="I3242">
        <v>4692</v>
      </c>
      <c r="J3242">
        <v>4892</v>
      </c>
      <c r="K3242">
        <v>0</v>
      </c>
      <c r="L3242">
        <v>0</v>
      </c>
      <c r="M3242" t="s">
        <v>605</v>
      </c>
      <c r="N3242" s="9">
        <v>0.36156250000000001</v>
      </c>
      <c r="O3242" s="10">
        <v>159884</v>
      </c>
      <c r="P3242">
        <v>0</v>
      </c>
      <c r="Q3242">
        <v>0</v>
      </c>
    </row>
    <row r="3243" spans="1:17" x14ac:dyDescent="0.2">
      <c r="A3243" s="1">
        <v>43206.827013888891</v>
      </c>
      <c r="B3243">
        <v>3062</v>
      </c>
      <c r="C3243">
        <v>0.13</v>
      </c>
      <c r="D3243">
        <v>0.03</v>
      </c>
      <c r="E3243">
        <v>0.1</v>
      </c>
      <c r="F3243">
        <v>115760</v>
      </c>
      <c r="G3243">
        <v>1056</v>
      </c>
      <c r="H3243">
        <v>4484</v>
      </c>
      <c r="I3243">
        <v>1200</v>
      </c>
      <c r="J3243">
        <v>472</v>
      </c>
      <c r="K3243">
        <v>0</v>
      </c>
      <c r="L3243">
        <v>0</v>
      </c>
      <c r="M3243" t="s">
        <v>605</v>
      </c>
      <c r="N3243" s="9" t="s">
        <v>801</v>
      </c>
      <c r="O3243" s="10" t="s">
        <v>801</v>
      </c>
      <c r="P3243">
        <v>0</v>
      </c>
      <c r="Q3243">
        <v>0</v>
      </c>
    </row>
    <row r="3244" spans="1:17" x14ac:dyDescent="0.2">
      <c r="A3244" s="1">
        <v>43206.827013888891</v>
      </c>
      <c r="B3244">
        <v>3667</v>
      </c>
      <c r="C3244">
        <v>0.23</v>
      </c>
      <c r="D3244">
        <v>0.17</v>
      </c>
      <c r="E3244">
        <v>7.0000000000000007E-2</v>
      </c>
      <c r="F3244">
        <v>178892</v>
      </c>
      <c r="G3244">
        <v>8156</v>
      </c>
      <c r="H3244">
        <v>4484</v>
      </c>
      <c r="I3244">
        <v>4692</v>
      </c>
      <c r="J3244">
        <v>4884</v>
      </c>
      <c r="K3244">
        <v>0</v>
      </c>
      <c r="L3244">
        <v>0</v>
      </c>
      <c r="M3244" t="s">
        <v>605</v>
      </c>
      <c r="N3244" s="9" t="s">
        <v>801</v>
      </c>
      <c r="O3244" s="10" t="s">
        <v>801</v>
      </c>
      <c r="P3244">
        <v>0</v>
      </c>
      <c r="Q3244">
        <v>0</v>
      </c>
    </row>
    <row r="3245" spans="1:17" x14ac:dyDescent="0.2">
      <c r="A3245" s="1">
        <v>43206.827013888891</v>
      </c>
      <c r="B3245">
        <v>3668</v>
      </c>
      <c r="C3245">
        <v>0.2</v>
      </c>
      <c r="D3245">
        <v>0.17</v>
      </c>
      <c r="E3245">
        <v>0.03</v>
      </c>
      <c r="F3245">
        <v>178892</v>
      </c>
      <c r="G3245">
        <v>8156</v>
      </c>
      <c r="H3245">
        <v>4484</v>
      </c>
      <c r="I3245">
        <v>4692</v>
      </c>
      <c r="J3245">
        <v>4884</v>
      </c>
      <c r="K3245">
        <v>0</v>
      </c>
      <c r="L3245">
        <v>0</v>
      </c>
      <c r="M3245" t="s">
        <v>605</v>
      </c>
      <c r="N3245" s="9" t="s">
        <v>801</v>
      </c>
      <c r="O3245" s="10" t="s">
        <v>801</v>
      </c>
      <c r="P3245">
        <v>0</v>
      </c>
      <c r="Q3245">
        <v>0</v>
      </c>
    </row>
    <row r="3246" spans="1:17" x14ac:dyDescent="0.2">
      <c r="A3246" s="1">
        <v>43206.827013888891</v>
      </c>
      <c r="B3246">
        <v>3669</v>
      </c>
      <c r="C3246">
        <v>0.23</v>
      </c>
      <c r="D3246">
        <v>0.17</v>
      </c>
      <c r="E3246">
        <v>7.0000000000000007E-2</v>
      </c>
      <c r="F3246">
        <v>178892</v>
      </c>
      <c r="G3246">
        <v>8160</v>
      </c>
      <c r="H3246">
        <v>4484</v>
      </c>
      <c r="I3246">
        <v>4692</v>
      </c>
      <c r="J3246">
        <v>4888</v>
      </c>
      <c r="K3246">
        <v>0</v>
      </c>
      <c r="L3246">
        <v>0</v>
      </c>
      <c r="M3246" t="s">
        <v>605</v>
      </c>
      <c r="N3246" s="9" t="s">
        <v>801</v>
      </c>
      <c r="O3246" s="10" t="s">
        <v>801</v>
      </c>
      <c r="P3246">
        <v>0</v>
      </c>
      <c r="Q3246">
        <v>0</v>
      </c>
    </row>
    <row r="3247" spans="1:17" x14ac:dyDescent="0.2">
      <c r="A3247" s="1">
        <v>43206.827013888891</v>
      </c>
      <c r="B3247">
        <v>3670</v>
      </c>
      <c r="C3247">
        <v>0.2</v>
      </c>
      <c r="D3247">
        <v>0.13</v>
      </c>
      <c r="E3247">
        <v>7.0000000000000007E-2</v>
      </c>
      <c r="F3247">
        <v>178892</v>
      </c>
      <c r="G3247">
        <v>8156</v>
      </c>
      <c r="H3247">
        <v>4484</v>
      </c>
      <c r="I3247">
        <v>4692</v>
      </c>
      <c r="J3247">
        <v>4884</v>
      </c>
      <c r="K3247">
        <v>0</v>
      </c>
      <c r="L3247">
        <v>0</v>
      </c>
      <c r="M3247" t="s">
        <v>605</v>
      </c>
      <c r="N3247" s="9" t="s">
        <v>801</v>
      </c>
      <c r="O3247" s="10" t="s">
        <v>801</v>
      </c>
      <c r="P3247">
        <v>0</v>
      </c>
      <c r="Q3247">
        <v>0</v>
      </c>
    </row>
    <row r="3248" spans="1:17" x14ac:dyDescent="0.2">
      <c r="A3248" s="1">
        <v>43206.827013888891</v>
      </c>
      <c r="B3248">
        <v>3671</v>
      </c>
      <c r="C3248">
        <v>0.23</v>
      </c>
      <c r="D3248">
        <v>0.17</v>
      </c>
      <c r="E3248">
        <v>7.0000000000000007E-2</v>
      </c>
      <c r="F3248">
        <v>178892</v>
      </c>
      <c r="G3248">
        <v>8156</v>
      </c>
      <c r="H3248">
        <v>4484</v>
      </c>
      <c r="I3248">
        <v>4692</v>
      </c>
      <c r="J3248">
        <v>4884</v>
      </c>
      <c r="K3248">
        <v>0</v>
      </c>
      <c r="L3248">
        <v>0</v>
      </c>
      <c r="M3248" t="s">
        <v>605</v>
      </c>
      <c r="N3248" s="9" t="s">
        <v>801</v>
      </c>
      <c r="O3248" s="10" t="s">
        <v>801</v>
      </c>
      <c r="P3248">
        <v>0</v>
      </c>
      <c r="Q3248">
        <v>0</v>
      </c>
    </row>
    <row r="3249" spans="1:17" x14ac:dyDescent="0.2">
      <c r="A3249" s="1">
        <v>43206.827013888891</v>
      </c>
      <c r="B3249">
        <v>3672</v>
      </c>
      <c r="C3249">
        <v>0.2</v>
      </c>
      <c r="D3249">
        <v>0.13</v>
      </c>
      <c r="E3249">
        <v>7.0000000000000007E-2</v>
      </c>
      <c r="F3249">
        <v>178892</v>
      </c>
      <c r="G3249">
        <v>8156</v>
      </c>
      <c r="H3249">
        <v>4484</v>
      </c>
      <c r="I3249">
        <v>4692</v>
      </c>
      <c r="J3249">
        <v>4884</v>
      </c>
      <c r="K3249">
        <v>0</v>
      </c>
      <c r="L3249">
        <v>0</v>
      </c>
      <c r="M3249" t="s">
        <v>605</v>
      </c>
      <c r="N3249" s="9" t="s">
        <v>801</v>
      </c>
      <c r="O3249" s="10" t="s">
        <v>801</v>
      </c>
      <c r="P3249">
        <v>0</v>
      </c>
      <c r="Q3249">
        <v>0</v>
      </c>
    </row>
    <row r="3250" spans="1:17" x14ac:dyDescent="0.2">
      <c r="A3250" s="1">
        <v>43206.827013888891</v>
      </c>
      <c r="B3250">
        <v>3673</v>
      </c>
      <c r="C3250">
        <v>0.2</v>
      </c>
      <c r="D3250">
        <v>0.13</v>
      </c>
      <c r="E3250">
        <v>7.0000000000000007E-2</v>
      </c>
      <c r="F3250">
        <v>178892</v>
      </c>
      <c r="G3250">
        <v>8156</v>
      </c>
      <c r="H3250">
        <v>4484</v>
      </c>
      <c r="I3250">
        <v>4692</v>
      </c>
      <c r="J3250">
        <v>4884</v>
      </c>
      <c r="K3250">
        <v>0</v>
      </c>
      <c r="L3250">
        <v>0</v>
      </c>
      <c r="M3250" t="s">
        <v>605</v>
      </c>
      <c r="N3250" s="9" t="s">
        <v>801</v>
      </c>
      <c r="O3250" s="10" t="s">
        <v>801</v>
      </c>
      <c r="P3250">
        <v>0</v>
      </c>
      <c r="Q3250">
        <v>0</v>
      </c>
    </row>
    <row r="3251" spans="1:17" x14ac:dyDescent="0.2">
      <c r="A3251" s="1">
        <v>43206.827013888891</v>
      </c>
      <c r="B3251">
        <v>10011</v>
      </c>
      <c r="C3251">
        <v>0.13</v>
      </c>
      <c r="D3251">
        <v>7.0000000000000007E-2</v>
      </c>
      <c r="E3251">
        <v>7.0000000000000007E-2</v>
      </c>
      <c r="F3251">
        <v>177136</v>
      </c>
      <c r="G3251">
        <v>7416</v>
      </c>
      <c r="H3251">
        <v>4484</v>
      </c>
      <c r="I3251">
        <v>2936</v>
      </c>
      <c r="J3251">
        <v>5616</v>
      </c>
      <c r="K3251">
        <v>0</v>
      </c>
      <c r="L3251">
        <v>0</v>
      </c>
      <c r="M3251" t="s">
        <v>605</v>
      </c>
      <c r="N3251" s="9" t="s">
        <v>801</v>
      </c>
      <c r="O3251" s="10" t="s">
        <v>801</v>
      </c>
      <c r="P3251">
        <v>0</v>
      </c>
      <c r="Q3251">
        <v>0</v>
      </c>
    </row>
    <row r="3252" spans="1:17" x14ac:dyDescent="0.2">
      <c r="A3252" s="1">
        <v>43206.827013888891</v>
      </c>
      <c r="B3252">
        <v>10012</v>
      </c>
      <c r="C3252">
        <v>0.13</v>
      </c>
      <c r="D3252">
        <v>0.1</v>
      </c>
      <c r="E3252">
        <v>0.03</v>
      </c>
      <c r="F3252">
        <v>177028</v>
      </c>
      <c r="G3252">
        <v>7412</v>
      </c>
      <c r="H3252">
        <v>4484</v>
      </c>
      <c r="I3252">
        <v>2828</v>
      </c>
      <c r="J3252">
        <v>5620</v>
      </c>
      <c r="K3252">
        <v>0</v>
      </c>
      <c r="L3252">
        <v>0</v>
      </c>
      <c r="M3252" t="s">
        <v>605</v>
      </c>
      <c r="N3252" s="9" t="s">
        <v>801</v>
      </c>
      <c r="O3252" s="10" t="s">
        <v>801</v>
      </c>
      <c r="P3252">
        <v>0</v>
      </c>
      <c r="Q3252">
        <v>0</v>
      </c>
    </row>
    <row r="3253" spans="1:17" x14ac:dyDescent="0.2">
      <c r="A3253" s="1">
        <v>43206.827013888891</v>
      </c>
      <c r="B3253">
        <v>10013</v>
      </c>
      <c r="C3253">
        <v>0.23</v>
      </c>
      <c r="D3253">
        <v>0.2</v>
      </c>
      <c r="E3253">
        <v>0.03</v>
      </c>
      <c r="F3253">
        <v>177136</v>
      </c>
      <c r="G3253">
        <v>7376</v>
      </c>
      <c r="H3253">
        <v>4484</v>
      </c>
      <c r="I3253">
        <v>2936</v>
      </c>
      <c r="J3253">
        <v>5592</v>
      </c>
      <c r="K3253">
        <v>0</v>
      </c>
      <c r="L3253">
        <v>0</v>
      </c>
      <c r="M3253" t="s">
        <v>605</v>
      </c>
      <c r="N3253" s="9" t="s">
        <v>801</v>
      </c>
      <c r="O3253" s="10" t="s">
        <v>801</v>
      </c>
      <c r="P3253">
        <v>0</v>
      </c>
      <c r="Q3253">
        <v>0</v>
      </c>
    </row>
    <row r="3254" spans="1:17" x14ac:dyDescent="0.2">
      <c r="A3254" s="1">
        <v>43206.827013888891</v>
      </c>
      <c r="B3254">
        <v>10014</v>
      </c>
      <c r="C3254">
        <v>0.27</v>
      </c>
      <c r="D3254">
        <v>0.2</v>
      </c>
      <c r="E3254">
        <v>7.0000000000000007E-2</v>
      </c>
      <c r="F3254">
        <v>177136</v>
      </c>
      <c r="G3254">
        <v>7424</v>
      </c>
      <c r="H3254">
        <v>4484</v>
      </c>
      <c r="I3254">
        <v>2936</v>
      </c>
      <c r="J3254">
        <v>5620</v>
      </c>
      <c r="K3254">
        <v>0</v>
      </c>
      <c r="L3254">
        <v>0</v>
      </c>
      <c r="M3254" t="s">
        <v>605</v>
      </c>
      <c r="N3254" s="9" t="s">
        <v>801</v>
      </c>
      <c r="O3254" s="10" t="s">
        <v>801</v>
      </c>
      <c r="P3254">
        <v>0</v>
      </c>
      <c r="Q3254">
        <v>0</v>
      </c>
    </row>
    <row r="3255" spans="1:17" x14ac:dyDescent="0.2">
      <c r="A3255" s="1">
        <v>43206.827013888891</v>
      </c>
      <c r="B3255">
        <v>10016</v>
      </c>
      <c r="C3255">
        <v>0.2</v>
      </c>
      <c r="D3255">
        <v>0.13</v>
      </c>
      <c r="E3255">
        <v>7.0000000000000007E-2</v>
      </c>
      <c r="F3255">
        <v>177136</v>
      </c>
      <c r="G3255">
        <v>7384</v>
      </c>
      <c r="H3255">
        <v>4484</v>
      </c>
      <c r="I3255">
        <v>2936</v>
      </c>
      <c r="J3255">
        <v>5588</v>
      </c>
      <c r="K3255">
        <v>0</v>
      </c>
      <c r="L3255">
        <v>0</v>
      </c>
      <c r="M3255" t="s">
        <v>605</v>
      </c>
      <c r="N3255" s="9" t="s">
        <v>801</v>
      </c>
      <c r="O3255" s="10" t="s">
        <v>801</v>
      </c>
      <c r="P3255">
        <v>0</v>
      </c>
      <c r="Q3255">
        <v>0</v>
      </c>
    </row>
    <row r="3256" spans="1:17" x14ac:dyDescent="0.2">
      <c r="A3256" s="1">
        <v>43206.827013888891</v>
      </c>
      <c r="B3256">
        <v>10017</v>
      </c>
      <c r="C3256">
        <v>0.17</v>
      </c>
      <c r="D3256">
        <v>0.1</v>
      </c>
      <c r="E3256">
        <v>7.0000000000000007E-2</v>
      </c>
      <c r="F3256">
        <v>177136</v>
      </c>
      <c r="G3256">
        <v>7376</v>
      </c>
      <c r="H3256">
        <v>4484</v>
      </c>
      <c r="I3256">
        <v>2936</v>
      </c>
      <c r="J3256">
        <v>5572</v>
      </c>
      <c r="K3256">
        <v>0</v>
      </c>
      <c r="L3256">
        <v>0</v>
      </c>
      <c r="M3256" t="s">
        <v>605</v>
      </c>
      <c r="N3256" s="9" t="s">
        <v>801</v>
      </c>
      <c r="O3256" s="10" t="s">
        <v>801</v>
      </c>
      <c r="P3256">
        <v>0</v>
      </c>
      <c r="Q3256">
        <v>0</v>
      </c>
    </row>
    <row r="3257" spans="1:17" x14ac:dyDescent="0.2">
      <c r="A3257" s="1">
        <v>43206.827013888891</v>
      </c>
      <c r="B3257">
        <v>10018</v>
      </c>
      <c r="C3257">
        <v>0.2</v>
      </c>
      <c r="D3257">
        <v>0.13</v>
      </c>
      <c r="E3257">
        <v>7.0000000000000007E-2</v>
      </c>
      <c r="F3257">
        <v>177136</v>
      </c>
      <c r="G3257">
        <v>7412</v>
      </c>
      <c r="H3257">
        <v>4484</v>
      </c>
      <c r="I3257">
        <v>2936</v>
      </c>
      <c r="J3257">
        <v>5628</v>
      </c>
      <c r="K3257">
        <v>0</v>
      </c>
      <c r="L3257">
        <v>0</v>
      </c>
      <c r="M3257" t="s">
        <v>605</v>
      </c>
      <c r="N3257" s="9" t="s">
        <v>801</v>
      </c>
      <c r="O3257" s="10" t="s">
        <v>801</v>
      </c>
      <c r="P3257">
        <v>0</v>
      </c>
      <c r="Q3257">
        <v>0</v>
      </c>
    </row>
    <row r="3258" spans="1:17" x14ac:dyDescent="0.2">
      <c r="A3258" s="1">
        <v>43206.827013888891</v>
      </c>
      <c r="B3258">
        <v>10887</v>
      </c>
      <c r="C3258">
        <v>0.13</v>
      </c>
      <c r="D3258">
        <v>0.1</v>
      </c>
      <c r="E3258">
        <v>0.03</v>
      </c>
      <c r="F3258">
        <v>177044</v>
      </c>
      <c r="G3258">
        <v>7428</v>
      </c>
      <c r="H3258">
        <v>4484</v>
      </c>
      <c r="I3258">
        <v>2844</v>
      </c>
      <c r="J3258">
        <v>5636</v>
      </c>
      <c r="K3258">
        <v>0</v>
      </c>
      <c r="L3258">
        <v>0</v>
      </c>
      <c r="M3258" t="s">
        <v>605</v>
      </c>
      <c r="N3258" s="9" t="s">
        <v>801</v>
      </c>
      <c r="O3258" s="10" t="s">
        <v>801</v>
      </c>
      <c r="P3258">
        <v>0</v>
      </c>
      <c r="Q3258">
        <v>0</v>
      </c>
    </row>
    <row r="3259" spans="1:17" x14ac:dyDescent="0.2">
      <c r="A3259" s="1">
        <v>43206.827013888891</v>
      </c>
      <c r="B3259">
        <v>10896</v>
      </c>
      <c r="C3259">
        <v>0.27</v>
      </c>
      <c r="D3259">
        <v>0.2</v>
      </c>
      <c r="E3259">
        <v>7.0000000000000007E-2</v>
      </c>
      <c r="F3259">
        <v>177044</v>
      </c>
      <c r="G3259">
        <v>7388</v>
      </c>
      <c r="H3259">
        <v>4484</v>
      </c>
      <c r="I3259">
        <v>2844</v>
      </c>
      <c r="J3259">
        <v>5608</v>
      </c>
      <c r="K3259">
        <v>0</v>
      </c>
      <c r="L3259">
        <v>0</v>
      </c>
      <c r="M3259" t="s">
        <v>605</v>
      </c>
      <c r="N3259" s="9" t="s">
        <v>801</v>
      </c>
      <c r="O3259" s="10" t="s">
        <v>801</v>
      </c>
      <c r="P3259">
        <v>0</v>
      </c>
      <c r="Q3259">
        <v>0</v>
      </c>
    </row>
    <row r="3260" spans="1:17" x14ac:dyDescent="0.2">
      <c r="A3260" s="1">
        <v>43206.827013888891</v>
      </c>
      <c r="B3260">
        <v>10897</v>
      </c>
      <c r="C3260">
        <v>0.17</v>
      </c>
      <c r="D3260">
        <v>0.13</v>
      </c>
      <c r="E3260">
        <v>0.03</v>
      </c>
      <c r="F3260">
        <v>177068</v>
      </c>
      <c r="G3260">
        <v>7440</v>
      </c>
      <c r="H3260">
        <v>4484</v>
      </c>
      <c r="I3260">
        <v>2868</v>
      </c>
      <c r="J3260">
        <v>5624</v>
      </c>
      <c r="K3260">
        <v>0</v>
      </c>
      <c r="L3260">
        <v>0</v>
      </c>
      <c r="M3260" t="s">
        <v>605</v>
      </c>
      <c r="N3260" s="9" t="s">
        <v>801</v>
      </c>
      <c r="O3260" s="10" t="s">
        <v>801</v>
      </c>
      <c r="P3260">
        <v>0</v>
      </c>
      <c r="Q3260">
        <v>0</v>
      </c>
    </row>
    <row r="3261" spans="1:17" x14ac:dyDescent="0.2">
      <c r="A3261" s="1">
        <v>43206.827013888891</v>
      </c>
      <c r="B3261">
        <v>10962</v>
      </c>
      <c r="C3261">
        <v>0.37</v>
      </c>
      <c r="D3261">
        <v>0.3</v>
      </c>
      <c r="E3261">
        <v>7.0000000000000007E-2</v>
      </c>
      <c r="F3261">
        <v>177044</v>
      </c>
      <c r="G3261">
        <v>7384</v>
      </c>
      <c r="H3261">
        <v>4484</v>
      </c>
      <c r="I3261">
        <v>2844</v>
      </c>
      <c r="J3261">
        <v>5604</v>
      </c>
      <c r="K3261">
        <v>0</v>
      </c>
      <c r="L3261">
        <v>0</v>
      </c>
      <c r="M3261" t="s">
        <v>605</v>
      </c>
      <c r="N3261" s="9" t="s">
        <v>801</v>
      </c>
      <c r="O3261" s="10" t="s">
        <v>801</v>
      </c>
      <c r="P3261">
        <v>0</v>
      </c>
      <c r="Q3261">
        <v>0</v>
      </c>
    </row>
    <row r="3262" spans="1:17" x14ac:dyDescent="0.2">
      <c r="A3262" s="1">
        <v>43206.827013888891</v>
      </c>
      <c r="B3262">
        <v>10963</v>
      </c>
      <c r="C3262">
        <v>0.23</v>
      </c>
      <c r="D3262">
        <v>0.17</v>
      </c>
      <c r="E3262">
        <v>7.0000000000000007E-2</v>
      </c>
      <c r="F3262">
        <v>177044</v>
      </c>
      <c r="G3262">
        <v>7376</v>
      </c>
      <c r="H3262">
        <v>4484</v>
      </c>
      <c r="I3262">
        <v>2844</v>
      </c>
      <c r="J3262">
        <v>5596</v>
      </c>
      <c r="K3262">
        <v>0</v>
      </c>
      <c r="L3262">
        <v>0</v>
      </c>
      <c r="M3262" t="s">
        <v>605</v>
      </c>
      <c r="N3262" s="9" t="s">
        <v>801</v>
      </c>
      <c r="O3262" s="10" t="s">
        <v>801</v>
      </c>
      <c r="P3262">
        <v>0</v>
      </c>
      <c r="Q3262">
        <v>0</v>
      </c>
    </row>
    <row r="3263" spans="1:17" x14ac:dyDescent="0.2">
      <c r="A3263" s="1">
        <v>43206.827013888891</v>
      </c>
      <c r="B3263">
        <v>10964</v>
      </c>
      <c r="C3263">
        <v>0.17</v>
      </c>
      <c r="D3263">
        <v>0.13</v>
      </c>
      <c r="E3263">
        <v>0.03</v>
      </c>
      <c r="F3263">
        <v>177044</v>
      </c>
      <c r="G3263">
        <v>7388</v>
      </c>
      <c r="H3263">
        <v>4484</v>
      </c>
      <c r="I3263">
        <v>2844</v>
      </c>
      <c r="J3263">
        <v>5592</v>
      </c>
      <c r="K3263">
        <v>0</v>
      </c>
      <c r="L3263">
        <v>0</v>
      </c>
      <c r="M3263" t="s">
        <v>605</v>
      </c>
      <c r="N3263" s="9" t="s">
        <v>801</v>
      </c>
      <c r="O3263" s="10" t="s">
        <v>801</v>
      </c>
      <c r="P3263">
        <v>0</v>
      </c>
      <c r="Q3263">
        <v>0</v>
      </c>
    </row>
    <row r="3264" spans="1:17" x14ac:dyDescent="0.2">
      <c r="A3264" s="1">
        <v>43206.827013888891</v>
      </c>
      <c r="B3264">
        <v>10968</v>
      </c>
      <c r="C3264">
        <v>0.17</v>
      </c>
      <c r="D3264">
        <v>0.13</v>
      </c>
      <c r="E3264">
        <v>0.03</v>
      </c>
      <c r="F3264">
        <v>177104</v>
      </c>
      <c r="G3264">
        <v>7408</v>
      </c>
      <c r="H3264">
        <v>4484</v>
      </c>
      <c r="I3264">
        <v>2904</v>
      </c>
      <c r="J3264">
        <v>5620</v>
      </c>
      <c r="K3264">
        <v>0</v>
      </c>
      <c r="L3264">
        <v>0</v>
      </c>
      <c r="M3264" t="s">
        <v>605</v>
      </c>
      <c r="N3264" s="9" t="s">
        <v>801</v>
      </c>
      <c r="O3264" s="10" t="s">
        <v>801</v>
      </c>
      <c r="P3264">
        <v>0</v>
      </c>
      <c r="Q3264">
        <v>0</v>
      </c>
    </row>
    <row r="3265" spans="1:17" x14ac:dyDescent="0.2">
      <c r="A3265" s="1">
        <v>43206.827013888891</v>
      </c>
      <c r="B3265">
        <v>10969</v>
      </c>
      <c r="C3265">
        <v>0.13</v>
      </c>
      <c r="D3265">
        <v>0.1</v>
      </c>
      <c r="E3265">
        <v>0.03</v>
      </c>
      <c r="F3265">
        <v>177044</v>
      </c>
      <c r="G3265">
        <v>7392</v>
      </c>
      <c r="H3265">
        <v>4484</v>
      </c>
      <c r="I3265">
        <v>2844</v>
      </c>
      <c r="J3265">
        <v>5608</v>
      </c>
      <c r="K3265">
        <v>0</v>
      </c>
      <c r="L3265">
        <v>0</v>
      </c>
      <c r="M3265" t="s">
        <v>605</v>
      </c>
      <c r="N3265" s="9" t="s">
        <v>801</v>
      </c>
      <c r="O3265" s="10" t="s">
        <v>801</v>
      </c>
      <c r="P3265">
        <v>0</v>
      </c>
      <c r="Q3265">
        <v>0</v>
      </c>
    </row>
    <row r="3266" spans="1:17" x14ac:dyDescent="0.2">
      <c r="A3266" s="1">
        <v>43206.827013888891</v>
      </c>
      <c r="B3266">
        <v>10972</v>
      </c>
      <c r="C3266">
        <v>0.7</v>
      </c>
      <c r="D3266">
        <v>0.56999999999999995</v>
      </c>
      <c r="E3266">
        <v>0.13</v>
      </c>
      <c r="F3266">
        <v>177136</v>
      </c>
      <c r="G3266">
        <v>7404</v>
      </c>
      <c r="H3266">
        <v>4484</v>
      </c>
      <c r="I3266">
        <v>2936</v>
      </c>
      <c r="J3266">
        <v>5616</v>
      </c>
      <c r="K3266">
        <v>0</v>
      </c>
      <c r="L3266">
        <v>0</v>
      </c>
      <c r="M3266" t="s">
        <v>605</v>
      </c>
      <c r="N3266" s="9" t="s">
        <v>801</v>
      </c>
      <c r="O3266" s="10" t="s">
        <v>801</v>
      </c>
      <c r="P3266">
        <v>0</v>
      </c>
      <c r="Q3266">
        <v>0</v>
      </c>
    </row>
    <row r="3267" spans="1:17" x14ac:dyDescent="0.2">
      <c r="A3267" s="1">
        <v>43206.827013888891</v>
      </c>
      <c r="B3267">
        <v>10973</v>
      </c>
      <c r="C3267">
        <v>0.43</v>
      </c>
      <c r="D3267">
        <v>0.33</v>
      </c>
      <c r="E3267">
        <v>0.1</v>
      </c>
      <c r="F3267">
        <v>177136</v>
      </c>
      <c r="G3267">
        <v>7428</v>
      </c>
      <c r="H3267">
        <v>4484</v>
      </c>
      <c r="I3267">
        <v>2936</v>
      </c>
      <c r="J3267">
        <v>5628</v>
      </c>
      <c r="K3267">
        <v>0</v>
      </c>
      <c r="L3267">
        <v>0</v>
      </c>
      <c r="M3267" t="s">
        <v>605</v>
      </c>
      <c r="N3267" s="9" t="s">
        <v>801</v>
      </c>
      <c r="O3267" s="10" t="s">
        <v>801</v>
      </c>
      <c r="P3267">
        <v>0</v>
      </c>
      <c r="Q3267">
        <v>0</v>
      </c>
    </row>
    <row r="3268" spans="1:17" x14ac:dyDescent="0.2">
      <c r="A3268" s="1">
        <v>43206.827013888891</v>
      </c>
      <c r="B3268">
        <v>10975</v>
      </c>
      <c r="C3268">
        <v>0.17</v>
      </c>
      <c r="D3268">
        <v>0.13</v>
      </c>
      <c r="E3268">
        <v>0.03</v>
      </c>
      <c r="F3268">
        <v>177136</v>
      </c>
      <c r="G3268">
        <v>7388</v>
      </c>
      <c r="H3268">
        <v>4484</v>
      </c>
      <c r="I3268">
        <v>2936</v>
      </c>
      <c r="J3268">
        <v>5604</v>
      </c>
      <c r="K3268">
        <v>0</v>
      </c>
      <c r="L3268">
        <v>0</v>
      </c>
      <c r="M3268" t="s">
        <v>605</v>
      </c>
      <c r="N3268" s="9" t="s">
        <v>801</v>
      </c>
      <c r="O3268" s="10" t="s">
        <v>801</v>
      </c>
      <c r="P3268">
        <v>0</v>
      </c>
      <c r="Q3268">
        <v>0</v>
      </c>
    </row>
    <row r="3269" spans="1:17" x14ac:dyDescent="0.2">
      <c r="A3269" s="1">
        <v>43206.827013888891</v>
      </c>
      <c r="B3269">
        <v>10979</v>
      </c>
      <c r="C3269">
        <v>0.13</v>
      </c>
      <c r="D3269">
        <v>0.1</v>
      </c>
      <c r="E3269">
        <v>0.03</v>
      </c>
      <c r="F3269">
        <v>177136</v>
      </c>
      <c r="G3269">
        <v>7444</v>
      </c>
      <c r="H3269">
        <v>4484</v>
      </c>
      <c r="I3269">
        <v>2936</v>
      </c>
      <c r="J3269">
        <v>5660</v>
      </c>
      <c r="K3269">
        <v>0</v>
      </c>
      <c r="L3269">
        <v>0</v>
      </c>
      <c r="M3269" t="s">
        <v>605</v>
      </c>
      <c r="N3269" s="9" t="s">
        <v>801</v>
      </c>
      <c r="O3269" s="10" t="s">
        <v>801</v>
      </c>
      <c r="P3269">
        <v>0</v>
      </c>
      <c r="Q3269">
        <v>0</v>
      </c>
    </row>
    <row r="3270" spans="1:17" x14ac:dyDescent="0.2">
      <c r="A3270" s="1">
        <v>43206.827013888891</v>
      </c>
      <c r="B3270">
        <v>10980</v>
      </c>
      <c r="C3270">
        <v>0.3</v>
      </c>
      <c r="D3270">
        <v>0.2</v>
      </c>
      <c r="E3270">
        <v>0.1</v>
      </c>
      <c r="F3270">
        <v>177044</v>
      </c>
      <c r="G3270">
        <v>7380</v>
      </c>
      <c r="H3270">
        <v>4484</v>
      </c>
      <c r="I3270">
        <v>2844</v>
      </c>
      <c r="J3270">
        <v>5600</v>
      </c>
      <c r="K3270">
        <v>0</v>
      </c>
      <c r="L3270">
        <v>0</v>
      </c>
      <c r="M3270" t="s">
        <v>605</v>
      </c>
      <c r="N3270" s="9" t="s">
        <v>801</v>
      </c>
      <c r="O3270" s="10" t="s">
        <v>801</v>
      </c>
      <c r="P3270">
        <v>0</v>
      </c>
      <c r="Q3270">
        <v>0</v>
      </c>
    </row>
    <row r="3271" spans="1:17" x14ac:dyDescent="0.2">
      <c r="A3271" s="1">
        <v>43206.827013888891</v>
      </c>
      <c r="B3271">
        <v>10985</v>
      </c>
      <c r="C3271">
        <v>0.13</v>
      </c>
      <c r="D3271">
        <v>0.1</v>
      </c>
      <c r="E3271">
        <v>0.03</v>
      </c>
      <c r="F3271">
        <v>177156</v>
      </c>
      <c r="G3271">
        <v>7388</v>
      </c>
      <c r="H3271">
        <v>4484</v>
      </c>
      <c r="I3271">
        <v>2956</v>
      </c>
      <c r="J3271">
        <v>5584</v>
      </c>
      <c r="K3271">
        <v>0</v>
      </c>
      <c r="L3271">
        <v>0</v>
      </c>
      <c r="M3271" t="s">
        <v>605</v>
      </c>
      <c r="N3271" s="9" t="s">
        <v>801</v>
      </c>
      <c r="O3271" s="10" t="s">
        <v>801</v>
      </c>
      <c r="P3271">
        <v>0</v>
      </c>
      <c r="Q3271">
        <v>0</v>
      </c>
    </row>
    <row r="3272" spans="1:17" x14ac:dyDescent="0.2">
      <c r="A3272" s="1">
        <v>43206.827013888891</v>
      </c>
      <c r="B3272">
        <v>11022</v>
      </c>
      <c r="C3272">
        <v>0.37</v>
      </c>
      <c r="D3272">
        <v>0.3</v>
      </c>
      <c r="E3272">
        <v>7.0000000000000007E-2</v>
      </c>
      <c r="F3272">
        <v>177156</v>
      </c>
      <c r="G3272">
        <v>7452</v>
      </c>
      <c r="H3272">
        <v>4484</v>
      </c>
      <c r="I3272">
        <v>2956</v>
      </c>
      <c r="J3272">
        <v>5656</v>
      </c>
      <c r="K3272">
        <v>0</v>
      </c>
      <c r="L3272">
        <v>0</v>
      </c>
      <c r="M3272" t="s">
        <v>605</v>
      </c>
      <c r="N3272" s="9" t="s">
        <v>801</v>
      </c>
      <c r="O3272" s="10" t="s">
        <v>801</v>
      </c>
      <c r="P3272">
        <v>0</v>
      </c>
      <c r="Q3272">
        <v>0</v>
      </c>
    </row>
    <row r="3273" spans="1:17" x14ac:dyDescent="0.2">
      <c r="A3273" s="1">
        <v>43206.827013888891</v>
      </c>
      <c r="B3273">
        <v>11023</v>
      </c>
      <c r="C3273">
        <v>0.13</v>
      </c>
      <c r="D3273">
        <v>0.1</v>
      </c>
      <c r="E3273">
        <v>0.03</v>
      </c>
      <c r="F3273">
        <v>177044</v>
      </c>
      <c r="G3273">
        <v>7424</v>
      </c>
      <c r="H3273">
        <v>4484</v>
      </c>
      <c r="I3273">
        <v>2844</v>
      </c>
      <c r="J3273">
        <v>5620</v>
      </c>
      <c r="K3273">
        <v>0</v>
      </c>
      <c r="L3273">
        <v>0</v>
      </c>
      <c r="M3273" t="s">
        <v>605</v>
      </c>
      <c r="N3273" s="9" t="s">
        <v>801</v>
      </c>
      <c r="O3273" s="10" t="s">
        <v>801</v>
      </c>
      <c r="P3273">
        <v>0</v>
      </c>
      <c r="Q3273">
        <v>0</v>
      </c>
    </row>
    <row r="3274" spans="1:17" x14ac:dyDescent="0.2">
      <c r="A3274" s="1">
        <v>43206.827013888891</v>
      </c>
      <c r="B3274">
        <v>11024</v>
      </c>
      <c r="C3274">
        <v>0.4</v>
      </c>
      <c r="D3274">
        <v>0.3</v>
      </c>
      <c r="E3274">
        <v>0.1</v>
      </c>
      <c r="F3274">
        <v>177044</v>
      </c>
      <c r="G3274">
        <v>7368</v>
      </c>
      <c r="H3274">
        <v>4484</v>
      </c>
      <c r="I3274">
        <v>2844</v>
      </c>
      <c r="J3274">
        <v>5588</v>
      </c>
      <c r="K3274">
        <v>0</v>
      </c>
      <c r="L3274">
        <v>0</v>
      </c>
      <c r="M3274" t="s">
        <v>605</v>
      </c>
      <c r="N3274" s="9" t="s">
        <v>801</v>
      </c>
      <c r="O3274" s="10" t="s">
        <v>801</v>
      </c>
      <c r="P3274">
        <v>0</v>
      </c>
      <c r="Q3274">
        <v>0</v>
      </c>
    </row>
    <row r="3275" spans="1:17" x14ac:dyDescent="0.2">
      <c r="A3275" s="1">
        <v>43206.827013888891</v>
      </c>
      <c r="B3275">
        <v>11025</v>
      </c>
      <c r="C3275">
        <v>0.17</v>
      </c>
      <c r="D3275">
        <v>0.1</v>
      </c>
      <c r="E3275">
        <v>7.0000000000000007E-2</v>
      </c>
      <c r="F3275">
        <v>177044</v>
      </c>
      <c r="G3275">
        <v>7440</v>
      </c>
      <c r="H3275">
        <v>4484</v>
      </c>
      <c r="I3275">
        <v>2844</v>
      </c>
      <c r="J3275">
        <v>5648</v>
      </c>
      <c r="K3275">
        <v>0</v>
      </c>
      <c r="L3275">
        <v>0</v>
      </c>
      <c r="M3275" t="s">
        <v>605</v>
      </c>
      <c r="N3275" s="9" t="s">
        <v>801</v>
      </c>
      <c r="O3275" s="10" t="s">
        <v>801</v>
      </c>
      <c r="P3275">
        <v>0</v>
      </c>
      <c r="Q3275">
        <v>0</v>
      </c>
    </row>
    <row r="3276" spans="1:17" x14ac:dyDescent="0.2">
      <c r="A3276" s="1">
        <v>43206.827013888891</v>
      </c>
      <c r="B3276">
        <v>11026</v>
      </c>
      <c r="C3276">
        <v>0.37</v>
      </c>
      <c r="D3276">
        <v>0.3</v>
      </c>
      <c r="E3276">
        <v>7.0000000000000007E-2</v>
      </c>
      <c r="F3276">
        <v>177136</v>
      </c>
      <c r="G3276">
        <v>7372</v>
      </c>
      <c r="H3276">
        <v>4484</v>
      </c>
      <c r="I3276">
        <v>2936</v>
      </c>
      <c r="J3276">
        <v>5576</v>
      </c>
      <c r="K3276">
        <v>0</v>
      </c>
      <c r="L3276">
        <v>0</v>
      </c>
      <c r="M3276" t="s">
        <v>605</v>
      </c>
      <c r="N3276" s="9" t="s">
        <v>801</v>
      </c>
      <c r="O3276" s="10" t="s">
        <v>801</v>
      </c>
      <c r="P3276">
        <v>0</v>
      </c>
      <c r="Q3276">
        <v>0</v>
      </c>
    </row>
    <row r="3277" spans="1:17" x14ac:dyDescent="0.2">
      <c r="A3277" s="1">
        <v>43206.827013888891</v>
      </c>
      <c r="B3277">
        <v>11027</v>
      </c>
      <c r="C3277">
        <v>0.27</v>
      </c>
      <c r="D3277">
        <v>0.2</v>
      </c>
      <c r="E3277">
        <v>7.0000000000000007E-2</v>
      </c>
      <c r="F3277">
        <v>177136</v>
      </c>
      <c r="G3277">
        <v>7364</v>
      </c>
      <c r="H3277">
        <v>4484</v>
      </c>
      <c r="I3277">
        <v>2936</v>
      </c>
      <c r="J3277">
        <v>5580</v>
      </c>
      <c r="K3277">
        <v>0</v>
      </c>
      <c r="L3277">
        <v>0</v>
      </c>
      <c r="M3277" t="s">
        <v>605</v>
      </c>
      <c r="N3277" s="9" t="s">
        <v>801</v>
      </c>
      <c r="O3277" s="10" t="s">
        <v>801</v>
      </c>
      <c r="P3277">
        <v>0</v>
      </c>
      <c r="Q3277">
        <v>0</v>
      </c>
    </row>
    <row r="3278" spans="1:17" x14ac:dyDescent="0.2">
      <c r="A3278" s="1">
        <v>43206.827013888891</v>
      </c>
      <c r="B3278">
        <v>11029</v>
      </c>
      <c r="C3278">
        <v>0.27</v>
      </c>
      <c r="D3278">
        <v>0.23</v>
      </c>
      <c r="E3278">
        <v>0.03</v>
      </c>
      <c r="F3278">
        <v>177136</v>
      </c>
      <c r="G3278">
        <v>7376</v>
      </c>
      <c r="H3278">
        <v>4484</v>
      </c>
      <c r="I3278">
        <v>2936</v>
      </c>
      <c r="J3278">
        <v>5588</v>
      </c>
      <c r="K3278">
        <v>0</v>
      </c>
      <c r="L3278">
        <v>0</v>
      </c>
      <c r="M3278" t="s">
        <v>605</v>
      </c>
      <c r="N3278" s="9" t="s">
        <v>801</v>
      </c>
      <c r="O3278" s="10" t="s">
        <v>801</v>
      </c>
      <c r="P3278">
        <v>0</v>
      </c>
      <c r="Q3278">
        <v>0</v>
      </c>
    </row>
    <row r="3279" spans="1:17" x14ac:dyDescent="0.2">
      <c r="A3279" s="1">
        <v>43206.827013888891</v>
      </c>
      <c r="B3279">
        <v>11031</v>
      </c>
      <c r="C3279">
        <v>0.27</v>
      </c>
      <c r="D3279">
        <v>0.2</v>
      </c>
      <c r="E3279">
        <v>7.0000000000000007E-2</v>
      </c>
      <c r="F3279">
        <v>177044</v>
      </c>
      <c r="G3279">
        <v>7388</v>
      </c>
      <c r="H3279">
        <v>4484</v>
      </c>
      <c r="I3279">
        <v>2844</v>
      </c>
      <c r="J3279">
        <v>5604</v>
      </c>
      <c r="K3279">
        <v>0</v>
      </c>
      <c r="L3279">
        <v>0</v>
      </c>
      <c r="M3279" t="s">
        <v>605</v>
      </c>
      <c r="N3279" s="9" t="s">
        <v>801</v>
      </c>
      <c r="O3279" s="10" t="s">
        <v>801</v>
      </c>
      <c r="P3279">
        <v>0</v>
      </c>
      <c r="Q3279">
        <v>0</v>
      </c>
    </row>
    <row r="3280" spans="1:17" x14ac:dyDescent="0.2">
      <c r="A3280" s="1">
        <v>43206.827013888891</v>
      </c>
      <c r="B3280">
        <v>11032</v>
      </c>
      <c r="C3280">
        <v>0.13</v>
      </c>
      <c r="D3280">
        <v>0.1</v>
      </c>
      <c r="E3280">
        <v>0.03</v>
      </c>
      <c r="F3280">
        <v>177044</v>
      </c>
      <c r="G3280">
        <v>7396</v>
      </c>
      <c r="H3280">
        <v>4484</v>
      </c>
      <c r="I3280">
        <v>2844</v>
      </c>
      <c r="J3280">
        <v>5596</v>
      </c>
      <c r="K3280">
        <v>0</v>
      </c>
      <c r="L3280">
        <v>0</v>
      </c>
      <c r="M3280" t="s">
        <v>605</v>
      </c>
      <c r="N3280" s="9" t="s">
        <v>801</v>
      </c>
      <c r="O3280" s="10" t="s">
        <v>801</v>
      </c>
      <c r="P3280">
        <v>0</v>
      </c>
      <c r="Q3280">
        <v>0</v>
      </c>
    </row>
    <row r="3281" spans="1:17" x14ac:dyDescent="0.2">
      <c r="A3281" s="1">
        <v>43206.827013888891</v>
      </c>
      <c r="B3281">
        <v>11034</v>
      </c>
      <c r="C3281">
        <v>0.37</v>
      </c>
      <c r="D3281">
        <v>0.3</v>
      </c>
      <c r="E3281">
        <v>7.0000000000000007E-2</v>
      </c>
      <c r="F3281">
        <v>177044</v>
      </c>
      <c r="G3281">
        <v>7376</v>
      </c>
      <c r="H3281">
        <v>4484</v>
      </c>
      <c r="I3281">
        <v>2844</v>
      </c>
      <c r="J3281">
        <v>5592</v>
      </c>
      <c r="K3281">
        <v>0</v>
      </c>
      <c r="L3281">
        <v>0</v>
      </c>
      <c r="M3281" t="s">
        <v>605</v>
      </c>
      <c r="N3281" s="9" t="s">
        <v>801</v>
      </c>
      <c r="O3281" s="10" t="s">
        <v>801</v>
      </c>
      <c r="P3281">
        <v>0</v>
      </c>
      <c r="Q3281">
        <v>0</v>
      </c>
    </row>
    <row r="3282" spans="1:17" x14ac:dyDescent="0.2">
      <c r="A3282" s="1">
        <v>43206.827013888891</v>
      </c>
      <c r="B3282">
        <v>11035</v>
      </c>
      <c r="C3282">
        <v>0.27</v>
      </c>
      <c r="D3282">
        <v>0.2</v>
      </c>
      <c r="E3282">
        <v>7.0000000000000007E-2</v>
      </c>
      <c r="F3282">
        <v>177136</v>
      </c>
      <c r="G3282">
        <v>7428</v>
      </c>
      <c r="H3282">
        <v>4484</v>
      </c>
      <c r="I3282">
        <v>2936</v>
      </c>
      <c r="J3282">
        <v>5640</v>
      </c>
      <c r="K3282">
        <v>0</v>
      </c>
      <c r="L3282">
        <v>0</v>
      </c>
      <c r="M3282" t="s">
        <v>605</v>
      </c>
      <c r="N3282" s="9" t="s">
        <v>801</v>
      </c>
      <c r="O3282" s="10" t="s">
        <v>801</v>
      </c>
      <c r="P3282">
        <v>0</v>
      </c>
      <c r="Q3282">
        <v>0</v>
      </c>
    </row>
    <row r="3283" spans="1:17" x14ac:dyDescent="0.2">
      <c r="A3283" s="1">
        <v>43206.827013888891</v>
      </c>
      <c r="B3283">
        <v>11036</v>
      </c>
      <c r="C3283">
        <v>0.27</v>
      </c>
      <c r="D3283">
        <v>0.2</v>
      </c>
      <c r="E3283">
        <v>7.0000000000000007E-2</v>
      </c>
      <c r="F3283">
        <v>177136</v>
      </c>
      <c r="G3283">
        <v>7404</v>
      </c>
      <c r="H3283">
        <v>4484</v>
      </c>
      <c r="I3283">
        <v>2936</v>
      </c>
      <c r="J3283">
        <v>5616</v>
      </c>
      <c r="K3283">
        <v>0</v>
      </c>
      <c r="L3283">
        <v>0</v>
      </c>
      <c r="M3283" t="s">
        <v>605</v>
      </c>
      <c r="N3283" s="9" t="s">
        <v>801</v>
      </c>
      <c r="O3283" s="10" t="s">
        <v>801</v>
      </c>
      <c r="P3283">
        <v>0</v>
      </c>
      <c r="Q3283">
        <v>0</v>
      </c>
    </row>
    <row r="3284" spans="1:17" x14ac:dyDescent="0.2">
      <c r="A3284" s="1">
        <v>43206.827013888891</v>
      </c>
      <c r="B3284">
        <v>11038</v>
      </c>
      <c r="C3284">
        <v>0.17</v>
      </c>
      <c r="D3284">
        <v>0.13</v>
      </c>
      <c r="E3284">
        <v>0.03</v>
      </c>
      <c r="F3284">
        <v>177072</v>
      </c>
      <c r="G3284">
        <v>7472</v>
      </c>
      <c r="H3284">
        <v>4484</v>
      </c>
      <c r="I3284">
        <v>2872</v>
      </c>
      <c r="J3284">
        <v>5648</v>
      </c>
      <c r="K3284">
        <v>0</v>
      </c>
      <c r="L3284">
        <v>0</v>
      </c>
      <c r="M3284" t="s">
        <v>605</v>
      </c>
      <c r="N3284" s="9" t="s">
        <v>801</v>
      </c>
      <c r="O3284" s="10" t="s">
        <v>801</v>
      </c>
      <c r="P3284">
        <v>0</v>
      </c>
      <c r="Q3284">
        <v>0</v>
      </c>
    </row>
    <row r="3285" spans="1:17" x14ac:dyDescent="0.2">
      <c r="A3285" s="1">
        <v>43206.827013888891</v>
      </c>
      <c r="B3285">
        <v>11089</v>
      </c>
      <c r="C3285">
        <v>0.13</v>
      </c>
      <c r="D3285">
        <v>0.1</v>
      </c>
      <c r="E3285">
        <v>0.03</v>
      </c>
      <c r="F3285">
        <v>177140</v>
      </c>
      <c r="G3285">
        <v>7400</v>
      </c>
      <c r="H3285">
        <v>4484</v>
      </c>
      <c r="I3285">
        <v>2940</v>
      </c>
      <c r="J3285">
        <v>5608</v>
      </c>
      <c r="K3285">
        <v>0</v>
      </c>
      <c r="L3285">
        <v>0</v>
      </c>
      <c r="M3285" t="s">
        <v>605</v>
      </c>
      <c r="N3285" s="9" t="s">
        <v>801</v>
      </c>
      <c r="O3285" s="10" t="s">
        <v>801</v>
      </c>
      <c r="P3285">
        <v>0</v>
      </c>
      <c r="Q3285">
        <v>0</v>
      </c>
    </row>
    <row r="3286" spans="1:17" x14ac:dyDescent="0.2">
      <c r="A3286" s="1">
        <v>43206.827013888891</v>
      </c>
      <c r="B3286">
        <v>11090</v>
      </c>
      <c r="C3286">
        <v>0.2</v>
      </c>
      <c r="D3286">
        <v>0.17</v>
      </c>
      <c r="E3286">
        <v>0.03</v>
      </c>
      <c r="F3286">
        <v>177140</v>
      </c>
      <c r="G3286">
        <v>7452</v>
      </c>
      <c r="H3286">
        <v>4484</v>
      </c>
      <c r="I3286">
        <v>2940</v>
      </c>
      <c r="J3286">
        <v>5664</v>
      </c>
      <c r="K3286">
        <v>0</v>
      </c>
      <c r="L3286">
        <v>0</v>
      </c>
      <c r="M3286" t="s">
        <v>605</v>
      </c>
      <c r="N3286" s="9" t="s">
        <v>801</v>
      </c>
      <c r="O3286" s="10" t="s">
        <v>801</v>
      </c>
      <c r="P3286">
        <v>0</v>
      </c>
      <c r="Q3286">
        <v>0</v>
      </c>
    </row>
    <row r="3287" spans="1:17" x14ac:dyDescent="0.2">
      <c r="A3287" s="1">
        <v>43206.827013888891</v>
      </c>
      <c r="B3287">
        <v>11091</v>
      </c>
      <c r="C3287">
        <v>0.13</v>
      </c>
      <c r="D3287">
        <v>0.1</v>
      </c>
      <c r="E3287">
        <v>0.03</v>
      </c>
      <c r="F3287">
        <v>177140</v>
      </c>
      <c r="G3287">
        <v>7424</v>
      </c>
      <c r="H3287">
        <v>4484</v>
      </c>
      <c r="I3287">
        <v>2940</v>
      </c>
      <c r="J3287">
        <v>5624</v>
      </c>
      <c r="K3287">
        <v>0</v>
      </c>
      <c r="L3287">
        <v>0</v>
      </c>
      <c r="M3287" t="s">
        <v>605</v>
      </c>
      <c r="N3287" s="9" t="s">
        <v>801</v>
      </c>
      <c r="O3287" s="10" t="s">
        <v>801</v>
      </c>
      <c r="P3287">
        <v>0</v>
      </c>
      <c r="Q3287">
        <v>0</v>
      </c>
    </row>
    <row r="3288" spans="1:17" x14ac:dyDescent="0.2">
      <c r="A3288" s="1">
        <v>43206.827013888891</v>
      </c>
      <c r="B3288">
        <v>11092</v>
      </c>
      <c r="C3288">
        <v>0.13</v>
      </c>
      <c r="D3288">
        <v>7.0000000000000007E-2</v>
      </c>
      <c r="E3288">
        <v>7.0000000000000007E-2</v>
      </c>
      <c r="F3288">
        <v>177140</v>
      </c>
      <c r="G3288">
        <v>7400</v>
      </c>
      <c r="H3288">
        <v>4484</v>
      </c>
      <c r="I3288">
        <v>2940</v>
      </c>
      <c r="J3288">
        <v>5608</v>
      </c>
      <c r="K3288">
        <v>0</v>
      </c>
      <c r="L3288">
        <v>0</v>
      </c>
      <c r="M3288" t="s">
        <v>605</v>
      </c>
      <c r="N3288" s="9" t="s">
        <v>801</v>
      </c>
      <c r="O3288" s="10" t="s">
        <v>801</v>
      </c>
      <c r="P3288">
        <v>0</v>
      </c>
      <c r="Q3288">
        <v>0</v>
      </c>
    </row>
    <row r="3289" spans="1:17" x14ac:dyDescent="0.2">
      <c r="A3289" s="1">
        <v>43206.827013888891</v>
      </c>
      <c r="B3289">
        <v>11093</v>
      </c>
      <c r="C3289">
        <v>0.3</v>
      </c>
      <c r="D3289">
        <v>0.2</v>
      </c>
      <c r="E3289">
        <v>0.1</v>
      </c>
      <c r="F3289">
        <v>177136</v>
      </c>
      <c r="G3289">
        <v>7388</v>
      </c>
      <c r="H3289">
        <v>4484</v>
      </c>
      <c r="I3289">
        <v>2936</v>
      </c>
      <c r="J3289">
        <v>5604</v>
      </c>
      <c r="K3289">
        <v>0</v>
      </c>
      <c r="L3289">
        <v>0</v>
      </c>
      <c r="M3289" t="s">
        <v>605</v>
      </c>
      <c r="N3289" s="9" t="s">
        <v>801</v>
      </c>
      <c r="O3289" s="10" t="s">
        <v>801</v>
      </c>
      <c r="P3289">
        <v>0</v>
      </c>
      <c r="Q3289">
        <v>0</v>
      </c>
    </row>
    <row r="3290" spans="1:17" x14ac:dyDescent="0.2">
      <c r="A3290" s="1">
        <v>43206.827013888891</v>
      </c>
      <c r="B3290">
        <v>11095</v>
      </c>
      <c r="C3290">
        <v>0.23</v>
      </c>
      <c r="D3290">
        <v>0.13</v>
      </c>
      <c r="E3290">
        <v>0.1</v>
      </c>
      <c r="F3290">
        <v>177136</v>
      </c>
      <c r="G3290">
        <v>7372</v>
      </c>
      <c r="H3290">
        <v>4484</v>
      </c>
      <c r="I3290">
        <v>2936</v>
      </c>
      <c r="J3290">
        <v>5580</v>
      </c>
      <c r="K3290">
        <v>0</v>
      </c>
      <c r="L3290">
        <v>0</v>
      </c>
      <c r="M3290" t="s">
        <v>605</v>
      </c>
      <c r="N3290" s="9" t="s">
        <v>801</v>
      </c>
      <c r="O3290" s="10" t="s">
        <v>801</v>
      </c>
      <c r="P3290">
        <v>0</v>
      </c>
      <c r="Q3290">
        <v>0</v>
      </c>
    </row>
    <row r="3291" spans="1:17" x14ac:dyDescent="0.2">
      <c r="A3291" s="1">
        <v>43206.827013888891</v>
      </c>
      <c r="B3291">
        <v>11096</v>
      </c>
      <c r="C3291">
        <v>0.17</v>
      </c>
      <c r="D3291">
        <v>0.1</v>
      </c>
      <c r="E3291">
        <v>7.0000000000000007E-2</v>
      </c>
      <c r="F3291">
        <v>177140</v>
      </c>
      <c r="G3291">
        <v>7404</v>
      </c>
      <c r="H3291">
        <v>4484</v>
      </c>
      <c r="I3291">
        <v>2940</v>
      </c>
      <c r="J3291">
        <v>5620</v>
      </c>
      <c r="K3291">
        <v>0</v>
      </c>
      <c r="L3291">
        <v>0</v>
      </c>
      <c r="M3291" t="s">
        <v>605</v>
      </c>
      <c r="N3291" s="9" t="s">
        <v>801</v>
      </c>
      <c r="O3291" s="10" t="s">
        <v>801</v>
      </c>
      <c r="P3291">
        <v>0</v>
      </c>
      <c r="Q3291">
        <v>0</v>
      </c>
    </row>
    <row r="3292" spans="1:17" x14ac:dyDescent="0.2">
      <c r="A3292" s="1">
        <v>43206.827013888891</v>
      </c>
      <c r="B3292">
        <v>11097</v>
      </c>
      <c r="C3292">
        <v>0.56999999999999995</v>
      </c>
      <c r="D3292">
        <v>0.4</v>
      </c>
      <c r="E3292">
        <v>0.17</v>
      </c>
      <c r="F3292">
        <v>177140</v>
      </c>
      <c r="G3292">
        <v>7416</v>
      </c>
      <c r="H3292">
        <v>4484</v>
      </c>
      <c r="I3292">
        <v>2940</v>
      </c>
      <c r="J3292">
        <v>5624</v>
      </c>
      <c r="K3292">
        <v>0</v>
      </c>
      <c r="L3292">
        <v>0</v>
      </c>
      <c r="M3292" t="s">
        <v>605</v>
      </c>
      <c r="N3292" s="9" t="s">
        <v>801</v>
      </c>
      <c r="O3292" s="10" t="s">
        <v>801</v>
      </c>
      <c r="P3292">
        <v>0</v>
      </c>
      <c r="Q3292">
        <v>0</v>
      </c>
    </row>
    <row r="3293" spans="1:17" x14ac:dyDescent="0.2">
      <c r="A3293" s="1">
        <v>43206.827013888891</v>
      </c>
      <c r="B3293">
        <v>11103</v>
      </c>
      <c r="C3293">
        <v>0.23</v>
      </c>
      <c r="D3293">
        <v>0.17</v>
      </c>
      <c r="E3293">
        <v>7.0000000000000007E-2</v>
      </c>
      <c r="F3293">
        <v>177136</v>
      </c>
      <c r="G3293">
        <v>7432</v>
      </c>
      <c r="H3293">
        <v>4484</v>
      </c>
      <c r="I3293">
        <v>2936</v>
      </c>
      <c r="J3293">
        <v>5648</v>
      </c>
      <c r="K3293">
        <v>0</v>
      </c>
      <c r="L3293">
        <v>0</v>
      </c>
      <c r="M3293" t="s">
        <v>605</v>
      </c>
      <c r="N3293" s="9" t="s">
        <v>801</v>
      </c>
      <c r="O3293" s="10" t="s">
        <v>801</v>
      </c>
      <c r="P3293">
        <v>0</v>
      </c>
      <c r="Q3293">
        <v>0</v>
      </c>
    </row>
    <row r="3294" spans="1:17" x14ac:dyDescent="0.2">
      <c r="A3294" s="1">
        <v>43206.827013888891</v>
      </c>
      <c r="B3294">
        <v>11104</v>
      </c>
      <c r="C3294">
        <v>0.27</v>
      </c>
      <c r="D3294">
        <v>0.2</v>
      </c>
      <c r="E3294">
        <v>7.0000000000000007E-2</v>
      </c>
      <c r="F3294">
        <v>177136</v>
      </c>
      <c r="G3294">
        <v>7384</v>
      </c>
      <c r="H3294">
        <v>4484</v>
      </c>
      <c r="I3294">
        <v>2936</v>
      </c>
      <c r="J3294">
        <v>5588</v>
      </c>
      <c r="K3294">
        <v>0</v>
      </c>
      <c r="L3294">
        <v>0</v>
      </c>
      <c r="M3294" t="s">
        <v>605</v>
      </c>
      <c r="N3294" s="9" t="s">
        <v>801</v>
      </c>
      <c r="O3294" s="10" t="s">
        <v>801</v>
      </c>
      <c r="P3294">
        <v>0</v>
      </c>
      <c r="Q3294">
        <v>0</v>
      </c>
    </row>
    <row r="3295" spans="1:17" x14ac:dyDescent="0.2">
      <c r="A3295" s="1">
        <v>43206.827013888891</v>
      </c>
      <c r="B3295">
        <v>11105</v>
      </c>
      <c r="C3295">
        <v>0.13</v>
      </c>
      <c r="D3295">
        <v>0.1</v>
      </c>
      <c r="E3295">
        <v>0.03</v>
      </c>
      <c r="F3295">
        <v>177136</v>
      </c>
      <c r="G3295">
        <v>7388</v>
      </c>
      <c r="H3295">
        <v>4484</v>
      </c>
      <c r="I3295">
        <v>2936</v>
      </c>
      <c r="J3295">
        <v>5584</v>
      </c>
      <c r="K3295">
        <v>0</v>
      </c>
      <c r="L3295">
        <v>0</v>
      </c>
      <c r="M3295" t="s">
        <v>605</v>
      </c>
      <c r="N3295" s="9" t="s">
        <v>801</v>
      </c>
      <c r="O3295" s="10" t="s">
        <v>801</v>
      </c>
      <c r="P3295">
        <v>0</v>
      </c>
      <c r="Q3295">
        <v>0</v>
      </c>
    </row>
    <row r="3296" spans="1:17" x14ac:dyDescent="0.2">
      <c r="A3296" s="1">
        <v>43206.827013888891</v>
      </c>
      <c r="B3296">
        <v>30766</v>
      </c>
      <c r="C3296">
        <v>0.2</v>
      </c>
      <c r="D3296">
        <v>0.13</v>
      </c>
      <c r="E3296">
        <v>7.0000000000000007E-2</v>
      </c>
      <c r="F3296">
        <v>178892</v>
      </c>
      <c r="G3296">
        <v>8300</v>
      </c>
      <c r="H3296">
        <v>4484</v>
      </c>
      <c r="I3296">
        <v>4692</v>
      </c>
      <c r="J3296">
        <v>4892</v>
      </c>
      <c r="K3296">
        <v>0</v>
      </c>
      <c r="L3296">
        <v>0</v>
      </c>
      <c r="M3296" t="s">
        <v>605</v>
      </c>
      <c r="N3296" s="9" t="s">
        <v>801</v>
      </c>
      <c r="O3296" s="10" t="s">
        <v>801</v>
      </c>
      <c r="P3296">
        <v>0</v>
      </c>
      <c r="Q3296">
        <v>0</v>
      </c>
    </row>
    <row r="3297" spans="1:17" x14ac:dyDescent="0.2">
      <c r="A3297" s="1">
        <v>43206.827013888891</v>
      </c>
      <c r="B3297">
        <v>30769</v>
      </c>
      <c r="C3297">
        <v>0.2</v>
      </c>
      <c r="D3297">
        <v>0.17</v>
      </c>
      <c r="E3297">
        <v>0.03</v>
      </c>
      <c r="F3297">
        <v>178892</v>
      </c>
      <c r="G3297">
        <v>8300</v>
      </c>
      <c r="H3297">
        <v>4484</v>
      </c>
      <c r="I3297">
        <v>4692</v>
      </c>
      <c r="J3297">
        <v>4892</v>
      </c>
      <c r="K3297">
        <v>0</v>
      </c>
      <c r="L3297">
        <v>0</v>
      </c>
      <c r="M3297" t="s">
        <v>605</v>
      </c>
      <c r="N3297" s="9" t="s">
        <v>801</v>
      </c>
      <c r="O3297" s="10" t="s">
        <v>801</v>
      </c>
      <c r="P3297">
        <v>0</v>
      </c>
      <c r="Q3297">
        <v>0</v>
      </c>
    </row>
    <row r="3298" spans="1:17" x14ac:dyDescent="0.2">
      <c r="A3298" s="1">
        <v>43206.827013888891</v>
      </c>
      <c r="B3298">
        <v>30770</v>
      </c>
      <c r="C3298">
        <v>0.2</v>
      </c>
      <c r="D3298">
        <v>0.13</v>
      </c>
      <c r="E3298">
        <v>7.0000000000000007E-2</v>
      </c>
      <c r="F3298">
        <v>178892</v>
      </c>
      <c r="G3298">
        <v>8300</v>
      </c>
      <c r="H3298">
        <v>4484</v>
      </c>
      <c r="I3298">
        <v>4692</v>
      </c>
      <c r="J3298">
        <v>4892</v>
      </c>
      <c r="K3298">
        <v>0</v>
      </c>
      <c r="L3298">
        <v>0</v>
      </c>
      <c r="M3298" t="s">
        <v>605</v>
      </c>
      <c r="N3298" s="9">
        <v>0.40625</v>
      </c>
      <c r="O3298" s="10">
        <v>183320</v>
      </c>
      <c r="P3298">
        <v>0</v>
      </c>
      <c r="Q3298">
        <v>0</v>
      </c>
    </row>
    <row r="3299" spans="1:17" x14ac:dyDescent="0.2">
      <c r="A3299" s="1">
        <v>43206.827361111114</v>
      </c>
      <c r="B3299">
        <v>3062</v>
      </c>
      <c r="C3299">
        <v>0.17</v>
      </c>
      <c r="D3299">
        <v>7.0000000000000007E-2</v>
      </c>
      <c r="E3299">
        <v>0.1</v>
      </c>
      <c r="F3299">
        <v>115760</v>
      </c>
      <c r="G3299">
        <v>1056</v>
      </c>
      <c r="H3299">
        <v>4484</v>
      </c>
      <c r="I3299">
        <v>1200</v>
      </c>
      <c r="J3299">
        <v>472</v>
      </c>
      <c r="K3299">
        <v>0</v>
      </c>
      <c r="L3299">
        <v>0</v>
      </c>
      <c r="M3299" t="s">
        <v>605</v>
      </c>
      <c r="N3299" s="9" t="s">
        <v>801</v>
      </c>
      <c r="O3299" s="10" t="s">
        <v>801</v>
      </c>
      <c r="P3299">
        <v>0</v>
      </c>
      <c r="Q3299">
        <v>0</v>
      </c>
    </row>
    <row r="3300" spans="1:17" x14ac:dyDescent="0.2">
      <c r="A3300" s="1">
        <v>43206.827361111114</v>
      </c>
      <c r="B3300">
        <v>3667</v>
      </c>
      <c r="C3300">
        <v>0.17</v>
      </c>
      <c r="D3300">
        <v>0.1</v>
      </c>
      <c r="E3300">
        <v>7.0000000000000007E-2</v>
      </c>
      <c r="F3300">
        <v>178892</v>
      </c>
      <c r="G3300">
        <v>8156</v>
      </c>
      <c r="H3300">
        <v>4484</v>
      </c>
      <c r="I3300">
        <v>4692</v>
      </c>
      <c r="J3300">
        <v>4884</v>
      </c>
      <c r="K3300">
        <v>0</v>
      </c>
      <c r="L3300">
        <v>0</v>
      </c>
      <c r="M3300" t="s">
        <v>605</v>
      </c>
      <c r="N3300" s="9" t="s">
        <v>801</v>
      </c>
      <c r="O3300" s="10" t="s">
        <v>801</v>
      </c>
      <c r="P3300">
        <v>0</v>
      </c>
      <c r="Q3300">
        <v>0</v>
      </c>
    </row>
    <row r="3301" spans="1:17" x14ac:dyDescent="0.2">
      <c r="A3301" s="1">
        <v>43206.827361111114</v>
      </c>
      <c r="B3301">
        <v>3668</v>
      </c>
      <c r="C3301">
        <v>0.17</v>
      </c>
      <c r="D3301">
        <v>0.1</v>
      </c>
      <c r="E3301">
        <v>7.0000000000000007E-2</v>
      </c>
      <c r="F3301">
        <v>178892</v>
      </c>
      <c r="G3301">
        <v>8156</v>
      </c>
      <c r="H3301">
        <v>4484</v>
      </c>
      <c r="I3301">
        <v>4692</v>
      </c>
      <c r="J3301">
        <v>4884</v>
      </c>
      <c r="K3301">
        <v>0</v>
      </c>
      <c r="L3301">
        <v>0</v>
      </c>
      <c r="M3301" t="s">
        <v>605</v>
      </c>
      <c r="N3301" s="9" t="s">
        <v>801</v>
      </c>
      <c r="O3301" s="10" t="s">
        <v>801</v>
      </c>
      <c r="P3301">
        <v>0</v>
      </c>
      <c r="Q3301">
        <v>0</v>
      </c>
    </row>
    <row r="3302" spans="1:17" x14ac:dyDescent="0.2">
      <c r="A3302" s="1">
        <v>43206.827361111114</v>
      </c>
      <c r="B3302">
        <v>3669</v>
      </c>
      <c r="C3302">
        <v>0.17</v>
      </c>
      <c r="D3302">
        <v>0.13</v>
      </c>
      <c r="E3302">
        <v>0.03</v>
      </c>
      <c r="F3302">
        <v>178892</v>
      </c>
      <c r="G3302">
        <v>8160</v>
      </c>
      <c r="H3302">
        <v>4484</v>
      </c>
      <c r="I3302">
        <v>4692</v>
      </c>
      <c r="J3302">
        <v>4888</v>
      </c>
      <c r="K3302">
        <v>0</v>
      </c>
      <c r="L3302">
        <v>0</v>
      </c>
      <c r="M3302" t="s">
        <v>605</v>
      </c>
      <c r="N3302" s="9" t="s">
        <v>801</v>
      </c>
      <c r="O3302" s="10" t="s">
        <v>801</v>
      </c>
      <c r="P3302">
        <v>0</v>
      </c>
      <c r="Q3302">
        <v>0</v>
      </c>
    </row>
    <row r="3303" spans="1:17" x14ac:dyDescent="0.2">
      <c r="A3303" s="1">
        <v>43206.827361111114</v>
      </c>
      <c r="B3303">
        <v>3670</v>
      </c>
      <c r="C3303">
        <v>0.2</v>
      </c>
      <c r="D3303">
        <v>0.13</v>
      </c>
      <c r="E3303">
        <v>7.0000000000000007E-2</v>
      </c>
      <c r="F3303">
        <v>178892</v>
      </c>
      <c r="G3303">
        <v>8156</v>
      </c>
      <c r="H3303">
        <v>4484</v>
      </c>
      <c r="I3303">
        <v>4692</v>
      </c>
      <c r="J3303">
        <v>4884</v>
      </c>
      <c r="K3303">
        <v>0</v>
      </c>
      <c r="L3303">
        <v>0</v>
      </c>
      <c r="M3303" t="s">
        <v>605</v>
      </c>
      <c r="N3303" s="9" t="s">
        <v>801</v>
      </c>
      <c r="O3303" s="10" t="s">
        <v>801</v>
      </c>
      <c r="P3303">
        <v>0</v>
      </c>
      <c r="Q3303">
        <v>0</v>
      </c>
    </row>
    <row r="3304" spans="1:17" x14ac:dyDescent="0.2">
      <c r="A3304" s="1">
        <v>43206.827361111114</v>
      </c>
      <c r="B3304">
        <v>3671</v>
      </c>
      <c r="C3304">
        <v>0.17</v>
      </c>
      <c r="D3304">
        <v>0.1</v>
      </c>
      <c r="E3304">
        <v>7.0000000000000007E-2</v>
      </c>
      <c r="F3304">
        <v>178892</v>
      </c>
      <c r="G3304">
        <v>8156</v>
      </c>
      <c r="H3304">
        <v>4484</v>
      </c>
      <c r="I3304">
        <v>4692</v>
      </c>
      <c r="J3304">
        <v>4884</v>
      </c>
      <c r="K3304">
        <v>0</v>
      </c>
      <c r="L3304">
        <v>0</v>
      </c>
      <c r="M3304" t="s">
        <v>605</v>
      </c>
      <c r="N3304" s="9" t="s">
        <v>801</v>
      </c>
      <c r="O3304" s="10" t="s">
        <v>801</v>
      </c>
      <c r="P3304">
        <v>0</v>
      </c>
      <c r="Q3304">
        <v>0</v>
      </c>
    </row>
    <row r="3305" spans="1:17" x14ac:dyDescent="0.2">
      <c r="A3305" s="1">
        <v>43206.827361111114</v>
      </c>
      <c r="B3305">
        <v>3672</v>
      </c>
      <c r="C3305">
        <v>0.2</v>
      </c>
      <c r="D3305">
        <v>0.13</v>
      </c>
      <c r="E3305">
        <v>7.0000000000000007E-2</v>
      </c>
      <c r="F3305">
        <v>178892</v>
      </c>
      <c r="G3305">
        <v>8156</v>
      </c>
      <c r="H3305">
        <v>4484</v>
      </c>
      <c r="I3305">
        <v>4692</v>
      </c>
      <c r="J3305">
        <v>4884</v>
      </c>
      <c r="K3305">
        <v>0</v>
      </c>
      <c r="L3305">
        <v>0</v>
      </c>
      <c r="M3305" t="s">
        <v>605</v>
      </c>
      <c r="N3305" s="9" t="s">
        <v>801</v>
      </c>
      <c r="O3305" s="10" t="s">
        <v>801</v>
      </c>
      <c r="P3305">
        <v>0</v>
      </c>
      <c r="Q3305">
        <v>0</v>
      </c>
    </row>
    <row r="3306" spans="1:17" x14ac:dyDescent="0.2">
      <c r="A3306" s="1">
        <v>43206.827361111114</v>
      </c>
      <c r="B3306">
        <v>3673</v>
      </c>
      <c r="C3306">
        <v>0.17</v>
      </c>
      <c r="D3306">
        <v>0.13</v>
      </c>
      <c r="E3306">
        <v>0.03</v>
      </c>
      <c r="F3306">
        <v>178892</v>
      </c>
      <c r="G3306">
        <v>8156</v>
      </c>
      <c r="H3306">
        <v>4484</v>
      </c>
      <c r="I3306">
        <v>4692</v>
      </c>
      <c r="J3306">
        <v>4884</v>
      </c>
      <c r="K3306">
        <v>0</v>
      </c>
      <c r="L3306">
        <v>0</v>
      </c>
      <c r="M3306" t="s">
        <v>605</v>
      </c>
      <c r="N3306" s="9" t="s">
        <v>801</v>
      </c>
      <c r="O3306" s="10" t="s">
        <v>801</v>
      </c>
      <c r="P3306">
        <v>0</v>
      </c>
      <c r="Q3306">
        <v>0</v>
      </c>
    </row>
    <row r="3307" spans="1:17" x14ac:dyDescent="0.2">
      <c r="A3307" s="1">
        <v>43206.827361111114</v>
      </c>
      <c r="B3307">
        <v>10011</v>
      </c>
      <c r="C3307">
        <v>0.17</v>
      </c>
      <c r="D3307">
        <v>0.13</v>
      </c>
      <c r="E3307">
        <v>0.03</v>
      </c>
      <c r="F3307">
        <v>177136</v>
      </c>
      <c r="G3307">
        <v>7416</v>
      </c>
      <c r="H3307">
        <v>4484</v>
      </c>
      <c r="I3307">
        <v>2936</v>
      </c>
      <c r="J3307">
        <v>5616</v>
      </c>
      <c r="K3307">
        <v>0</v>
      </c>
      <c r="L3307">
        <v>0</v>
      </c>
      <c r="M3307" t="s">
        <v>605</v>
      </c>
      <c r="N3307" s="9" t="s">
        <v>801</v>
      </c>
      <c r="O3307" s="10" t="s">
        <v>801</v>
      </c>
      <c r="P3307">
        <v>0</v>
      </c>
      <c r="Q3307">
        <v>0</v>
      </c>
    </row>
    <row r="3308" spans="1:17" x14ac:dyDescent="0.2">
      <c r="A3308" s="1">
        <v>43206.827361111114</v>
      </c>
      <c r="B3308">
        <v>10012</v>
      </c>
      <c r="C3308">
        <v>0.13</v>
      </c>
      <c r="D3308">
        <v>0.1</v>
      </c>
      <c r="E3308">
        <v>0.03</v>
      </c>
      <c r="F3308">
        <v>177028</v>
      </c>
      <c r="G3308">
        <v>7412</v>
      </c>
      <c r="H3308">
        <v>4484</v>
      </c>
      <c r="I3308">
        <v>2828</v>
      </c>
      <c r="J3308">
        <v>5620</v>
      </c>
      <c r="K3308">
        <v>0</v>
      </c>
      <c r="L3308">
        <v>0</v>
      </c>
      <c r="M3308" t="s">
        <v>605</v>
      </c>
      <c r="N3308" s="9" t="s">
        <v>801</v>
      </c>
      <c r="O3308" s="10" t="s">
        <v>801</v>
      </c>
      <c r="P3308">
        <v>0</v>
      </c>
      <c r="Q3308">
        <v>0</v>
      </c>
    </row>
    <row r="3309" spans="1:17" x14ac:dyDescent="0.2">
      <c r="A3309" s="1">
        <v>43206.827361111114</v>
      </c>
      <c r="B3309">
        <v>10013</v>
      </c>
      <c r="C3309">
        <v>0.13</v>
      </c>
      <c r="D3309">
        <v>7.0000000000000007E-2</v>
      </c>
      <c r="E3309">
        <v>7.0000000000000007E-2</v>
      </c>
      <c r="F3309">
        <v>177136</v>
      </c>
      <c r="G3309">
        <v>7376</v>
      </c>
      <c r="H3309">
        <v>4484</v>
      </c>
      <c r="I3309">
        <v>2936</v>
      </c>
      <c r="J3309">
        <v>5592</v>
      </c>
      <c r="K3309">
        <v>0</v>
      </c>
      <c r="L3309">
        <v>0</v>
      </c>
      <c r="M3309" t="s">
        <v>605</v>
      </c>
      <c r="N3309" s="9" t="s">
        <v>801</v>
      </c>
      <c r="O3309" s="10" t="s">
        <v>801</v>
      </c>
      <c r="P3309">
        <v>0</v>
      </c>
      <c r="Q3309">
        <v>0</v>
      </c>
    </row>
    <row r="3310" spans="1:17" x14ac:dyDescent="0.2">
      <c r="A3310" s="1">
        <v>43206.827361111114</v>
      </c>
      <c r="B3310">
        <v>10016</v>
      </c>
      <c r="C3310">
        <v>0.37</v>
      </c>
      <c r="D3310">
        <v>0.27</v>
      </c>
      <c r="E3310">
        <v>0.1</v>
      </c>
      <c r="F3310">
        <v>177136</v>
      </c>
      <c r="G3310">
        <v>7384</v>
      </c>
      <c r="H3310">
        <v>4484</v>
      </c>
      <c r="I3310">
        <v>2936</v>
      </c>
      <c r="J3310">
        <v>5588</v>
      </c>
      <c r="K3310">
        <v>0</v>
      </c>
      <c r="L3310">
        <v>0</v>
      </c>
      <c r="M3310" t="s">
        <v>605</v>
      </c>
      <c r="N3310" s="9" t="s">
        <v>801</v>
      </c>
      <c r="O3310" s="10" t="s">
        <v>801</v>
      </c>
      <c r="P3310">
        <v>0</v>
      </c>
      <c r="Q3310">
        <v>0</v>
      </c>
    </row>
    <row r="3311" spans="1:17" x14ac:dyDescent="0.2">
      <c r="A3311" s="1">
        <v>43206.827361111114</v>
      </c>
      <c r="B3311">
        <v>10018</v>
      </c>
      <c r="C3311">
        <v>0.7</v>
      </c>
      <c r="D3311">
        <v>0.53</v>
      </c>
      <c r="E3311">
        <v>0.17</v>
      </c>
      <c r="F3311">
        <v>177136</v>
      </c>
      <c r="G3311">
        <v>7412</v>
      </c>
      <c r="H3311">
        <v>4484</v>
      </c>
      <c r="I3311">
        <v>2936</v>
      </c>
      <c r="J3311">
        <v>5628</v>
      </c>
      <c r="K3311">
        <v>0</v>
      </c>
      <c r="L3311">
        <v>0</v>
      </c>
      <c r="M3311" t="s">
        <v>605</v>
      </c>
      <c r="N3311" s="9" t="s">
        <v>801</v>
      </c>
      <c r="O3311" s="10" t="s">
        <v>801</v>
      </c>
      <c r="P3311">
        <v>0</v>
      </c>
      <c r="Q3311">
        <v>0</v>
      </c>
    </row>
    <row r="3312" spans="1:17" x14ac:dyDescent="0.2">
      <c r="A3312" s="1">
        <v>43206.827361111114</v>
      </c>
      <c r="B3312">
        <v>10020</v>
      </c>
      <c r="C3312">
        <v>0.23</v>
      </c>
      <c r="D3312">
        <v>0.17</v>
      </c>
      <c r="E3312">
        <v>7.0000000000000007E-2</v>
      </c>
      <c r="F3312">
        <v>177700</v>
      </c>
      <c r="G3312">
        <v>7972</v>
      </c>
      <c r="H3312">
        <v>4484</v>
      </c>
      <c r="I3312">
        <v>3500</v>
      </c>
      <c r="J3312">
        <v>6044</v>
      </c>
      <c r="K3312">
        <v>0</v>
      </c>
      <c r="L3312">
        <v>0</v>
      </c>
      <c r="M3312" t="s">
        <v>605</v>
      </c>
      <c r="N3312" s="9" t="s">
        <v>801</v>
      </c>
      <c r="O3312" s="10" t="s">
        <v>801</v>
      </c>
      <c r="P3312">
        <v>0</v>
      </c>
      <c r="Q3312">
        <v>0</v>
      </c>
    </row>
    <row r="3313" spans="1:17" x14ac:dyDescent="0.2">
      <c r="A3313" s="1">
        <v>43206.827361111114</v>
      </c>
      <c r="B3313">
        <v>10896</v>
      </c>
      <c r="C3313">
        <v>0.13</v>
      </c>
      <c r="D3313">
        <v>0.1</v>
      </c>
      <c r="E3313">
        <v>0.03</v>
      </c>
      <c r="F3313">
        <v>177044</v>
      </c>
      <c r="G3313">
        <v>7388</v>
      </c>
      <c r="H3313">
        <v>4484</v>
      </c>
      <c r="I3313">
        <v>2844</v>
      </c>
      <c r="J3313">
        <v>5608</v>
      </c>
      <c r="K3313">
        <v>0</v>
      </c>
      <c r="L3313">
        <v>0</v>
      </c>
      <c r="M3313" t="s">
        <v>605</v>
      </c>
      <c r="N3313" s="9" t="s">
        <v>801</v>
      </c>
      <c r="O3313" s="10" t="s">
        <v>801</v>
      </c>
      <c r="P3313">
        <v>0</v>
      </c>
      <c r="Q3313">
        <v>0</v>
      </c>
    </row>
    <row r="3314" spans="1:17" x14ac:dyDescent="0.2">
      <c r="A3314" s="1">
        <v>43206.827361111114</v>
      </c>
      <c r="B3314">
        <v>10897</v>
      </c>
      <c r="C3314">
        <v>0.3</v>
      </c>
      <c r="D3314">
        <v>0.23</v>
      </c>
      <c r="E3314">
        <v>7.0000000000000007E-2</v>
      </c>
      <c r="F3314">
        <v>177068</v>
      </c>
      <c r="G3314">
        <v>7440</v>
      </c>
      <c r="H3314">
        <v>4484</v>
      </c>
      <c r="I3314">
        <v>2868</v>
      </c>
      <c r="J3314">
        <v>5624</v>
      </c>
      <c r="K3314">
        <v>0</v>
      </c>
      <c r="L3314">
        <v>0</v>
      </c>
      <c r="M3314" t="s">
        <v>605</v>
      </c>
      <c r="N3314" s="9" t="s">
        <v>801</v>
      </c>
      <c r="O3314" s="10" t="s">
        <v>801</v>
      </c>
      <c r="P3314">
        <v>0</v>
      </c>
      <c r="Q3314">
        <v>0</v>
      </c>
    </row>
    <row r="3315" spans="1:17" x14ac:dyDescent="0.2">
      <c r="A3315" s="1">
        <v>43206.827361111114</v>
      </c>
      <c r="B3315">
        <v>10900</v>
      </c>
      <c r="C3315">
        <v>0.17</v>
      </c>
      <c r="D3315">
        <v>0.13</v>
      </c>
      <c r="E3315">
        <v>0.03</v>
      </c>
      <c r="F3315">
        <v>177044</v>
      </c>
      <c r="G3315">
        <v>7388</v>
      </c>
      <c r="H3315">
        <v>4484</v>
      </c>
      <c r="I3315">
        <v>2844</v>
      </c>
      <c r="J3315">
        <v>5592</v>
      </c>
      <c r="K3315">
        <v>0</v>
      </c>
      <c r="L3315">
        <v>0</v>
      </c>
      <c r="M3315" t="s">
        <v>605</v>
      </c>
      <c r="N3315" s="9" t="s">
        <v>801</v>
      </c>
      <c r="O3315" s="10" t="s">
        <v>801</v>
      </c>
      <c r="P3315">
        <v>0</v>
      </c>
      <c r="Q3315">
        <v>0</v>
      </c>
    </row>
    <row r="3316" spans="1:17" x14ac:dyDescent="0.2">
      <c r="A3316" s="1">
        <v>43206.827361111114</v>
      </c>
      <c r="B3316">
        <v>10963</v>
      </c>
      <c r="C3316">
        <v>0.23</v>
      </c>
      <c r="D3316">
        <v>0.17</v>
      </c>
      <c r="E3316">
        <v>7.0000000000000007E-2</v>
      </c>
      <c r="F3316">
        <v>177044</v>
      </c>
      <c r="G3316">
        <v>7376</v>
      </c>
      <c r="H3316">
        <v>4484</v>
      </c>
      <c r="I3316">
        <v>2844</v>
      </c>
      <c r="J3316">
        <v>5596</v>
      </c>
      <c r="K3316">
        <v>0</v>
      </c>
      <c r="L3316">
        <v>0</v>
      </c>
      <c r="M3316" t="s">
        <v>605</v>
      </c>
      <c r="N3316" s="9" t="s">
        <v>801</v>
      </c>
      <c r="O3316" s="10" t="s">
        <v>801</v>
      </c>
      <c r="P3316">
        <v>0</v>
      </c>
      <c r="Q3316">
        <v>0</v>
      </c>
    </row>
    <row r="3317" spans="1:17" x14ac:dyDescent="0.2">
      <c r="A3317" s="1">
        <v>43206.827361111114</v>
      </c>
      <c r="B3317">
        <v>10964</v>
      </c>
      <c r="C3317">
        <v>0.4</v>
      </c>
      <c r="D3317">
        <v>0.3</v>
      </c>
      <c r="E3317">
        <v>0.1</v>
      </c>
      <c r="F3317">
        <v>177044</v>
      </c>
      <c r="G3317">
        <v>7388</v>
      </c>
      <c r="H3317">
        <v>4484</v>
      </c>
      <c r="I3317">
        <v>2844</v>
      </c>
      <c r="J3317">
        <v>5592</v>
      </c>
      <c r="K3317">
        <v>0</v>
      </c>
      <c r="L3317">
        <v>0</v>
      </c>
      <c r="M3317" t="s">
        <v>605</v>
      </c>
      <c r="N3317" s="9" t="s">
        <v>801</v>
      </c>
      <c r="O3317" s="10" t="s">
        <v>801</v>
      </c>
      <c r="P3317">
        <v>0</v>
      </c>
      <c r="Q3317">
        <v>0</v>
      </c>
    </row>
    <row r="3318" spans="1:17" x14ac:dyDescent="0.2">
      <c r="A3318" s="1">
        <v>43206.827361111114</v>
      </c>
      <c r="B3318">
        <v>10968</v>
      </c>
      <c r="C3318">
        <v>0.4</v>
      </c>
      <c r="D3318">
        <v>0.27</v>
      </c>
      <c r="E3318">
        <v>0.13</v>
      </c>
      <c r="F3318">
        <v>177104</v>
      </c>
      <c r="G3318">
        <v>7408</v>
      </c>
      <c r="H3318">
        <v>4484</v>
      </c>
      <c r="I3318">
        <v>2904</v>
      </c>
      <c r="J3318">
        <v>5620</v>
      </c>
      <c r="K3318">
        <v>0</v>
      </c>
      <c r="L3318">
        <v>0</v>
      </c>
      <c r="M3318" t="s">
        <v>605</v>
      </c>
      <c r="N3318" s="9" t="s">
        <v>801</v>
      </c>
      <c r="O3318" s="10" t="s">
        <v>801</v>
      </c>
      <c r="P3318">
        <v>0</v>
      </c>
      <c r="Q3318">
        <v>0</v>
      </c>
    </row>
    <row r="3319" spans="1:17" x14ac:dyDescent="0.2">
      <c r="A3319" s="1">
        <v>43206.827361111114</v>
      </c>
      <c r="B3319">
        <v>10970</v>
      </c>
      <c r="C3319">
        <v>0.13</v>
      </c>
      <c r="D3319">
        <v>0.1</v>
      </c>
      <c r="E3319">
        <v>0.03</v>
      </c>
      <c r="F3319">
        <v>177044</v>
      </c>
      <c r="G3319">
        <v>7400</v>
      </c>
      <c r="H3319">
        <v>4484</v>
      </c>
      <c r="I3319">
        <v>2844</v>
      </c>
      <c r="J3319">
        <v>5604</v>
      </c>
      <c r="K3319">
        <v>0</v>
      </c>
      <c r="L3319">
        <v>0</v>
      </c>
      <c r="M3319" t="s">
        <v>605</v>
      </c>
      <c r="N3319" s="9" t="s">
        <v>801</v>
      </c>
      <c r="O3319" s="10" t="s">
        <v>801</v>
      </c>
      <c r="P3319">
        <v>0</v>
      </c>
      <c r="Q3319">
        <v>0</v>
      </c>
    </row>
    <row r="3320" spans="1:17" x14ac:dyDescent="0.2">
      <c r="A3320" s="1">
        <v>43206.827361111114</v>
      </c>
      <c r="B3320">
        <v>10972</v>
      </c>
      <c r="C3320">
        <v>0.13</v>
      </c>
      <c r="D3320">
        <v>0.1</v>
      </c>
      <c r="E3320">
        <v>0.03</v>
      </c>
      <c r="F3320">
        <v>177136</v>
      </c>
      <c r="G3320">
        <v>7404</v>
      </c>
      <c r="H3320">
        <v>4484</v>
      </c>
      <c r="I3320">
        <v>2936</v>
      </c>
      <c r="J3320">
        <v>5616</v>
      </c>
      <c r="K3320">
        <v>0</v>
      </c>
      <c r="L3320">
        <v>0</v>
      </c>
      <c r="M3320" t="s">
        <v>605</v>
      </c>
      <c r="N3320" s="9" t="s">
        <v>801</v>
      </c>
      <c r="O3320" s="10" t="s">
        <v>801</v>
      </c>
      <c r="P3320">
        <v>0</v>
      </c>
      <c r="Q3320">
        <v>0</v>
      </c>
    </row>
    <row r="3321" spans="1:17" x14ac:dyDescent="0.2">
      <c r="A3321" s="1">
        <v>43206.827361111114</v>
      </c>
      <c r="B3321">
        <v>10974</v>
      </c>
      <c r="C3321">
        <v>0.53</v>
      </c>
      <c r="D3321">
        <v>0.43</v>
      </c>
      <c r="E3321">
        <v>0.1</v>
      </c>
      <c r="F3321">
        <v>177068</v>
      </c>
      <c r="G3321">
        <v>7400</v>
      </c>
      <c r="H3321">
        <v>4484</v>
      </c>
      <c r="I3321">
        <v>2868</v>
      </c>
      <c r="J3321">
        <v>5588</v>
      </c>
      <c r="K3321">
        <v>0</v>
      </c>
      <c r="L3321">
        <v>0</v>
      </c>
      <c r="M3321" t="s">
        <v>605</v>
      </c>
      <c r="N3321" s="9" t="s">
        <v>801</v>
      </c>
      <c r="O3321" s="10" t="s">
        <v>801</v>
      </c>
      <c r="P3321">
        <v>0</v>
      </c>
      <c r="Q3321">
        <v>0</v>
      </c>
    </row>
    <row r="3322" spans="1:17" x14ac:dyDescent="0.2">
      <c r="A3322" s="1">
        <v>43206.827361111114</v>
      </c>
      <c r="B3322">
        <v>10977</v>
      </c>
      <c r="C3322">
        <v>0.17</v>
      </c>
      <c r="D3322">
        <v>0.13</v>
      </c>
      <c r="E3322">
        <v>0.03</v>
      </c>
      <c r="F3322">
        <v>177136</v>
      </c>
      <c r="G3322">
        <v>7380</v>
      </c>
      <c r="H3322">
        <v>4484</v>
      </c>
      <c r="I3322">
        <v>2936</v>
      </c>
      <c r="J3322">
        <v>5596</v>
      </c>
      <c r="K3322">
        <v>0</v>
      </c>
      <c r="L3322">
        <v>0</v>
      </c>
      <c r="M3322" t="s">
        <v>605</v>
      </c>
      <c r="N3322" s="9" t="s">
        <v>801</v>
      </c>
      <c r="O3322" s="10" t="s">
        <v>801</v>
      </c>
      <c r="P3322">
        <v>0</v>
      </c>
      <c r="Q3322">
        <v>0</v>
      </c>
    </row>
    <row r="3323" spans="1:17" x14ac:dyDescent="0.2">
      <c r="A3323" s="1">
        <v>43206.827361111114</v>
      </c>
      <c r="B3323">
        <v>10979</v>
      </c>
      <c r="C3323">
        <v>0.13</v>
      </c>
      <c r="D3323">
        <v>0.1</v>
      </c>
      <c r="E3323">
        <v>0.03</v>
      </c>
      <c r="F3323">
        <v>177136</v>
      </c>
      <c r="G3323">
        <v>7444</v>
      </c>
      <c r="H3323">
        <v>4484</v>
      </c>
      <c r="I3323">
        <v>2936</v>
      </c>
      <c r="J3323">
        <v>5660</v>
      </c>
      <c r="K3323">
        <v>0</v>
      </c>
      <c r="L3323">
        <v>0</v>
      </c>
      <c r="M3323" t="s">
        <v>605</v>
      </c>
      <c r="N3323" s="9" t="s">
        <v>801</v>
      </c>
      <c r="O3323" s="10" t="s">
        <v>801</v>
      </c>
      <c r="P3323">
        <v>0</v>
      </c>
      <c r="Q3323">
        <v>0</v>
      </c>
    </row>
    <row r="3324" spans="1:17" x14ac:dyDescent="0.2">
      <c r="A3324" s="1">
        <v>43206.827361111114</v>
      </c>
      <c r="B3324">
        <v>10980</v>
      </c>
      <c r="C3324">
        <v>0.17</v>
      </c>
      <c r="D3324">
        <v>0.13</v>
      </c>
      <c r="E3324">
        <v>0.03</v>
      </c>
      <c r="F3324">
        <v>177044</v>
      </c>
      <c r="G3324">
        <v>7380</v>
      </c>
      <c r="H3324">
        <v>4484</v>
      </c>
      <c r="I3324">
        <v>2844</v>
      </c>
      <c r="J3324">
        <v>5600</v>
      </c>
      <c r="K3324">
        <v>0</v>
      </c>
      <c r="L3324">
        <v>0</v>
      </c>
      <c r="M3324" t="s">
        <v>605</v>
      </c>
      <c r="N3324" s="9" t="s">
        <v>801</v>
      </c>
      <c r="O3324" s="10" t="s">
        <v>801</v>
      </c>
      <c r="P3324">
        <v>0</v>
      </c>
      <c r="Q3324">
        <v>0</v>
      </c>
    </row>
    <row r="3325" spans="1:17" x14ac:dyDescent="0.2">
      <c r="A3325" s="1">
        <v>43206.827361111114</v>
      </c>
      <c r="B3325">
        <v>10985</v>
      </c>
      <c r="C3325">
        <v>0.33</v>
      </c>
      <c r="D3325">
        <v>0.27</v>
      </c>
      <c r="E3325">
        <v>7.0000000000000007E-2</v>
      </c>
      <c r="F3325">
        <v>177156</v>
      </c>
      <c r="G3325">
        <v>7388</v>
      </c>
      <c r="H3325">
        <v>4484</v>
      </c>
      <c r="I3325">
        <v>2956</v>
      </c>
      <c r="J3325">
        <v>5584</v>
      </c>
      <c r="K3325">
        <v>0</v>
      </c>
      <c r="L3325">
        <v>0</v>
      </c>
      <c r="M3325" t="s">
        <v>605</v>
      </c>
      <c r="N3325" s="9" t="s">
        <v>801</v>
      </c>
      <c r="O3325" s="10" t="s">
        <v>801</v>
      </c>
      <c r="P3325">
        <v>0</v>
      </c>
      <c r="Q3325">
        <v>0</v>
      </c>
    </row>
    <row r="3326" spans="1:17" x14ac:dyDescent="0.2">
      <c r="A3326" s="1">
        <v>43206.827361111114</v>
      </c>
      <c r="B3326">
        <v>11022</v>
      </c>
      <c r="C3326">
        <v>0.2</v>
      </c>
      <c r="D3326">
        <v>0.13</v>
      </c>
      <c r="E3326">
        <v>7.0000000000000007E-2</v>
      </c>
      <c r="F3326">
        <v>177156</v>
      </c>
      <c r="G3326">
        <v>7452</v>
      </c>
      <c r="H3326">
        <v>4484</v>
      </c>
      <c r="I3326">
        <v>2956</v>
      </c>
      <c r="J3326">
        <v>5656</v>
      </c>
      <c r="K3326">
        <v>0</v>
      </c>
      <c r="L3326">
        <v>0</v>
      </c>
      <c r="M3326" t="s">
        <v>605</v>
      </c>
      <c r="N3326" s="9" t="s">
        <v>801</v>
      </c>
      <c r="O3326" s="10" t="s">
        <v>801</v>
      </c>
      <c r="P3326">
        <v>0</v>
      </c>
      <c r="Q3326">
        <v>0</v>
      </c>
    </row>
    <row r="3327" spans="1:17" x14ac:dyDescent="0.2">
      <c r="A3327" s="1">
        <v>43206.827361111114</v>
      </c>
      <c r="B3327">
        <v>11024</v>
      </c>
      <c r="C3327">
        <v>0.9</v>
      </c>
      <c r="D3327">
        <v>0.67</v>
      </c>
      <c r="E3327">
        <v>0.23</v>
      </c>
      <c r="F3327">
        <v>177044</v>
      </c>
      <c r="G3327">
        <v>7380</v>
      </c>
      <c r="H3327">
        <v>4484</v>
      </c>
      <c r="I3327">
        <v>2844</v>
      </c>
      <c r="J3327">
        <v>5600</v>
      </c>
      <c r="K3327">
        <v>0</v>
      </c>
      <c r="L3327">
        <v>0</v>
      </c>
      <c r="M3327" t="s">
        <v>605</v>
      </c>
      <c r="N3327" s="9" t="s">
        <v>801</v>
      </c>
      <c r="O3327" s="10" t="s">
        <v>801</v>
      </c>
      <c r="P3327">
        <v>0</v>
      </c>
      <c r="Q3327">
        <v>0</v>
      </c>
    </row>
    <row r="3328" spans="1:17" x14ac:dyDescent="0.2">
      <c r="A3328" s="1">
        <v>43206.827361111114</v>
      </c>
      <c r="B3328">
        <v>11026</v>
      </c>
      <c r="C3328">
        <v>0.17</v>
      </c>
      <c r="D3328">
        <v>0.13</v>
      </c>
      <c r="E3328">
        <v>0.03</v>
      </c>
      <c r="F3328">
        <v>177136</v>
      </c>
      <c r="G3328">
        <v>7372</v>
      </c>
      <c r="H3328">
        <v>4484</v>
      </c>
      <c r="I3328">
        <v>2936</v>
      </c>
      <c r="J3328">
        <v>5576</v>
      </c>
      <c r="K3328">
        <v>0</v>
      </c>
      <c r="L3328">
        <v>0</v>
      </c>
      <c r="M3328" t="s">
        <v>605</v>
      </c>
      <c r="N3328" s="9" t="s">
        <v>801</v>
      </c>
      <c r="O3328" s="10" t="s">
        <v>801</v>
      </c>
      <c r="P3328">
        <v>0</v>
      </c>
      <c r="Q3328">
        <v>0</v>
      </c>
    </row>
    <row r="3329" spans="1:17" x14ac:dyDescent="0.2">
      <c r="A3329" s="1">
        <v>43206.827361111114</v>
      </c>
      <c r="B3329">
        <v>11027</v>
      </c>
      <c r="C3329">
        <v>0.43</v>
      </c>
      <c r="D3329">
        <v>0.33</v>
      </c>
      <c r="E3329">
        <v>0.1</v>
      </c>
      <c r="F3329">
        <v>177136</v>
      </c>
      <c r="G3329">
        <v>7364</v>
      </c>
      <c r="H3329">
        <v>4484</v>
      </c>
      <c r="I3329">
        <v>2936</v>
      </c>
      <c r="J3329">
        <v>5580</v>
      </c>
      <c r="K3329">
        <v>0</v>
      </c>
      <c r="L3329">
        <v>0</v>
      </c>
      <c r="M3329" t="s">
        <v>605</v>
      </c>
      <c r="N3329" s="9" t="s">
        <v>801</v>
      </c>
      <c r="O3329" s="10" t="s">
        <v>801</v>
      </c>
      <c r="P3329">
        <v>0</v>
      </c>
      <c r="Q3329">
        <v>0</v>
      </c>
    </row>
    <row r="3330" spans="1:17" x14ac:dyDescent="0.2">
      <c r="A3330" s="1">
        <v>43206.827361111114</v>
      </c>
      <c r="B3330">
        <v>11028</v>
      </c>
      <c r="C3330">
        <v>0.23</v>
      </c>
      <c r="D3330">
        <v>0.17</v>
      </c>
      <c r="E3330">
        <v>7.0000000000000007E-2</v>
      </c>
      <c r="F3330">
        <v>177136</v>
      </c>
      <c r="G3330">
        <v>7392</v>
      </c>
      <c r="H3330">
        <v>4484</v>
      </c>
      <c r="I3330">
        <v>2936</v>
      </c>
      <c r="J3330">
        <v>5596</v>
      </c>
      <c r="K3330">
        <v>0</v>
      </c>
      <c r="L3330">
        <v>0</v>
      </c>
      <c r="M3330" t="s">
        <v>605</v>
      </c>
      <c r="N3330" s="9" t="s">
        <v>801</v>
      </c>
      <c r="O3330" s="10" t="s">
        <v>801</v>
      </c>
      <c r="P3330">
        <v>0</v>
      </c>
      <c r="Q3330">
        <v>0</v>
      </c>
    </row>
    <row r="3331" spans="1:17" x14ac:dyDescent="0.2">
      <c r="A3331" s="1">
        <v>43206.827361111114</v>
      </c>
      <c r="B3331">
        <v>11033</v>
      </c>
      <c r="C3331">
        <v>0.17</v>
      </c>
      <c r="D3331">
        <v>0.13</v>
      </c>
      <c r="E3331">
        <v>0.03</v>
      </c>
      <c r="F3331">
        <v>177136</v>
      </c>
      <c r="G3331">
        <v>7392</v>
      </c>
      <c r="H3331">
        <v>4484</v>
      </c>
      <c r="I3331">
        <v>2936</v>
      </c>
      <c r="J3331">
        <v>5600</v>
      </c>
      <c r="K3331">
        <v>0</v>
      </c>
      <c r="L3331">
        <v>0</v>
      </c>
      <c r="M3331" t="s">
        <v>605</v>
      </c>
      <c r="N3331" s="9" t="s">
        <v>801</v>
      </c>
      <c r="O3331" s="10" t="s">
        <v>801</v>
      </c>
      <c r="P3331">
        <v>0</v>
      </c>
      <c r="Q3331">
        <v>0</v>
      </c>
    </row>
    <row r="3332" spans="1:17" x14ac:dyDescent="0.2">
      <c r="A3332" s="1">
        <v>43206.827361111114</v>
      </c>
      <c r="B3332">
        <v>11034</v>
      </c>
      <c r="C3332">
        <v>0.37</v>
      </c>
      <c r="D3332">
        <v>0.27</v>
      </c>
      <c r="E3332">
        <v>0.1</v>
      </c>
      <c r="F3332">
        <v>177044</v>
      </c>
      <c r="G3332">
        <v>7376</v>
      </c>
      <c r="H3332">
        <v>4484</v>
      </c>
      <c r="I3332">
        <v>2844</v>
      </c>
      <c r="J3332">
        <v>5592</v>
      </c>
      <c r="K3332">
        <v>0</v>
      </c>
      <c r="L3332">
        <v>0</v>
      </c>
      <c r="M3332" t="s">
        <v>605</v>
      </c>
      <c r="N3332" s="9" t="s">
        <v>801</v>
      </c>
      <c r="O3332" s="10" t="s">
        <v>801</v>
      </c>
      <c r="P3332">
        <v>0</v>
      </c>
      <c r="Q3332">
        <v>0</v>
      </c>
    </row>
    <row r="3333" spans="1:17" x14ac:dyDescent="0.2">
      <c r="A3333" s="1">
        <v>43206.827361111114</v>
      </c>
      <c r="B3333">
        <v>11038</v>
      </c>
      <c r="C3333">
        <v>0.13</v>
      </c>
      <c r="D3333">
        <v>7.0000000000000007E-2</v>
      </c>
      <c r="E3333">
        <v>7.0000000000000007E-2</v>
      </c>
      <c r="F3333">
        <v>177072</v>
      </c>
      <c r="G3333">
        <v>7472</v>
      </c>
      <c r="H3333">
        <v>4484</v>
      </c>
      <c r="I3333">
        <v>2872</v>
      </c>
      <c r="J3333">
        <v>5648</v>
      </c>
      <c r="K3333">
        <v>0</v>
      </c>
      <c r="L3333">
        <v>0</v>
      </c>
      <c r="M3333" t="s">
        <v>605</v>
      </c>
      <c r="N3333" s="9" t="s">
        <v>801</v>
      </c>
      <c r="O3333" s="10" t="s">
        <v>801</v>
      </c>
      <c r="P3333">
        <v>0</v>
      </c>
      <c r="Q3333">
        <v>0</v>
      </c>
    </row>
    <row r="3334" spans="1:17" x14ac:dyDescent="0.2">
      <c r="A3334" s="1">
        <v>43206.827361111114</v>
      </c>
      <c r="B3334">
        <v>11089</v>
      </c>
      <c r="C3334">
        <v>0.2</v>
      </c>
      <c r="D3334">
        <v>0.17</v>
      </c>
      <c r="E3334">
        <v>0.03</v>
      </c>
      <c r="F3334">
        <v>177140</v>
      </c>
      <c r="G3334">
        <v>7400</v>
      </c>
      <c r="H3334">
        <v>4484</v>
      </c>
      <c r="I3334">
        <v>2940</v>
      </c>
      <c r="J3334">
        <v>5608</v>
      </c>
      <c r="K3334">
        <v>0</v>
      </c>
      <c r="L3334">
        <v>0</v>
      </c>
      <c r="M3334" t="s">
        <v>605</v>
      </c>
      <c r="N3334" s="9" t="s">
        <v>801</v>
      </c>
      <c r="O3334" s="10" t="s">
        <v>801</v>
      </c>
      <c r="P3334">
        <v>0</v>
      </c>
      <c r="Q3334">
        <v>0</v>
      </c>
    </row>
    <row r="3335" spans="1:17" x14ac:dyDescent="0.2">
      <c r="A3335" s="1">
        <v>43206.827361111114</v>
      </c>
      <c r="B3335">
        <v>11090</v>
      </c>
      <c r="C3335">
        <v>0.2</v>
      </c>
      <c r="D3335">
        <v>0.13</v>
      </c>
      <c r="E3335">
        <v>7.0000000000000007E-2</v>
      </c>
      <c r="F3335">
        <v>177140</v>
      </c>
      <c r="G3335">
        <v>7452</v>
      </c>
      <c r="H3335">
        <v>4484</v>
      </c>
      <c r="I3335">
        <v>2940</v>
      </c>
      <c r="J3335">
        <v>5664</v>
      </c>
      <c r="K3335">
        <v>0</v>
      </c>
      <c r="L3335">
        <v>0</v>
      </c>
      <c r="M3335" t="s">
        <v>605</v>
      </c>
      <c r="N3335" s="9" t="s">
        <v>801</v>
      </c>
      <c r="O3335" s="10" t="s">
        <v>801</v>
      </c>
      <c r="P3335">
        <v>0</v>
      </c>
      <c r="Q3335">
        <v>0</v>
      </c>
    </row>
    <row r="3336" spans="1:17" x14ac:dyDescent="0.2">
      <c r="A3336" s="1">
        <v>43206.827361111114</v>
      </c>
      <c r="B3336">
        <v>11091</v>
      </c>
      <c r="C3336">
        <v>0.13</v>
      </c>
      <c r="D3336">
        <v>0.1</v>
      </c>
      <c r="E3336">
        <v>0.03</v>
      </c>
      <c r="F3336">
        <v>177140</v>
      </c>
      <c r="G3336">
        <v>7424</v>
      </c>
      <c r="H3336">
        <v>4484</v>
      </c>
      <c r="I3336">
        <v>2940</v>
      </c>
      <c r="J3336">
        <v>5624</v>
      </c>
      <c r="K3336">
        <v>0</v>
      </c>
      <c r="L3336">
        <v>0</v>
      </c>
      <c r="M3336" t="s">
        <v>605</v>
      </c>
      <c r="N3336" s="9" t="s">
        <v>801</v>
      </c>
      <c r="O3336" s="10" t="s">
        <v>801</v>
      </c>
      <c r="P3336">
        <v>0</v>
      </c>
      <c r="Q3336">
        <v>0</v>
      </c>
    </row>
    <row r="3337" spans="1:17" x14ac:dyDescent="0.2">
      <c r="A3337" s="1">
        <v>43206.827361111114</v>
      </c>
      <c r="B3337">
        <v>11092</v>
      </c>
      <c r="C3337">
        <v>0.13</v>
      </c>
      <c r="D3337">
        <v>0.1</v>
      </c>
      <c r="E3337">
        <v>0.03</v>
      </c>
      <c r="F3337">
        <v>177140</v>
      </c>
      <c r="G3337">
        <v>7400</v>
      </c>
      <c r="H3337">
        <v>4484</v>
      </c>
      <c r="I3337">
        <v>2940</v>
      </c>
      <c r="J3337">
        <v>5608</v>
      </c>
      <c r="K3337">
        <v>0</v>
      </c>
      <c r="L3337">
        <v>0</v>
      </c>
      <c r="M3337" t="s">
        <v>605</v>
      </c>
      <c r="N3337" s="9" t="s">
        <v>801</v>
      </c>
      <c r="O3337" s="10" t="s">
        <v>801</v>
      </c>
      <c r="P3337">
        <v>0</v>
      </c>
      <c r="Q3337">
        <v>0</v>
      </c>
    </row>
    <row r="3338" spans="1:17" x14ac:dyDescent="0.2">
      <c r="A3338" s="1">
        <v>43206.827361111114</v>
      </c>
      <c r="B3338">
        <v>11093</v>
      </c>
      <c r="C3338">
        <v>0.2</v>
      </c>
      <c r="D3338">
        <v>0.17</v>
      </c>
      <c r="E3338">
        <v>0.03</v>
      </c>
      <c r="F3338">
        <v>177136</v>
      </c>
      <c r="G3338">
        <v>7388</v>
      </c>
      <c r="H3338">
        <v>4484</v>
      </c>
      <c r="I3338">
        <v>2936</v>
      </c>
      <c r="J3338">
        <v>5604</v>
      </c>
      <c r="K3338">
        <v>0</v>
      </c>
      <c r="L3338">
        <v>0</v>
      </c>
      <c r="M3338" t="s">
        <v>605</v>
      </c>
      <c r="N3338" s="9" t="s">
        <v>801</v>
      </c>
      <c r="O3338" s="10" t="s">
        <v>801</v>
      </c>
      <c r="P3338">
        <v>0</v>
      </c>
      <c r="Q3338">
        <v>0</v>
      </c>
    </row>
    <row r="3339" spans="1:17" x14ac:dyDescent="0.2">
      <c r="A3339" s="1">
        <v>43206.827361111114</v>
      </c>
      <c r="B3339">
        <v>11094</v>
      </c>
      <c r="C3339">
        <v>0.63</v>
      </c>
      <c r="D3339">
        <v>0.5</v>
      </c>
      <c r="E3339">
        <v>0.13</v>
      </c>
      <c r="F3339">
        <v>177136</v>
      </c>
      <c r="G3339">
        <v>7424</v>
      </c>
      <c r="H3339">
        <v>4484</v>
      </c>
      <c r="I3339">
        <v>2936</v>
      </c>
      <c r="J3339">
        <v>5636</v>
      </c>
      <c r="K3339">
        <v>0</v>
      </c>
      <c r="L3339">
        <v>0</v>
      </c>
      <c r="M3339" t="s">
        <v>605</v>
      </c>
      <c r="N3339" s="9" t="s">
        <v>801</v>
      </c>
      <c r="O3339" s="10" t="s">
        <v>801</v>
      </c>
      <c r="P3339">
        <v>0</v>
      </c>
      <c r="Q3339">
        <v>0</v>
      </c>
    </row>
    <row r="3340" spans="1:17" x14ac:dyDescent="0.2">
      <c r="A3340" s="1">
        <v>43206.827361111114</v>
      </c>
      <c r="B3340">
        <v>11097</v>
      </c>
      <c r="C3340">
        <v>0.47</v>
      </c>
      <c r="D3340">
        <v>0.37</v>
      </c>
      <c r="E3340">
        <v>0.1</v>
      </c>
      <c r="F3340">
        <v>177140</v>
      </c>
      <c r="G3340">
        <v>7416</v>
      </c>
      <c r="H3340">
        <v>4484</v>
      </c>
      <c r="I3340">
        <v>2940</v>
      </c>
      <c r="J3340">
        <v>5624</v>
      </c>
      <c r="K3340">
        <v>0</v>
      </c>
      <c r="L3340">
        <v>0</v>
      </c>
      <c r="M3340" t="s">
        <v>605</v>
      </c>
      <c r="N3340" s="9" t="s">
        <v>801</v>
      </c>
      <c r="O3340" s="10" t="s">
        <v>801</v>
      </c>
      <c r="P3340">
        <v>0</v>
      </c>
      <c r="Q3340">
        <v>0</v>
      </c>
    </row>
    <row r="3341" spans="1:17" x14ac:dyDescent="0.2">
      <c r="A3341" s="1">
        <v>43206.827361111114</v>
      </c>
      <c r="B3341">
        <v>11103</v>
      </c>
      <c r="C3341">
        <v>0.2</v>
      </c>
      <c r="D3341">
        <v>0.13</v>
      </c>
      <c r="E3341">
        <v>7.0000000000000007E-2</v>
      </c>
      <c r="F3341">
        <v>177136</v>
      </c>
      <c r="G3341">
        <v>7432</v>
      </c>
      <c r="H3341">
        <v>4484</v>
      </c>
      <c r="I3341">
        <v>2936</v>
      </c>
      <c r="J3341">
        <v>5648</v>
      </c>
      <c r="K3341">
        <v>0</v>
      </c>
      <c r="L3341">
        <v>0</v>
      </c>
      <c r="M3341" t="s">
        <v>605</v>
      </c>
      <c r="N3341" s="9" t="s">
        <v>801</v>
      </c>
      <c r="O3341" s="10" t="s">
        <v>801</v>
      </c>
      <c r="P3341">
        <v>0</v>
      </c>
      <c r="Q3341">
        <v>0</v>
      </c>
    </row>
    <row r="3342" spans="1:17" x14ac:dyDescent="0.2">
      <c r="A3342" s="1">
        <v>43206.827361111114</v>
      </c>
      <c r="B3342">
        <v>11105</v>
      </c>
      <c r="C3342">
        <v>0.23</v>
      </c>
      <c r="D3342">
        <v>0.17</v>
      </c>
      <c r="E3342">
        <v>7.0000000000000007E-2</v>
      </c>
      <c r="F3342">
        <v>177136</v>
      </c>
      <c r="G3342">
        <v>7388</v>
      </c>
      <c r="H3342">
        <v>4484</v>
      </c>
      <c r="I3342">
        <v>2936</v>
      </c>
      <c r="J3342">
        <v>5584</v>
      </c>
      <c r="K3342">
        <v>0</v>
      </c>
      <c r="L3342">
        <v>0</v>
      </c>
      <c r="M3342" t="s">
        <v>605</v>
      </c>
      <c r="N3342" s="9" t="s">
        <v>801</v>
      </c>
      <c r="O3342" s="10" t="s">
        <v>801</v>
      </c>
      <c r="P3342">
        <v>0</v>
      </c>
      <c r="Q3342">
        <v>0</v>
      </c>
    </row>
    <row r="3343" spans="1:17" x14ac:dyDescent="0.2">
      <c r="A3343" s="1">
        <v>43206.827361111114</v>
      </c>
      <c r="B3343">
        <v>30766</v>
      </c>
      <c r="C3343">
        <v>0.17</v>
      </c>
      <c r="D3343">
        <v>0.13</v>
      </c>
      <c r="E3343">
        <v>0.03</v>
      </c>
      <c r="F3343">
        <v>178892</v>
      </c>
      <c r="G3343">
        <v>8300</v>
      </c>
      <c r="H3343">
        <v>4484</v>
      </c>
      <c r="I3343">
        <v>4692</v>
      </c>
      <c r="J3343">
        <v>4892</v>
      </c>
      <c r="K3343">
        <v>0</v>
      </c>
      <c r="L3343">
        <v>0</v>
      </c>
      <c r="M3343" t="s">
        <v>605</v>
      </c>
      <c r="N3343" s="9" t="s">
        <v>801</v>
      </c>
      <c r="O3343" s="10" t="s">
        <v>801</v>
      </c>
      <c r="P3343">
        <v>0</v>
      </c>
      <c r="Q3343">
        <v>0</v>
      </c>
    </row>
    <row r="3344" spans="1:17" x14ac:dyDescent="0.2">
      <c r="A3344" s="1">
        <v>43206.827361111114</v>
      </c>
      <c r="B3344">
        <v>30769</v>
      </c>
      <c r="C3344">
        <v>0.2</v>
      </c>
      <c r="D3344">
        <v>0.13</v>
      </c>
      <c r="E3344">
        <v>7.0000000000000007E-2</v>
      </c>
      <c r="F3344">
        <v>178892</v>
      </c>
      <c r="G3344">
        <v>8300</v>
      </c>
      <c r="H3344">
        <v>4484</v>
      </c>
      <c r="I3344">
        <v>4692</v>
      </c>
      <c r="J3344">
        <v>4892</v>
      </c>
      <c r="K3344">
        <v>0</v>
      </c>
      <c r="L3344">
        <v>0</v>
      </c>
      <c r="M3344" t="s">
        <v>605</v>
      </c>
      <c r="N3344" s="9" t="s">
        <v>801</v>
      </c>
      <c r="O3344" s="10" t="s">
        <v>801</v>
      </c>
      <c r="P3344">
        <v>0</v>
      </c>
      <c r="Q3344">
        <v>0</v>
      </c>
    </row>
    <row r="3345" spans="1:17" x14ac:dyDescent="0.2">
      <c r="A3345" s="1">
        <v>43206.827361111114</v>
      </c>
      <c r="B3345">
        <v>30770</v>
      </c>
      <c r="C3345">
        <v>0.2</v>
      </c>
      <c r="D3345">
        <v>0.17</v>
      </c>
      <c r="E3345">
        <v>0.03</v>
      </c>
      <c r="F3345">
        <v>178892</v>
      </c>
      <c r="G3345">
        <v>8300</v>
      </c>
      <c r="H3345">
        <v>4484</v>
      </c>
      <c r="I3345">
        <v>4692</v>
      </c>
      <c r="J3345">
        <v>4892</v>
      </c>
      <c r="K3345">
        <v>0</v>
      </c>
      <c r="L3345">
        <v>0</v>
      </c>
      <c r="M3345" t="s">
        <v>605</v>
      </c>
      <c r="N3345" s="9">
        <v>0.37281249999999999</v>
      </c>
      <c r="O3345" s="10">
        <v>157848</v>
      </c>
      <c r="P3345">
        <v>0</v>
      </c>
      <c r="Q3345">
        <v>0</v>
      </c>
    </row>
    <row r="3346" spans="1:17" x14ac:dyDescent="0.2">
      <c r="A3346" s="1">
        <v>43206.827708333331</v>
      </c>
      <c r="B3346">
        <v>3062</v>
      </c>
      <c r="C3346">
        <v>0.13</v>
      </c>
      <c r="D3346">
        <v>7.0000000000000007E-2</v>
      </c>
      <c r="E3346">
        <v>7.0000000000000007E-2</v>
      </c>
      <c r="F3346">
        <v>115760</v>
      </c>
      <c r="G3346">
        <v>1056</v>
      </c>
      <c r="H3346">
        <v>4484</v>
      </c>
      <c r="I3346">
        <v>1200</v>
      </c>
      <c r="J3346">
        <v>472</v>
      </c>
      <c r="K3346">
        <v>0</v>
      </c>
      <c r="L3346">
        <v>0</v>
      </c>
      <c r="M3346" t="s">
        <v>605</v>
      </c>
      <c r="N3346" s="9" t="s">
        <v>801</v>
      </c>
      <c r="O3346" s="10" t="s">
        <v>801</v>
      </c>
      <c r="P3346">
        <v>0</v>
      </c>
      <c r="Q3346">
        <v>0</v>
      </c>
    </row>
    <row r="3347" spans="1:17" x14ac:dyDescent="0.2">
      <c r="A3347" s="1">
        <v>43206.827708333331</v>
      </c>
      <c r="B3347">
        <v>3667</v>
      </c>
      <c r="C3347">
        <v>0.17</v>
      </c>
      <c r="D3347">
        <v>0.13</v>
      </c>
      <c r="E3347">
        <v>0.03</v>
      </c>
      <c r="F3347">
        <v>178892</v>
      </c>
      <c r="G3347">
        <v>8156</v>
      </c>
      <c r="H3347">
        <v>4484</v>
      </c>
      <c r="I3347">
        <v>4692</v>
      </c>
      <c r="J3347">
        <v>4884</v>
      </c>
      <c r="K3347">
        <v>0</v>
      </c>
      <c r="L3347">
        <v>0</v>
      </c>
      <c r="M3347" t="s">
        <v>605</v>
      </c>
      <c r="N3347" s="9" t="s">
        <v>801</v>
      </c>
      <c r="O3347" s="10" t="s">
        <v>801</v>
      </c>
      <c r="P3347">
        <v>0</v>
      </c>
      <c r="Q3347">
        <v>0</v>
      </c>
    </row>
    <row r="3348" spans="1:17" x14ac:dyDescent="0.2">
      <c r="A3348" s="1">
        <v>43206.827708333331</v>
      </c>
      <c r="B3348">
        <v>3668</v>
      </c>
      <c r="C3348">
        <v>0.2</v>
      </c>
      <c r="D3348">
        <v>0.13</v>
      </c>
      <c r="E3348">
        <v>7.0000000000000007E-2</v>
      </c>
      <c r="F3348">
        <v>178892</v>
      </c>
      <c r="G3348">
        <v>8156</v>
      </c>
      <c r="H3348">
        <v>4484</v>
      </c>
      <c r="I3348">
        <v>4692</v>
      </c>
      <c r="J3348">
        <v>4884</v>
      </c>
      <c r="K3348">
        <v>0</v>
      </c>
      <c r="L3348">
        <v>0</v>
      </c>
      <c r="M3348" t="s">
        <v>605</v>
      </c>
      <c r="N3348" s="9" t="s">
        <v>801</v>
      </c>
      <c r="O3348" s="10" t="s">
        <v>801</v>
      </c>
      <c r="P3348">
        <v>0</v>
      </c>
      <c r="Q3348">
        <v>0</v>
      </c>
    </row>
    <row r="3349" spans="1:17" x14ac:dyDescent="0.2">
      <c r="A3349" s="1">
        <v>43206.827708333331</v>
      </c>
      <c r="B3349">
        <v>3669</v>
      </c>
      <c r="C3349">
        <v>0.2</v>
      </c>
      <c r="D3349">
        <v>0.13</v>
      </c>
      <c r="E3349">
        <v>7.0000000000000007E-2</v>
      </c>
      <c r="F3349">
        <v>178892</v>
      </c>
      <c r="G3349">
        <v>8160</v>
      </c>
      <c r="H3349">
        <v>4484</v>
      </c>
      <c r="I3349">
        <v>4692</v>
      </c>
      <c r="J3349">
        <v>4888</v>
      </c>
      <c r="K3349">
        <v>0</v>
      </c>
      <c r="L3349">
        <v>0</v>
      </c>
      <c r="M3349" t="s">
        <v>605</v>
      </c>
      <c r="N3349" s="9" t="s">
        <v>801</v>
      </c>
      <c r="O3349" s="10" t="s">
        <v>801</v>
      </c>
      <c r="P3349">
        <v>0</v>
      </c>
      <c r="Q3349">
        <v>0</v>
      </c>
    </row>
    <row r="3350" spans="1:17" x14ac:dyDescent="0.2">
      <c r="A3350" s="1">
        <v>43206.827708333331</v>
      </c>
      <c r="B3350">
        <v>3670</v>
      </c>
      <c r="C3350">
        <v>0.17</v>
      </c>
      <c r="D3350">
        <v>0.13</v>
      </c>
      <c r="E3350">
        <v>0.03</v>
      </c>
      <c r="F3350">
        <v>178892</v>
      </c>
      <c r="G3350">
        <v>8156</v>
      </c>
      <c r="H3350">
        <v>4484</v>
      </c>
      <c r="I3350">
        <v>4692</v>
      </c>
      <c r="J3350">
        <v>4884</v>
      </c>
      <c r="K3350">
        <v>0</v>
      </c>
      <c r="L3350">
        <v>0</v>
      </c>
      <c r="M3350" t="s">
        <v>605</v>
      </c>
      <c r="N3350" s="9" t="s">
        <v>801</v>
      </c>
      <c r="O3350" s="10" t="s">
        <v>801</v>
      </c>
      <c r="P3350">
        <v>0</v>
      </c>
      <c r="Q3350">
        <v>0</v>
      </c>
    </row>
    <row r="3351" spans="1:17" x14ac:dyDescent="0.2">
      <c r="A3351" s="1">
        <v>43206.827708333331</v>
      </c>
      <c r="B3351">
        <v>3671</v>
      </c>
      <c r="C3351">
        <v>0.2</v>
      </c>
      <c r="D3351">
        <v>0.17</v>
      </c>
      <c r="E3351">
        <v>0.03</v>
      </c>
      <c r="F3351">
        <v>178892</v>
      </c>
      <c r="G3351">
        <v>8156</v>
      </c>
      <c r="H3351">
        <v>4484</v>
      </c>
      <c r="I3351">
        <v>4692</v>
      </c>
      <c r="J3351">
        <v>4884</v>
      </c>
      <c r="K3351">
        <v>0</v>
      </c>
      <c r="L3351">
        <v>0</v>
      </c>
      <c r="M3351" t="s">
        <v>605</v>
      </c>
      <c r="N3351" s="9" t="s">
        <v>801</v>
      </c>
      <c r="O3351" s="10" t="s">
        <v>801</v>
      </c>
      <c r="P3351">
        <v>0</v>
      </c>
      <c r="Q3351">
        <v>0</v>
      </c>
    </row>
    <row r="3352" spans="1:17" x14ac:dyDescent="0.2">
      <c r="A3352" s="1">
        <v>43206.827708333331</v>
      </c>
      <c r="B3352">
        <v>3672</v>
      </c>
      <c r="C3352">
        <v>0.2</v>
      </c>
      <c r="D3352">
        <v>0.13</v>
      </c>
      <c r="E3352">
        <v>7.0000000000000007E-2</v>
      </c>
      <c r="F3352">
        <v>178892</v>
      </c>
      <c r="G3352">
        <v>8156</v>
      </c>
      <c r="H3352">
        <v>4484</v>
      </c>
      <c r="I3352">
        <v>4692</v>
      </c>
      <c r="J3352">
        <v>4884</v>
      </c>
      <c r="K3352">
        <v>0</v>
      </c>
      <c r="L3352">
        <v>0</v>
      </c>
      <c r="M3352" t="s">
        <v>605</v>
      </c>
      <c r="N3352" s="9" t="s">
        <v>801</v>
      </c>
      <c r="O3352" s="10" t="s">
        <v>801</v>
      </c>
      <c r="P3352">
        <v>0</v>
      </c>
      <c r="Q3352">
        <v>0</v>
      </c>
    </row>
    <row r="3353" spans="1:17" x14ac:dyDescent="0.2">
      <c r="A3353" s="1">
        <v>43206.827708333331</v>
      </c>
      <c r="B3353">
        <v>3673</v>
      </c>
      <c r="C3353">
        <v>0.2</v>
      </c>
      <c r="D3353">
        <v>0.13</v>
      </c>
      <c r="E3353">
        <v>7.0000000000000007E-2</v>
      </c>
      <c r="F3353">
        <v>178892</v>
      </c>
      <c r="G3353">
        <v>8156</v>
      </c>
      <c r="H3353">
        <v>4484</v>
      </c>
      <c r="I3353">
        <v>4692</v>
      </c>
      <c r="J3353">
        <v>4884</v>
      </c>
      <c r="K3353">
        <v>0</v>
      </c>
      <c r="L3353">
        <v>0</v>
      </c>
      <c r="M3353" t="s">
        <v>605</v>
      </c>
      <c r="N3353" s="9" t="s">
        <v>801</v>
      </c>
      <c r="O3353" s="10" t="s">
        <v>801</v>
      </c>
      <c r="P3353">
        <v>0</v>
      </c>
      <c r="Q3353">
        <v>0</v>
      </c>
    </row>
    <row r="3354" spans="1:17" x14ac:dyDescent="0.2">
      <c r="A3354" s="1">
        <v>43206.827708333331</v>
      </c>
      <c r="B3354">
        <v>10011</v>
      </c>
      <c r="C3354">
        <v>0.13</v>
      </c>
      <c r="D3354">
        <v>0.1</v>
      </c>
      <c r="E3354">
        <v>0.03</v>
      </c>
      <c r="F3354">
        <v>177136</v>
      </c>
      <c r="G3354">
        <v>7416</v>
      </c>
      <c r="H3354">
        <v>4484</v>
      </c>
      <c r="I3354">
        <v>2936</v>
      </c>
      <c r="J3354">
        <v>5616</v>
      </c>
      <c r="K3354">
        <v>0</v>
      </c>
      <c r="L3354">
        <v>0</v>
      </c>
      <c r="M3354" t="s">
        <v>605</v>
      </c>
      <c r="N3354" s="9" t="s">
        <v>801</v>
      </c>
      <c r="O3354" s="10" t="s">
        <v>801</v>
      </c>
      <c r="P3354">
        <v>0</v>
      </c>
      <c r="Q3354">
        <v>0</v>
      </c>
    </row>
    <row r="3355" spans="1:17" x14ac:dyDescent="0.2">
      <c r="A3355" s="1">
        <v>43206.827708333331</v>
      </c>
      <c r="B3355">
        <v>10012</v>
      </c>
      <c r="C3355">
        <v>0.17</v>
      </c>
      <c r="D3355">
        <v>0.13</v>
      </c>
      <c r="E3355">
        <v>0.03</v>
      </c>
      <c r="F3355">
        <v>177028</v>
      </c>
      <c r="G3355">
        <v>7412</v>
      </c>
      <c r="H3355">
        <v>4484</v>
      </c>
      <c r="I3355">
        <v>2828</v>
      </c>
      <c r="J3355">
        <v>5620</v>
      </c>
      <c r="K3355">
        <v>0</v>
      </c>
      <c r="L3355">
        <v>0</v>
      </c>
      <c r="M3355" t="s">
        <v>605</v>
      </c>
      <c r="N3355" s="9" t="s">
        <v>801</v>
      </c>
      <c r="O3355" s="10" t="s">
        <v>801</v>
      </c>
      <c r="P3355">
        <v>0</v>
      </c>
      <c r="Q3355">
        <v>0</v>
      </c>
    </row>
    <row r="3356" spans="1:17" x14ac:dyDescent="0.2">
      <c r="A3356" s="1">
        <v>43206.827708333331</v>
      </c>
      <c r="B3356">
        <v>10013</v>
      </c>
      <c r="C3356">
        <v>0.17</v>
      </c>
      <c r="D3356">
        <v>0.13</v>
      </c>
      <c r="E3356">
        <v>0.03</v>
      </c>
      <c r="F3356">
        <v>177136</v>
      </c>
      <c r="G3356">
        <v>7376</v>
      </c>
      <c r="H3356">
        <v>4484</v>
      </c>
      <c r="I3356">
        <v>2936</v>
      </c>
      <c r="J3356">
        <v>5592</v>
      </c>
      <c r="K3356">
        <v>0</v>
      </c>
      <c r="L3356">
        <v>0</v>
      </c>
      <c r="M3356" t="s">
        <v>605</v>
      </c>
      <c r="N3356" s="9" t="s">
        <v>801</v>
      </c>
      <c r="O3356" s="10" t="s">
        <v>801</v>
      </c>
      <c r="P3356">
        <v>0</v>
      </c>
      <c r="Q3356">
        <v>0</v>
      </c>
    </row>
    <row r="3357" spans="1:17" x14ac:dyDescent="0.2">
      <c r="A3357" s="1">
        <v>43206.827708333331</v>
      </c>
      <c r="B3357">
        <v>10015</v>
      </c>
      <c r="C3357">
        <v>0.13</v>
      </c>
      <c r="D3357">
        <v>7.0000000000000007E-2</v>
      </c>
      <c r="E3357">
        <v>7.0000000000000007E-2</v>
      </c>
      <c r="F3357">
        <v>177136</v>
      </c>
      <c r="G3357">
        <v>7388</v>
      </c>
      <c r="H3357">
        <v>4484</v>
      </c>
      <c r="I3357">
        <v>2936</v>
      </c>
      <c r="J3357">
        <v>5604</v>
      </c>
      <c r="K3357">
        <v>0</v>
      </c>
      <c r="L3357">
        <v>0</v>
      </c>
      <c r="M3357" t="s">
        <v>605</v>
      </c>
      <c r="N3357" s="9" t="s">
        <v>801</v>
      </c>
      <c r="O3357" s="10" t="s">
        <v>801</v>
      </c>
      <c r="P3357">
        <v>0</v>
      </c>
      <c r="Q3357">
        <v>0</v>
      </c>
    </row>
    <row r="3358" spans="1:17" x14ac:dyDescent="0.2">
      <c r="A3358" s="1">
        <v>43206.827708333331</v>
      </c>
      <c r="B3358">
        <v>10016</v>
      </c>
      <c r="C3358">
        <v>0.2</v>
      </c>
      <c r="D3358">
        <v>0.13</v>
      </c>
      <c r="E3358">
        <v>7.0000000000000007E-2</v>
      </c>
      <c r="F3358">
        <v>177136</v>
      </c>
      <c r="G3358">
        <v>7384</v>
      </c>
      <c r="H3358">
        <v>4484</v>
      </c>
      <c r="I3358">
        <v>2936</v>
      </c>
      <c r="J3358">
        <v>5588</v>
      </c>
      <c r="K3358">
        <v>0</v>
      </c>
      <c r="L3358">
        <v>0</v>
      </c>
      <c r="M3358" t="s">
        <v>605</v>
      </c>
      <c r="N3358" s="9" t="s">
        <v>801</v>
      </c>
      <c r="O3358" s="10" t="s">
        <v>801</v>
      </c>
      <c r="P3358">
        <v>0</v>
      </c>
      <c r="Q3358">
        <v>0</v>
      </c>
    </row>
    <row r="3359" spans="1:17" x14ac:dyDescent="0.2">
      <c r="A3359" s="1">
        <v>43206.827708333331</v>
      </c>
      <c r="B3359">
        <v>10017</v>
      </c>
      <c r="C3359">
        <v>0.27</v>
      </c>
      <c r="D3359">
        <v>0.2</v>
      </c>
      <c r="E3359">
        <v>7.0000000000000007E-2</v>
      </c>
      <c r="F3359">
        <v>177136</v>
      </c>
      <c r="G3359">
        <v>7376</v>
      </c>
      <c r="H3359">
        <v>4484</v>
      </c>
      <c r="I3359">
        <v>2936</v>
      </c>
      <c r="J3359">
        <v>5572</v>
      </c>
      <c r="K3359">
        <v>0</v>
      </c>
      <c r="L3359">
        <v>0</v>
      </c>
      <c r="M3359" t="s">
        <v>605</v>
      </c>
      <c r="N3359" s="9" t="s">
        <v>801</v>
      </c>
      <c r="O3359" s="10" t="s">
        <v>801</v>
      </c>
      <c r="P3359">
        <v>0</v>
      </c>
      <c r="Q3359">
        <v>0</v>
      </c>
    </row>
    <row r="3360" spans="1:17" x14ac:dyDescent="0.2">
      <c r="A3360" s="1">
        <v>43206.827708333331</v>
      </c>
      <c r="B3360">
        <v>10020</v>
      </c>
      <c r="C3360">
        <v>0.2</v>
      </c>
      <c r="D3360">
        <v>0.13</v>
      </c>
      <c r="E3360">
        <v>7.0000000000000007E-2</v>
      </c>
      <c r="F3360">
        <v>177700</v>
      </c>
      <c r="G3360">
        <v>7984</v>
      </c>
      <c r="H3360">
        <v>4484</v>
      </c>
      <c r="I3360">
        <v>3500</v>
      </c>
      <c r="J3360">
        <v>6056</v>
      </c>
      <c r="K3360">
        <v>0</v>
      </c>
      <c r="L3360">
        <v>0</v>
      </c>
      <c r="M3360" t="s">
        <v>605</v>
      </c>
      <c r="N3360" s="9" t="s">
        <v>801</v>
      </c>
      <c r="O3360" s="10" t="s">
        <v>801</v>
      </c>
      <c r="P3360">
        <v>0</v>
      </c>
      <c r="Q3360">
        <v>0</v>
      </c>
    </row>
    <row r="3361" spans="1:17" x14ac:dyDescent="0.2">
      <c r="A3361" s="1">
        <v>43206.827708333331</v>
      </c>
      <c r="B3361">
        <v>10896</v>
      </c>
      <c r="C3361">
        <v>0.17</v>
      </c>
      <c r="D3361">
        <v>0.1</v>
      </c>
      <c r="E3361">
        <v>7.0000000000000007E-2</v>
      </c>
      <c r="F3361">
        <v>177044</v>
      </c>
      <c r="G3361">
        <v>7388</v>
      </c>
      <c r="H3361">
        <v>4484</v>
      </c>
      <c r="I3361">
        <v>2844</v>
      </c>
      <c r="J3361">
        <v>5608</v>
      </c>
      <c r="K3361">
        <v>0</v>
      </c>
      <c r="L3361">
        <v>0</v>
      </c>
      <c r="M3361" t="s">
        <v>605</v>
      </c>
      <c r="N3361" s="9" t="s">
        <v>801</v>
      </c>
      <c r="O3361" s="10" t="s">
        <v>801</v>
      </c>
      <c r="P3361">
        <v>0</v>
      </c>
      <c r="Q3361">
        <v>0</v>
      </c>
    </row>
    <row r="3362" spans="1:17" x14ac:dyDescent="0.2">
      <c r="A3362" s="1">
        <v>43206.827708333331</v>
      </c>
      <c r="B3362">
        <v>10897</v>
      </c>
      <c r="C3362">
        <v>0.13</v>
      </c>
      <c r="D3362">
        <v>0.1</v>
      </c>
      <c r="E3362">
        <v>0.03</v>
      </c>
      <c r="F3362">
        <v>177068</v>
      </c>
      <c r="G3362">
        <v>7440</v>
      </c>
      <c r="H3362">
        <v>4484</v>
      </c>
      <c r="I3362">
        <v>2868</v>
      </c>
      <c r="J3362">
        <v>5624</v>
      </c>
      <c r="K3362">
        <v>0</v>
      </c>
      <c r="L3362">
        <v>0</v>
      </c>
      <c r="M3362" t="s">
        <v>605</v>
      </c>
      <c r="N3362" s="9" t="s">
        <v>801</v>
      </c>
      <c r="O3362" s="10" t="s">
        <v>801</v>
      </c>
      <c r="P3362">
        <v>0</v>
      </c>
      <c r="Q3362">
        <v>0</v>
      </c>
    </row>
    <row r="3363" spans="1:17" x14ac:dyDescent="0.2">
      <c r="A3363" s="1">
        <v>43206.827708333331</v>
      </c>
      <c r="B3363">
        <v>10898</v>
      </c>
      <c r="C3363">
        <v>0.17</v>
      </c>
      <c r="D3363">
        <v>0.13</v>
      </c>
      <c r="E3363">
        <v>0.03</v>
      </c>
      <c r="F3363">
        <v>177044</v>
      </c>
      <c r="G3363">
        <v>7388</v>
      </c>
      <c r="H3363">
        <v>4484</v>
      </c>
      <c r="I3363">
        <v>2844</v>
      </c>
      <c r="J3363">
        <v>5600</v>
      </c>
      <c r="K3363">
        <v>0</v>
      </c>
      <c r="L3363">
        <v>0</v>
      </c>
      <c r="M3363" t="s">
        <v>605</v>
      </c>
      <c r="N3363" s="9" t="s">
        <v>801</v>
      </c>
      <c r="O3363" s="10" t="s">
        <v>801</v>
      </c>
      <c r="P3363">
        <v>0</v>
      </c>
      <c r="Q3363">
        <v>0</v>
      </c>
    </row>
    <row r="3364" spans="1:17" x14ac:dyDescent="0.2">
      <c r="A3364" s="1">
        <v>43206.827708333331</v>
      </c>
      <c r="B3364">
        <v>10962</v>
      </c>
      <c r="C3364">
        <v>0.27</v>
      </c>
      <c r="D3364">
        <v>0.2</v>
      </c>
      <c r="E3364">
        <v>7.0000000000000007E-2</v>
      </c>
      <c r="F3364">
        <v>177044</v>
      </c>
      <c r="G3364">
        <v>7384</v>
      </c>
      <c r="H3364">
        <v>4484</v>
      </c>
      <c r="I3364">
        <v>2844</v>
      </c>
      <c r="J3364">
        <v>5604</v>
      </c>
      <c r="K3364">
        <v>0</v>
      </c>
      <c r="L3364">
        <v>0</v>
      </c>
      <c r="M3364" t="s">
        <v>605</v>
      </c>
      <c r="N3364" s="9" t="s">
        <v>801</v>
      </c>
      <c r="O3364" s="10" t="s">
        <v>801</v>
      </c>
      <c r="P3364">
        <v>0</v>
      </c>
      <c r="Q3364">
        <v>0</v>
      </c>
    </row>
    <row r="3365" spans="1:17" x14ac:dyDescent="0.2">
      <c r="A3365" s="1">
        <v>43206.827708333331</v>
      </c>
      <c r="B3365">
        <v>10963</v>
      </c>
      <c r="C3365">
        <v>0.3</v>
      </c>
      <c r="D3365">
        <v>0.2</v>
      </c>
      <c r="E3365">
        <v>0.1</v>
      </c>
      <c r="F3365">
        <v>177044</v>
      </c>
      <c r="G3365">
        <v>7376</v>
      </c>
      <c r="H3365">
        <v>4484</v>
      </c>
      <c r="I3365">
        <v>2844</v>
      </c>
      <c r="J3365">
        <v>5596</v>
      </c>
      <c r="K3365">
        <v>0</v>
      </c>
      <c r="L3365">
        <v>0</v>
      </c>
      <c r="M3365" t="s">
        <v>605</v>
      </c>
      <c r="N3365" s="9" t="s">
        <v>801</v>
      </c>
      <c r="O3365" s="10" t="s">
        <v>801</v>
      </c>
      <c r="P3365">
        <v>0</v>
      </c>
      <c r="Q3365">
        <v>0</v>
      </c>
    </row>
    <row r="3366" spans="1:17" x14ac:dyDescent="0.2">
      <c r="A3366" s="1">
        <v>43206.827708333331</v>
      </c>
      <c r="B3366">
        <v>10966</v>
      </c>
      <c r="C3366">
        <v>0.17</v>
      </c>
      <c r="D3366">
        <v>0.13</v>
      </c>
      <c r="E3366">
        <v>0.03</v>
      </c>
      <c r="F3366">
        <v>177044</v>
      </c>
      <c r="G3366">
        <v>7404</v>
      </c>
      <c r="H3366">
        <v>4484</v>
      </c>
      <c r="I3366">
        <v>2844</v>
      </c>
      <c r="J3366">
        <v>5608</v>
      </c>
      <c r="K3366">
        <v>0</v>
      </c>
      <c r="L3366">
        <v>0</v>
      </c>
      <c r="M3366" t="s">
        <v>605</v>
      </c>
      <c r="N3366" s="9" t="s">
        <v>801</v>
      </c>
      <c r="O3366" s="10" t="s">
        <v>801</v>
      </c>
      <c r="P3366">
        <v>0</v>
      </c>
      <c r="Q3366">
        <v>0</v>
      </c>
    </row>
    <row r="3367" spans="1:17" x14ac:dyDescent="0.2">
      <c r="A3367" s="1">
        <v>43206.827708333331</v>
      </c>
      <c r="B3367">
        <v>10967</v>
      </c>
      <c r="C3367">
        <v>0.2</v>
      </c>
      <c r="D3367">
        <v>0.13</v>
      </c>
      <c r="E3367">
        <v>7.0000000000000007E-2</v>
      </c>
      <c r="F3367">
        <v>177044</v>
      </c>
      <c r="G3367">
        <v>7388</v>
      </c>
      <c r="H3367">
        <v>4484</v>
      </c>
      <c r="I3367">
        <v>2844</v>
      </c>
      <c r="J3367">
        <v>5600</v>
      </c>
      <c r="K3367">
        <v>0</v>
      </c>
      <c r="L3367">
        <v>0</v>
      </c>
      <c r="M3367" t="s">
        <v>605</v>
      </c>
      <c r="N3367" s="9" t="s">
        <v>801</v>
      </c>
      <c r="O3367" s="10" t="s">
        <v>801</v>
      </c>
      <c r="P3367">
        <v>0</v>
      </c>
      <c r="Q3367">
        <v>0</v>
      </c>
    </row>
    <row r="3368" spans="1:17" x14ac:dyDescent="0.2">
      <c r="A3368" s="1">
        <v>43206.827708333331</v>
      </c>
      <c r="B3368">
        <v>10971</v>
      </c>
      <c r="C3368">
        <v>0.33</v>
      </c>
      <c r="D3368">
        <v>0.23</v>
      </c>
      <c r="E3368">
        <v>0.1</v>
      </c>
      <c r="F3368">
        <v>177044</v>
      </c>
      <c r="G3368">
        <v>7400</v>
      </c>
      <c r="H3368">
        <v>4484</v>
      </c>
      <c r="I3368">
        <v>2844</v>
      </c>
      <c r="J3368">
        <v>5616</v>
      </c>
      <c r="K3368">
        <v>0</v>
      </c>
      <c r="L3368">
        <v>0</v>
      </c>
      <c r="M3368" t="s">
        <v>605</v>
      </c>
      <c r="N3368" s="9" t="s">
        <v>801</v>
      </c>
      <c r="O3368" s="10" t="s">
        <v>801</v>
      </c>
      <c r="P3368">
        <v>0</v>
      </c>
      <c r="Q3368">
        <v>0</v>
      </c>
    </row>
    <row r="3369" spans="1:17" x14ac:dyDescent="0.2">
      <c r="A3369" s="1">
        <v>43206.827708333331</v>
      </c>
      <c r="B3369">
        <v>10972</v>
      </c>
      <c r="C3369">
        <v>0.27</v>
      </c>
      <c r="D3369">
        <v>0.2</v>
      </c>
      <c r="E3369">
        <v>7.0000000000000007E-2</v>
      </c>
      <c r="F3369">
        <v>177136</v>
      </c>
      <c r="G3369">
        <v>7404</v>
      </c>
      <c r="H3369">
        <v>4484</v>
      </c>
      <c r="I3369">
        <v>2936</v>
      </c>
      <c r="J3369">
        <v>5616</v>
      </c>
      <c r="K3369">
        <v>0</v>
      </c>
      <c r="L3369">
        <v>0</v>
      </c>
      <c r="M3369" t="s">
        <v>605</v>
      </c>
      <c r="N3369" s="9" t="s">
        <v>801</v>
      </c>
      <c r="O3369" s="10" t="s">
        <v>801</v>
      </c>
      <c r="P3369">
        <v>0</v>
      </c>
      <c r="Q3369">
        <v>0</v>
      </c>
    </row>
    <row r="3370" spans="1:17" x14ac:dyDescent="0.2">
      <c r="A3370" s="1">
        <v>43206.827708333331</v>
      </c>
      <c r="B3370">
        <v>10975</v>
      </c>
      <c r="C3370">
        <v>0.63</v>
      </c>
      <c r="D3370">
        <v>0.47</v>
      </c>
      <c r="E3370">
        <v>0.17</v>
      </c>
      <c r="F3370">
        <v>177136</v>
      </c>
      <c r="G3370">
        <v>7388</v>
      </c>
      <c r="H3370">
        <v>4484</v>
      </c>
      <c r="I3370">
        <v>2936</v>
      </c>
      <c r="J3370">
        <v>5604</v>
      </c>
      <c r="K3370">
        <v>0</v>
      </c>
      <c r="L3370">
        <v>0</v>
      </c>
      <c r="M3370" t="s">
        <v>605</v>
      </c>
      <c r="N3370" s="9" t="s">
        <v>801</v>
      </c>
      <c r="O3370" s="10" t="s">
        <v>801</v>
      </c>
      <c r="P3370">
        <v>0</v>
      </c>
      <c r="Q3370">
        <v>0</v>
      </c>
    </row>
    <row r="3371" spans="1:17" x14ac:dyDescent="0.2">
      <c r="A3371" s="1">
        <v>43206.827708333331</v>
      </c>
      <c r="B3371">
        <v>10977</v>
      </c>
      <c r="C3371">
        <v>0.13</v>
      </c>
      <c r="D3371">
        <v>0.1</v>
      </c>
      <c r="E3371">
        <v>0.03</v>
      </c>
      <c r="F3371">
        <v>177136</v>
      </c>
      <c r="G3371">
        <v>7380</v>
      </c>
      <c r="H3371">
        <v>4484</v>
      </c>
      <c r="I3371">
        <v>2936</v>
      </c>
      <c r="J3371">
        <v>5596</v>
      </c>
      <c r="K3371">
        <v>0</v>
      </c>
      <c r="L3371">
        <v>0</v>
      </c>
      <c r="M3371" t="s">
        <v>605</v>
      </c>
      <c r="N3371" s="9" t="s">
        <v>801</v>
      </c>
      <c r="O3371" s="10" t="s">
        <v>801</v>
      </c>
      <c r="P3371">
        <v>0</v>
      </c>
      <c r="Q3371">
        <v>0</v>
      </c>
    </row>
    <row r="3372" spans="1:17" x14ac:dyDescent="0.2">
      <c r="A3372" s="1">
        <v>43206.827708333331</v>
      </c>
      <c r="B3372">
        <v>10979</v>
      </c>
      <c r="C3372">
        <v>0.2</v>
      </c>
      <c r="D3372">
        <v>0.13</v>
      </c>
      <c r="E3372">
        <v>7.0000000000000007E-2</v>
      </c>
      <c r="F3372">
        <v>177136</v>
      </c>
      <c r="G3372">
        <v>7444</v>
      </c>
      <c r="H3372">
        <v>4484</v>
      </c>
      <c r="I3372">
        <v>2936</v>
      </c>
      <c r="J3372">
        <v>5660</v>
      </c>
      <c r="K3372">
        <v>0</v>
      </c>
      <c r="L3372">
        <v>0</v>
      </c>
      <c r="M3372" t="s">
        <v>605</v>
      </c>
      <c r="N3372" s="9" t="s">
        <v>801</v>
      </c>
      <c r="O3372" s="10" t="s">
        <v>801</v>
      </c>
      <c r="P3372">
        <v>0</v>
      </c>
      <c r="Q3372">
        <v>0</v>
      </c>
    </row>
    <row r="3373" spans="1:17" x14ac:dyDescent="0.2">
      <c r="A3373" s="1">
        <v>43206.827708333331</v>
      </c>
      <c r="B3373">
        <v>10980</v>
      </c>
      <c r="C3373">
        <v>0.13</v>
      </c>
      <c r="D3373">
        <v>7.0000000000000007E-2</v>
      </c>
      <c r="E3373">
        <v>7.0000000000000007E-2</v>
      </c>
      <c r="F3373">
        <v>177044</v>
      </c>
      <c r="G3373">
        <v>7380</v>
      </c>
      <c r="H3373">
        <v>4484</v>
      </c>
      <c r="I3373">
        <v>2844</v>
      </c>
      <c r="J3373">
        <v>5600</v>
      </c>
      <c r="K3373">
        <v>0</v>
      </c>
      <c r="L3373">
        <v>0</v>
      </c>
      <c r="M3373" t="s">
        <v>605</v>
      </c>
      <c r="N3373" s="9" t="s">
        <v>801</v>
      </c>
      <c r="O3373" s="10" t="s">
        <v>801</v>
      </c>
      <c r="P3373">
        <v>0</v>
      </c>
      <c r="Q3373">
        <v>0</v>
      </c>
    </row>
    <row r="3374" spans="1:17" x14ac:dyDescent="0.2">
      <c r="A3374" s="1">
        <v>43206.827708333331</v>
      </c>
      <c r="B3374">
        <v>10985</v>
      </c>
      <c r="C3374">
        <v>0.17</v>
      </c>
      <c r="D3374">
        <v>0.1</v>
      </c>
      <c r="E3374">
        <v>7.0000000000000007E-2</v>
      </c>
      <c r="F3374">
        <v>177156</v>
      </c>
      <c r="G3374">
        <v>7388</v>
      </c>
      <c r="H3374">
        <v>4484</v>
      </c>
      <c r="I3374">
        <v>2956</v>
      </c>
      <c r="J3374">
        <v>5584</v>
      </c>
      <c r="K3374">
        <v>0</v>
      </c>
      <c r="L3374">
        <v>0</v>
      </c>
      <c r="M3374" t="s">
        <v>605</v>
      </c>
      <c r="N3374" s="9" t="s">
        <v>801</v>
      </c>
      <c r="O3374" s="10" t="s">
        <v>801</v>
      </c>
      <c r="P3374">
        <v>0</v>
      </c>
      <c r="Q3374">
        <v>0</v>
      </c>
    </row>
    <row r="3375" spans="1:17" x14ac:dyDescent="0.2">
      <c r="A3375" s="1">
        <v>43206.827708333331</v>
      </c>
      <c r="B3375">
        <v>11022</v>
      </c>
      <c r="C3375">
        <v>0.43</v>
      </c>
      <c r="D3375">
        <v>0.3</v>
      </c>
      <c r="E3375">
        <v>0.13</v>
      </c>
      <c r="F3375">
        <v>177156</v>
      </c>
      <c r="G3375">
        <v>7452</v>
      </c>
      <c r="H3375">
        <v>4484</v>
      </c>
      <c r="I3375">
        <v>2956</v>
      </c>
      <c r="J3375">
        <v>5656</v>
      </c>
      <c r="K3375">
        <v>0</v>
      </c>
      <c r="L3375">
        <v>0</v>
      </c>
      <c r="M3375" t="s">
        <v>605</v>
      </c>
      <c r="N3375" s="9" t="s">
        <v>801</v>
      </c>
      <c r="O3375" s="10" t="s">
        <v>801</v>
      </c>
      <c r="P3375">
        <v>0</v>
      </c>
      <c r="Q3375">
        <v>0</v>
      </c>
    </row>
    <row r="3376" spans="1:17" x14ac:dyDescent="0.2">
      <c r="A3376" s="1">
        <v>43206.827708333331</v>
      </c>
      <c r="B3376">
        <v>11023</v>
      </c>
      <c r="C3376">
        <v>0.4</v>
      </c>
      <c r="D3376">
        <v>0.3</v>
      </c>
      <c r="E3376">
        <v>0.1</v>
      </c>
      <c r="F3376">
        <v>177044</v>
      </c>
      <c r="G3376">
        <v>7424</v>
      </c>
      <c r="H3376">
        <v>4484</v>
      </c>
      <c r="I3376">
        <v>2844</v>
      </c>
      <c r="J3376">
        <v>5620</v>
      </c>
      <c r="K3376">
        <v>0</v>
      </c>
      <c r="L3376">
        <v>0</v>
      </c>
      <c r="M3376" t="s">
        <v>605</v>
      </c>
      <c r="N3376" s="9" t="s">
        <v>801</v>
      </c>
      <c r="O3376" s="10" t="s">
        <v>801</v>
      </c>
      <c r="P3376">
        <v>0</v>
      </c>
      <c r="Q3376">
        <v>0</v>
      </c>
    </row>
    <row r="3377" spans="1:17" x14ac:dyDescent="0.2">
      <c r="A3377" s="1">
        <v>43206.827708333331</v>
      </c>
      <c r="B3377">
        <v>11024</v>
      </c>
      <c r="C3377">
        <v>0.17</v>
      </c>
      <c r="D3377">
        <v>0.13</v>
      </c>
      <c r="E3377">
        <v>0.03</v>
      </c>
      <c r="F3377">
        <v>177044</v>
      </c>
      <c r="G3377">
        <v>7380</v>
      </c>
      <c r="H3377">
        <v>4484</v>
      </c>
      <c r="I3377">
        <v>2844</v>
      </c>
      <c r="J3377">
        <v>5600</v>
      </c>
      <c r="K3377">
        <v>0</v>
      </c>
      <c r="L3377">
        <v>0</v>
      </c>
      <c r="M3377" t="s">
        <v>605</v>
      </c>
      <c r="N3377" s="9" t="s">
        <v>801</v>
      </c>
      <c r="O3377" s="10" t="s">
        <v>801</v>
      </c>
      <c r="P3377">
        <v>0</v>
      </c>
      <c r="Q3377">
        <v>0</v>
      </c>
    </row>
    <row r="3378" spans="1:17" x14ac:dyDescent="0.2">
      <c r="A3378" s="1">
        <v>43206.827708333331</v>
      </c>
      <c r="B3378">
        <v>11029</v>
      </c>
      <c r="C3378">
        <v>0.23</v>
      </c>
      <c r="D3378">
        <v>0.17</v>
      </c>
      <c r="E3378">
        <v>7.0000000000000007E-2</v>
      </c>
      <c r="F3378">
        <v>177136</v>
      </c>
      <c r="G3378">
        <v>7376</v>
      </c>
      <c r="H3378">
        <v>4484</v>
      </c>
      <c r="I3378">
        <v>2936</v>
      </c>
      <c r="J3378">
        <v>5588</v>
      </c>
      <c r="K3378">
        <v>0</v>
      </c>
      <c r="L3378">
        <v>0</v>
      </c>
      <c r="M3378" t="s">
        <v>605</v>
      </c>
      <c r="N3378" s="9" t="s">
        <v>801</v>
      </c>
      <c r="O3378" s="10" t="s">
        <v>801</v>
      </c>
      <c r="P3378">
        <v>0</v>
      </c>
      <c r="Q3378">
        <v>0</v>
      </c>
    </row>
    <row r="3379" spans="1:17" x14ac:dyDescent="0.2">
      <c r="A3379" s="1">
        <v>43206.827708333331</v>
      </c>
      <c r="B3379">
        <v>11030</v>
      </c>
      <c r="C3379">
        <v>0.3</v>
      </c>
      <c r="D3379">
        <v>0.23</v>
      </c>
      <c r="E3379">
        <v>7.0000000000000007E-2</v>
      </c>
      <c r="F3379">
        <v>177156</v>
      </c>
      <c r="G3379">
        <v>7432</v>
      </c>
      <c r="H3379">
        <v>4484</v>
      </c>
      <c r="I3379">
        <v>2956</v>
      </c>
      <c r="J3379">
        <v>5628</v>
      </c>
      <c r="K3379">
        <v>0</v>
      </c>
      <c r="L3379">
        <v>0</v>
      </c>
      <c r="M3379" t="s">
        <v>605</v>
      </c>
      <c r="N3379" s="9" t="s">
        <v>801</v>
      </c>
      <c r="O3379" s="10" t="s">
        <v>801</v>
      </c>
      <c r="P3379">
        <v>0</v>
      </c>
      <c r="Q3379">
        <v>0</v>
      </c>
    </row>
    <row r="3380" spans="1:17" x14ac:dyDescent="0.2">
      <c r="A3380" s="1">
        <v>43206.827708333331</v>
      </c>
      <c r="B3380">
        <v>11031</v>
      </c>
      <c r="C3380">
        <v>0.13</v>
      </c>
      <c r="D3380">
        <v>0.1</v>
      </c>
      <c r="E3380">
        <v>0.03</v>
      </c>
      <c r="F3380">
        <v>177044</v>
      </c>
      <c r="G3380">
        <v>7388</v>
      </c>
      <c r="H3380">
        <v>4484</v>
      </c>
      <c r="I3380">
        <v>2844</v>
      </c>
      <c r="J3380">
        <v>5604</v>
      </c>
      <c r="K3380">
        <v>0</v>
      </c>
      <c r="L3380">
        <v>0</v>
      </c>
      <c r="M3380" t="s">
        <v>605</v>
      </c>
      <c r="N3380" s="9" t="s">
        <v>801</v>
      </c>
      <c r="O3380" s="10" t="s">
        <v>801</v>
      </c>
      <c r="P3380">
        <v>0</v>
      </c>
      <c r="Q3380">
        <v>0</v>
      </c>
    </row>
    <row r="3381" spans="1:17" x14ac:dyDescent="0.2">
      <c r="A3381" s="1">
        <v>43206.827708333331</v>
      </c>
      <c r="B3381">
        <v>11032</v>
      </c>
      <c r="C3381">
        <v>0.17</v>
      </c>
      <c r="D3381">
        <v>0.13</v>
      </c>
      <c r="E3381">
        <v>0.03</v>
      </c>
      <c r="F3381">
        <v>177044</v>
      </c>
      <c r="G3381">
        <v>7396</v>
      </c>
      <c r="H3381">
        <v>4484</v>
      </c>
      <c r="I3381">
        <v>2844</v>
      </c>
      <c r="J3381">
        <v>5596</v>
      </c>
      <c r="K3381">
        <v>0</v>
      </c>
      <c r="L3381">
        <v>0</v>
      </c>
      <c r="M3381" t="s">
        <v>605</v>
      </c>
      <c r="N3381" s="9" t="s">
        <v>801</v>
      </c>
      <c r="O3381" s="10" t="s">
        <v>801</v>
      </c>
      <c r="P3381">
        <v>0</v>
      </c>
      <c r="Q3381">
        <v>0</v>
      </c>
    </row>
    <row r="3382" spans="1:17" x14ac:dyDescent="0.2">
      <c r="A3382" s="1">
        <v>43206.827708333331</v>
      </c>
      <c r="B3382">
        <v>11033</v>
      </c>
      <c r="C3382">
        <v>0.23</v>
      </c>
      <c r="D3382">
        <v>0.17</v>
      </c>
      <c r="E3382">
        <v>7.0000000000000007E-2</v>
      </c>
      <c r="F3382">
        <v>177136</v>
      </c>
      <c r="G3382">
        <v>7392</v>
      </c>
      <c r="H3382">
        <v>4484</v>
      </c>
      <c r="I3382">
        <v>2936</v>
      </c>
      <c r="J3382">
        <v>5600</v>
      </c>
      <c r="K3382">
        <v>0</v>
      </c>
      <c r="L3382">
        <v>0</v>
      </c>
      <c r="M3382" t="s">
        <v>605</v>
      </c>
      <c r="N3382" s="9" t="s">
        <v>801</v>
      </c>
      <c r="O3382" s="10" t="s">
        <v>801</v>
      </c>
      <c r="P3382">
        <v>0</v>
      </c>
      <c r="Q3382">
        <v>0</v>
      </c>
    </row>
    <row r="3383" spans="1:17" x14ac:dyDescent="0.2">
      <c r="A3383" s="1">
        <v>43206.827708333331</v>
      </c>
      <c r="B3383">
        <v>11034</v>
      </c>
      <c r="C3383">
        <v>0.2</v>
      </c>
      <c r="D3383">
        <v>0.13</v>
      </c>
      <c r="E3383">
        <v>7.0000000000000007E-2</v>
      </c>
      <c r="F3383">
        <v>177044</v>
      </c>
      <c r="G3383">
        <v>7376</v>
      </c>
      <c r="H3383">
        <v>4484</v>
      </c>
      <c r="I3383">
        <v>2844</v>
      </c>
      <c r="J3383">
        <v>5592</v>
      </c>
      <c r="K3383">
        <v>0</v>
      </c>
      <c r="L3383">
        <v>0</v>
      </c>
      <c r="M3383" t="s">
        <v>605</v>
      </c>
      <c r="N3383" s="9" t="s">
        <v>801</v>
      </c>
      <c r="O3383" s="10" t="s">
        <v>801</v>
      </c>
      <c r="P3383">
        <v>0</v>
      </c>
      <c r="Q3383">
        <v>0</v>
      </c>
    </row>
    <row r="3384" spans="1:17" x14ac:dyDescent="0.2">
      <c r="A3384" s="1">
        <v>43206.827708333331</v>
      </c>
      <c r="B3384">
        <v>11036</v>
      </c>
      <c r="C3384">
        <v>0.13</v>
      </c>
      <c r="D3384">
        <v>0.1</v>
      </c>
      <c r="E3384">
        <v>0.03</v>
      </c>
      <c r="F3384">
        <v>177136</v>
      </c>
      <c r="G3384">
        <v>7404</v>
      </c>
      <c r="H3384">
        <v>4484</v>
      </c>
      <c r="I3384">
        <v>2936</v>
      </c>
      <c r="J3384">
        <v>5616</v>
      </c>
      <c r="K3384">
        <v>0</v>
      </c>
      <c r="L3384">
        <v>0</v>
      </c>
      <c r="M3384" t="s">
        <v>605</v>
      </c>
      <c r="N3384" s="9" t="s">
        <v>801</v>
      </c>
      <c r="O3384" s="10" t="s">
        <v>801</v>
      </c>
      <c r="P3384">
        <v>0</v>
      </c>
      <c r="Q3384">
        <v>0</v>
      </c>
    </row>
    <row r="3385" spans="1:17" x14ac:dyDescent="0.2">
      <c r="A3385" s="1">
        <v>43206.827708333331</v>
      </c>
      <c r="B3385">
        <v>11038</v>
      </c>
      <c r="C3385">
        <v>0.5</v>
      </c>
      <c r="D3385">
        <v>0.37</v>
      </c>
      <c r="E3385">
        <v>0.13</v>
      </c>
      <c r="F3385">
        <v>177072</v>
      </c>
      <c r="G3385">
        <v>7472</v>
      </c>
      <c r="H3385">
        <v>4484</v>
      </c>
      <c r="I3385">
        <v>2872</v>
      </c>
      <c r="J3385">
        <v>5648</v>
      </c>
      <c r="K3385">
        <v>0</v>
      </c>
      <c r="L3385">
        <v>0</v>
      </c>
      <c r="M3385" t="s">
        <v>605</v>
      </c>
      <c r="N3385" s="9" t="s">
        <v>801</v>
      </c>
      <c r="O3385" s="10" t="s">
        <v>801</v>
      </c>
      <c r="P3385">
        <v>0</v>
      </c>
      <c r="Q3385">
        <v>0</v>
      </c>
    </row>
    <row r="3386" spans="1:17" x14ac:dyDescent="0.2">
      <c r="A3386" s="1">
        <v>43206.827708333331</v>
      </c>
      <c r="B3386">
        <v>11090</v>
      </c>
      <c r="C3386">
        <v>0.2</v>
      </c>
      <c r="D3386">
        <v>0.17</v>
      </c>
      <c r="E3386">
        <v>0.03</v>
      </c>
      <c r="F3386">
        <v>177140</v>
      </c>
      <c r="G3386">
        <v>7452</v>
      </c>
      <c r="H3386">
        <v>4484</v>
      </c>
      <c r="I3386">
        <v>2940</v>
      </c>
      <c r="J3386">
        <v>5664</v>
      </c>
      <c r="K3386">
        <v>0</v>
      </c>
      <c r="L3386">
        <v>0</v>
      </c>
      <c r="M3386" t="s">
        <v>605</v>
      </c>
      <c r="N3386" s="9" t="s">
        <v>801</v>
      </c>
      <c r="O3386" s="10" t="s">
        <v>801</v>
      </c>
      <c r="P3386">
        <v>0</v>
      </c>
      <c r="Q3386">
        <v>0</v>
      </c>
    </row>
    <row r="3387" spans="1:17" x14ac:dyDescent="0.2">
      <c r="A3387" s="1">
        <v>43206.827708333331</v>
      </c>
      <c r="B3387">
        <v>11092</v>
      </c>
      <c r="C3387">
        <v>0.2</v>
      </c>
      <c r="D3387">
        <v>0.17</v>
      </c>
      <c r="E3387">
        <v>0.03</v>
      </c>
      <c r="F3387">
        <v>177140</v>
      </c>
      <c r="G3387">
        <v>7400</v>
      </c>
      <c r="H3387">
        <v>4484</v>
      </c>
      <c r="I3387">
        <v>2940</v>
      </c>
      <c r="J3387">
        <v>5608</v>
      </c>
      <c r="K3387">
        <v>0</v>
      </c>
      <c r="L3387">
        <v>0</v>
      </c>
      <c r="M3387" t="s">
        <v>605</v>
      </c>
      <c r="N3387" s="9" t="s">
        <v>801</v>
      </c>
      <c r="O3387" s="10" t="s">
        <v>801</v>
      </c>
      <c r="P3387">
        <v>0</v>
      </c>
      <c r="Q3387">
        <v>0</v>
      </c>
    </row>
    <row r="3388" spans="1:17" x14ac:dyDescent="0.2">
      <c r="A3388" s="1">
        <v>43206.827708333331</v>
      </c>
      <c r="B3388">
        <v>11094</v>
      </c>
      <c r="C3388">
        <v>0.23</v>
      </c>
      <c r="D3388">
        <v>0.17</v>
      </c>
      <c r="E3388">
        <v>7.0000000000000007E-2</v>
      </c>
      <c r="F3388">
        <v>177136</v>
      </c>
      <c r="G3388">
        <v>7424</v>
      </c>
      <c r="H3388">
        <v>4484</v>
      </c>
      <c r="I3388">
        <v>2936</v>
      </c>
      <c r="J3388">
        <v>5636</v>
      </c>
      <c r="K3388">
        <v>0</v>
      </c>
      <c r="L3388">
        <v>0</v>
      </c>
      <c r="M3388" t="s">
        <v>605</v>
      </c>
      <c r="N3388" s="9" t="s">
        <v>801</v>
      </c>
      <c r="O3388" s="10" t="s">
        <v>801</v>
      </c>
      <c r="P3388">
        <v>0</v>
      </c>
      <c r="Q3388">
        <v>0</v>
      </c>
    </row>
    <row r="3389" spans="1:17" x14ac:dyDescent="0.2">
      <c r="A3389" s="1">
        <v>43206.827708333331</v>
      </c>
      <c r="B3389">
        <v>11095</v>
      </c>
      <c r="C3389">
        <v>0.2</v>
      </c>
      <c r="D3389">
        <v>0.13</v>
      </c>
      <c r="E3389">
        <v>7.0000000000000007E-2</v>
      </c>
      <c r="F3389">
        <v>177136</v>
      </c>
      <c r="G3389">
        <v>7372</v>
      </c>
      <c r="H3389">
        <v>4484</v>
      </c>
      <c r="I3389">
        <v>2936</v>
      </c>
      <c r="J3389">
        <v>5580</v>
      </c>
      <c r="K3389">
        <v>0</v>
      </c>
      <c r="L3389">
        <v>0</v>
      </c>
      <c r="M3389" t="s">
        <v>605</v>
      </c>
      <c r="N3389" s="9" t="s">
        <v>801</v>
      </c>
      <c r="O3389" s="10" t="s">
        <v>801</v>
      </c>
      <c r="P3389">
        <v>0</v>
      </c>
      <c r="Q3389">
        <v>0</v>
      </c>
    </row>
    <row r="3390" spans="1:17" x14ac:dyDescent="0.2">
      <c r="A3390" s="1">
        <v>43206.827708333331</v>
      </c>
      <c r="B3390">
        <v>11096</v>
      </c>
      <c r="C3390">
        <v>0.4</v>
      </c>
      <c r="D3390">
        <v>0.3</v>
      </c>
      <c r="E3390">
        <v>0.1</v>
      </c>
      <c r="F3390">
        <v>177140</v>
      </c>
      <c r="G3390">
        <v>7404</v>
      </c>
      <c r="H3390">
        <v>4484</v>
      </c>
      <c r="I3390">
        <v>2940</v>
      </c>
      <c r="J3390">
        <v>5620</v>
      </c>
      <c r="K3390">
        <v>0</v>
      </c>
      <c r="L3390">
        <v>0</v>
      </c>
      <c r="M3390" t="s">
        <v>605</v>
      </c>
      <c r="N3390" s="9" t="s">
        <v>801</v>
      </c>
      <c r="O3390" s="10" t="s">
        <v>801</v>
      </c>
      <c r="P3390">
        <v>0</v>
      </c>
      <c r="Q3390">
        <v>0</v>
      </c>
    </row>
    <row r="3391" spans="1:17" x14ac:dyDescent="0.2">
      <c r="A3391" s="1">
        <v>43206.827708333331</v>
      </c>
      <c r="B3391">
        <v>11097</v>
      </c>
      <c r="C3391">
        <v>0.8</v>
      </c>
      <c r="D3391">
        <v>0.56999999999999995</v>
      </c>
      <c r="E3391">
        <v>0.23</v>
      </c>
      <c r="F3391">
        <v>177140</v>
      </c>
      <c r="G3391">
        <v>7416</v>
      </c>
      <c r="H3391">
        <v>4484</v>
      </c>
      <c r="I3391">
        <v>2940</v>
      </c>
      <c r="J3391">
        <v>5624</v>
      </c>
      <c r="K3391">
        <v>0</v>
      </c>
      <c r="L3391">
        <v>0</v>
      </c>
      <c r="M3391" t="s">
        <v>605</v>
      </c>
      <c r="N3391" s="9" t="s">
        <v>801</v>
      </c>
      <c r="O3391" s="10" t="s">
        <v>801</v>
      </c>
      <c r="P3391">
        <v>0</v>
      </c>
      <c r="Q3391">
        <v>0</v>
      </c>
    </row>
    <row r="3392" spans="1:17" x14ac:dyDescent="0.2">
      <c r="A3392" s="1">
        <v>43206.827708333331</v>
      </c>
      <c r="B3392">
        <v>11102</v>
      </c>
      <c r="C3392">
        <v>0.2</v>
      </c>
      <c r="D3392">
        <v>0.17</v>
      </c>
      <c r="E3392">
        <v>0.03</v>
      </c>
      <c r="F3392">
        <v>177136</v>
      </c>
      <c r="G3392">
        <v>7448</v>
      </c>
      <c r="H3392">
        <v>4484</v>
      </c>
      <c r="I3392">
        <v>2936</v>
      </c>
      <c r="J3392">
        <v>5664</v>
      </c>
      <c r="K3392">
        <v>0</v>
      </c>
      <c r="L3392">
        <v>0</v>
      </c>
      <c r="M3392" t="s">
        <v>605</v>
      </c>
      <c r="N3392" s="9" t="s">
        <v>801</v>
      </c>
      <c r="O3392" s="10" t="s">
        <v>801</v>
      </c>
      <c r="P3392">
        <v>0</v>
      </c>
      <c r="Q3392">
        <v>0</v>
      </c>
    </row>
    <row r="3393" spans="1:17" x14ac:dyDescent="0.2">
      <c r="A3393" s="1">
        <v>43206.827708333331</v>
      </c>
      <c r="B3393">
        <v>11103</v>
      </c>
      <c r="C3393">
        <v>0.17</v>
      </c>
      <c r="D3393">
        <v>0.13</v>
      </c>
      <c r="E3393">
        <v>0.03</v>
      </c>
      <c r="F3393">
        <v>177136</v>
      </c>
      <c r="G3393">
        <v>7432</v>
      </c>
      <c r="H3393">
        <v>4484</v>
      </c>
      <c r="I3393">
        <v>2936</v>
      </c>
      <c r="J3393">
        <v>5648</v>
      </c>
      <c r="K3393">
        <v>0</v>
      </c>
      <c r="L3393">
        <v>0</v>
      </c>
      <c r="M3393" t="s">
        <v>605</v>
      </c>
      <c r="N3393" s="9" t="s">
        <v>801</v>
      </c>
      <c r="O3393" s="10" t="s">
        <v>801</v>
      </c>
      <c r="P3393">
        <v>0</v>
      </c>
      <c r="Q3393">
        <v>0</v>
      </c>
    </row>
    <row r="3394" spans="1:17" x14ac:dyDescent="0.2">
      <c r="A3394" s="1">
        <v>43206.827708333331</v>
      </c>
      <c r="B3394">
        <v>30766</v>
      </c>
      <c r="C3394">
        <v>0.2</v>
      </c>
      <c r="D3394">
        <v>0.13</v>
      </c>
      <c r="E3394">
        <v>7.0000000000000007E-2</v>
      </c>
      <c r="F3394">
        <v>178892</v>
      </c>
      <c r="G3394">
        <v>8300</v>
      </c>
      <c r="H3394">
        <v>4484</v>
      </c>
      <c r="I3394">
        <v>4692</v>
      </c>
      <c r="J3394">
        <v>4892</v>
      </c>
      <c r="K3394">
        <v>0</v>
      </c>
      <c r="L3394">
        <v>0</v>
      </c>
      <c r="M3394" t="s">
        <v>605</v>
      </c>
      <c r="N3394" s="9" t="s">
        <v>801</v>
      </c>
      <c r="O3394" s="10" t="s">
        <v>801</v>
      </c>
      <c r="P3394">
        <v>0</v>
      </c>
      <c r="Q3394">
        <v>0</v>
      </c>
    </row>
    <row r="3395" spans="1:17" x14ac:dyDescent="0.2">
      <c r="A3395" s="1">
        <v>43206.827708333331</v>
      </c>
      <c r="B3395">
        <v>30769</v>
      </c>
      <c r="C3395">
        <v>0.17</v>
      </c>
      <c r="D3395">
        <v>0.13</v>
      </c>
      <c r="E3395">
        <v>0.03</v>
      </c>
      <c r="F3395">
        <v>178892</v>
      </c>
      <c r="G3395">
        <v>8300</v>
      </c>
      <c r="H3395">
        <v>4484</v>
      </c>
      <c r="I3395">
        <v>4692</v>
      </c>
      <c r="J3395">
        <v>4892</v>
      </c>
      <c r="K3395">
        <v>0</v>
      </c>
      <c r="L3395">
        <v>0</v>
      </c>
      <c r="M3395" t="s">
        <v>605</v>
      </c>
      <c r="N3395" s="9" t="s">
        <v>801</v>
      </c>
      <c r="O3395" s="10" t="s">
        <v>801</v>
      </c>
      <c r="P3395">
        <v>0</v>
      </c>
      <c r="Q3395">
        <v>0</v>
      </c>
    </row>
    <row r="3396" spans="1:17" x14ac:dyDescent="0.2">
      <c r="A3396" s="1">
        <v>43206.827708333331</v>
      </c>
      <c r="B3396">
        <v>30770</v>
      </c>
      <c r="C3396">
        <v>0.17</v>
      </c>
      <c r="D3396">
        <v>0.1</v>
      </c>
      <c r="E3396">
        <v>7.0000000000000007E-2</v>
      </c>
      <c r="F3396">
        <v>178892</v>
      </c>
      <c r="G3396">
        <v>8300</v>
      </c>
      <c r="H3396">
        <v>4484</v>
      </c>
      <c r="I3396">
        <v>4692</v>
      </c>
      <c r="J3396">
        <v>4892</v>
      </c>
      <c r="K3396">
        <v>0</v>
      </c>
      <c r="L3396">
        <v>0</v>
      </c>
      <c r="M3396" t="s">
        <v>605</v>
      </c>
      <c r="N3396" s="9">
        <v>0.36999999999999994</v>
      </c>
      <c r="O3396" s="10">
        <v>169248</v>
      </c>
      <c r="P3396">
        <v>0</v>
      </c>
      <c r="Q3396">
        <v>0</v>
      </c>
    </row>
    <row r="3397" spans="1:17" x14ac:dyDescent="0.2">
      <c r="A3397" s="1">
        <v>43206.828055555554</v>
      </c>
      <c r="B3397">
        <v>3062</v>
      </c>
      <c r="C3397">
        <v>0.13</v>
      </c>
      <c r="D3397">
        <v>7.0000000000000007E-2</v>
      </c>
      <c r="E3397">
        <v>7.0000000000000007E-2</v>
      </c>
      <c r="F3397">
        <v>115760</v>
      </c>
      <c r="G3397">
        <v>1056</v>
      </c>
      <c r="H3397">
        <v>4484</v>
      </c>
      <c r="I3397">
        <v>1200</v>
      </c>
      <c r="J3397">
        <v>472</v>
      </c>
      <c r="K3397">
        <v>0</v>
      </c>
      <c r="L3397">
        <v>0</v>
      </c>
      <c r="M3397" t="s">
        <v>605</v>
      </c>
      <c r="N3397" s="9" t="s">
        <v>801</v>
      </c>
      <c r="O3397" s="10" t="s">
        <v>801</v>
      </c>
      <c r="P3397">
        <v>0</v>
      </c>
      <c r="Q3397">
        <v>0</v>
      </c>
    </row>
    <row r="3398" spans="1:17" x14ac:dyDescent="0.2">
      <c r="A3398" s="1">
        <v>43206.828055555554</v>
      </c>
      <c r="B3398">
        <v>3667</v>
      </c>
      <c r="C3398">
        <v>0.2</v>
      </c>
      <c r="D3398">
        <v>0.13</v>
      </c>
      <c r="E3398">
        <v>7.0000000000000007E-2</v>
      </c>
      <c r="F3398">
        <v>178892</v>
      </c>
      <c r="G3398">
        <v>8156</v>
      </c>
      <c r="H3398">
        <v>4484</v>
      </c>
      <c r="I3398">
        <v>4692</v>
      </c>
      <c r="J3398">
        <v>4884</v>
      </c>
      <c r="K3398">
        <v>0</v>
      </c>
      <c r="L3398">
        <v>0</v>
      </c>
      <c r="M3398" t="s">
        <v>605</v>
      </c>
      <c r="N3398" s="9" t="s">
        <v>801</v>
      </c>
      <c r="O3398" s="10" t="s">
        <v>801</v>
      </c>
      <c r="P3398">
        <v>0</v>
      </c>
      <c r="Q3398">
        <v>0</v>
      </c>
    </row>
    <row r="3399" spans="1:17" x14ac:dyDescent="0.2">
      <c r="A3399" s="1">
        <v>43206.828055555554</v>
      </c>
      <c r="B3399">
        <v>3668</v>
      </c>
      <c r="C3399">
        <v>0.2</v>
      </c>
      <c r="D3399">
        <v>0.17</v>
      </c>
      <c r="E3399">
        <v>0.03</v>
      </c>
      <c r="F3399">
        <v>178892</v>
      </c>
      <c r="G3399">
        <v>8156</v>
      </c>
      <c r="H3399">
        <v>4484</v>
      </c>
      <c r="I3399">
        <v>4692</v>
      </c>
      <c r="J3399">
        <v>4884</v>
      </c>
      <c r="K3399">
        <v>0</v>
      </c>
      <c r="L3399">
        <v>0</v>
      </c>
      <c r="M3399" t="s">
        <v>605</v>
      </c>
      <c r="N3399" s="9" t="s">
        <v>801</v>
      </c>
      <c r="O3399" s="10" t="s">
        <v>801</v>
      </c>
      <c r="P3399">
        <v>0</v>
      </c>
      <c r="Q3399">
        <v>0</v>
      </c>
    </row>
    <row r="3400" spans="1:17" x14ac:dyDescent="0.2">
      <c r="A3400" s="1">
        <v>43206.828055555554</v>
      </c>
      <c r="B3400">
        <v>3669</v>
      </c>
      <c r="C3400">
        <v>0.2</v>
      </c>
      <c r="D3400">
        <v>0.13</v>
      </c>
      <c r="E3400">
        <v>7.0000000000000007E-2</v>
      </c>
      <c r="F3400">
        <v>178892</v>
      </c>
      <c r="G3400">
        <v>8160</v>
      </c>
      <c r="H3400">
        <v>4484</v>
      </c>
      <c r="I3400">
        <v>4692</v>
      </c>
      <c r="J3400">
        <v>4888</v>
      </c>
      <c r="K3400">
        <v>0</v>
      </c>
      <c r="L3400">
        <v>0</v>
      </c>
      <c r="M3400" t="s">
        <v>605</v>
      </c>
      <c r="N3400" s="9" t="s">
        <v>801</v>
      </c>
      <c r="O3400" s="10" t="s">
        <v>801</v>
      </c>
      <c r="P3400">
        <v>0</v>
      </c>
      <c r="Q3400">
        <v>0</v>
      </c>
    </row>
    <row r="3401" spans="1:17" x14ac:dyDescent="0.2">
      <c r="A3401" s="1">
        <v>43206.828055555554</v>
      </c>
      <c r="B3401">
        <v>3670</v>
      </c>
      <c r="C3401">
        <v>0.2</v>
      </c>
      <c r="D3401">
        <v>0.13</v>
      </c>
      <c r="E3401">
        <v>7.0000000000000007E-2</v>
      </c>
      <c r="F3401">
        <v>178892</v>
      </c>
      <c r="G3401">
        <v>8156</v>
      </c>
      <c r="H3401">
        <v>4484</v>
      </c>
      <c r="I3401">
        <v>4692</v>
      </c>
      <c r="J3401">
        <v>4884</v>
      </c>
      <c r="K3401">
        <v>0</v>
      </c>
      <c r="L3401">
        <v>0</v>
      </c>
      <c r="M3401" t="s">
        <v>605</v>
      </c>
      <c r="N3401" s="9" t="s">
        <v>801</v>
      </c>
      <c r="O3401" s="10" t="s">
        <v>801</v>
      </c>
      <c r="P3401">
        <v>0</v>
      </c>
      <c r="Q3401">
        <v>0</v>
      </c>
    </row>
    <row r="3402" spans="1:17" x14ac:dyDescent="0.2">
      <c r="A3402" s="1">
        <v>43206.828055555554</v>
      </c>
      <c r="B3402">
        <v>3671</v>
      </c>
      <c r="C3402">
        <v>0.2</v>
      </c>
      <c r="D3402">
        <v>0.13</v>
      </c>
      <c r="E3402">
        <v>7.0000000000000007E-2</v>
      </c>
      <c r="F3402">
        <v>178892</v>
      </c>
      <c r="G3402">
        <v>8156</v>
      </c>
      <c r="H3402">
        <v>4484</v>
      </c>
      <c r="I3402">
        <v>4692</v>
      </c>
      <c r="J3402">
        <v>4884</v>
      </c>
      <c r="K3402">
        <v>0</v>
      </c>
      <c r="L3402">
        <v>0</v>
      </c>
      <c r="M3402" t="s">
        <v>605</v>
      </c>
      <c r="N3402" s="9" t="s">
        <v>801</v>
      </c>
      <c r="O3402" s="10" t="s">
        <v>801</v>
      </c>
      <c r="P3402">
        <v>0</v>
      </c>
      <c r="Q3402">
        <v>0</v>
      </c>
    </row>
    <row r="3403" spans="1:17" x14ac:dyDescent="0.2">
      <c r="A3403" s="1">
        <v>43206.828055555554</v>
      </c>
      <c r="B3403">
        <v>3672</v>
      </c>
      <c r="C3403">
        <v>0.2</v>
      </c>
      <c r="D3403">
        <v>0.17</v>
      </c>
      <c r="E3403">
        <v>0.03</v>
      </c>
      <c r="F3403">
        <v>178892</v>
      </c>
      <c r="G3403">
        <v>8156</v>
      </c>
      <c r="H3403">
        <v>4484</v>
      </c>
      <c r="I3403">
        <v>4692</v>
      </c>
      <c r="J3403">
        <v>4884</v>
      </c>
      <c r="K3403">
        <v>0</v>
      </c>
      <c r="L3403">
        <v>0</v>
      </c>
      <c r="M3403" t="s">
        <v>605</v>
      </c>
      <c r="N3403" s="9" t="s">
        <v>801</v>
      </c>
      <c r="O3403" s="10" t="s">
        <v>801</v>
      </c>
      <c r="P3403">
        <v>0</v>
      </c>
      <c r="Q3403">
        <v>0</v>
      </c>
    </row>
    <row r="3404" spans="1:17" x14ac:dyDescent="0.2">
      <c r="A3404" s="1">
        <v>43206.828055555554</v>
      </c>
      <c r="B3404">
        <v>3673</v>
      </c>
      <c r="C3404">
        <v>0.2</v>
      </c>
      <c r="D3404">
        <v>0.13</v>
      </c>
      <c r="E3404">
        <v>7.0000000000000007E-2</v>
      </c>
      <c r="F3404">
        <v>178892</v>
      </c>
      <c r="G3404">
        <v>8156</v>
      </c>
      <c r="H3404">
        <v>4484</v>
      </c>
      <c r="I3404">
        <v>4692</v>
      </c>
      <c r="J3404">
        <v>4884</v>
      </c>
      <c r="K3404">
        <v>0</v>
      </c>
      <c r="L3404">
        <v>0</v>
      </c>
      <c r="M3404" t="s">
        <v>605</v>
      </c>
      <c r="N3404" s="9" t="s">
        <v>801</v>
      </c>
      <c r="O3404" s="10" t="s">
        <v>801</v>
      </c>
      <c r="P3404">
        <v>0</v>
      </c>
      <c r="Q3404">
        <v>0</v>
      </c>
    </row>
    <row r="3405" spans="1:17" x14ac:dyDescent="0.2">
      <c r="A3405" s="1">
        <v>43206.828055555554</v>
      </c>
      <c r="B3405">
        <v>10011</v>
      </c>
      <c r="C3405">
        <v>0.23</v>
      </c>
      <c r="D3405">
        <v>0.17</v>
      </c>
      <c r="E3405">
        <v>7.0000000000000007E-2</v>
      </c>
      <c r="F3405">
        <v>177136</v>
      </c>
      <c r="G3405">
        <v>7416</v>
      </c>
      <c r="H3405">
        <v>4484</v>
      </c>
      <c r="I3405">
        <v>2936</v>
      </c>
      <c r="J3405">
        <v>5616</v>
      </c>
      <c r="K3405">
        <v>0</v>
      </c>
      <c r="L3405">
        <v>0</v>
      </c>
      <c r="M3405" t="s">
        <v>605</v>
      </c>
      <c r="N3405" s="9" t="s">
        <v>801</v>
      </c>
      <c r="O3405" s="10" t="s">
        <v>801</v>
      </c>
      <c r="P3405">
        <v>0</v>
      </c>
      <c r="Q3405">
        <v>0</v>
      </c>
    </row>
    <row r="3406" spans="1:17" x14ac:dyDescent="0.2">
      <c r="A3406" s="1">
        <v>43206.828055555554</v>
      </c>
      <c r="B3406">
        <v>10013</v>
      </c>
      <c r="C3406">
        <v>0.2</v>
      </c>
      <c r="D3406">
        <v>0.17</v>
      </c>
      <c r="E3406">
        <v>0.03</v>
      </c>
      <c r="F3406">
        <v>177136</v>
      </c>
      <c r="G3406">
        <v>7376</v>
      </c>
      <c r="H3406">
        <v>4484</v>
      </c>
      <c r="I3406">
        <v>2936</v>
      </c>
      <c r="J3406">
        <v>5592</v>
      </c>
      <c r="K3406">
        <v>0</v>
      </c>
      <c r="L3406">
        <v>0</v>
      </c>
      <c r="M3406" t="s">
        <v>605</v>
      </c>
      <c r="N3406" s="9" t="s">
        <v>801</v>
      </c>
      <c r="O3406" s="10" t="s">
        <v>801</v>
      </c>
      <c r="P3406">
        <v>0</v>
      </c>
      <c r="Q3406">
        <v>0</v>
      </c>
    </row>
    <row r="3407" spans="1:17" x14ac:dyDescent="0.2">
      <c r="A3407" s="1">
        <v>43206.828055555554</v>
      </c>
      <c r="B3407">
        <v>10014</v>
      </c>
      <c r="C3407">
        <v>0.17</v>
      </c>
      <c r="D3407">
        <v>0.1</v>
      </c>
      <c r="E3407">
        <v>7.0000000000000007E-2</v>
      </c>
      <c r="F3407">
        <v>177136</v>
      </c>
      <c r="G3407">
        <v>7436</v>
      </c>
      <c r="H3407">
        <v>4484</v>
      </c>
      <c r="I3407">
        <v>2936</v>
      </c>
      <c r="J3407">
        <v>5632</v>
      </c>
      <c r="K3407">
        <v>0</v>
      </c>
      <c r="L3407">
        <v>0</v>
      </c>
      <c r="M3407" t="s">
        <v>605</v>
      </c>
      <c r="N3407" s="9" t="s">
        <v>801</v>
      </c>
      <c r="O3407" s="10" t="s">
        <v>801</v>
      </c>
      <c r="P3407">
        <v>0</v>
      </c>
      <c r="Q3407">
        <v>0</v>
      </c>
    </row>
    <row r="3408" spans="1:17" x14ac:dyDescent="0.2">
      <c r="A3408" s="1">
        <v>43206.828055555554</v>
      </c>
      <c r="B3408">
        <v>10017</v>
      </c>
      <c r="C3408">
        <v>0.17</v>
      </c>
      <c r="D3408">
        <v>0.13</v>
      </c>
      <c r="E3408">
        <v>0.03</v>
      </c>
      <c r="F3408">
        <v>177136</v>
      </c>
      <c r="G3408">
        <v>7376</v>
      </c>
      <c r="H3408">
        <v>4484</v>
      </c>
      <c r="I3408">
        <v>2936</v>
      </c>
      <c r="J3408">
        <v>5572</v>
      </c>
      <c r="K3408">
        <v>0</v>
      </c>
      <c r="L3408">
        <v>0</v>
      </c>
      <c r="M3408" t="s">
        <v>605</v>
      </c>
      <c r="N3408" s="9" t="s">
        <v>801</v>
      </c>
      <c r="O3408" s="10" t="s">
        <v>801</v>
      </c>
      <c r="P3408">
        <v>0</v>
      </c>
      <c r="Q3408">
        <v>0</v>
      </c>
    </row>
    <row r="3409" spans="1:17" x14ac:dyDescent="0.2">
      <c r="A3409" s="1">
        <v>43206.828055555554</v>
      </c>
      <c r="B3409">
        <v>10020</v>
      </c>
      <c r="C3409">
        <v>0.37</v>
      </c>
      <c r="D3409">
        <v>0.27</v>
      </c>
      <c r="E3409">
        <v>0.1</v>
      </c>
      <c r="F3409">
        <v>177700</v>
      </c>
      <c r="G3409">
        <v>7984</v>
      </c>
      <c r="H3409">
        <v>4484</v>
      </c>
      <c r="I3409">
        <v>3500</v>
      </c>
      <c r="J3409">
        <v>6056</v>
      </c>
      <c r="K3409">
        <v>0</v>
      </c>
      <c r="L3409">
        <v>0</v>
      </c>
      <c r="M3409" t="s">
        <v>605</v>
      </c>
      <c r="N3409" s="9" t="s">
        <v>801</v>
      </c>
      <c r="O3409" s="10" t="s">
        <v>801</v>
      </c>
      <c r="P3409">
        <v>0</v>
      </c>
      <c r="Q3409">
        <v>0</v>
      </c>
    </row>
    <row r="3410" spans="1:17" x14ac:dyDescent="0.2">
      <c r="A3410" s="1">
        <v>43206.828055555554</v>
      </c>
      <c r="B3410">
        <v>10887</v>
      </c>
      <c r="C3410">
        <v>0.17</v>
      </c>
      <c r="D3410">
        <v>0.13</v>
      </c>
      <c r="E3410">
        <v>0.03</v>
      </c>
      <c r="F3410">
        <v>177044</v>
      </c>
      <c r="G3410">
        <v>7428</v>
      </c>
      <c r="H3410">
        <v>4484</v>
      </c>
      <c r="I3410">
        <v>2844</v>
      </c>
      <c r="J3410">
        <v>5636</v>
      </c>
      <c r="K3410">
        <v>0</v>
      </c>
      <c r="L3410">
        <v>0</v>
      </c>
      <c r="M3410" t="s">
        <v>605</v>
      </c>
      <c r="N3410" s="9" t="s">
        <v>801</v>
      </c>
      <c r="O3410" s="10" t="s">
        <v>801</v>
      </c>
      <c r="P3410">
        <v>0</v>
      </c>
      <c r="Q3410">
        <v>0</v>
      </c>
    </row>
    <row r="3411" spans="1:17" x14ac:dyDescent="0.2">
      <c r="A3411" s="1">
        <v>43206.828055555554</v>
      </c>
      <c r="B3411">
        <v>10897</v>
      </c>
      <c r="C3411">
        <v>0.23</v>
      </c>
      <c r="D3411">
        <v>0.17</v>
      </c>
      <c r="E3411">
        <v>7.0000000000000007E-2</v>
      </c>
      <c r="F3411">
        <v>177068</v>
      </c>
      <c r="G3411">
        <v>7440</v>
      </c>
      <c r="H3411">
        <v>4484</v>
      </c>
      <c r="I3411">
        <v>2868</v>
      </c>
      <c r="J3411">
        <v>5624</v>
      </c>
      <c r="K3411">
        <v>0</v>
      </c>
      <c r="L3411">
        <v>0</v>
      </c>
      <c r="M3411" t="s">
        <v>605</v>
      </c>
      <c r="N3411" s="9" t="s">
        <v>801</v>
      </c>
      <c r="O3411" s="10" t="s">
        <v>801</v>
      </c>
      <c r="P3411">
        <v>0</v>
      </c>
      <c r="Q3411">
        <v>0</v>
      </c>
    </row>
    <row r="3412" spans="1:17" x14ac:dyDescent="0.2">
      <c r="A3412" s="1">
        <v>43206.828055555554</v>
      </c>
      <c r="B3412">
        <v>10898</v>
      </c>
      <c r="C3412">
        <v>0.37</v>
      </c>
      <c r="D3412">
        <v>0.27</v>
      </c>
      <c r="E3412">
        <v>0.1</v>
      </c>
      <c r="F3412">
        <v>177044</v>
      </c>
      <c r="G3412">
        <v>7388</v>
      </c>
      <c r="H3412">
        <v>4484</v>
      </c>
      <c r="I3412">
        <v>2844</v>
      </c>
      <c r="J3412">
        <v>5600</v>
      </c>
      <c r="K3412">
        <v>0</v>
      </c>
      <c r="L3412">
        <v>0</v>
      </c>
      <c r="M3412" t="s">
        <v>605</v>
      </c>
      <c r="N3412" s="9" t="s">
        <v>801</v>
      </c>
      <c r="O3412" s="10" t="s">
        <v>801</v>
      </c>
      <c r="P3412">
        <v>0</v>
      </c>
      <c r="Q3412">
        <v>0</v>
      </c>
    </row>
    <row r="3413" spans="1:17" x14ac:dyDescent="0.2">
      <c r="A3413" s="1">
        <v>43206.828055555554</v>
      </c>
      <c r="B3413">
        <v>10900</v>
      </c>
      <c r="C3413">
        <v>0.23</v>
      </c>
      <c r="D3413">
        <v>0.13</v>
      </c>
      <c r="E3413">
        <v>0.1</v>
      </c>
      <c r="F3413">
        <v>177044</v>
      </c>
      <c r="G3413">
        <v>7388</v>
      </c>
      <c r="H3413">
        <v>4484</v>
      </c>
      <c r="I3413">
        <v>2844</v>
      </c>
      <c r="J3413">
        <v>5592</v>
      </c>
      <c r="K3413">
        <v>0</v>
      </c>
      <c r="L3413">
        <v>0</v>
      </c>
      <c r="M3413" t="s">
        <v>605</v>
      </c>
      <c r="N3413" s="9" t="s">
        <v>801</v>
      </c>
      <c r="O3413" s="10" t="s">
        <v>801</v>
      </c>
      <c r="P3413">
        <v>0</v>
      </c>
      <c r="Q3413">
        <v>0</v>
      </c>
    </row>
    <row r="3414" spans="1:17" x14ac:dyDescent="0.2">
      <c r="A3414" s="1">
        <v>43206.828055555554</v>
      </c>
      <c r="B3414">
        <v>10963</v>
      </c>
      <c r="C3414">
        <v>0.23</v>
      </c>
      <c r="D3414">
        <v>0.17</v>
      </c>
      <c r="E3414">
        <v>7.0000000000000007E-2</v>
      </c>
      <c r="F3414">
        <v>177044</v>
      </c>
      <c r="G3414">
        <v>7376</v>
      </c>
      <c r="H3414">
        <v>4484</v>
      </c>
      <c r="I3414">
        <v>2844</v>
      </c>
      <c r="J3414">
        <v>5596</v>
      </c>
      <c r="K3414">
        <v>0</v>
      </c>
      <c r="L3414">
        <v>0</v>
      </c>
      <c r="M3414" t="s">
        <v>605</v>
      </c>
      <c r="N3414" s="9" t="s">
        <v>801</v>
      </c>
      <c r="O3414" s="10" t="s">
        <v>801</v>
      </c>
      <c r="P3414">
        <v>0</v>
      </c>
      <c r="Q3414">
        <v>0</v>
      </c>
    </row>
    <row r="3415" spans="1:17" x14ac:dyDescent="0.2">
      <c r="A3415" s="1">
        <v>43206.828055555554</v>
      </c>
      <c r="B3415">
        <v>10968</v>
      </c>
      <c r="C3415">
        <v>0.2</v>
      </c>
      <c r="D3415">
        <v>0.17</v>
      </c>
      <c r="E3415">
        <v>0.03</v>
      </c>
      <c r="F3415">
        <v>177104</v>
      </c>
      <c r="G3415">
        <v>7408</v>
      </c>
      <c r="H3415">
        <v>4484</v>
      </c>
      <c r="I3415">
        <v>2904</v>
      </c>
      <c r="J3415">
        <v>5620</v>
      </c>
      <c r="K3415">
        <v>0</v>
      </c>
      <c r="L3415">
        <v>0</v>
      </c>
      <c r="M3415" t="s">
        <v>605</v>
      </c>
      <c r="N3415" s="9" t="s">
        <v>801</v>
      </c>
      <c r="O3415" s="10" t="s">
        <v>801</v>
      </c>
      <c r="P3415">
        <v>0</v>
      </c>
      <c r="Q3415">
        <v>0</v>
      </c>
    </row>
    <row r="3416" spans="1:17" x14ac:dyDescent="0.2">
      <c r="A3416" s="1">
        <v>43206.828055555554</v>
      </c>
      <c r="B3416">
        <v>10969</v>
      </c>
      <c r="C3416">
        <v>0.37</v>
      </c>
      <c r="D3416">
        <v>0.27</v>
      </c>
      <c r="E3416">
        <v>0.1</v>
      </c>
      <c r="F3416">
        <v>177044</v>
      </c>
      <c r="G3416">
        <v>7392</v>
      </c>
      <c r="H3416">
        <v>4484</v>
      </c>
      <c r="I3416">
        <v>2844</v>
      </c>
      <c r="J3416">
        <v>5608</v>
      </c>
      <c r="K3416">
        <v>0</v>
      </c>
      <c r="L3416">
        <v>0</v>
      </c>
      <c r="M3416" t="s">
        <v>605</v>
      </c>
      <c r="N3416" s="9" t="s">
        <v>801</v>
      </c>
      <c r="O3416" s="10" t="s">
        <v>801</v>
      </c>
      <c r="P3416">
        <v>0</v>
      </c>
      <c r="Q3416">
        <v>0</v>
      </c>
    </row>
    <row r="3417" spans="1:17" x14ac:dyDescent="0.2">
      <c r="A3417" s="1">
        <v>43206.828055555554</v>
      </c>
      <c r="B3417">
        <v>10971</v>
      </c>
      <c r="C3417">
        <v>0.73</v>
      </c>
      <c r="D3417">
        <v>0.56999999999999995</v>
      </c>
      <c r="E3417">
        <v>0.17</v>
      </c>
      <c r="F3417">
        <v>177044</v>
      </c>
      <c r="G3417">
        <v>7400</v>
      </c>
      <c r="H3417">
        <v>4484</v>
      </c>
      <c r="I3417">
        <v>2844</v>
      </c>
      <c r="J3417">
        <v>5616</v>
      </c>
      <c r="K3417">
        <v>0</v>
      </c>
      <c r="L3417">
        <v>0</v>
      </c>
      <c r="M3417" t="s">
        <v>605</v>
      </c>
      <c r="N3417" s="9" t="s">
        <v>801</v>
      </c>
      <c r="O3417" s="10" t="s">
        <v>801</v>
      </c>
      <c r="P3417">
        <v>0</v>
      </c>
      <c r="Q3417">
        <v>0</v>
      </c>
    </row>
    <row r="3418" spans="1:17" x14ac:dyDescent="0.2">
      <c r="A3418" s="1">
        <v>43206.828055555554</v>
      </c>
      <c r="B3418">
        <v>10972</v>
      </c>
      <c r="C3418">
        <v>0.13</v>
      </c>
      <c r="D3418">
        <v>0.1</v>
      </c>
      <c r="E3418">
        <v>0.03</v>
      </c>
      <c r="F3418">
        <v>177136</v>
      </c>
      <c r="G3418">
        <v>7404</v>
      </c>
      <c r="H3418">
        <v>4484</v>
      </c>
      <c r="I3418">
        <v>2936</v>
      </c>
      <c r="J3418">
        <v>5616</v>
      </c>
      <c r="K3418">
        <v>0</v>
      </c>
      <c r="L3418">
        <v>0</v>
      </c>
      <c r="M3418" t="s">
        <v>605</v>
      </c>
      <c r="N3418" s="9" t="s">
        <v>801</v>
      </c>
      <c r="O3418" s="10" t="s">
        <v>801</v>
      </c>
      <c r="P3418">
        <v>0</v>
      </c>
      <c r="Q3418">
        <v>0</v>
      </c>
    </row>
    <row r="3419" spans="1:17" x14ac:dyDescent="0.2">
      <c r="A3419" s="1">
        <v>43206.828055555554</v>
      </c>
      <c r="B3419">
        <v>10974</v>
      </c>
      <c r="C3419">
        <v>0.47</v>
      </c>
      <c r="D3419">
        <v>0.37</v>
      </c>
      <c r="E3419">
        <v>0.1</v>
      </c>
      <c r="F3419">
        <v>177068</v>
      </c>
      <c r="G3419">
        <v>7400</v>
      </c>
      <c r="H3419">
        <v>4484</v>
      </c>
      <c r="I3419">
        <v>2868</v>
      </c>
      <c r="J3419">
        <v>5588</v>
      </c>
      <c r="K3419">
        <v>0</v>
      </c>
      <c r="L3419">
        <v>0</v>
      </c>
      <c r="M3419" t="s">
        <v>605</v>
      </c>
      <c r="N3419" s="9" t="s">
        <v>801</v>
      </c>
      <c r="O3419" s="10" t="s">
        <v>801</v>
      </c>
      <c r="P3419">
        <v>0</v>
      </c>
      <c r="Q3419">
        <v>0</v>
      </c>
    </row>
    <row r="3420" spans="1:17" x14ac:dyDescent="0.2">
      <c r="A3420" s="1">
        <v>43206.828055555554</v>
      </c>
      <c r="B3420">
        <v>10975</v>
      </c>
      <c r="C3420">
        <v>0.43</v>
      </c>
      <c r="D3420">
        <v>0.37</v>
      </c>
      <c r="E3420">
        <v>7.0000000000000007E-2</v>
      </c>
      <c r="F3420">
        <v>177136</v>
      </c>
      <c r="G3420">
        <v>7388</v>
      </c>
      <c r="H3420">
        <v>4484</v>
      </c>
      <c r="I3420">
        <v>2936</v>
      </c>
      <c r="J3420">
        <v>5604</v>
      </c>
      <c r="K3420">
        <v>0</v>
      </c>
      <c r="L3420">
        <v>0</v>
      </c>
      <c r="M3420" t="s">
        <v>605</v>
      </c>
      <c r="N3420" s="9" t="s">
        <v>801</v>
      </c>
      <c r="O3420" s="10" t="s">
        <v>801</v>
      </c>
      <c r="P3420">
        <v>0</v>
      </c>
      <c r="Q3420">
        <v>0</v>
      </c>
    </row>
    <row r="3421" spans="1:17" x14ac:dyDescent="0.2">
      <c r="A3421" s="1">
        <v>43206.828055555554</v>
      </c>
      <c r="B3421">
        <v>10977</v>
      </c>
      <c r="C3421">
        <v>0.13</v>
      </c>
      <c r="D3421">
        <v>0.1</v>
      </c>
      <c r="E3421">
        <v>0.03</v>
      </c>
      <c r="F3421">
        <v>177136</v>
      </c>
      <c r="G3421">
        <v>7380</v>
      </c>
      <c r="H3421">
        <v>4484</v>
      </c>
      <c r="I3421">
        <v>2936</v>
      </c>
      <c r="J3421">
        <v>5596</v>
      </c>
      <c r="K3421">
        <v>0</v>
      </c>
      <c r="L3421">
        <v>0</v>
      </c>
      <c r="M3421" t="s">
        <v>605</v>
      </c>
      <c r="N3421" s="9" t="s">
        <v>801</v>
      </c>
      <c r="O3421" s="10" t="s">
        <v>801</v>
      </c>
      <c r="P3421">
        <v>0</v>
      </c>
      <c r="Q3421">
        <v>0</v>
      </c>
    </row>
    <row r="3422" spans="1:17" x14ac:dyDescent="0.2">
      <c r="A3422" s="1">
        <v>43206.828055555554</v>
      </c>
      <c r="B3422">
        <v>10978</v>
      </c>
      <c r="C3422">
        <v>0.37</v>
      </c>
      <c r="D3422">
        <v>0.27</v>
      </c>
      <c r="E3422">
        <v>0.1</v>
      </c>
      <c r="F3422">
        <v>177044</v>
      </c>
      <c r="G3422">
        <v>7420</v>
      </c>
      <c r="H3422">
        <v>4484</v>
      </c>
      <c r="I3422">
        <v>2844</v>
      </c>
      <c r="J3422">
        <v>5640</v>
      </c>
      <c r="K3422">
        <v>0</v>
      </c>
      <c r="L3422">
        <v>0</v>
      </c>
      <c r="M3422" t="s">
        <v>605</v>
      </c>
      <c r="N3422" s="9" t="s">
        <v>801</v>
      </c>
      <c r="O3422" s="10" t="s">
        <v>801</v>
      </c>
      <c r="P3422">
        <v>0</v>
      </c>
      <c r="Q3422">
        <v>0</v>
      </c>
    </row>
    <row r="3423" spans="1:17" x14ac:dyDescent="0.2">
      <c r="A3423" s="1">
        <v>43206.828055555554</v>
      </c>
      <c r="B3423">
        <v>10979</v>
      </c>
      <c r="C3423">
        <v>0.37</v>
      </c>
      <c r="D3423">
        <v>0.3</v>
      </c>
      <c r="E3423">
        <v>7.0000000000000007E-2</v>
      </c>
      <c r="F3423">
        <v>177136</v>
      </c>
      <c r="G3423">
        <v>7444</v>
      </c>
      <c r="H3423">
        <v>4484</v>
      </c>
      <c r="I3423">
        <v>2936</v>
      </c>
      <c r="J3423">
        <v>5660</v>
      </c>
      <c r="K3423">
        <v>0</v>
      </c>
      <c r="L3423">
        <v>0</v>
      </c>
      <c r="M3423" t="s">
        <v>605</v>
      </c>
      <c r="N3423" s="9" t="s">
        <v>801</v>
      </c>
      <c r="O3423" s="10" t="s">
        <v>801</v>
      </c>
      <c r="P3423">
        <v>0</v>
      </c>
      <c r="Q3423">
        <v>0</v>
      </c>
    </row>
    <row r="3424" spans="1:17" x14ac:dyDescent="0.2">
      <c r="A3424" s="1">
        <v>43206.828055555554</v>
      </c>
      <c r="B3424">
        <v>10985</v>
      </c>
      <c r="C3424">
        <v>0.13</v>
      </c>
      <c r="D3424">
        <v>0.1</v>
      </c>
      <c r="E3424">
        <v>0.03</v>
      </c>
      <c r="F3424">
        <v>177156</v>
      </c>
      <c r="G3424">
        <v>7388</v>
      </c>
      <c r="H3424">
        <v>4484</v>
      </c>
      <c r="I3424">
        <v>2956</v>
      </c>
      <c r="J3424">
        <v>5584</v>
      </c>
      <c r="K3424">
        <v>0</v>
      </c>
      <c r="L3424">
        <v>0</v>
      </c>
      <c r="M3424" t="s">
        <v>605</v>
      </c>
      <c r="N3424" s="9" t="s">
        <v>801</v>
      </c>
      <c r="O3424" s="10" t="s">
        <v>801</v>
      </c>
      <c r="P3424">
        <v>0</v>
      </c>
      <c r="Q3424">
        <v>0</v>
      </c>
    </row>
    <row r="3425" spans="1:17" x14ac:dyDescent="0.2">
      <c r="A3425" s="1">
        <v>43206.828055555554</v>
      </c>
      <c r="B3425">
        <v>11023</v>
      </c>
      <c r="C3425">
        <v>0.23</v>
      </c>
      <c r="D3425">
        <v>0.13</v>
      </c>
      <c r="E3425">
        <v>0.1</v>
      </c>
      <c r="F3425">
        <v>177044</v>
      </c>
      <c r="G3425">
        <v>7424</v>
      </c>
      <c r="H3425">
        <v>4484</v>
      </c>
      <c r="I3425">
        <v>2844</v>
      </c>
      <c r="J3425">
        <v>5620</v>
      </c>
      <c r="K3425">
        <v>0</v>
      </c>
      <c r="L3425">
        <v>0</v>
      </c>
      <c r="M3425" t="s">
        <v>605</v>
      </c>
      <c r="N3425" s="9" t="s">
        <v>801</v>
      </c>
      <c r="O3425" s="10" t="s">
        <v>801</v>
      </c>
      <c r="P3425">
        <v>0</v>
      </c>
      <c r="Q3425">
        <v>0</v>
      </c>
    </row>
    <row r="3426" spans="1:17" x14ac:dyDescent="0.2">
      <c r="A3426" s="1">
        <v>43206.828055555554</v>
      </c>
      <c r="B3426">
        <v>11025</v>
      </c>
      <c r="C3426">
        <v>0.13</v>
      </c>
      <c r="D3426">
        <v>7.0000000000000007E-2</v>
      </c>
      <c r="E3426">
        <v>7.0000000000000007E-2</v>
      </c>
      <c r="F3426">
        <v>177044</v>
      </c>
      <c r="G3426">
        <v>7440</v>
      </c>
      <c r="H3426">
        <v>4484</v>
      </c>
      <c r="I3426">
        <v>2844</v>
      </c>
      <c r="J3426">
        <v>5648</v>
      </c>
      <c r="K3426">
        <v>0</v>
      </c>
      <c r="L3426">
        <v>0</v>
      </c>
      <c r="M3426" t="s">
        <v>605</v>
      </c>
      <c r="N3426" s="9" t="s">
        <v>801</v>
      </c>
      <c r="O3426" s="10" t="s">
        <v>801</v>
      </c>
      <c r="P3426">
        <v>0</v>
      </c>
      <c r="Q3426">
        <v>0</v>
      </c>
    </row>
    <row r="3427" spans="1:17" x14ac:dyDescent="0.2">
      <c r="A3427" s="1">
        <v>43206.828055555554</v>
      </c>
      <c r="B3427">
        <v>11026</v>
      </c>
      <c r="C3427">
        <v>0.13</v>
      </c>
      <c r="D3427">
        <v>0.1</v>
      </c>
      <c r="E3427">
        <v>0.03</v>
      </c>
      <c r="F3427">
        <v>177136</v>
      </c>
      <c r="G3427">
        <v>7372</v>
      </c>
      <c r="H3427">
        <v>4484</v>
      </c>
      <c r="I3427">
        <v>2936</v>
      </c>
      <c r="J3427">
        <v>5576</v>
      </c>
      <c r="K3427">
        <v>0</v>
      </c>
      <c r="L3427">
        <v>0</v>
      </c>
      <c r="M3427" t="s">
        <v>605</v>
      </c>
      <c r="N3427" s="9" t="s">
        <v>801</v>
      </c>
      <c r="O3427" s="10" t="s">
        <v>801</v>
      </c>
      <c r="P3427">
        <v>0</v>
      </c>
      <c r="Q3427">
        <v>0</v>
      </c>
    </row>
    <row r="3428" spans="1:17" x14ac:dyDescent="0.2">
      <c r="A3428" s="1">
        <v>43206.828055555554</v>
      </c>
      <c r="B3428">
        <v>11027</v>
      </c>
      <c r="C3428">
        <v>0.37</v>
      </c>
      <c r="D3428">
        <v>0.23</v>
      </c>
      <c r="E3428">
        <v>0.13</v>
      </c>
      <c r="F3428">
        <v>177136</v>
      </c>
      <c r="G3428">
        <v>7364</v>
      </c>
      <c r="H3428">
        <v>4484</v>
      </c>
      <c r="I3428">
        <v>2936</v>
      </c>
      <c r="J3428">
        <v>5580</v>
      </c>
      <c r="K3428">
        <v>0</v>
      </c>
      <c r="L3428">
        <v>0</v>
      </c>
      <c r="M3428" t="s">
        <v>605</v>
      </c>
      <c r="N3428" s="9" t="s">
        <v>801</v>
      </c>
      <c r="O3428" s="10" t="s">
        <v>801</v>
      </c>
      <c r="P3428">
        <v>0</v>
      </c>
      <c r="Q3428">
        <v>0</v>
      </c>
    </row>
    <row r="3429" spans="1:17" x14ac:dyDescent="0.2">
      <c r="A3429" s="1">
        <v>43206.828055555554</v>
      </c>
      <c r="B3429">
        <v>11028</v>
      </c>
      <c r="C3429">
        <v>0.17</v>
      </c>
      <c r="D3429">
        <v>0.13</v>
      </c>
      <c r="E3429">
        <v>0.03</v>
      </c>
      <c r="F3429">
        <v>177136</v>
      </c>
      <c r="G3429">
        <v>7392</v>
      </c>
      <c r="H3429">
        <v>4484</v>
      </c>
      <c r="I3429">
        <v>2936</v>
      </c>
      <c r="J3429">
        <v>5596</v>
      </c>
      <c r="K3429">
        <v>0</v>
      </c>
      <c r="L3429">
        <v>0</v>
      </c>
      <c r="M3429" t="s">
        <v>605</v>
      </c>
      <c r="N3429" s="9" t="s">
        <v>801</v>
      </c>
      <c r="O3429" s="10" t="s">
        <v>801</v>
      </c>
      <c r="P3429">
        <v>0</v>
      </c>
      <c r="Q3429">
        <v>0</v>
      </c>
    </row>
    <row r="3430" spans="1:17" x14ac:dyDescent="0.2">
      <c r="A3430" s="1">
        <v>43206.828055555554</v>
      </c>
      <c r="B3430">
        <v>11029</v>
      </c>
      <c r="C3430">
        <v>0.2</v>
      </c>
      <c r="D3430">
        <v>0.13</v>
      </c>
      <c r="E3430">
        <v>7.0000000000000007E-2</v>
      </c>
      <c r="F3430">
        <v>177136</v>
      </c>
      <c r="G3430">
        <v>7376</v>
      </c>
      <c r="H3430">
        <v>4484</v>
      </c>
      <c r="I3430">
        <v>2936</v>
      </c>
      <c r="J3430">
        <v>5588</v>
      </c>
      <c r="K3430">
        <v>0</v>
      </c>
      <c r="L3430">
        <v>0</v>
      </c>
      <c r="M3430" t="s">
        <v>605</v>
      </c>
      <c r="N3430" s="9" t="s">
        <v>801</v>
      </c>
      <c r="O3430" s="10" t="s">
        <v>801</v>
      </c>
      <c r="P3430">
        <v>0</v>
      </c>
      <c r="Q3430">
        <v>0</v>
      </c>
    </row>
    <row r="3431" spans="1:17" x14ac:dyDescent="0.2">
      <c r="A3431" s="1">
        <v>43206.828055555554</v>
      </c>
      <c r="B3431">
        <v>11030</v>
      </c>
      <c r="C3431">
        <v>0.2</v>
      </c>
      <c r="D3431">
        <v>0.13</v>
      </c>
      <c r="E3431">
        <v>7.0000000000000007E-2</v>
      </c>
      <c r="F3431">
        <v>177156</v>
      </c>
      <c r="G3431">
        <v>7432</v>
      </c>
      <c r="H3431">
        <v>4484</v>
      </c>
      <c r="I3431">
        <v>2956</v>
      </c>
      <c r="J3431">
        <v>5628</v>
      </c>
      <c r="K3431">
        <v>0</v>
      </c>
      <c r="L3431">
        <v>0</v>
      </c>
      <c r="M3431" t="s">
        <v>605</v>
      </c>
      <c r="N3431" s="9" t="s">
        <v>801</v>
      </c>
      <c r="O3431" s="10" t="s">
        <v>801</v>
      </c>
      <c r="P3431">
        <v>0</v>
      </c>
      <c r="Q3431">
        <v>0</v>
      </c>
    </row>
    <row r="3432" spans="1:17" x14ac:dyDescent="0.2">
      <c r="A3432" s="1">
        <v>43206.828055555554</v>
      </c>
      <c r="B3432">
        <v>11032</v>
      </c>
      <c r="C3432">
        <v>0.43</v>
      </c>
      <c r="D3432">
        <v>0.3</v>
      </c>
      <c r="E3432">
        <v>0.13</v>
      </c>
      <c r="F3432">
        <v>177044</v>
      </c>
      <c r="G3432">
        <v>7396</v>
      </c>
      <c r="H3432">
        <v>4484</v>
      </c>
      <c r="I3432">
        <v>2844</v>
      </c>
      <c r="J3432">
        <v>5596</v>
      </c>
      <c r="K3432">
        <v>0</v>
      </c>
      <c r="L3432">
        <v>0</v>
      </c>
      <c r="M3432" t="s">
        <v>605</v>
      </c>
      <c r="N3432" s="9" t="s">
        <v>801</v>
      </c>
      <c r="O3432" s="10" t="s">
        <v>801</v>
      </c>
      <c r="P3432">
        <v>0</v>
      </c>
      <c r="Q3432">
        <v>0</v>
      </c>
    </row>
    <row r="3433" spans="1:17" x14ac:dyDescent="0.2">
      <c r="A3433" s="1">
        <v>43206.828055555554</v>
      </c>
      <c r="B3433">
        <v>11033</v>
      </c>
      <c r="C3433">
        <v>0.27</v>
      </c>
      <c r="D3433">
        <v>0.2</v>
      </c>
      <c r="E3433">
        <v>7.0000000000000007E-2</v>
      </c>
      <c r="F3433">
        <v>177136</v>
      </c>
      <c r="G3433">
        <v>7392</v>
      </c>
      <c r="H3433">
        <v>4484</v>
      </c>
      <c r="I3433">
        <v>2936</v>
      </c>
      <c r="J3433">
        <v>5600</v>
      </c>
      <c r="K3433">
        <v>0</v>
      </c>
      <c r="L3433">
        <v>0</v>
      </c>
      <c r="M3433" t="s">
        <v>605</v>
      </c>
      <c r="N3433" s="9" t="s">
        <v>801</v>
      </c>
      <c r="O3433" s="10" t="s">
        <v>801</v>
      </c>
      <c r="P3433">
        <v>0</v>
      </c>
      <c r="Q3433">
        <v>0</v>
      </c>
    </row>
    <row r="3434" spans="1:17" x14ac:dyDescent="0.2">
      <c r="A3434" s="1">
        <v>43206.828055555554</v>
      </c>
      <c r="B3434">
        <v>11034</v>
      </c>
      <c r="C3434">
        <v>0.13</v>
      </c>
      <c r="D3434">
        <v>0.1</v>
      </c>
      <c r="E3434">
        <v>0.03</v>
      </c>
      <c r="F3434">
        <v>177044</v>
      </c>
      <c r="G3434">
        <v>7376</v>
      </c>
      <c r="H3434">
        <v>4484</v>
      </c>
      <c r="I3434">
        <v>2844</v>
      </c>
      <c r="J3434">
        <v>5592</v>
      </c>
      <c r="K3434">
        <v>0</v>
      </c>
      <c r="L3434">
        <v>0</v>
      </c>
      <c r="M3434" t="s">
        <v>605</v>
      </c>
      <c r="N3434" s="9" t="s">
        <v>801</v>
      </c>
      <c r="O3434" s="10" t="s">
        <v>801</v>
      </c>
      <c r="P3434">
        <v>0</v>
      </c>
      <c r="Q3434">
        <v>0</v>
      </c>
    </row>
    <row r="3435" spans="1:17" x14ac:dyDescent="0.2">
      <c r="A3435" s="1">
        <v>43206.828055555554</v>
      </c>
      <c r="B3435">
        <v>11035</v>
      </c>
      <c r="C3435">
        <v>0.2</v>
      </c>
      <c r="D3435">
        <v>0.13</v>
      </c>
      <c r="E3435">
        <v>7.0000000000000007E-2</v>
      </c>
      <c r="F3435">
        <v>177136</v>
      </c>
      <c r="G3435">
        <v>7428</v>
      </c>
      <c r="H3435">
        <v>4484</v>
      </c>
      <c r="I3435">
        <v>2936</v>
      </c>
      <c r="J3435">
        <v>5640</v>
      </c>
      <c r="K3435">
        <v>0</v>
      </c>
      <c r="L3435">
        <v>0</v>
      </c>
      <c r="M3435" t="s">
        <v>605</v>
      </c>
      <c r="N3435" s="9" t="s">
        <v>801</v>
      </c>
      <c r="O3435" s="10" t="s">
        <v>801</v>
      </c>
      <c r="P3435">
        <v>0</v>
      </c>
      <c r="Q3435">
        <v>0</v>
      </c>
    </row>
    <row r="3436" spans="1:17" x14ac:dyDescent="0.2">
      <c r="A3436" s="1">
        <v>43206.828055555554</v>
      </c>
      <c r="B3436">
        <v>11036</v>
      </c>
      <c r="C3436">
        <v>0.37</v>
      </c>
      <c r="D3436">
        <v>0.27</v>
      </c>
      <c r="E3436">
        <v>0.1</v>
      </c>
      <c r="F3436">
        <v>177136</v>
      </c>
      <c r="G3436">
        <v>7404</v>
      </c>
      <c r="H3436">
        <v>4484</v>
      </c>
      <c r="I3436">
        <v>2936</v>
      </c>
      <c r="J3436">
        <v>5616</v>
      </c>
      <c r="K3436">
        <v>0</v>
      </c>
      <c r="L3436">
        <v>0</v>
      </c>
      <c r="M3436" t="s">
        <v>605</v>
      </c>
      <c r="N3436" s="9" t="s">
        <v>801</v>
      </c>
      <c r="O3436" s="10" t="s">
        <v>801</v>
      </c>
      <c r="P3436">
        <v>0</v>
      </c>
      <c r="Q3436">
        <v>0</v>
      </c>
    </row>
    <row r="3437" spans="1:17" x14ac:dyDescent="0.2">
      <c r="A3437" s="1">
        <v>43206.828055555554</v>
      </c>
      <c r="B3437">
        <v>11037</v>
      </c>
      <c r="C3437">
        <v>0.27</v>
      </c>
      <c r="D3437">
        <v>0.2</v>
      </c>
      <c r="E3437">
        <v>7.0000000000000007E-2</v>
      </c>
      <c r="F3437">
        <v>177136</v>
      </c>
      <c r="G3437">
        <v>7400</v>
      </c>
      <c r="H3437">
        <v>4484</v>
      </c>
      <c r="I3437">
        <v>2936</v>
      </c>
      <c r="J3437">
        <v>5616</v>
      </c>
      <c r="K3437">
        <v>0</v>
      </c>
      <c r="L3437">
        <v>0</v>
      </c>
      <c r="M3437" t="s">
        <v>605</v>
      </c>
      <c r="N3437" s="9" t="s">
        <v>801</v>
      </c>
      <c r="O3437" s="10" t="s">
        <v>801</v>
      </c>
      <c r="P3437">
        <v>0</v>
      </c>
      <c r="Q3437">
        <v>0</v>
      </c>
    </row>
    <row r="3438" spans="1:17" x14ac:dyDescent="0.2">
      <c r="A3438" s="1">
        <v>43206.828055555554</v>
      </c>
      <c r="B3438">
        <v>11090</v>
      </c>
      <c r="C3438">
        <v>0.2</v>
      </c>
      <c r="D3438">
        <v>0.13</v>
      </c>
      <c r="E3438">
        <v>7.0000000000000007E-2</v>
      </c>
      <c r="F3438">
        <v>177140</v>
      </c>
      <c r="G3438">
        <v>7452</v>
      </c>
      <c r="H3438">
        <v>4484</v>
      </c>
      <c r="I3438">
        <v>2940</v>
      </c>
      <c r="J3438">
        <v>5664</v>
      </c>
      <c r="K3438">
        <v>0</v>
      </c>
      <c r="L3438">
        <v>0</v>
      </c>
      <c r="M3438" t="s">
        <v>605</v>
      </c>
      <c r="N3438" s="9" t="s">
        <v>801</v>
      </c>
      <c r="O3438" s="10" t="s">
        <v>801</v>
      </c>
      <c r="P3438">
        <v>0</v>
      </c>
      <c r="Q3438">
        <v>0</v>
      </c>
    </row>
    <row r="3439" spans="1:17" x14ac:dyDescent="0.2">
      <c r="A3439" s="1">
        <v>43206.828055555554</v>
      </c>
      <c r="B3439">
        <v>11091</v>
      </c>
      <c r="C3439">
        <v>0.13</v>
      </c>
      <c r="D3439">
        <v>0.1</v>
      </c>
      <c r="E3439">
        <v>0.03</v>
      </c>
      <c r="F3439">
        <v>177140</v>
      </c>
      <c r="G3439">
        <v>7424</v>
      </c>
      <c r="H3439">
        <v>4484</v>
      </c>
      <c r="I3439">
        <v>2940</v>
      </c>
      <c r="J3439">
        <v>5624</v>
      </c>
      <c r="K3439">
        <v>0</v>
      </c>
      <c r="L3439">
        <v>0</v>
      </c>
      <c r="M3439" t="s">
        <v>605</v>
      </c>
      <c r="N3439" s="9" t="s">
        <v>801</v>
      </c>
      <c r="O3439" s="10" t="s">
        <v>801</v>
      </c>
      <c r="P3439">
        <v>0</v>
      </c>
      <c r="Q3439">
        <v>0</v>
      </c>
    </row>
    <row r="3440" spans="1:17" x14ac:dyDescent="0.2">
      <c r="A3440" s="1">
        <v>43206.828055555554</v>
      </c>
      <c r="B3440">
        <v>11092</v>
      </c>
      <c r="C3440">
        <v>0.17</v>
      </c>
      <c r="D3440">
        <v>0.1</v>
      </c>
      <c r="E3440">
        <v>7.0000000000000007E-2</v>
      </c>
      <c r="F3440">
        <v>177140</v>
      </c>
      <c r="G3440">
        <v>7400</v>
      </c>
      <c r="H3440">
        <v>4484</v>
      </c>
      <c r="I3440">
        <v>2940</v>
      </c>
      <c r="J3440">
        <v>5608</v>
      </c>
      <c r="K3440">
        <v>0</v>
      </c>
      <c r="L3440">
        <v>0</v>
      </c>
      <c r="M3440" t="s">
        <v>605</v>
      </c>
      <c r="N3440" s="9" t="s">
        <v>801</v>
      </c>
      <c r="O3440" s="10" t="s">
        <v>801</v>
      </c>
      <c r="P3440">
        <v>0</v>
      </c>
      <c r="Q3440">
        <v>0</v>
      </c>
    </row>
    <row r="3441" spans="1:17" x14ac:dyDescent="0.2">
      <c r="A3441" s="1">
        <v>43206.828055555554</v>
      </c>
      <c r="B3441">
        <v>11094</v>
      </c>
      <c r="C3441">
        <v>0.2</v>
      </c>
      <c r="D3441">
        <v>0.13</v>
      </c>
      <c r="E3441">
        <v>7.0000000000000007E-2</v>
      </c>
      <c r="F3441">
        <v>177136</v>
      </c>
      <c r="G3441">
        <v>7424</v>
      </c>
      <c r="H3441">
        <v>4484</v>
      </c>
      <c r="I3441">
        <v>2936</v>
      </c>
      <c r="J3441">
        <v>5636</v>
      </c>
      <c r="K3441">
        <v>0</v>
      </c>
      <c r="L3441">
        <v>0</v>
      </c>
      <c r="M3441" t="s">
        <v>605</v>
      </c>
      <c r="N3441" s="9" t="s">
        <v>801</v>
      </c>
      <c r="O3441" s="10" t="s">
        <v>801</v>
      </c>
      <c r="P3441">
        <v>0</v>
      </c>
      <c r="Q3441">
        <v>0</v>
      </c>
    </row>
    <row r="3442" spans="1:17" x14ac:dyDescent="0.2">
      <c r="A3442" s="1">
        <v>43206.828055555554</v>
      </c>
      <c r="B3442">
        <v>11095</v>
      </c>
      <c r="C3442">
        <v>0.13</v>
      </c>
      <c r="D3442">
        <v>7.0000000000000007E-2</v>
      </c>
      <c r="E3442">
        <v>7.0000000000000007E-2</v>
      </c>
      <c r="F3442">
        <v>177136</v>
      </c>
      <c r="G3442">
        <v>7372</v>
      </c>
      <c r="H3442">
        <v>4484</v>
      </c>
      <c r="I3442">
        <v>2936</v>
      </c>
      <c r="J3442">
        <v>5580</v>
      </c>
      <c r="K3442">
        <v>0</v>
      </c>
      <c r="L3442">
        <v>0</v>
      </c>
      <c r="M3442" t="s">
        <v>605</v>
      </c>
      <c r="N3442" s="9" t="s">
        <v>801</v>
      </c>
      <c r="O3442" s="10" t="s">
        <v>801</v>
      </c>
      <c r="P3442">
        <v>0</v>
      </c>
      <c r="Q3442">
        <v>0</v>
      </c>
    </row>
    <row r="3443" spans="1:17" x14ac:dyDescent="0.2">
      <c r="A3443" s="1">
        <v>43206.828055555554</v>
      </c>
      <c r="B3443">
        <v>11096</v>
      </c>
      <c r="C3443">
        <v>0.27</v>
      </c>
      <c r="D3443">
        <v>0.2</v>
      </c>
      <c r="E3443">
        <v>7.0000000000000007E-2</v>
      </c>
      <c r="F3443">
        <v>177140</v>
      </c>
      <c r="G3443">
        <v>7404</v>
      </c>
      <c r="H3443">
        <v>4484</v>
      </c>
      <c r="I3443">
        <v>2940</v>
      </c>
      <c r="J3443">
        <v>5620</v>
      </c>
      <c r="K3443">
        <v>0</v>
      </c>
      <c r="L3443">
        <v>0</v>
      </c>
      <c r="M3443" t="s">
        <v>605</v>
      </c>
      <c r="N3443" s="9" t="s">
        <v>801</v>
      </c>
      <c r="O3443" s="10" t="s">
        <v>801</v>
      </c>
      <c r="P3443">
        <v>0</v>
      </c>
      <c r="Q3443">
        <v>0</v>
      </c>
    </row>
    <row r="3444" spans="1:17" x14ac:dyDescent="0.2">
      <c r="A3444" s="1">
        <v>43206.828055555554</v>
      </c>
      <c r="B3444">
        <v>11097</v>
      </c>
      <c r="C3444">
        <v>0.17</v>
      </c>
      <c r="D3444">
        <v>0.13</v>
      </c>
      <c r="E3444">
        <v>0.03</v>
      </c>
      <c r="F3444">
        <v>177140</v>
      </c>
      <c r="G3444">
        <v>7416</v>
      </c>
      <c r="H3444">
        <v>4484</v>
      </c>
      <c r="I3444">
        <v>2940</v>
      </c>
      <c r="J3444">
        <v>5624</v>
      </c>
      <c r="K3444">
        <v>0</v>
      </c>
      <c r="L3444">
        <v>0</v>
      </c>
      <c r="M3444" t="s">
        <v>605</v>
      </c>
      <c r="N3444" s="9" t="s">
        <v>801</v>
      </c>
      <c r="O3444" s="10" t="s">
        <v>801</v>
      </c>
      <c r="P3444">
        <v>0</v>
      </c>
      <c r="Q3444">
        <v>0</v>
      </c>
    </row>
    <row r="3445" spans="1:17" x14ac:dyDescent="0.2">
      <c r="A3445" s="1">
        <v>43206.828055555554</v>
      </c>
      <c r="B3445">
        <v>11102</v>
      </c>
      <c r="C3445">
        <v>0.13</v>
      </c>
      <c r="D3445">
        <v>0.1</v>
      </c>
      <c r="E3445">
        <v>0.03</v>
      </c>
      <c r="F3445">
        <v>177136</v>
      </c>
      <c r="G3445">
        <v>7448</v>
      </c>
      <c r="H3445">
        <v>4484</v>
      </c>
      <c r="I3445">
        <v>2936</v>
      </c>
      <c r="J3445">
        <v>5664</v>
      </c>
      <c r="K3445">
        <v>0</v>
      </c>
      <c r="L3445">
        <v>0</v>
      </c>
      <c r="M3445" t="s">
        <v>605</v>
      </c>
      <c r="N3445" s="9" t="s">
        <v>801</v>
      </c>
      <c r="O3445" s="10" t="s">
        <v>801</v>
      </c>
      <c r="P3445">
        <v>0</v>
      </c>
      <c r="Q3445">
        <v>0</v>
      </c>
    </row>
    <row r="3446" spans="1:17" x14ac:dyDescent="0.2">
      <c r="A3446" s="1">
        <v>43206.828055555554</v>
      </c>
      <c r="B3446">
        <v>11104</v>
      </c>
      <c r="C3446">
        <v>0.63</v>
      </c>
      <c r="D3446">
        <v>0.47</v>
      </c>
      <c r="E3446">
        <v>0.17</v>
      </c>
      <c r="F3446">
        <v>177136</v>
      </c>
      <c r="G3446">
        <v>7384</v>
      </c>
      <c r="H3446">
        <v>4484</v>
      </c>
      <c r="I3446">
        <v>2936</v>
      </c>
      <c r="J3446">
        <v>5588</v>
      </c>
      <c r="K3446">
        <v>0</v>
      </c>
      <c r="L3446">
        <v>0</v>
      </c>
      <c r="M3446" t="s">
        <v>605</v>
      </c>
      <c r="N3446" s="9" t="s">
        <v>801</v>
      </c>
      <c r="O3446" s="10" t="s">
        <v>801</v>
      </c>
      <c r="P3446">
        <v>0</v>
      </c>
      <c r="Q3446">
        <v>0</v>
      </c>
    </row>
    <row r="3447" spans="1:17" x14ac:dyDescent="0.2">
      <c r="A3447" s="1">
        <v>43206.828055555554</v>
      </c>
      <c r="B3447">
        <v>11105</v>
      </c>
      <c r="C3447">
        <v>0.13</v>
      </c>
      <c r="D3447">
        <v>0.1</v>
      </c>
      <c r="E3447">
        <v>0.03</v>
      </c>
      <c r="F3447">
        <v>177136</v>
      </c>
      <c r="G3447">
        <v>7388</v>
      </c>
      <c r="H3447">
        <v>4484</v>
      </c>
      <c r="I3447">
        <v>2936</v>
      </c>
      <c r="J3447">
        <v>5584</v>
      </c>
      <c r="K3447">
        <v>0</v>
      </c>
      <c r="L3447">
        <v>0</v>
      </c>
      <c r="M3447" t="s">
        <v>605</v>
      </c>
      <c r="N3447" s="9" t="s">
        <v>801</v>
      </c>
      <c r="O3447" s="10" t="s">
        <v>801</v>
      </c>
      <c r="P3447">
        <v>0</v>
      </c>
      <c r="Q3447">
        <v>0</v>
      </c>
    </row>
    <row r="3448" spans="1:17" x14ac:dyDescent="0.2">
      <c r="A3448" s="1">
        <v>43206.828055555554</v>
      </c>
      <c r="B3448">
        <v>30766</v>
      </c>
      <c r="C3448">
        <v>0.2</v>
      </c>
      <c r="D3448">
        <v>0.17</v>
      </c>
      <c r="E3448">
        <v>0.03</v>
      </c>
      <c r="F3448">
        <v>178892</v>
      </c>
      <c r="G3448">
        <v>8300</v>
      </c>
      <c r="H3448">
        <v>4484</v>
      </c>
      <c r="I3448">
        <v>4692</v>
      </c>
      <c r="J3448">
        <v>4892</v>
      </c>
      <c r="K3448">
        <v>0</v>
      </c>
      <c r="L3448">
        <v>0</v>
      </c>
      <c r="M3448" t="s">
        <v>605</v>
      </c>
      <c r="N3448" s="9" t="s">
        <v>801</v>
      </c>
      <c r="O3448" s="10" t="s">
        <v>801</v>
      </c>
      <c r="P3448">
        <v>0</v>
      </c>
      <c r="Q3448">
        <v>0</v>
      </c>
    </row>
    <row r="3449" spans="1:17" x14ac:dyDescent="0.2">
      <c r="A3449" s="1">
        <v>43206.828055555554</v>
      </c>
      <c r="B3449">
        <v>30769</v>
      </c>
      <c r="C3449">
        <v>0.2</v>
      </c>
      <c r="D3449">
        <v>0.13</v>
      </c>
      <c r="E3449">
        <v>7.0000000000000007E-2</v>
      </c>
      <c r="F3449">
        <v>178892</v>
      </c>
      <c r="G3449">
        <v>8300</v>
      </c>
      <c r="H3449">
        <v>4484</v>
      </c>
      <c r="I3449">
        <v>4692</v>
      </c>
      <c r="J3449">
        <v>4892</v>
      </c>
      <c r="K3449">
        <v>0</v>
      </c>
      <c r="L3449">
        <v>0</v>
      </c>
      <c r="M3449" t="s">
        <v>605</v>
      </c>
      <c r="N3449" s="9" t="s">
        <v>801</v>
      </c>
      <c r="O3449" s="10" t="s">
        <v>801</v>
      </c>
      <c r="P3449">
        <v>0</v>
      </c>
      <c r="Q3449">
        <v>0</v>
      </c>
    </row>
    <row r="3450" spans="1:17" x14ac:dyDescent="0.2">
      <c r="A3450" s="1">
        <v>43206.828055555554</v>
      </c>
      <c r="B3450">
        <v>30770</v>
      </c>
      <c r="C3450">
        <v>0.2</v>
      </c>
      <c r="D3450">
        <v>0.13</v>
      </c>
      <c r="E3450">
        <v>7.0000000000000007E-2</v>
      </c>
      <c r="F3450">
        <v>178892</v>
      </c>
      <c r="G3450">
        <v>8300</v>
      </c>
      <c r="H3450">
        <v>4484</v>
      </c>
      <c r="I3450">
        <v>4692</v>
      </c>
      <c r="J3450">
        <v>4892</v>
      </c>
      <c r="K3450">
        <v>0</v>
      </c>
      <c r="L3450">
        <v>0</v>
      </c>
      <c r="M3450" t="s">
        <v>605</v>
      </c>
      <c r="N3450" s="9">
        <v>0.40906249999999983</v>
      </c>
      <c r="O3450" s="10">
        <v>178296</v>
      </c>
      <c r="P3450">
        <v>0</v>
      </c>
      <c r="Q3450">
        <v>0</v>
      </c>
    </row>
    <row r="3451" spans="1:17" x14ac:dyDescent="0.2">
      <c r="A3451" s="1">
        <v>43206.828402777777</v>
      </c>
      <c r="B3451">
        <v>3062</v>
      </c>
      <c r="C3451">
        <v>0.17</v>
      </c>
      <c r="D3451">
        <v>7.0000000000000007E-2</v>
      </c>
      <c r="E3451">
        <v>0.1</v>
      </c>
      <c r="F3451">
        <v>115760</v>
      </c>
      <c r="G3451">
        <v>1056</v>
      </c>
      <c r="H3451">
        <v>4484</v>
      </c>
      <c r="I3451">
        <v>1200</v>
      </c>
      <c r="J3451">
        <v>472</v>
      </c>
      <c r="K3451">
        <v>0</v>
      </c>
      <c r="L3451">
        <v>0</v>
      </c>
      <c r="M3451" t="s">
        <v>605</v>
      </c>
      <c r="N3451" s="9" t="s">
        <v>801</v>
      </c>
      <c r="O3451" s="10" t="s">
        <v>801</v>
      </c>
      <c r="P3451">
        <v>0</v>
      </c>
      <c r="Q3451">
        <v>0</v>
      </c>
    </row>
    <row r="3452" spans="1:17" x14ac:dyDescent="0.2">
      <c r="A3452" s="1">
        <v>43206.828402777777</v>
      </c>
      <c r="B3452">
        <v>3667</v>
      </c>
      <c r="C3452">
        <v>0.2</v>
      </c>
      <c r="D3452">
        <v>0.13</v>
      </c>
      <c r="E3452">
        <v>7.0000000000000007E-2</v>
      </c>
      <c r="F3452">
        <v>178892</v>
      </c>
      <c r="G3452">
        <v>8156</v>
      </c>
      <c r="H3452">
        <v>4484</v>
      </c>
      <c r="I3452">
        <v>4692</v>
      </c>
      <c r="J3452">
        <v>4884</v>
      </c>
      <c r="K3452">
        <v>0</v>
      </c>
      <c r="L3452">
        <v>0</v>
      </c>
      <c r="M3452" t="s">
        <v>605</v>
      </c>
      <c r="N3452" s="9" t="s">
        <v>801</v>
      </c>
      <c r="O3452" s="10" t="s">
        <v>801</v>
      </c>
      <c r="P3452">
        <v>0</v>
      </c>
      <c r="Q3452">
        <v>0</v>
      </c>
    </row>
    <row r="3453" spans="1:17" x14ac:dyDescent="0.2">
      <c r="A3453" s="1">
        <v>43206.828402777777</v>
      </c>
      <c r="B3453">
        <v>3668</v>
      </c>
      <c r="C3453">
        <v>0.17</v>
      </c>
      <c r="D3453">
        <v>0.1</v>
      </c>
      <c r="E3453">
        <v>7.0000000000000007E-2</v>
      </c>
      <c r="F3453">
        <v>178892</v>
      </c>
      <c r="G3453">
        <v>8156</v>
      </c>
      <c r="H3453">
        <v>4484</v>
      </c>
      <c r="I3453">
        <v>4692</v>
      </c>
      <c r="J3453">
        <v>4884</v>
      </c>
      <c r="K3453">
        <v>0</v>
      </c>
      <c r="L3453">
        <v>0</v>
      </c>
      <c r="M3453" t="s">
        <v>605</v>
      </c>
      <c r="N3453" s="9" t="s">
        <v>801</v>
      </c>
      <c r="O3453" s="10" t="s">
        <v>801</v>
      </c>
      <c r="P3453">
        <v>0</v>
      </c>
      <c r="Q3453">
        <v>0</v>
      </c>
    </row>
    <row r="3454" spans="1:17" x14ac:dyDescent="0.2">
      <c r="A3454" s="1">
        <v>43206.828402777777</v>
      </c>
      <c r="B3454">
        <v>3669</v>
      </c>
      <c r="C3454">
        <v>0.17</v>
      </c>
      <c r="D3454">
        <v>0.13</v>
      </c>
      <c r="E3454">
        <v>0.03</v>
      </c>
      <c r="F3454">
        <v>178892</v>
      </c>
      <c r="G3454">
        <v>8160</v>
      </c>
      <c r="H3454">
        <v>4484</v>
      </c>
      <c r="I3454">
        <v>4692</v>
      </c>
      <c r="J3454">
        <v>4888</v>
      </c>
      <c r="K3454">
        <v>0</v>
      </c>
      <c r="L3454">
        <v>0</v>
      </c>
      <c r="M3454" t="s">
        <v>605</v>
      </c>
      <c r="N3454" s="9" t="s">
        <v>801</v>
      </c>
      <c r="O3454" s="10" t="s">
        <v>801</v>
      </c>
      <c r="P3454">
        <v>0</v>
      </c>
      <c r="Q3454">
        <v>0</v>
      </c>
    </row>
    <row r="3455" spans="1:17" x14ac:dyDescent="0.2">
      <c r="A3455" s="1">
        <v>43206.828402777777</v>
      </c>
      <c r="B3455">
        <v>3670</v>
      </c>
      <c r="C3455">
        <v>0.2</v>
      </c>
      <c r="D3455">
        <v>0.13</v>
      </c>
      <c r="E3455">
        <v>7.0000000000000007E-2</v>
      </c>
      <c r="F3455">
        <v>178892</v>
      </c>
      <c r="G3455">
        <v>8156</v>
      </c>
      <c r="H3455">
        <v>4484</v>
      </c>
      <c r="I3455">
        <v>4692</v>
      </c>
      <c r="J3455">
        <v>4884</v>
      </c>
      <c r="K3455">
        <v>0</v>
      </c>
      <c r="L3455">
        <v>0</v>
      </c>
      <c r="M3455" t="s">
        <v>605</v>
      </c>
      <c r="N3455" s="9" t="s">
        <v>801</v>
      </c>
      <c r="O3455" s="10" t="s">
        <v>801</v>
      </c>
      <c r="P3455">
        <v>0</v>
      </c>
      <c r="Q3455">
        <v>0</v>
      </c>
    </row>
    <row r="3456" spans="1:17" x14ac:dyDescent="0.2">
      <c r="A3456" s="1">
        <v>43206.828402777777</v>
      </c>
      <c r="B3456">
        <v>3671</v>
      </c>
      <c r="C3456">
        <v>0.17</v>
      </c>
      <c r="D3456">
        <v>0.13</v>
      </c>
      <c r="E3456">
        <v>0.03</v>
      </c>
      <c r="F3456">
        <v>178892</v>
      </c>
      <c r="G3456">
        <v>8156</v>
      </c>
      <c r="H3456">
        <v>4484</v>
      </c>
      <c r="I3456">
        <v>4692</v>
      </c>
      <c r="J3456">
        <v>4884</v>
      </c>
      <c r="K3456">
        <v>0</v>
      </c>
      <c r="L3456">
        <v>0</v>
      </c>
      <c r="M3456" t="s">
        <v>605</v>
      </c>
      <c r="N3456" s="9" t="s">
        <v>801</v>
      </c>
      <c r="O3456" s="10" t="s">
        <v>801</v>
      </c>
      <c r="P3456">
        <v>0</v>
      </c>
      <c r="Q3456">
        <v>0</v>
      </c>
    </row>
    <row r="3457" spans="1:17" x14ac:dyDescent="0.2">
      <c r="A3457" s="1">
        <v>43206.828402777777</v>
      </c>
      <c r="B3457">
        <v>3672</v>
      </c>
      <c r="C3457">
        <v>0.17</v>
      </c>
      <c r="D3457">
        <v>0.13</v>
      </c>
      <c r="E3457">
        <v>0.03</v>
      </c>
      <c r="F3457">
        <v>178892</v>
      </c>
      <c r="G3457">
        <v>8156</v>
      </c>
      <c r="H3457">
        <v>4484</v>
      </c>
      <c r="I3457">
        <v>4692</v>
      </c>
      <c r="J3457">
        <v>4884</v>
      </c>
      <c r="K3457">
        <v>0</v>
      </c>
      <c r="L3457">
        <v>0</v>
      </c>
      <c r="M3457" t="s">
        <v>605</v>
      </c>
      <c r="N3457" s="9" t="s">
        <v>801</v>
      </c>
      <c r="O3457" s="10" t="s">
        <v>801</v>
      </c>
      <c r="P3457">
        <v>0</v>
      </c>
      <c r="Q3457">
        <v>0</v>
      </c>
    </row>
    <row r="3458" spans="1:17" x14ac:dyDescent="0.2">
      <c r="A3458" s="1">
        <v>43206.828402777777</v>
      </c>
      <c r="B3458">
        <v>3673</v>
      </c>
      <c r="C3458">
        <v>0.17</v>
      </c>
      <c r="D3458">
        <v>0.13</v>
      </c>
      <c r="E3458">
        <v>0.03</v>
      </c>
      <c r="F3458">
        <v>178892</v>
      </c>
      <c r="G3458">
        <v>8156</v>
      </c>
      <c r="H3458">
        <v>4484</v>
      </c>
      <c r="I3458">
        <v>4692</v>
      </c>
      <c r="J3458">
        <v>4884</v>
      </c>
      <c r="K3458">
        <v>0</v>
      </c>
      <c r="L3458">
        <v>0</v>
      </c>
      <c r="M3458" t="s">
        <v>605</v>
      </c>
      <c r="N3458" s="9" t="s">
        <v>801</v>
      </c>
      <c r="O3458" s="10" t="s">
        <v>801</v>
      </c>
      <c r="P3458">
        <v>0</v>
      </c>
      <c r="Q3458">
        <v>0</v>
      </c>
    </row>
    <row r="3459" spans="1:17" x14ac:dyDescent="0.2">
      <c r="A3459" s="1">
        <v>43206.828402777777</v>
      </c>
      <c r="B3459">
        <v>10012</v>
      </c>
      <c r="C3459">
        <v>0.23</v>
      </c>
      <c r="D3459">
        <v>0.2</v>
      </c>
      <c r="E3459">
        <v>0.03</v>
      </c>
      <c r="F3459">
        <v>177028</v>
      </c>
      <c r="G3459">
        <v>7412</v>
      </c>
      <c r="H3459">
        <v>4484</v>
      </c>
      <c r="I3459">
        <v>2828</v>
      </c>
      <c r="J3459">
        <v>5620</v>
      </c>
      <c r="K3459">
        <v>0</v>
      </c>
      <c r="L3459">
        <v>0</v>
      </c>
      <c r="M3459" t="s">
        <v>605</v>
      </c>
      <c r="N3459" s="9" t="s">
        <v>801</v>
      </c>
      <c r="O3459" s="10" t="s">
        <v>801</v>
      </c>
      <c r="P3459">
        <v>0</v>
      </c>
      <c r="Q3459">
        <v>0</v>
      </c>
    </row>
    <row r="3460" spans="1:17" x14ac:dyDescent="0.2">
      <c r="A3460" s="1">
        <v>43206.828402777777</v>
      </c>
      <c r="B3460">
        <v>10013</v>
      </c>
      <c r="C3460">
        <v>0.17</v>
      </c>
      <c r="D3460">
        <v>0.13</v>
      </c>
      <c r="E3460">
        <v>0.03</v>
      </c>
      <c r="F3460">
        <v>177136</v>
      </c>
      <c r="G3460">
        <v>7376</v>
      </c>
      <c r="H3460">
        <v>4484</v>
      </c>
      <c r="I3460">
        <v>2936</v>
      </c>
      <c r="J3460">
        <v>5592</v>
      </c>
      <c r="K3460">
        <v>0</v>
      </c>
      <c r="L3460">
        <v>0</v>
      </c>
      <c r="M3460" t="s">
        <v>605</v>
      </c>
      <c r="N3460" s="9" t="s">
        <v>801</v>
      </c>
      <c r="O3460" s="10" t="s">
        <v>801</v>
      </c>
      <c r="P3460">
        <v>0</v>
      </c>
      <c r="Q3460">
        <v>0</v>
      </c>
    </row>
    <row r="3461" spans="1:17" x14ac:dyDescent="0.2">
      <c r="A3461" s="1">
        <v>43206.828402777777</v>
      </c>
      <c r="B3461">
        <v>10014</v>
      </c>
      <c r="C3461">
        <v>0.17</v>
      </c>
      <c r="D3461">
        <v>0.13</v>
      </c>
      <c r="E3461">
        <v>0.03</v>
      </c>
      <c r="F3461">
        <v>177136</v>
      </c>
      <c r="G3461">
        <v>7436</v>
      </c>
      <c r="H3461">
        <v>4484</v>
      </c>
      <c r="I3461">
        <v>2936</v>
      </c>
      <c r="J3461">
        <v>5632</v>
      </c>
      <c r="K3461">
        <v>0</v>
      </c>
      <c r="L3461">
        <v>0</v>
      </c>
      <c r="M3461" t="s">
        <v>605</v>
      </c>
      <c r="N3461" s="9" t="s">
        <v>801</v>
      </c>
      <c r="O3461" s="10" t="s">
        <v>801</v>
      </c>
      <c r="P3461">
        <v>0</v>
      </c>
      <c r="Q3461">
        <v>0</v>
      </c>
    </row>
    <row r="3462" spans="1:17" x14ac:dyDescent="0.2">
      <c r="A3462" s="1">
        <v>43206.828402777777</v>
      </c>
      <c r="B3462">
        <v>10016</v>
      </c>
      <c r="C3462">
        <v>0.23</v>
      </c>
      <c r="D3462">
        <v>0.17</v>
      </c>
      <c r="E3462">
        <v>7.0000000000000007E-2</v>
      </c>
      <c r="F3462">
        <v>177136</v>
      </c>
      <c r="G3462">
        <v>7384</v>
      </c>
      <c r="H3462">
        <v>4484</v>
      </c>
      <c r="I3462">
        <v>2936</v>
      </c>
      <c r="J3462">
        <v>5588</v>
      </c>
      <c r="K3462">
        <v>0</v>
      </c>
      <c r="L3462">
        <v>0</v>
      </c>
      <c r="M3462" t="s">
        <v>605</v>
      </c>
      <c r="N3462" s="9" t="s">
        <v>801</v>
      </c>
      <c r="O3462" s="10" t="s">
        <v>801</v>
      </c>
      <c r="P3462">
        <v>0</v>
      </c>
      <c r="Q3462">
        <v>0</v>
      </c>
    </row>
    <row r="3463" spans="1:17" x14ac:dyDescent="0.2">
      <c r="A3463" s="1">
        <v>43206.828402777777</v>
      </c>
      <c r="B3463">
        <v>10019</v>
      </c>
      <c r="C3463">
        <v>0.33</v>
      </c>
      <c r="D3463">
        <v>0.23</v>
      </c>
      <c r="E3463">
        <v>0.1</v>
      </c>
      <c r="F3463">
        <v>177160</v>
      </c>
      <c r="G3463">
        <v>7540</v>
      </c>
      <c r="H3463">
        <v>4484</v>
      </c>
      <c r="I3463">
        <v>2960</v>
      </c>
      <c r="J3463">
        <v>5712</v>
      </c>
      <c r="K3463">
        <v>0</v>
      </c>
      <c r="L3463">
        <v>0</v>
      </c>
      <c r="M3463" t="s">
        <v>605</v>
      </c>
      <c r="N3463" s="9" t="s">
        <v>801</v>
      </c>
      <c r="O3463" s="10" t="s">
        <v>801</v>
      </c>
      <c r="P3463">
        <v>0</v>
      </c>
      <c r="Q3463">
        <v>0</v>
      </c>
    </row>
    <row r="3464" spans="1:17" x14ac:dyDescent="0.2">
      <c r="A3464" s="1">
        <v>43206.828402777777</v>
      </c>
      <c r="B3464">
        <v>10020</v>
      </c>
      <c r="C3464">
        <v>0.4</v>
      </c>
      <c r="D3464">
        <v>0.27</v>
      </c>
      <c r="E3464">
        <v>0.13</v>
      </c>
      <c r="F3464">
        <v>177700</v>
      </c>
      <c r="G3464">
        <v>7984</v>
      </c>
      <c r="H3464">
        <v>4484</v>
      </c>
      <c r="I3464">
        <v>3500</v>
      </c>
      <c r="J3464">
        <v>6056</v>
      </c>
      <c r="K3464">
        <v>0</v>
      </c>
      <c r="L3464">
        <v>0</v>
      </c>
      <c r="M3464" t="s">
        <v>605</v>
      </c>
      <c r="N3464" s="9" t="s">
        <v>801</v>
      </c>
      <c r="O3464" s="10" t="s">
        <v>801</v>
      </c>
      <c r="P3464">
        <v>0</v>
      </c>
      <c r="Q3464">
        <v>0</v>
      </c>
    </row>
    <row r="3465" spans="1:17" x14ac:dyDescent="0.2">
      <c r="A3465" s="1">
        <v>43206.828402777777</v>
      </c>
      <c r="B3465">
        <v>10887</v>
      </c>
      <c r="C3465">
        <v>0.13</v>
      </c>
      <c r="D3465">
        <v>0.1</v>
      </c>
      <c r="E3465">
        <v>0.03</v>
      </c>
      <c r="F3465">
        <v>177044</v>
      </c>
      <c r="G3465">
        <v>7428</v>
      </c>
      <c r="H3465">
        <v>4484</v>
      </c>
      <c r="I3465">
        <v>2844</v>
      </c>
      <c r="J3465">
        <v>5636</v>
      </c>
      <c r="K3465">
        <v>0</v>
      </c>
      <c r="L3465">
        <v>0</v>
      </c>
      <c r="M3465" t="s">
        <v>605</v>
      </c>
      <c r="N3465" s="9" t="s">
        <v>801</v>
      </c>
      <c r="O3465" s="10" t="s">
        <v>801</v>
      </c>
      <c r="P3465">
        <v>0</v>
      </c>
      <c r="Q3465">
        <v>0</v>
      </c>
    </row>
    <row r="3466" spans="1:17" x14ac:dyDescent="0.2">
      <c r="A3466" s="1">
        <v>43206.828402777777</v>
      </c>
      <c r="B3466">
        <v>10896</v>
      </c>
      <c r="C3466">
        <v>0.13</v>
      </c>
      <c r="D3466">
        <v>0.1</v>
      </c>
      <c r="E3466">
        <v>0.03</v>
      </c>
      <c r="F3466">
        <v>177044</v>
      </c>
      <c r="G3466">
        <v>7388</v>
      </c>
      <c r="H3466">
        <v>4484</v>
      </c>
      <c r="I3466">
        <v>2844</v>
      </c>
      <c r="J3466">
        <v>5608</v>
      </c>
      <c r="K3466">
        <v>0</v>
      </c>
      <c r="L3466">
        <v>0</v>
      </c>
      <c r="M3466" t="s">
        <v>605</v>
      </c>
      <c r="N3466" s="9" t="s">
        <v>801</v>
      </c>
      <c r="O3466" s="10" t="s">
        <v>801</v>
      </c>
      <c r="P3466">
        <v>0</v>
      </c>
      <c r="Q3466">
        <v>0</v>
      </c>
    </row>
    <row r="3467" spans="1:17" x14ac:dyDescent="0.2">
      <c r="A3467" s="1">
        <v>43206.828402777777</v>
      </c>
      <c r="B3467">
        <v>10897</v>
      </c>
      <c r="C3467">
        <v>0.13</v>
      </c>
      <c r="D3467">
        <v>0.1</v>
      </c>
      <c r="E3467">
        <v>0.03</v>
      </c>
      <c r="F3467">
        <v>177068</v>
      </c>
      <c r="G3467">
        <v>7440</v>
      </c>
      <c r="H3467">
        <v>4484</v>
      </c>
      <c r="I3467">
        <v>2868</v>
      </c>
      <c r="J3467">
        <v>5624</v>
      </c>
      <c r="K3467">
        <v>0</v>
      </c>
      <c r="L3467">
        <v>0</v>
      </c>
      <c r="M3467" t="s">
        <v>605</v>
      </c>
      <c r="N3467" s="9" t="s">
        <v>801</v>
      </c>
      <c r="O3467" s="10" t="s">
        <v>801</v>
      </c>
      <c r="P3467">
        <v>0</v>
      </c>
      <c r="Q3467">
        <v>0</v>
      </c>
    </row>
    <row r="3468" spans="1:17" x14ac:dyDescent="0.2">
      <c r="A3468" s="1">
        <v>43206.828402777777</v>
      </c>
      <c r="B3468">
        <v>10898</v>
      </c>
      <c r="C3468">
        <v>0.13</v>
      </c>
      <c r="D3468">
        <v>7.0000000000000007E-2</v>
      </c>
      <c r="E3468">
        <v>7.0000000000000007E-2</v>
      </c>
      <c r="F3468">
        <v>177044</v>
      </c>
      <c r="G3468">
        <v>7388</v>
      </c>
      <c r="H3468">
        <v>4484</v>
      </c>
      <c r="I3468">
        <v>2844</v>
      </c>
      <c r="J3468">
        <v>5600</v>
      </c>
      <c r="K3468">
        <v>0</v>
      </c>
      <c r="L3468">
        <v>0</v>
      </c>
      <c r="M3468" t="s">
        <v>605</v>
      </c>
      <c r="N3468" s="9" t="s">
        <v>801</v>
      </c>
      <c r="O3468" s="10" t="s">
        <v>801</v>
      </c>
      <c r="P3468">
        <v>0</v>
      </c>
      <c r="Q3468">
        <v>0</v>
      </c>
    </row>
    <row r="3469" spans="1:17" x14ac:dyDescent="0.2">
      <c r="A3469" s="1">
        <v>43206.828402777777</v>
      </c>
      <c r="B3469">
        <v>10900</v>
      </c>
      <c r="C3469">
        <v>0.23</v>
      </c>
      <c r="D3469">
        <v>0.2</v>
      </c>
      <c r="E3469">
        <v>0.03</v>
      </c>
      <c r="F3469">
        <v>177044</v>
      </c>
      <c r="G3469">
        <v>7388</v>
      </c>
      <c r="H3469">
        <v>4484</v>
      </c>
      <c r="I3469">
        <v>2844</v>
      </c>
      <c r="J3469">
        <v>5592</v>
      </c>
      <c r="K3469">
        <v>0</v>
      </c>
      <c r="L3469">
        <v>0</v>
      </c>
      <c r="M3469" t="s">
        <v>605</v>
      </c>
      <c r="N3469" s="9" t="s">
        <v>801</v>
      </c>
      <c r="O3469" s="10" t="s">
        <v>801</v>
      </c>
      <c r="P3469">
        <v>0</v>
      </c>
      <c r="Q3469">
        <v>0</v>
      </c>
    </row>
    <row r="3470" spans="1:17" x14ac:dyDescent="0.2">
      <c r="A3470" s="1">
        <v>43206.828402777777</v>
      </c>
      <c r="B3470">
        <v>10962</v>
      </c>
      <c r="C3470">
        <v>0.17</v>
      </c>
      <c r="D3470">
        <v>0.13</v>
      </c>
      <c r="E3470">
        <v>0.03</v>
      </c>
      <c r="F3470">
        <v>177044</v>
      </c>
      <c r="G3470">
        <v>7384</v>
      </c>
      <c r="H3470">
        <v>4484</v>
      </c>
      <c r="I3470">
        <v>2844</v>
      </c>
      <c r="J3470">
        <v>5604</v>
      </c>
      <c r="K3470">
        <v>0</v>
      </c>
      <c r="L3470">
        <v>0</v>
      </c>
      <c r="M3470" t="s">
        <v>605</v>
      </c>
      <c r="N3470" s="9" t="s">
        <v>801</v>
      </c>
      <c r="O3470" s="10" t="s">
        <v>801</v>
      </c>
      <c r="P3470">
        <v>0</v>
      </c>
      <c r="Q3470">
        <v>0</v>
      </c>
    </row>
    <row r="3471" spans="1:17" x14ac:dyDescent="0.2">
      <c r="A3471" s="1">
        <v>43206.828402777777</v>
      </c>
      <c r="B3471">
        <v>10964</v>
      </c>
      <c r="C3471">
        <v>0.56999999999999995</v>
      </c>
      <c r="D3471">
        <v>0.43</v>
      </c>
      <c r="E3471">
        <v>0.13</v>
      </c>
      <c r="F3471">
        <v>177044</v>
      </c>
      <c r="G3471">
        <v>7388</v>
      </c>
      <c r="H3471">
        <v>4484</v>
      </c>
      <c r="I3471">
        <v>2844</v>
      </c>
      <c r="J3471">
        <v>5592</v>
      </c>
      <c r="K3471">
        <v>0</v>
      </c>
      <c r="L3471">
        <v>0</v>
      </c>
      <c r="M3471" t="s">
        <v>605</v>
      </c>
      <c r="N3471" s="9" t="s">
        <v>801</v>
      </c>
      <c r="O3471" s="10" t="s">
        <v>801</v>
      </c>
      <c r="P3471">
        <v>0</v>
      </c>
      <c r="Q3471">
        <v>0</v>
      </c>
    </row>
    <row r="3472" spans="1:17" x14ac:dyDescent="0.2">
      <c r="A3472" s="1">
        <v>43206.828402777777</v>
      </c>
      <c r="B3472">
        <v>10965</v>
      </c>
      <c r="C3472">
        <v>0.2</v>
      </c>
      <c r="D3472">
        <v>0.13</v>
      </c>
      <c r="E3472">
        <v>7.0000000000000007E-2</v>
      </c>
      <c r="F3472">
        <v>177028</v>
      </c>
      <c r="G3472">
        <v>7372</v>
      </c>
      <c r="H3472">
        <v>4484</v>
      </c>
      <c r="I3472">
        <v>2828</v>
      </c>
      <c r="J3472">
        <v>5584</v>
      </c>
      <c r="K3472">
        <v>0</v>
      </c>
      <c r="L3472">
        <v>0</v>
      </c>
      <c r="M3472" t="s">
        <v>605</v>
      </c>
      <c r="N3472" s="9" t="s">
        <v>801</v>
      </c>
      <c r="O3472" s="10" t="s">
        <v>801</v>
      </c>
      <c r="P3472">
        <v>0</v>
      </c>
      <c r="Q3472">
        <v>0</v>
      </c>
    </row>
    <row r="3473" spans="1:17" x14ac:dyDescent="0.2">
      <c r="A3473" s="1">
        <v>43206.828402777777</v>
      </c>
      <c r="B3473">
        <v>10967</v>
      </c>
      <c r="C3473">
        <v>0.33</v>
      </c>
      <c r="D3473">
        <v>0.27</v>
      </c>
      <c r="E3473">
        <v>7.0000000000000007E-2</v>
      </c>
      <c r="F3473">
        <v>177044</v>
      </c>
      <c r="G3473">
        <v>7388</v>
      </c>
      <c r="H3473">
        <v>4484</v>
      </c>
      <c r="I3473">
        <v>2844</v>
      </c>
      <c r="J3473">
        <v>5600</v>
      </c>
      <c r="K3473">
        <v>0</v>
      </c>
      <c r="L3473">
        <v>0</v>
      </c>
      <c r="M3473" t="s">
        <v>605</v>
      </c>
      <c r="N3473" s="9" t="s">
        <v>801</v>
      </c>
      <c r="O3473" s="10" t="s">
        <v>801</v>
      </c>
      <c r="P3473">
        <v>0</v>
      </c>
      <c r="Q3473">
        <v>0</v>
      </c>
    </row>
    <row r="3474" spans="1:17" x14ac:dyDescent="0.2">
      <c r="A3474" s="1">
        <v>43206.828402777777</v>
      </c>
      <c r="B3474">
        <v>10969</v>
      </c>
      <c r="C3474">
        <v>0.27</v>
      </c>
      <c r="D3474">
        <v>0.2</v>
      </c>
      <c r="E3474">
        <v>7.0000000000000007E-2</v>
      </c>
      <c r="F3474">
        <v>177044</v>
      </c>
      <c r="G3474">
        <v>7392</v>
      </c>
      <c r="H3474">
        <v>4484</v>
      </c>
      <c r="I3474">
        <v>2844</v>
      </c>
      <c r="J3474">
        <v>5608</v>
      </c>
      <c r="K3474">
        <v>0</v>
      </c>
      <c r="L3474">
        <v>0</v>
      </c>
      <c r="M3474" t="s">
        <v>605</v>
      </c>
      <c r="N3474" s="9" t="s">
        <v>801</v>
      </c>
      <c r="O3474" s="10" t="s">
        <v>801</v>
      </c>
      <c r="P3474">
        <v>0</v>
      </c>
      <c r="Q3474">
        <v>0</v>
      </c>
    </row>
    <row r="3475" spans="1:17" x14ac:dyDescent="0.2">
      <c r="A3475" s="1">
        <v>43206.828402777777</v>
      </c>
      <c r="B3475">
        <v>10970</v>
      </c>
      <c r="C3475">
        <v>0.13</v>
      </c>
      <c r="D3475">
        <v>0.1</v>
      </c>
      <c r="E3475">
        <v>0.03</v>
      </c>
      <c r="F3475">
        <v>177044</v>
      </c>
      <c r="G3475">
        <v>7400</v>
      </c>
      <c r="H3475">
        <v>4484</v>
      </c>
      <c r="I3475">
        <v>2844</v>
      </c>
      <c r="J3475">
        <v>5604</v>
      </c>
      <c r="K3475">
        <v>0</v>
      </c>
      <c r="L3475">
        <v>0</v>
      </c>
      <c r="M3475" t="s">
        <v>605</v>
      </c>
      <c r="N3475" s="9" t="s">
        <v>801</v>
      </c>
      <c r="O3475" s="10" t="s">
        <v>801</v>
      </c>
      <c r="P3475">
        <v>0</v>
      </c>
      <c r="Q3475">
        <v>0</v>
      </c>
    </row>
    <row r="3476" spans="1:17" x14ac:dyDescent="0.2">
      <c r="A3476" s="1">
        <v>43206.828402777777</v>
      </c>
      <c r="B3476">
        <v>10971</v>
      </c>
      <c r="C3476">
        <v>0.47</v>
      </c>
      <c r="D3476">
        <v>0.37</v>
      </c>
      <c r="E3476">
        <v>0.1</v>
      </c>
      <c r="F3476">
        <v>177044</v>
      </c>
      <c r="G3476">
        <v>7400</v>
      </c>
      <c r="H3476">
        <v>4484</v>
      </c>
      <c r="I3476">
        <v>2844</v>
      </c>
      <c r="J3476">
        <v>5616</v>
      </c>
      <c r="K3476">
        <v>0</v>
      </c>
      <c r="L3476">
        <v>0</v>
      </c>
      <c r="M3476" t="s">
        <v>605</v>
      </c>
      <c r="N3476" s="9" t="s">
        <v>801</v>
      </c>
      <c r="O3476" s="10" t="s">
        <v>801</v>
      </c>
      <c r="P3476">
        <v>0</v>
      </c>
      <c r="Q3476">
        <v>0</v>
      </c>
    </row>
    <row r="3477" spans="1:17" x14ac:dyDescent="0.2">
      <c r="A3477" s="1">
        <v>43206.828402777777</v>
      </c>
      <c r="B3477">
        <v>10973</v>
      </c>
      <c r="C3477">
        <v>0.13</v>
      </c>
      <c r="D3477">
        <v>7.0000000000000007E-2</v>
      </c>
      <c r="E3477">
        <v>7.0000000000000007E-2</v>
      </c>
      <c r="F3477">
        <v>177136</v>
      </c>
      <c r="G3477">
        <v>7428</v>
      </c>
      <c r="H3477">
        <v>4484</v>
      </c>
      <c r="I3477">
        <v>2936</v>
      </c>
      <c r="J3477">
        <v>5628</v>
      </c>
      <c r="K3477">
        <v>0</v>
      </c>
      <c r="L3477">
        <v>0</v>
      </c>
      <c r="M3477" t="s">
        <v>605</v>
      </c>
      <c r="N3477" s="9" t="s">
        <v>801</v>
      </c>
      <c r="O3477" s="10" t="s">
        <v>801</v>
      </c>
      <c r="P3477">
        <v>0</v>
      </c>
      <c r="Q3477">
        <v>0</v>
      </c>
    </row>
    <row r="3478" spans="1:17" x14ac:dyDescent="0.2">
      <c r="A3478" s="1">
        <v>43206.828402777777</v>
      </c>
      <c r="B3478">
        <v>10974</v>
      </c>
      <c r="C3478">
        <v>0.3</v>
      </c>
      <c r="D3478">
        <v>0.23</v>
      </c>
      <c r="E3478">
        <v>7.0000000000000007E-2</v>
      </c>
      <c r="F3478">
        <v>177068</v>
      </c>
      <c r="G3478">
        <v>7412</v>
      </c>
      <c r="H3478">
        <v>4484</v>
      </c>
      <c r="I3478">
        <v>2868</v>
      </c>
      <c r="J3478">
        <v>5600</v>
      </c>
      <c r="K3478">
        <v>0</v>
      </c>
      <c r="L3478">
        <v>0</v>
      </c>
      <c r="M3478" t="s">
        <v>605</v>
      </c>
      <c r="N3478" s="9" t="s">
        <v>801</v>
      </c>
      <c r="O3478" s="10" t="s">
        <v>801</v>
      </c>
      <c r="P3478">
        <v>0</v>
      </c>
      <c r="Q3478">
        <v>0</v>
      </c>
    </row>
    <row r="3479" spans="1:17" x14ac:dyDescent="0.2">
      <c r="A3479" s="1">
        <v>43206.828402777777</v>
      </c>
      <c r="B3479">
        <v>10975</v>
      </c>
      <c r="C3479">
        <v>0.17</v>
      </c>
      <c r="D3479">
        <v>0.13</v>
      </c>
      <c r="E3479">
        <v>0.03</v>
      </c>
      <c r="F3479">
        <v>177136</v>
      </c>
      <c r="G3479">
        <v>7388</v>
      </c>
      <c r="H3479">
        <v>4484</v>
      </c>
      <c r="I3479">
        <v>2936</v>
      </c>
      <c r="J3479">
        <v>5604</v>
      </c>
      <c r="K3479">
        <v>0</v>
      </c>
      <c r="L3479">
        <v>0</v>
      </c>
      <c r="M3479" t="s">
        <v>605</v>
      </c>
      <c r="N3479" s="9" t="s">
        <v>801</v>
      </c>
      <c r="O3479" s="10" t="s">
        <v>801</v>
      </c>
      <c r="P3479">
        <v>0</v>
      </c>
      <c r="Q3479">
        <v>0</v>
      </c>
    </row>
    <row r="3480" spans="1:17" x14ac:dyDescent="0.2">
      <c r="A3480" s="1">
        <v>43206.828402777777</v>
      </c>
      <c r="B3480">
        <v>10977</v>
      </c>
      <c r="C3480">
        <v>0.2</v>
      </c>
      <c r="D3480">
        <v>0.13</v>
      </c>
      <c r="E3480">
        <v>7.0000000000000007E-2</v>
      </c>
      <c r="F3480">
        <v>177136</v>
      </c>
      <c r="G3480">
        <v>7380</v>
      </c>
      <c r="H3480">
        <v>4484</v>
      </c>
      <c r="I3480">
        <v>2936</v>
      </c>
      <c r="J3480">
        <v>5596</v>
      </c>
      <c r="K3480">
        <v>0</v>
      </c>
      <c r="L3480">
        <v>0</v>
      </c>
      <c r="M3480" t="s">
        <v>605</v>
      </c>
      <c r="N3480" s="9" t="s">
        <v>801</v>
      </c>
      <c r="O3480" s="10" t="s">
        <v>801</v>
      </c>
      <c r="P3480">
        <v>0</v>
      </c>
      <c r="Q3480">
        <v>0</v>
      </c>
    </row>
    <row r="3481" spans="1:17" x14ac:dyDescent="0.2">
      <c r="A3481" s="1">
        <v>43206.828402777777</v>
      </c>
      <c r="B3481">
        <v>10978</v>
      </c>
      <c r="C3481">
        <v>0.53</v>
      </c>
      <c r="D3481">
        <v>0.4</v>
      </c>
      <c r="E3481">
        <v>0.13</v>
      </c>
      <c r="F3481">
        <v>177044</v>
      </c>
      <c r="G3481">
        <v>7420</v>
      </c>
      <c r="H3481">
        <v>4484</v>
      </c>
      <c r="I3481">
        <v>2844</v>
      </c>
      <c r="J3481">
        <v>5640</v>
      </c>
      <c r="K3481">
        <v>0</v>
      </c>
      <c r="L3481">
        <v>0</v>
      </c>
      <c r="M3481" t="s">
        <v>605</v>
      </c>
      <c r="N3481" s="9" t="s">
        <v>801</v>
      </c>
      <c r="O3481" s="10" t="s">
        <v>801</v>
      </c>
      <c r="P3481">
        <v>0</v>
      </c>
      <c r="Q3481">
        <v>0</v>
      </c>
    </row>
    <row r="3482" spans="1:17" x14ac:dyDescent="0.2">
      <c r="A3482" s="1">
        <v>43206.828402777777</v>
      </c>
      <c r="B3482">
        <v>10979</v>
      </c>
      <c r="C3482">
        <v>0.23</v>
      </c>
      <c r="D3482">
        <v>0.17</v>
      </c>
      <c r="E3482">
        <v>7.0000000000000007E-2</v>
      </c>
      <c r="F3482">
        <v>177136</v>
      </c>
      <c r="G3482">
        <v>7444</v>
      </c>
      <c r="H3482">
        <v>4484</v>
      </c>
      <c r="I3482">
        <v>2936</v>
      </c>
      <c r="J3482">
        <v>5660</v>
      </c>
      <c r="K3482">
        <v>0</v>
      </c>
      <c r="L3482">
        <v>0</v>
      </c>
      <c r="M3482" t="s">
        <v>605</v>
      </c>
      <c r="N3482" s="9" t="s">
        <v>801</v>
      </c>
      <c r="O3482" s="10" t="s">
        <v>801</v>
      </c>
      <c r="P3482">
        <v>0</v>
      </c>
      <c r="Q3482">
        <v>0</v>
      </c>
    </row>
    <row r="3483" spans="1:17" x14ac:dyDescent="0.2">
      <c r="A3483" s="1">
        <v>43206.828402777777</v>
      </c>
      <c r="B3483">
        <v>10985</v>
      </c>
      <c r="C3483">
        <v>0.2</v>
      </c>
      <c r="D3483">
        <v>0.13</v>
      </c>
      <c r="E3483">
        <v>7.0000000000000007E-2</v>
      </c>
      <c r="F3483">
        <v>177156</v>
      </c>
      <c r="G3483">
        <v>7388</v>
      </c>
      <c r="H3483">
        <v>4484</v>
      </c>
      <c r="I3483">
        <v>2956</v>
      </c>
      <c r="J3483">
        <v>5584</v>
      </c>
      <c r="K3483">
        <v>0</v>
      </c>
      <c r="L3483">
        <v>0</v>
      </c>
      <c r="M3483" t="s">
        <v>605</v>
      </c>
      <c r="N3483" s="9" t="s">
        <v>801</v>
      </c>
      <c r="O3483" s="10" t="s">
        <v>801</v>
      </c>
      <c r="P3483">
        <v>0</v>
      </c>
      <c r="Q3483">
        <v>0</v>
      </c>
    </row>
    <row r="3484" spans="1:17" x14ac:dyDescent="0.2">
      <c r="A3484" s="1">
        <v>43206.828402777777</v>
      </c>
      <c r="B3484">
        <v>11022</v>
      </c>
      <c r="C3484">
        <v>0.23</v>
      </c>
      <c r="D3484">
        <v>0.17</v>
      </c>
      <c r="E3484">
        <v>7.0000000000000007E-2</v>
      </c>
      <c r="F3484">
        <v>177156</v>
      </c>
      <c r="G3484">
        <v>7452</v>
      </c>
      <c r="H3484">
        <v>4484</v>
      </c>
      <c r="I3484">
        <v>2956</v>
      </c>
      <c r="J3484">
        <v>5656</v>
      </c>
      <c r="K3484">
        <v>0</v>
      </c>
      <c r="L3484">
        <v>0</v>
      </c>
      <c r="M3484" t="s">
        <v>605</v>
      </c>
      <c r="N3484" s="9" t="s">
        <v>801</v>
      </c>
      <c r="O3484" s="10" t="s">
        <v>801</v>
      </c>
      <c r="P3484">
        <v>0</v>
      </c>
      <c r="Q3484">
        <v>0</v>
      </c>
    </row>
    <row r="3485" spans="1:17" x14ac:dyDescent="0.2">
      <c r="A3485" s="1">
        <v>43206.828402777777</v>
      </c>
      <c r="B3485">
        <v>11023</v>
      </c>
      <c r="C3485">
        <v>0.37</v>
      </c>
      <c r="D3485">
        <v>0.27</v>
      </c>
      <c r="E3485">
        <v>0.1</v>
      </c>
      <c r="F3485">
        <v>177044</v>
      </c>
      <c r="G3485">
        <v>7424</v>
      </c>
      <c r="H3485">
        <v>4484</v>
      </c>
      <c r="I3485">
        <v>2844</v>
      </c>
      <c r="J3485">
        <v>5620</v>
      </c>
      <c r="K3485">
        <v>0</v>
      </c>
      <c r="L3485">
        <v>0</v>
      </c>
      <c r="M3485" t="s">
        <v>605</v>
      </c>
      <c r="N3485" s="9" t="s">
        <v>801</v>
      </c>
      <c r="O3485" s="10" t="s">
        <v>801</v>
      </c>
      <c r="P3485">
        <v>0</v>
      </c>
      <c r="Q3485">
        <v>0</v>
      </c>
    </row>
    <row r="3486" spans="1:17" x14ac:dyDescent="0.2">
      <c r="A3486" s="1">
        <v>43206.828402777777</v>
      </c>
      <c r="B3486">
        <v>11024</v>
      </c>
      <c r="C3486">
        <v>0.37</v>
      </c>
      <c r="D3486">
        <v>0.27</v>
      </c>
      <c r="E3486">
        <v>0.1</v>
      </c>
      <c r="F3486">
        <v>177044</v>
      </c>
      <c r="G3486">
        <v>7380</v>
      </c>
      <c r="H3486">
        <v>4484</v>
      </c>
      <c r="I3486">
        <v>2844</v>
      </c>
      <c r="J3486">
        <v>5600</v>
      </c>
      <c r="K3486">
        <v>0</v>
      </c>
      <c r="L3486">
        <v>0</v>
      </c>
      <c r="M3486" t="s">
        <v>605</v>
      </c>
      <c r="N3486" s="9" t="s">
        <v>801</v>
      </c>
      <c r="O3486" s="10" t="s">
        <v>801</v>
      </c>
      <c r="P3486">
        <v>0</v>
      </c>
      <c r="Q3486">
        <v>0</v>
      </c>
    </row>
    <row r="3487" spans="1:17" x14ac:dyDescent="0.2">
      <c r="A3487" s="1">
        <v>43206.828402777777</v>
      </c>
      <c r="B3487">
        <v>11027</v>
      </c>
      <c r="C3487">
        <v>0.23</v>
      </c>
      <c r="D3487">
        <v>0.17</v>
      </c>
      <c r="E3487">
        <v>7.0000000000000007E-2</v>
      </c>
      <c r="F3487">
        <v>177136</v>
      </c>
      <c r="G3487">
        <v>7364</v>
      </c>
      <c r="H3487">
        <v>4484</v>
      </c>
      <c r="I3487">
        <v>2936</v>
      </c>
      <c r="J3487">
        <v>5580</v>
      </c>
      <c r="K3487">
        <v>0</v>
      </c>
      <c r="L3487">
        <v>0</v>
      </c>
      <c r="M3487" t="s">
        <v>605</v>
      </c>
      <c r="N3487" s="9" t="s">
        <v>801</v>
      </c>
      <c r="O3487" s="10" t="s">
        <v>801</v>
      </c>
      <c r="P3487">
        <v>0</v>
      </c>
      <c r="Q3487">
        <v>0</v>
      </c>
    </row>
    <row r="3488" spans="1:17" x14ac:dyDescent="0.2">
      <c r="A3488" s="1">
        <v>43206.828402777777</v>
      </c>
      <c r="B3488">
        <v>11028</v>
      </c>
      <c r="C3488">
        <v>0.27</v>
      </c>
      <c r="D3488">
        <v>0.2</v>
      </c>
      <c r="E3488">
        <v>7.0000000000000007E-2</v>
      </c>
      <c r="F3488">
        <v>177136</v>
      </c>
      <c r="G3488">
        <v>7392</v>
      </c>
      <c r="H3488">
        <v>4484</v>
      </c>
      <c r="I3488">
        <v>2936</v>
      </c>
      <c r="J3488">
        <v>5596</v>
      </c>
      <c r="K3488">
        <v>0</v>
      </c>
      <c r="L3488">
        <v>0</v>
      </c>
      <c r="M3488" t="s">
        <v>605</v>
      </c>
      <c r="N3488" s="9" t="s">
        <v>801</v>
      </c>
      <c r="O3488" s="10" t="s">
        <v>801</v>
      </c>
      <c r="P3488">
        <v>0</v>
      </c>
      <c r="Q3488">
        <v>0</v>
      </c>
    </row>
    <row r="3489" spans="1:17" x14ac:dyDescent="0.2">
      <c r="A3489" s="1">
        <v>43206.828402777777</v>
      </c>
      <c r="B3489">
        <v>11030</v>
      </c>
      <c r="C3489">
        <v>0.13</v>
      </c>
      <c r="D3489">
        <v>0.1</v>
      </c>
      <c r="E3489">
        <v>0.03</v>
      </c>
      <c r="F3489">
        <v>177156</v>
      </c>
      <c r="G3489">
        <v>7432</v>
      </c>
      <c r="H3489">
        <v>4484</v>
      </c>
      <c r="I3489">
        <v>2956</v>
      </c>
      <c r="J3489">
        <v>5628</v>
      </c>
      <c r="K3489">
        <v>0</v>
      </c>
      <c r="L3489">
        <v>0</v>
      </c>
      <c r="M3489" t="s">
        <v>605</v>
      </c>
      <c r="N3489" s="9" t="s">
        <v>801</v>
      </c>
      <c r="O3489" s="10" t="s">
        <v>801</v>
      </c>
      <c r="P3489">
        <v>0</v>
      </c>
      <c r="Q3489">
        <v>0</v>
      </c>
    </row>
    <row r="3490" spans="1:17" x14ac:dyDescent="0.2">
      <c r="A3490" s="1">
        <v>43206.828402777777</v>
      </c>
      <c r="B3490">
        <v>11031</v>
      </c>
      <c r="C3490">
        <v>0.4</v>
      </c>
      <c r="D3490">
        <v>0.27</v>
      </c>
      <c r="E3490">
        <v>0.13</v>
      </c>
      <c r="F3490">
        <v>177044</v>
      </c>
      <c r="G3490">
        <v>7388</v>
      </c>
      <c r="H3490">
        <v>4484</v>
      </c>
      <c r="I3490">
        <v>2844</v>
      </c>
      <c r="J3490">
        <v>5604</v>
      </c>
      <c r="K3490">
        <v>0</v>
      </c>
      <c r="L3490">
        <v>0</v>
      </c>
      <c r="M3490" t="s">
        <v>605</v>
      </c>
      <c r="N3490" s="9" t="s">
        <v>801</v>
      </c>
      <c r="O3490" s="10" t="s">
        <v>801</v>
      </c>
      <c r="P3490">
        <v>0</v>
      </c>
      <c r="Q3490">
        <v>0</v>
      </c>
    </row>
    <row r="3491" spans="1:17" x14ac:dyDescent="0.2">
      <c r="A3491" s="1">
        <v>43206.828402777777</v>
      </c>
      <c r="B3491">
        <v>11033</v>
      </c>
      <c r="C3491">
        <v>0.3</v>
      </c>
      <c r="D3491">
        <v>0.23</v>
      </c>
      <c r="E3491">
        <v>7.0000000000000007E-2</v>
      </c>
      <c r="F3491">
        <v>177136</v>
      </c>
      <c r="G3491">
        <v>7392</v>
      </c>
      <c r="H3491">
        <v>4484</v>
      </c>
      <c r="I3491">
        <v>2936</v>
      </c>
      <c r="J3491">
        <v>5600</v>
      </c>
      <c r="K3491">
        <v>0</v>
      </c>
      <c r="L3491">
        <v>0</v>
      </c>
      <c r="M3491" t="s">
        <v>605</v>
      </c>
      <c r="N3491" s="9" t="s">
        <v>801</v>
      </c>
      <c r="O3491" s="10" t="s">
        <v>801</v>
      </c>
      <c r="P3491">
        <v>0</v>
      </c>
      <c r="Q3491">
        <v>0</v>
      </c>
    </row>
    <row r="3492" spans="1:17" x14ac:dyDescent="0.2">
      <c r="A3492" s="1">
        <v>43206.828402777777</v>
      </c>
      <c r="B3492">
        <v>11034</v>
      </c>
      <c r="C3492">
        <v>0.13</v>
      </c>
      <c r="D3492">
        <v>0.1</v>
      </c>
      <c r="E3492">
        <v>0.03</v>
      </c>
      <c r="F3492">
        <v>177044</v>
      </c>
      <c r="G3492">
        <v>7376</v>
      </c>
      <c r="H3492">
        <v>4484</v>
      </c>
      <c r="I3492">
        <v>2844</v>
      </c>
      <c r="J3492">
        <v>5592</v>
      </c>
      <c r="K3492">
        <v>0</v>
      </c>
      <c r="L3492">
        <v>0</v>
      </c>
      <c r="M3492" t="s">
        <v>605</v>
      </c>
      <c r="N3492" s="9" t="s">
        <v>801</v>
      </c>
      <c r="O3492" s="10" t="s">
        <v>801</v>
      </c>
      <c r="P3492">
        <v>0</v>
      </c>
      <c r="Q3492">
        <v>0</v>
      </c>
    </row>
    <row r="3493" spans="1:17" x14ac:dyDescent="0.2">
      <c r="A3493" s="1">
        <v>43206.828402777777</v>
      </c>
      <c r="B3493">
        <v>11038</v>
      </c>
      <c r="C3493">
        <v>0.2</v>
      </c>
      <c r="D3493">
        <v>0.17</v>
      </c>
      <c r="E3493">
        <v>0.03</v>
      </c>
      <c r="F3493">
        <v>177072</v>
      </c>
      <c r="G3493">
        <v>7472</v>
      </c>
      <c r="H3493">
        <v>4484</v>
      </c>
      <c r="I3493">
        <v>2872</v>
      </c>
      <c r="J3493">
        <v>5648</v>
      </c>
      <c r="K3493">
        <v>0</v>
      </c>
      <c r="L3493">
        <v>0</v>
      </c>
      <c r="M3493" t="s">
        <v>605</v>
      </c>
      <c r="N3493" s="9" t="s">
        <v>801</v>
      </c>
      <c r="O3493" s="10" t="s">
        <v>801</v>
      </c>
      <c r="P3493">
        <v>0</v>
      </c>
      <c r="Q3493">
        <v>0</v>
      </c>
    </row>
    <row r="3494" spans="1:17" x14ac:dyDescent="0.2">
      <c r="A3494" s="1">
        <v>43206.828402777777</v>
      </c>
      <c r="B3494">
        <v>11090</v>
      </c>
      <c r="C3494">
        <v>0.27</v>
      </c>
      <c r="D3494">
        <v>0.2</v>
      </c>
      <c r="E3494">
        <v>7.0000000000000007E-2</v>
      </c>
      <c r="F3494">
        <v>177140</v>
      </c>
      <c r="G3494">
        <v>7452</v>
      </c>
      <c r="H3494">
        <v>4484</v>
      </c>
      <c r="I3494">
        <v>2940</v>
      </c>
      <c r="J3494">
        <v>5664</v>
      </c>
      <c r="K3494">
        <v>0</v>
      </c>
      <c r="L3494">
        <v>0</v>
      </c>
      <c r="M3494" t="s">
        <v>605</v>
      </c>
      <c r="N3494" s="9" t="s">
        <v>801</v>
      </c>
      <c r="O3494" s="10" t="s">
        <v>801</v>
      </c>
      <c r="P3494">
        <v>0</v>
      </c>
      <c r="Q3494">
        <v>0</v>
      </c>
    </row>
    <row r="3495" spans="1:17" x14ac:dyDescent="0.2">
      <c r="A3495" s="1">
        <v>43206.828402777777</v>
      </c>
      <c r="B3495">
        <v>11091</v>
      </c>
      <c r="C3495">
        <v>0.13</v>
      </c>
      <c r="D3495">
        <v>0.1</v>
      </c>
      <c r="E3495">
        <v>0.03</v>
      </c>
      <c r="F3495">
        <v>177140</v>
      </c>
      <c r="G3495">
        <v>7424</v>
      </c>
      <c r="H3495">
        <v>4484</v>
      </c>
      <c r="I3495">
        <v>2940</v>
      </c>
      <c r="J3495">
        <v>5624</v>
      </c>
      <c r="K3495">
        <v>0</v>
      </c>
      <c r="L3495">
        <v>0</v>
      </c>
      <c r="M3495" t="s">
        <v>605</v>
      </c>
      <c r="N3495" s="9" t="s">
        <v>801</v>
      </c>
      <c r="O3495" s="10" t="s">
        <v>801</v>
      </c>
      <c r="P3495">
        <v>0</v>
      </c>
      <c r="Q3495">
        <v>0</v>
      </c>
    </row>
    <row r="3496" spans="1:17" x14ac:dyDescent="0.2">
      <c r="A3496" s="1">
        <v>43206.828402777777</v>
      </c>
      <c r="B3496">
        <v>11092</v>
      </c>
      <c r="C3496">
        <v>0.17</v>
      </c>
      <c r="D3496">
        <v>0.13</v>
      </c>
      <c r="E3496">
        <v>0.03</v>
      </c>
      <c r="F3496">
        <v>177140</v>
      </c>
      <c r="G3496">
        <v>7400</v>
      </c>
      <c r="H3496">
        <v>4484</v>
      </c>
      <c r="I3496">
        <v>2940</v>
      </c>
      <c r="J3496">
        <v>5608</v>
      </c>
      <c r="K3496">
        <v>0</v>
      </c>
      <c r="L3496">
        <v>0</v>
      </c>
      <c r="M3496" t="s">
        <v>605</v>
      </c>
      <c r="N3496" s="9" t="s">
        <v>801</v>
      </c>
      <c r="O3496" s="10" t="s">
        <v>801</v>
      </c>
      <c r="P3496">
        <v>0</v>
      </c>
      <c r="Q3496">
        <v>0</v>
      </c>
    </row>
    <row r="3497" spans="1:17" x14ac:dyDescent="0.2">
      <c r="A3497" s="1">
        <v>43206.828402777777</v>
      </c>
      <c r="B3497">
        <v>11094</v>
      </c>
      <c r="C3497">
        <v>0.13</v>
      </c>
      <c r="D3497">
        <v>0.1</v>
      </c>
      <c r="E3497">
        <v>0.03</v>
      </c>
      <c r="F3497">
        <v>177136</v>
      </c>
      <c r="G3497">
        <v>7424</v>
      </c>
      <c r="H3497">
        <v>4484</v>
      </c>
      <c r="I3497">
        <v>2936</v>
      </c>
      <c r="J3497">
        <v>5636</v>
      </c>
      <c r="K3497">
        <v>0</v>
      </c>
      <c r="L3497">
        <v>0</v>
      </c>
      <c r="M3497" t="s">
        <v>605</v>
      </c>
      <c r="N3497" s="9" t="s">
        <v>801</v>
      </c>
      <c r="O3497" s="10" t="s">
        <v>801</v>
      </c>
      <c r="P3497">
        <v>0</v>
      </c>
      <c r="Q3497">
        <v>0</v>
      </c>
    </row>
    <row r="3498" spans="1:17" x14ac:dyDescent="0.2">
      <c r="A3498" s="1">
        <v>43206.828402777777</v>
      </c>
      <c r="B3498">
        <v>11095</v>
      </c>
      <c r="C3498">
        <v>0.13</v>
      </c>
      <c r="D3498">
        <v>0.1</v>
      </c>
      <c r="E3498">
        <v>0.03</v>
      </c>
      <c r="F3498">
        <v>177136</v>
      </c>
      <c r="G3498">
        <v>7372</v>
      </c>
      <c r="H3498">
        <v>4484</v>
      </c>
      <c r="I3498">
        <v>2936</v>
      </c>
      <c r="J3498">
        <v>5580</v>
      </c>
      <c r="K3498">
        <v>0</v>
      </c>
      <c r="L3498">
        <v>0</v>
      </c>
      <c r="M3498" t="s">
        <v>605</v>
      </c>
      <c r="N3498" s="9" t="s">
        <v>801</v>
      </c>
      <c r="O3498" s="10" t="s">
        <v>801</v>
      </c>
      <c r="P3498">
        <v>0</v>
      </c>
      <c r="Q3498">
        <v>0</v>
      </c>
    </row>
    <row r="3499" spans="1:17" x14ac:dyDescent="0.2">
      <c r="A3499" s="1">
        <v>43206.828402777777</v>
      </c>
      <c r="B3499">
        <v>11103</v>
      </c>
      <c r="C3499">
        <v>0.13</v>
      </c>
      <c r="D3499">
        <v>0.1</v>
      </c>
      <c r="E3499">
        <v>0.03</v>
      </c>
      <c r="F3499">
        <v>177136</v>
      </c>
      <c r="G3499">
        <v>7432</v>
      </c>
      <c r="H3499">
        <v>4484</v>
      </c>
      <c r="I3499">
        <v>2936</v>
      </c>
      <c r="J3499">
        <v>5648</v>
      </c>
      <c r="K3499">
        <v>0</v>
      </c>
      <c r="L3499">
        <v>0</v>
      </c>
      <c r="M3499" t="s">
        <v>605</v>
      </c>
      <c r="N3499" s="9" t="s">
        <v>801</v>
      </c>
      <c r="O3499" s="10" t="s">
        <v>801</v>
      </c>
      <c r="P3499">
        <v>0</v>
      </c>
      <c r="Q3499">
        <v>0</v>
      </c>
    </row>
    <row r="3500" spans="1:17" x14ac:dyDescent="0.2">
      <c r="A3500" s="1">
        <v>43206.828402777777</v>
      </c>
      <c r="B3500">
        <v>11104</v>
      </c>
      <c r="C3500">
        <v>0.13</v>
      </c>
      <c r="D3500">
        <v>0.1</v>
      </c>
      <c r="E3500">
        <v>0.03</v>
      </c>
      <c r="F3500">
        <v>177136</v>
      </c>
      <c r="G3500">
        <v>7384</v>
      </c>
      <c r="H3500">
        <v>4484</v>
      </c>
      <c r="I3500">
        <v>2936</v>
      </c>
      <c r="J3500">
        <v>5588</v>
      </c>
      <c r="K3500">
        <v>0</v>
      </c>
      <c r="L3500">
        <v>0</v>
      </c>
      <c r="M3500" t="s">
        <v>605</v>
      </c>
      <c r="N3500" s="9" t="s">
        <v>801</v>
      </c>
      <c r="O3500" s="10" t="s">
        <v>801</v>
      </c>
      <c r="P3500">
        <v>0</v>
      </c>
      <c r="Q3500">
        <v>0</v>
      </c>
    </row>
    <row r="3501" spans="1:17" x14ac:dyDescent="0.2">
      <c r="A3501" s="1">
        <v>43206.828402777777</v>
      </c>
      <c r="B3501">
        <v>30766</v>
      </c>
      <c r="C3501">
        <v>0.17</v>
      </c>
      <c r="D3501">
        <v>0.1</v>
      </c>
      <c r="E3501">
        <v>7.0000000000000007E-2</v>
      </c>
      <c r="F3501">
        <v>178892</v>
      </c>
      <c r="G3501">
        <v>8300</v>
      </c>
      <c r="H3501">
        <v>4484</v>
      </c>
      <c r="I3501">
        <v>4692</v>
      </c>
      <c r="J3501">
        <v>4892</v>
      </c>
      <c r="K3501">
        <v>0</v>
      </c>
      <c r="L3501">
        <v>0</v>
      </c>
      <c r="M3501" t="s">
        <v>605</v>
      </c>
      <c r="N3501" s="9" t="s">
        <v>801</v>
      </c>
      <c r="O3501" s="10" t="s">
        <v>801</v>
      </c>
      <c r="P3501">
        <v>0</v>
      </c>
      <c r="Q3501">
        <v>0</v>
      </c>
    </row>
    <row r="3502" spans="1:17" x14ac:dyDescent="0.2">
      <c r="A3502" s="1">
        <v>43206.828402777777</v>
      </c>
      <c r="B3502">
        <v>30769</v>
      </c>
      <c r="C3502">
        <v>0.2</v>
      </c>
      <c r="D3502">
        <v>0.13</v>
      </c>
      <c r="E3502">
        <v>7.0000000000000007E-2</v>
      </c>
      <c r="F3502">
        <v>178892</v>
      </c>
      <c r="G3502">
        <v>8300</v>
      </c>
      <c r="H3502">
        <v>4484</v>
      </c>
      <c r="I3502">
        <v>4692</v>
      </c>
      <c r="J3502">
        <v>4892</v>
      </c>
      <c r="K3502">
        <v>0</v>
      </c>
      <c r="L3502">
        <v>0</v>
      </c>
      <c r="M3502" t="s">
        <v>605</v>
      </c>
      <c r="N3502" s="9" t="s">
        <v>801</v>
      </c>
      <c r="O3502" s="10" t="s">
        <v>801</v>
      </c>
      <c r="P3502">
        <v>0</v>
      </c>
      <c r="Q3502">
        <v>0</v>
      </c>
    </row>
    <row r="3503" spans="1:17" x14ac:dyDescent="0.2">
      <c r="A3503" s="1">
        <v>43206.828402777777</v>
      </c>
      <c r="B3503">
        <v>30770</v>
      </c>
      <c r="C3503">
        <v>0.2</v>
      </c>
      <c r="D3503">
        <v>0.13</v>
      </c>
      <c r="E3503">
        <v>7.0000000000000007E-2</v>
      </c>
      <c r="F3503">
        <v>178892</v>
      </c>
      <c r="G3503">
        <v>8300</v>
      </c>
      <c r="H3503">
        <v>4484</v>
      </c>
      <c r="I3503">
        <v>4692</v>
      </c>
      <c r="J3503">
        <v>4892</v>
      </c>
      <c r="K3503">
        <v>0</v>
      </c>
      <c r="L3503">
        <v>0</v>
      </c>
      <c r="M3503" t="s">
        <v>605</v>
      </c>
      <c r="N3503" s="9">
        <v>0.37156250000000013</v>
      </c>
      <c r="O3503" s="10">
        <v>174780</v>
      </c>
      <c r="P3503">
        <v>0</v>
      </c>
      <c r="Q3503">
        <v>0</v>
      </c>
    </row>
    <row r="3504" spans="1:17" x14ac:dyDescent="0.2">
      <c r="A3504" s="1">
        <v>43206.828750000001</v>
      </c>
      <c r="B3504">
        <v>3667</v>
      </c>
      <c r="C3504">
        <v>0.17</v>
      </c>
      <c r="D3504">
        <v>0.13</v>
      </c>
      <c r="E3504">
        <v>0.03</v>
      </c>
      <c r="F3504">
        <v>178892</v>
      </c>
      <c r="G3504">
        <v>8156</v>
      </c>
      <c r="H3504">
        <v>4484</v>
      </c>
      <c r="I3504">
        <v>4692</v>
      </c>
      <c r="J3504">
        <v>4884</v>
      </c>
      <c r="K3504">
        <v>0</v>
      </c>
      <c r="L3504">
        <v>0</v>
      </c>
      <c r="M3504" t="s">
        <v>605</v>
      </c>
      <c r="N3504" s="9" t="s">
        <v>801</v>
      </c>
      <c r="O3504" s="10" t="s">
        <v>801</v>
      </c>
      <c r="P3504">
        <v>0</v>
      </c>
      <c r="Q3504">
        <v>0</v>
      </c>
    </row>
    <row r="3505" spans="1:17" x14ac:dyDescent="0.2">
      <c r="A3505" s="1">
        <v>43206.828750000001</v>
      </c>
      <c r="B3505">
        <v>3668</v>
      </c>
      <c r="C3505">
        <v>0.2</v>
      </c>
      <c r="D3505">
        <v>0.13</v>
      </c>
      <c r="E3505">
        <v>7.0000000000000007E-2</v>
      </c>
      <c r="F3505">
        <v>178892</v>
      </c>
      <c r="G3505">
        <v>8156</v>
      </c>
      <c r="H3505">
        <v>4484</v>
      </c>
      <c r="I3505">
        <v>4692</v>
      </c>
      <c r="J3505">
        <v>4884</v>
      </c>
      <c r="K3505">
        <v>0</v>
      </c>
      <c r="L3505">
        <v>0</v>
      </c>
      <c r="M3505" t="s">
        <v>605</v>
      </c>
      <c r="N3505" s="9" t="s">
        <v>801</v>
      </c>
      <c r="O3505" s="10" t="s">
        <v>801</v>
      </c>
      <c r="P3505">
        <v>0</v>
      </c>
      <c r="Q3505">
        <v>0</v>
      </c>
    </row>
    <row r="3506" spans="1:17" x14ac:dyDescent="0.2">
      <c r="A3506" s="1">
        <v>43206.828750000001</v>
      </c>
      <c r="B3506">
        <v>3669</v>
      </c>
      <c r="C3506">
        <v>0.2</v>
      </c>
      <c r="D3506">
        <v>0.1</v>
      </c>
      <c r="E3506">
        <v>0.1</v>
      </c>
      <c r="F3506">
        <v>178892</v>
      </c>
      <c r="G3506">
        <v>8160</v>
      </c>
      <c r="H3506">
        <v>4484</v>
      </c>
      <c r="I3506">
        <v>4692</v>
      </c>
      <c r="J3506">
        <v>4888</v>
      </c>
      <c r="K3506">
        <v>0</v>
      </c>
      <c r="L3506">
        <v>0</v>
      </c>
      <c r="M3506" t="s">
        <v>605</v>
      </c>
      <c r="N3506" s="9" t="s">
        <v>801</v>
      </c>
      <c r="O3506" s="10" t="s">
        <v>801</v>
      </c>
      <c r="P3506">
        <v>0</v>
      </c>
      <c r="Q3506">
        <v>0</v>
      </c>
    </row>
    <row r="3507" spans="1:17" x14ac:dyDescent="0.2">
      <c r="A3507" s="1">
        <v>43206.828750000001</v>
      </c>
      <c r="B3507">
        <v>3670</v>
      </c>
      <c r="C3507">
        <v>0.17</v>
      </c>
      <c r="D3507">
        <v>0.1</v>
      </c>
      <c r="E3507">
        <v>7.0000000000000007E-2</v>
      </c>
      <c r="F3507">
        <v>178892</v>
      </c>
      <c r="G3507">
        <v>8156</v>
      </c>
      <c r="H3507">
        <v>4484</v>
      </c>
      <c r="I3507">
        <v>4692</v>
      </c>
      <c r="J3507">
        <v>4884</v>
      </c>
      <c r="K3507">
        <v>0</v>
      </c>
      <c r="L3507">
        <v>0</v>
      </c>
      <c r="M3507" t="s">
        <v>605</v>
      </c>
      <c r="N3507" s="9" t="s">
        <v>801</v>
      </c>
      <c r="O3507" s="10" t="s">
        <v>801</v>
      </c>
      <c r="P3507">
        <v>0</v>
      </c>
      <c r="Q3507">
        <v>0</v>
      </c>
    </row>
    <row r="3508" spans="1:17" x14ac:dyDescent="0.2">
      <c r="A3508" s="1">
        <v>43206.828750000001</v>
      </c>
      <c r="B3508">
        <v>3671</v>
      </c>
      <c r="C3508">
        <v>0.2</v>
      </c>
      <c r="D3508">
        <v>0.17</v>
      </c>
      <c r="E3508">
        <v>0.03</v>
      </c>
      <c r="F3508">
        <v>178892</v>
      </c>
      <c r="G3508">
        <v>8156</v>
      </c>
      <c r="H3508">
        <v>4484</v>
      </c>
      <c r="I3508">
        <v>4692</v>
      </c>
      <c r="J3508">
        <v>4884</v>
      </c>
      <c r="K3508">
        <v>0</v>
      </c>
      <c r="L3508">
        <v>0</v>
      </c>
      <c r="M3508" t="s">
        <v>605</v>
      </c>
      <c r="N3508" s="9" t="s">
        <v>801</v>
      </c>
      <c r="O3508" s="10" t="s">
        <v>801</v>
      </c>
      <c r="P3508">
        <v>0</v>
      </c>
      <c r="Q3508">
        <v>0</v>
      </c>
    </row>
    <row r="3509" spans="1:17" x14ac:dyDescent="0.2">
      <c r="A3509" s="1">
        <v>43206.828750000001</v>
      </c>
      <c r="B3509">
        <v>3672</v>
      </c>
      <c r="C3509">
        <v>0.2</v>
      </c>
      <c r="D3509">
        <v>0.13</v>
      </c>
      <c r="E3509">
        <v>7.0000000000000007E-2</v>
      </c>
      <c r="F3509">
        <v>178892</v>
      </c>
      <c r="G3509">
        <v>8156</v>
      </c>
      <c r="H3509">
        <v>4484</v>
      </c>
      <c r="I3509">
        <v>4692</v>
      </c>
      <c r="J3509">
        <v>4884</v>
      </c>
      <c r="K3509">
        <v>0</v>
      </c>
      <c r="L3509">
        <v>0</v>
      </c>
      <c r="M3509" t="s">
        <v>605</v>
      </c>
      <c r="N3509" s="9" t="s">
        <v>801</v>
      </c>
      <c r="O3509" s="10" t="s">
        <v>801</v>
      </c>
      <c r="P3509">
        <v>0</v>
      </c>
      <c r="Q3509">
        <v>0</v>
      </c>
    </row>
    <row r="3510" spans="1:17" x14ac:dyDescent="0.2">
      <c r="A3510" s="1">
        <v>43206.828750000001</v>
      </c>
      <c r="B3510">
        <v>3673</v>
      </c>
      <c r="C3510">
        <v>0.2</v>
      </c>
      <c r="D3510">
        <v>0.13</v>
      </c>
      <c r="E3510">
        <v>7.0000000000000007E-2</v>
      </c>
      <c r="F3510">
        <v>178892</v>
      </c>
      <c r="G3510">
        <v>8156</v>
      </c>
      <c r="H3510">
        <v>4484</v>
      </c>
      <c r="I3510">
        <v>4692</v>
      </c>
      <c r="J3510">
        <v>4884</v>
      </c>
      <c r="K3510">
        <v>0</v>
      </c>
      <c r="L3510">
        <v>0</v>
      </c>
      <c r="M3510" t="s">
        <v>605</v>
      </c>
      <c r="N3510" s="9" t="s">
        <v>801</v>
      </c>
      <c r="O3510" s="10" t="s">
        <v>801</v>
      </c>
      <c r="P3510">
        <v>0</v>
      </c>
      <c r="Q3510">
        <v>0</v>
      </c>
    </row>
    <row r="3511" spans="1:17" x14ac:dyDescent="0.2">
      <c r="A3511" s="1">
        <v>43206.828750000001</v>
      </c>
      <c r="B3511">
        <v>10011</v>
      </c>
      <c r="C3511">
        <v>0.2</v>
      </c>
      <c r="D3511">
        <v>0.13</v>
      </c>
      <c r="E3511">
        <v>7.0000000000000007E-2</v>
      </c>
      <c r="F3511">
        <v>177136</v>
      </c>
      <c r="G3511">
        <v>7416</v>
      </c>
      <c r="H3511">
        <v>4484</v>
      </c>
      <c r="I3511">
        <v>2936</v>
      </c>
      <c r="J3511">
        <v>5616</v>
      </c>
      <c r="K3511">
        <v>0</v>
      </c>
      <c r="L3511">
        <v>0</v>
      </c>
      <c r="M3511" t="s">
        <v>605</v>
      </c>
      <c r="N3511" s="9" t="s">
        <v>801</v>
      </c>
      <c r="O3511" s="10" t="s">
        <v>801</v>
      </c>
      <c r="P3511">
        <v>0</v>
      </c>
      <c r="Q3511">
        <v>0</v>
      </c>
    </row>
    <row r="3512" spans="1:17" x14ac:dyDescent="0.2">
      <c r="A3512" s="1">
        <v>43206.828750000001</v>
      </c>
      <c r="B3512">
        <v>10012</v>
      </c>
      <c r="C3512">
        <v>0.13</v>
      </c>
      <c r="D3512">
        <v>0.1</v>
      </c>
      <c r="E3512">
        <v>0.03</v>
      </c>
      <c r="F3512">
        <v>177028</v>
      </c>
      <c r="G3512">
        <v>7412</v>
      </c>
      <c r="H3512">
        <v>4484</v>
      </c>
      <c r="I3512">
        <v>2828</v>
      </c>
      <c r="J3512">
        <v>5620</v>
      </c>
      <c r="K3512">
        <v>0</v>
      </c>
      <c r="L3512">
        <v>0</v>
      </c>
      <c r="M3512" t="s">
        <v>605</v>
      </c>
      <c r="N3512" s="9" t="s">
        <v>801</v>
      </c>
      <c r="O3512" s="10" t="s">
        <v>801</v>
      </c>
      <c r="P3512">
        <v>0</v>
      </c>
      <c r="Q3512">
        <v>0</v>
      </c>
    </row>
    <row r="3513" spans="1:17" x14ac:dyDescent="0.2">
      <c r="A3513" s="1">
        <v>43206.828750000001</v>
      </c>
      <c r="B3513">
        <v>10014</v>
      </c>
      <c r="C3513">
        <v>0.7</v>
      </c>
      <c r="D3513">
        <v>0.5</v>
      </c>
      <c r="E3513">
        <v>0.2</v>
      </c>
      <c r="F3513">
        <v>177136</v>
      </c>
      <c r="G3513">
        <v>7436</v>
      </c>
      <c r="H3513">
        <v>4484</v>
      </c>
      <c r="I3513">
        <v>2936</v>
      </c>
      <c r="J3513">
        <v>5632</v>
      </c>
      <c r="K3513">
        <v>0</v>
      </c>
      <c r="L3513">
        <v>0</v>
      </c>
      <c r="M3513" t="s">
        <v>605</v>
      </c>
      <c r="N3513" s="9" t="s">
        <v>801</v>
      </c>
      <c r="O3513" s="10" t="s">
        <v>801</v>
      </c>
      <c r="P3513">
        <v>0</v>
      </c>
      <c r="Q3513">
        <v>0</v>
      </c>
    </row>
    <row r="3514" spans="1:17" x14ac:dyDescent="0.2">
      <c r="A3514" s="1">
        <v>43206.828750000001</v>
      </c>
      <c r="B3514">
        <v>10015</v>
      </c>
      <c r="C3514">
        <v>0.17</v>
      </c>
      <c r="D3514">
        <v>0.13</v>
      </c>
      <c r="E3514">
        <v>0.03</v>
      </c>
      <c r="F3514">
        <v>177136</v>
      </c>
      <c r="G3514">
        <v>7388</v>
      </c>
      <c r="H3514">
        <v>4484</v>
      </c>
      <c r="I3514">
        <v>2936</v>
      </c>
      <c r="J3514">
        <v>5604</v>
      </c>
      <c r="K3514">
        <v>0</v>
      </c>
      <c r="L3514">
        <v>0</v>
      </c>
      <c r="M3514" t="s">
        <v>605</v>
      </c>
      <c r="N3514" s="9" t="s">
        <v>801</v>
      </c>
      <c r="O3514" s="10" t="s">
        <v>801</v>
      </c>
      <c r="P3514">
        <v>0</v>
      </c>
      <c r="Q3514">
        <v>0</v>
      </c>
    </row>
    <row r="3515" spans="1:17" x14ac:dyDescent="0.2">
      <c r="A3515" s="1">
        <v>43206.828750000001</v>
      </c>
      <c r="B3515">
        <v>10016</v>
      </c>
      <c r="C3515">
        <v>0.17</v>
      </c>
      <c r="D3515">
        <v>0.13</v>
      </c>
      <c r="E3515">
        <v>0.03</v>
      </c>
      <c r="F3515">
        <v>177136</v>
      </c>
      <c r="G3515">
        <v>7384</v>
      </c>
      <c r="H3515">
        <v>4484</v>
      </c>
      <c r="I3515">
        <v>2936</v>
      </c>
      <c r="J3515">
        <v>5588</v>
      </c>
      <c r="K3515">
        <v>0</v>
      </c>
      <c r="L3515">
        <v>0</v>
      </c>
      <c r="M3515" t="s">
        <v>605</v>
      </c>
      <c r="N3515" s="9" t="s">
        <v>801</v>
      </c>
      <c r="O3515" s="10" t="s">
        <v>801</v>
      </c>
      <c r="P3515">
        <v>0</v>
      </c>
      <c r="Q3515">
        <v>0</v>
      </c>
    </row>
    <row r="3516" spans="1:17" x14ac:dyDescent="0.2">
      <c r="A3516" s="1">
        <v>43206.828750000001</v>
      </c>
      <c r="B3516">
        <v>10018</v>
      </c>
      <c r="C3516">
        <v>0.4</v>
      </c>
      <c r="D3516">
        <v>0.3</v>
      </c>
      <c r="E3516">
        <v>0.1</v>
      </c>
      <c r="F3516">
        <v>177136</v>
      </c>
      <c r="G3516">
        <v>7412</v>
      </c>
      <c r="H3516">
        <v>4484</v>
      </c>
      <c r="I3516">
        <v>2936</v>
      </c>
      <c r="J3516">
        <v>5628</v>
      </c>
      <c r="K3516">
        <v>0</v>
      </c>
      <c r="L3516">
        <v>0</v>
      </c>
      <c r="M3516" t="s">
        <v>605</v>
      </c>
      <c r="N3516" s="9" t="s">
        <v>801</v>
      </c>
      <c r="O3516" s="10" t="s">
        <v>801</v>
      </c>
      <c r="P3516">
        <v>0</v>
      </c>
      <c r="Q3516">
        <v>0</v>
      </c>
    </row>
    <row r="3517" spans="1:17" x14ac:dyDescent="0.2">
      <c r="A3517" s="1">
        <v>43206.828750000001</v>
      </c>
      <c r="B3517">
        <v>10020</v>
      </c>
      <c r="C3517">
        <v>0.27</v>
      </c>
      <c r="D3517">
        <v>0.2</v>
      </c>
      <c r="E3517">
        <v>7.0000000000000007E-2</v>
      </c>
      <c r="F3517">
        <v>177700</v>
      </c>
      <c r="G3517">
        <v>7996</v>
      </c>
      <c r="H3517">
        <v>4484</v>
      </c>
      <c r="I3517">
        <v>3500</v>
      </c>
      <c r="J3517">
        <v>6068</v>
      </c>
      <c r="K3517">
        <v>0</v>
      </c>
      <c r="L3517">
        <v>0</v>
      </c>
      <c r="M3517" t="s">
        <v>605</v>
      </c>
      <c r="N3517" s="9" t="s">
        <v>801</v>
      </c>
      <c r="O3517" s="10" t="s">
        <v>801</v>
      </c>
      <c r="P3517">
        <v>0</v>
      </c>
      <c r="Q3517">
        <v>0</v>
      </c>
    </row>
    <row r="3518" spans="1:17" x14ac:dyDescent="0.2">
      <c r="A3518" s="1">
        <v>43206.828750000001</v>
      </c>
      <c r="B3518">
        <v>10887</v>
      </c>
      <c r="C3518">
        <v>0.23</v>
      </c>
      <c r="D3518">
        <v>0.2</v>
      </c>
      <c r="E3518">
        <v>0.03</v>
      </c>
      <c r="F3518">
        <v>177044</v>
      </c>
      <c r="G3518">
        <v>7428</v>
      </c>
      <c r="H3518">
        <v>4484</v>
      </c>
      <c r="I3518">
        <v>2844</v>
      </c>
      <c r="J3518">
        <v>5636</v>
      </c>
      <c r="K3518">
        <v>0</v>
      </c>
      <c r="L3518">
        <v>0</v>
      </c>
      <c r="M3518" t="s">
        <v>605</v>
      </c>
      <c r="N3518" s="9" t="s">
        <v>801</v>
      </c>
      <c r="O3518" s="10" t="s">
        <v>801</v>
      </c>
      <c r="P3518">
        <v>0</v>
      </c>
      <c r="Q3518">
        <v>0</v>
      </c>
    </row>
    <row r="3519" spans="1:17" x14ac:dyDescent="0.2">
      <c r="A3519" s="1">
        <v>43206.828750000001</v>
      </c>
      <c r="B3519">
        <v>10896</v>
      </c>
      <c r="C3519">
        <v>0.13</v>
      </c>
      <c r="D3519">
        <v>0.1</v>
      </c>
      <c r="E3519">
        <v>0.03</v>
      </c>
      <c r="F3519">
        <v>177044</v>
      </c>
      <c r="G3519">
        <v>7388</v>
      </c>
      <c r="H3519">
        <v>4484</v>
      </c>
      <c r="I3519">
        <v>2844</v>
      </c>
      <c r="J3519">
        <v>5608</v>
      </c>
      <c r="K3519">
        <v>0</v>
      </c>
      <c r="L3519">
        <v>0</v>
      </c>
      <c r="M3519" t="s">
        <v>605</v>
      </c>
      <c r="N3519" s="9" t="s">
        <v>801</v>
      </c>
      <c r="O3519" s="10" t="s">
        <v>801</v>
      </c>
      <c r="P3519">
        <v>0</v>
      </c>
      <c r="Q3519">
        <v>0</v>
      </c>
    </row>
    <row r="3520" spans="1:17" x14ac:dyDescent="0.2">
      <c r="A3520" s="1">
        <v>43206.828750000001</v>
      </c>
      <c r="B3520">
        <v>10897</v>
      </c>
      <c r="C3520">
        <v>0.13</v>
      </c>
      <c r="D3520">
        <v>7.0000000000000007E-2</v>
      </c>
      <c r="E3520">
        <v>7.0000000000000007E-2</v>
      </c>
      <c r="F3520">
        <v>177068</v>
      </c>
      <c r="G3520">
        <v>7440</v>
      </c>
      <c r="H3520">
        <v>4484</v>
      </c>
      <c r="I3520">
        <v>2868</v>
      </c>
      <c r="J3520">
        <v>5624</v>
      </c>
      <c r="K3520">
        <v>0</v>
      </c>
      <c r="L3520">
        <v>0</v>
      </c>
      <c r="M3520" t="s">
        <v>605</v>
      </c>
      <c r="N3520" s="9" t="s">
        <v>801</v>
      </c>
      <c r="O3520" s="10" t="s">
        <v>801</v>
      </c>
      <c r="P3520">
        <v>0</v>
      </c>
      <c r="Q3520">
        <v>0</v>
      </c>
    </row>
    <row r="3521" spans="1:17" x14ac:dyDescent="0.2">
      <c r="A3521" s="1">
        <v>43206.828750000001</v>
      </c>
      <c r="B3521">
        <v>10898</v>
      </c>
      <c r="C3521">
        <v>0.4</v>
      </c>
      <c r="D3521">
        <v>0.33</v>
      </c>
      <c r="E3521">
        <v>7.0000000000000007E-2</v>
      </c>
      <c r="F3521">
        <v>177044</v>
      </c>
      <c r="G3521">
        <v>7388</v>
      </c>
      <c r="H3521">
        <v>4484</v>
      </c>
      <c r="I3521">
        <v>2844</v>
      </c>
      <c r="J3521">
        <v>5600</v>
      </c>
      <c r="K3521">
        <v>0</v>
      </c>
      <c r="L3521">
        <v>0</v>
      </c>
      <c r="M3521" t="s">
        <v>605</v>
      </c>
      <c r="N3521" s="9" t="s">
        <v>801</v>
      </c>
      <c r="O3521" s="10" t="s">
        <v>801</v>
      </c>
      <c r="P3521">
        <v>0</v>
      </c>
      <c r="Q3521">
        <v>0</v>
      </c>
    </row>
    <row r="3522" spans="1:17" x14ac:dyDescent="0.2">
      <c r="A3522" s="1">
        <v>43206.828750000001</v>
      </c>
      <c r="B3522">
        <v>10900</v>
      </c>
      <c r="C3522">
        <v>0.27</v>
      </c>
      <c r="D3522">
        <v>0.17</v>
      </c>
      <c r="E3522">
        <v>0.1</v>
      </c>
      <c r="F3522">
        <v>177044</v>
      </c>
      <c r="G3522">
        <v>7388</v>
      </c>
      <c r="H3522">
        <v>4484</v>
      </c>
      <c r="I3522">
        <v>2844</v>
      </c>
      <c r="J3522">
        <v>5592</v>
      </c>
      <c r="K3522">
        <v>0</v>
      </c>
      <c r="L3522">
        <v>0</v>
      </c>
      <c r="M3522" t="s">
        <v>605</v>
      </c>
      <c r="N3522" s="9" t="s">
        <v>801</v>
      </c>
      <c r="O3522" s="10" t="s">
        <v>801</v>
      </c>
      <c r="P3522">
        <v>0</v>
      </c>
      <c r="Q3522">
        <v>0</v>
      </c>
    </row>
    <row r="3523" spans="1:17" x14ac:dyDescent="0.2">
      <c r="A3523" s="1">
        <v>43206.828750000001</v>
      </c>
      <c r="B3523">
        <v>10964</v>
      </c>
      <c r="C3523">
        <v>0.23</v>
      </c>
      <c r="D3523">
        <v>0.13</v>
      </c>
      <c r="E3523">
        <v>0.1</v>
      </c>
      <c r="F3523">
        <v>177044</v>
      </c>
      <c r="G3523">
        <v>7388</v>
      </c>
      <c r="H3523">
        <v>4484</v>
      </c>
      <c r="I3523">
        <v>2844</v>
      </c>
      <c r="J3523">
        <v>5592</v>
      </c>
      <c r="K3523">
        <v>0</v>
      </c>
      <c r="L3523">
        <v>0</v>
      </c>
      <c r="M3523" t="s">
        <v>605</v>
      </c>
      <c r="N3523" s="9" t="s">
        <v>801</v>
      </c>
      <c r="O3523" s="10" t="s">
        <v>801</v>
      </c>
      <c r="P3523">
        <v>0</v>
      </c>
      <c r="Q3523">
        <v>0</v>
      </c>
    </row>
    <row r="3524" spans="1:17" x14ac:dyDescent="0.2">
      <c r="A3524" s="1">
        <v>43206.828750000001</v>
      </c>
      <c r="B3524">
        <v>10965</v>
      </c>
      <c r="C3524">
        <v>0.2</v>
      </c>
      <c r="D3524">
        <v>0.17</v>
      </c>
      <c r="E3524">
        <v>0.03</v>
      </c>
      <c r="F3524">
        <v>177028</v>
      </c>
      <c r="G3524">
        <v>7372</v>
      </c>
      <c r="H3524">
        <v>4484</v>
      </c>
      <c r="I3524">
        <v>2828</v>
      </c>
      <c r="J3524">
        <v>5584</v>
      </c>
      <c r="K3524">
        <v>0</v>
      </c>
      <c r="L3524">
        <v>0</v>
      </c>
      <c r="M3524" t="s">
        <v>605</v>
      </c>
      <c r="N3524" s="9" t="s">
        <v>801</v>
      </c>
      <c r="O3524" s="10" t="s">
        <v>801</v>
      </c>
      <c r="P3524">
        <v>0</v>
      </c>
      <c r="Q3524">
        <v>0</v>
      </c>
    </row>
    <row r="3525" spans="1:17" x14ac:dyDescent="0.2">
      <c r="A3525" s="1">
        <v>43206.828750000001</v>
      </c>
      <c r="B3525">
        <v>10966</v>
      </c>
      <c r="C3525">
        <v>0.23</v>
      </c>
      <c r="D3525">
        <v>0.17</v>
      </c>
      <c r="E3525">
        <v>7.0000000000000007E-2</v>
      </c>
      <c r="F3525">
        <v>177044</v>
      </c>
      <c r="G3525">
        <v>7404</v>
      </c>
      <c r="H3525">
        <v>4484</v>
      </c>
      <c r="I3525">
        <v>2844</v>
      </c>
      <c r="J3525">
        <v>5608</v>
      </c>
      <c r="K3525">
        <v>0</v>
      </c>
      <c r="L3525">
        <v>0</v>
      </c>
      <c r="M3525" t="s">
        <v>605</v>
      </c>
      <c r="N3525" s="9" t="s">
        <v>801</v>
      </c>
      <c r="O3525" s="10" t="s">
        <v>801</v>
      </c>
      <c r="P3525">
        <v>0</v>
      </c>
      <c r="Q3525">
        <v>0</v>
      </c>
    </row>
    <row r="3526" spans="1:17" x14ac:dyDescent="0.2">
      <c r="A3526" s="1">
        <v>43206.828750000001</v>
      </c>
      <c r="B3526">
        <v>10969</v>
      </c>
      <c r="C3526">
        <v>0.2</v>
      </c>
      <c r="D3526">
        <v>0.13</v>
      </c>
      <c r="E3526">
        <v>7.0000000000000007E-2</v>
      </c>
      <c r="F3526">
        <v>177044</v>
      </c>
      <c r="G3526">
        <v>7392</v>
      </c>
      <c r="H3526">
        <v>4484</v>
      </c>
      <c r="I3526">
        <v>2844</v>
      </c>
      <c r="J3526">
        <v>5608</v>
      </c>
      <c r="K3526">
        <v>0</v>
      </c>
      <c r="L3526">
        <v>0</v>
      </c>
      <c r="M3526" t="s">
        <v>605</v>
      </c>
      <c r="N3526" s="9" t="s">
        <v>801</v>
      </c>
      <c r="O3526" s="10" t="s">
        <v>801</v>
      </c>
      <c r="P3526">
        <v>0</v>
      </c>
      <c r="Q3526">
        <v>0</v>
      </c>
    </row>
    <row r="3527" spans="1:17" x14ac:dyDescent="0.2">
      <c r="A3527" s="1">
        <v>43206.828750000001</v>
      </c>
      <c r="B3527">
        <v>10970</v>
      </c>
      <c r="C3527">
        <v>0.4</v>
      </c>
      <c r="D3527">
        <v>0.3</v>
      </c>
      <c r="E3527">
        <v>0.1</v>
      </c>
      <c r="F3527">
        <v>177044</v>
      </c>
      <c r="G3527">
        <v>7400</v>
      </c>
      <c r="H3527">
        <v>4484</v>
      </c>
      <c r="I3527">
        <v>2844</v>
      </c>
      <c r="J3527">
        <v>5604</v>
      </c>
      <c r="K3527">
        <v>0</v>
      </c>
      <c r="L3527">
        <v>0</v>
      </c>
      <c r="M3527" t="s">
        <v>605</v>
      </c>
      <c r="N3527" s="9" t="s">
        <v>801</v>
      </c>
      <c r="O3527" s="10" t="s">
        <v>801</v>
      </c>
      <c r="P3527">
        <v>0</v>
      </c>
      <c r="Q3527">
        <v>0</v>
      </c>
    </row>
    <row r="3528" spans="1:17" x14ac:dyDescent="0.2">
      <c r="A3528" s="1">
        <v>43206.828750000001</v>
      </c>
      <c r="B3528">
        <v>10971</v>
      </c>
      <c r="C3528">
        <v>0.13</v>
      </c>
      <c r="D3528">
        <v>0.1</v>
      </c>
      <c r="E3528">
        <v>0.03</v>
      </c>
      <c r="F3528">
        <v>177044</v>
      </c>
      <c r="G3528">
        <v>7400</v>
      </c>
      <c r="H3528">
        <v>4484</v>
      </c>
      <c r="I3528">
        <v>2844</v>
      </c>
      <c r="J3528">
        <v>5616</v>
      </c>
      <c r="K3528">
        <v>0</v>
      </c>
      <c r="L3528">
        <v>0</v>
      </c>
      <c r="M3528" t="s">
        <v>605</v>
      </c>
      <c r="N3528" s="9" t="s">
        <v>801</v>
      </c>
      <c r="O3528" s="10" t="s">
        <v>801</v>
      </c>
      <c r="P3528">
        <v>0</v>
      </c>
      <c r="Q3528">
        <v>0</v>
      </c>
    </row>
    <row r="3529" spans="1:17" x14ac:dyDescent="0.2">
      <c r="A3529" s="1">
        <v>43206.828750000001</v>
      </c>
      <c r="B3529">
        <v>10972</v>
      </c>
      <c r="C3529">
        <v>0.2</v>
      </c>
      <c r="D3529">
        <v>0.13</v>
      </c>
      <c r="E3529">
        <v>7.0000000000000007E-2</v>
      </c>
      <c r="F3529">
        <v>177136</v>
      </c>
      <c r="G3529">
        <v>7404</v>
      </c>
      <c r="H3529">
        <v>4484</v>
      </c>
      <c r="I3529">
        <v>2936</v>
      </c>
      <c r="J3529">
        <v>5616</v>
      </c>
      <c r="K3529">
        <v>0</v>
      </c>
      <c r="L3529">
        <v>0</v>
      </c>
      <c r="M3529" t="s">
        <v>605</v>
      </c>
      <c r="N3529" s="9" t="s">
        <v>801</v>
      </c>
      <c r="O3529" s="10" t="s">
        <v>801</v>
      </c>
      <c r="P3529">
        <v>0</v>
      </c>
      <c r="Q3529">
        <v>0</v>
      </c>
    </row>
    <row r="3530" spans="1:17" x14ac:dyDescent="0.2">
      <c r="A3530" s="1">
        <v>43206.828750000001</v>
      </c>
      <c r="B3530">
        <v>10973</v>
      </c>
      <c r="C3530">
        <v>0.33</v>
      </c>
      <c r="D3530">
        <v>0.27</v>
      </c>
      <c r="E3530">
        <v>7.0000000000000007E-2</v>
      </c>
      <c r="F3530">
        <v>177136</v>
      </c>
      <c r="G3530">
        <v>7428</v>
      </c>
      <c r="H3530">
        <v>4484</v>
      </c>
      <c r="I3530">
        <v>2936</v>
      </c>
      <c r="J3530">
        <v>5628</v>
      </c>
      <c r="K3530">
        <v>0</v>
      </c>
      <c r="L3530">
        <v>0</v>
      </c>
      <c r="M3530" t="s">
        <v>605</v>
      </c>
      <c r="N3530" s="9" t="s">
        <v>801</v>
      </c>
      <c r="O3530" s="10" t="s">
        <v>801</v>
      </c>
      <c r="P3530">
        <v>0</v>
      </c>
      <c r="Q3530">
        <v>0</v>
      </c>
    </row>
    <row r="3531" spans="1:17" x14ac:dyDescent="0.2">
      <c r="A3531" s="1">
        <v>43206.828750000001</v>
      </c>
      <c r="B3531">
        <v>10976</v>
      </c>
      <c r="C3531">
        <v>0.17</v>
      </c>
      <c r="D3531">
        <v>0.13</v>
      </c>
      <c r="E3531">
        <v>0.03</v>
      </c>
      <c r="F3531">
        <v>177136</v>
      </c>
      <c r="G3531">
        <v>7416</v>
      </c>
      <c r="H3531">
        <v>4484</v>
      </c>
      <c r="I3531">
        <v>2936</v>
      </c>
      <c r="J3531">
        <v>5632</v>
      </c>
      <c r="K3531">
        <v>0</v>
      </c>
      <c r="L3531">
        <v>0</v>
      </c>
      <c r="M3531" t="s">
        <v>605</v>
      </c>
      <c r="N3531" s="9" t="s">
        <v>801</v>
      </c>
      <c r="O3531" s="10" t="s">
        <v>801</v>
      </c>
      <c r="P3531">
        <v>0</v>
      </c>
      <c r="Q3531">
        <v>0</v>
      </c>
    </row>
    <row r="3532" spans="1:17" x14ac:dyDescent="0.2">
      <c r="A3532" s="1">
        <v>43206.828750000001</v>
      </c>
      <c r="B3532">
        <v>10977</v>
      </c>
      <c r="C3532">
        <v>0.17</v>
      </c>
      <c r="D3532">
        <v>0.13</v>
      </c>
      <c r="E3532">
        <v>0.03</v>
      </c>
      <c r="F3532">
        <v>177136</v>
      </c>
      <c r="G3532">
        <v>7380</v>
      </c>
      <c r="H3532">
        <v>4484</v>
      </c>
      <c r="I3532">
        <v>2936</v>
      </c>
      <c r="J3532">
        <v>5596</v>
      </c>
      <c r="K3532">
        <v>0</v>
      </c>
      <c r="L3532">
        <v>0</v>
      </c>
      <c r="M3532" t="s">
        <v>605</v>
      </c>
      <c r="N3532" s="9" t="s">
        <v>801</v>
      </c>
      <c r="O3532" s="10" t="s">
        <v>801</v>
      </c>
      <c r="P3532">
        <v>0</v>
      </c>
      <c r="Q3532">
        <v>0</v>
      </c>
    </row>
    <row r="3533" spans="1:17" x14ac:dyDescent="0.2">
      <c r="A3533" s="1">
        <v>43206.828750000001</v>
      </c>
      <c r="B3533">
        <v>10979</v>
      </c>
      <c r="C3533">
        <v>0.13</v>
      </c>
      <c r="D3533">
        <v>7.0000000000000007E-2</v>
      </c>
      <c r="E3533">
        <v>7.0000000000000007E-2</v>
      </c>
      <c r="F3533">
        <v>177136</v>
      </c>
      <c r="G3533">
        <v>7444</v>
      </c>
      <c r="H3533">
        <v>4484</v>
      </c>
      <c r="I3533">
        <v>2936</v>
      </c>
      <c r="J3533">
        <v>5660</v>
      </c>
      <c r="K3533">
        <v>0</v>
      </c>
      <c r="L3533">
        <v>0</v>
      </c>
      <c r="M3533" t="s">
        <v>605</v>
      </c>
      <c r="N3533" s="9" t="s">
        <v>801</v>
      </c>
      <c r="O3533" s="10" t="s">
        <v>801</v>
      </c>
      <c r="P3533">
        <v>0</v>
      </c>
      <c r="Q3533">
        <v>0</v>
      </c>
    </row>
    <row r="3534" spans="1:17" x14ac:dyDescent="0.2">
      <c r="A3534" s="1">
        <v>43206.828750000001</v>
      </c>
      <c r="B3534">
        <v>10985</v>
      </c>
      <c r="C3534">
        <v>0.43</v>
      </c>
      <c r="D3534">
        <v>0.33</v>
      </c>
      <c r="E3534">
        <v>0.1</v>
      </c>
      <c r="F3534">
        <v>177156</v>
      </c>
      <c r="G3534">
        <v>7388</v>
      </c>
      <c r="H3534">
        <v>4484</v>
      </c>
      <c r="I3534">
        <v>2956</v>
      </c>
      <c r="J3534">
        <v>5584</v>
      </c>
      <c r="K3534">
        <v>0</v>
      </c>
      <c r="L3534">
        <v>0</v>
      </c>
      <c r="M3534" t="s">
        <v>605</v>
      </c>
      <c r="N3534" s="9" t="s">
        <v>801</v>
      </c>
      <c r="O3534" s="10" t="s">
        <v>801</v>
      </c>
      <c r="P3534">
        <v>0</v>
      </c>
      <c r="Q3534">
        <v>0</v>
      </c>
    </row>
    <row r="3535" spans="1:17" x14ac:dyDescent="0.2">
      <c r="A3535" s="1">
        <v>43206.828750000001</v>
      </c>
      <c r="B3535">
        <v>11022</v>
      </c>
      <c r="C3535">
        <v>0.3</v>
      </c>
      <c r="D3535">
        <v>0.23</v>
      </c>
      <c r="E3535">
        <v>7.0000000000000007E-2</v>
      </c>
      <c r="F3535">
        <v>177156</v>
      </c>
      <c r="G3535">
        <v>7452</v>
      </c>
      <c r="H3535">
        <v>4484</v>
      </c>
      <c r="I3535">
        <v>2956</v>
      </c>
      <c r="J3535">
        <v>5656</v>
      </c>
      <c r="K3535">
        <v>0</v>
      </c>
      <c r="L3535">
        <v>0</v>
      </c>
      <c r="M3535" t="s">
        <v>605</v>
      </c>
      <c r="N3535" s="9" t="s">
        <v>801</v>
      </c>
      <c r="O3535" s="10" t="s">
        <v>801</v>
      </c>
      <c r="P3535">
        <v>0</v>
      </c>
      <c r="Q3535">
        <v>0</v>
      </c>
    </row>
    <row r="3536" spans="1:17" x14ac:dyDescent="0.2">
      <c r="A3536" s="1">
        <v>43206.828750000001</v>
      </c>
      <c r="B3536">
        <v>11025</v>
      </c>
      <c r="C3536">
        <v>0.63</v>
      </c>
      <c r="D3536">
        <v>0.5</v>
      </c>
      <c r="E3536">
        <v>0.13</v>
      </c>
      <c r="F3536">
        <v>177044</v>
      </c>
      <c r="G3536">
        <v>7440</v>
      </c>
      <c r="H3536">
        <v>4484</v>
      </c>
      <c r="I3536">
        <v>2844</v>
      </c>
      <c r="J3536">
        <v>5648</v>
      </c>
      <c r="K3536">
        <v>0</v>
      </c>
      <c r="L3536">
        <v>0</v>
      </c>
      <c r="M3536" t="s">
        <v>605</v>
      </c>
      <c r="N3536" s="9" t="s">
        <v>801</v>
      </c>
      <c r="O3536" s="10" t="s">
        <v>801</v>
      </c>
      <c r="P3536">
        <v>0</v>
      </c>
      <c r="Q3536">
        <v>0</v>
      </c>
    </row>
    <row r="3537" spans="1:17" x14ac:dyDescent="0.2">
      <c r="A3537" s="1">
        <v>43206.828750000001</v>
      </c>
      <c r="B3537">
        <v>11026</v>
      </c>
      <c r="C3537">
        <v>0.23</v>
      </c>
      <c r="D3537">
        <v>0.2</v>
      </c>
      <c r="E3537">
        <v>0.03</v>
      </c>
      <c r="F3537">
        <v>177136</v>
      </c>
      <c r="G3537">
        <v>7372</v>
      </c>
      <c r="H3537">
        <v>4484</v>
      </c>
      <c r="I3537">
        <v>2936</v>
      </c>
      <c r="J3537">
        <v>5576</v>
      </c>
      <c r="K3537">
        <v>0</v>
      </c>
      <c r="L3537">
        <v>0</v>
      </c>
      <c r="M3537" t="s">
        <v>605</v>
      </c>
      <c r="N3537" s="9" t="s">
        <v>801</v>
      </c>
      <c r="O3537" s="10" t="s">
        <v>801</v>
      </c>
      <c r="P3537">
        <v>0</v>
      </c>
      <c r="Q3537">
        <v>0</v>
      </c>
    </row>
    <row r="3538" spans="1:17" x14ac:dyDescent="0.2">
      <c r="A3538" s="1">
        <v>43206.828750000001</v>
      </c>
      <c r="B3538">
        <v>11027</v>
      </c>
      <c r="C3538">
        <v>0.17</v>
      </c>
      <c r="D3538">
        <v>0.13</v>
      </c>
      <c r="E3538">
        <v>0.03</v>
      </c>
      <c r="F3538">
        <v>177136</v>
      </c>
      <c r="G3538">
        <v>7364</v>
      </c>
      <c r="H3538">
        <v>4484</v>
      </c>
      <c r="I3538">
        <v>2936</v>
      </c>
      <c r="J3538">
        <v>5580</v>
      </c>
      <c r="K3538">
        <v>0</v>
      </c>
      <c r="L3538">
        <v>0</v>
      </c>
      <c r="M3538" t="s">
        <v>605</v>
      </c>
      <c r="N3538" s="9" t="s">
        <v>801</v>
      </c>
      <c r="O3538" s="10" t="s">
        <v>801</v>
      </c>
      <c r="P3538">
        <v>0</v>
      </c>
      <c r="Q3538">
        <v>0</v>
      </c>
    </row>
    <row r="3539" spans="1:17" x14ac:dyDescent="0.2">
      <c r="A3539" s="1">
        <v>43206.828750000001</v>
      </c>
      <c r="B3539">
        <v>11028</v>
      </c>
      <c r="C3539">
        <v>0.17</v>
      </c>
      <c r="D3539">
        <v>0.1</v>
      </c>
      <c r="E3539">
        <v>7.0000000000000007E-2</v>
      </c>
      <c r="F3539">
        <v>177136</v>
      </c>
      <c r="G3539">
        <v>7392</v>
      </c>
      <c r="H3539">
        <v>4484</v>
      </c>
      <c r="I3539">
        <v>2936</v>
      </c>
      <c r="J3539">
        <v>5596</v>
      </c>
      <c r="K3539">
        <v>0</v>
      </c>
      <c r="L3539">
        <v>0</v>
      </c>
      <c r="M3539" t="s">
        <v>605</v>
      </c>
      <c r="N3539" s="9" t="s">
        <v>801</v>
      </c>
      <c r="O3539" s="10" t="s">
        <v>801</v>
      </c>
      <c r="P3539">
        <v>0</v>
      </c>
      <c r="Q3539">
        <v>0</v>
      </c>
    </row>
    <row r="3540" spans="1:17" x14ac:dyDescent="0.2">
      <c r="A3540" s="1">
        <v>43206.828750000001</v>
      </c>
      <c r="B3540">
        <v>11029</v>
      </c>
      <c r="C3540">
        <v>0.13</v>
      </c>
      <c r="D3540">
        <v>7.0000000000000007E-2</v>
      </c>
      <c r="E3540">
        <v>7.0000000000000007E-2</v>
      </c>
      <c r="F3540">
        <v>177136</v>
      </c>
      <c r="G3540">
        <v>7376</v>
      </c>
      <c r="H3540">
        <v>4484</v>
      </c>
      <c r="I3540">
        <v>2936</v>
      </c>
      <c r="J3540">
        <v>5588</v>
      </c>
      <c r="K3540">
        <v>0</v>
      </c>
      <c r="L3540">
        <v>0</v>
      </c>
      <c r="M3540" t="s">
        <v>605</v>
      </c>
      <c r="N3540" s="9" t="s">
        <v>801</v>
      </c>
      <c r="O3540" s="10" t="s">
        <v>801</v>
      </c>
      <c r="P3540">
        <v>0</v>
      </c>
      <c r="Q3540">
        <v>0</v>
      </c>
    </row>
    <row r="3541" spans="1:17" x14ac:dyDescent="0.2">
      <c r="A3541" s="1">
        <v>43206.828750000001</v>
      </c>
      <c r="B3541">
        <v>11030</v>
      </c>
      <c r="C3541">
        <v>0.27</v>
      </c>
      <c r="D3541">
        <v>0.2</v>
      </c>
      <c r="E3541">
        <v>7.0000000000000007E-2</v>
      </c>
      <c r="F3541">
        <v>177156</v>
      </c>
      <c r="G3541">
        <v>7432</v>
      </c>
      <c r="H3541">
        <v>4484</v>
      </c>
      <c r="I3541">
        <v>2956</v>
      </c>
      <c r="J3541">
        <v>5628</v>
      </c>
      <c r="K3541">
        <v>0</v>
      </c>
      <c r="L3541">
        <v>0</v>
      </c>
      <c r="M3541" t="s">
        <v>605</v>
      </c>
      <c r="N3541" s="9" t="s">
        <v>801</v>
      </c>
      <c r="O3541" s="10" t="s">
        <v>801</v>
      </c>
      <c r="P3541">
        <v>0</v>
      </c>
      <c r="Q3541">
        <v>0</v>
      </c>
    </row>
    <row r="3542" spans="1:17" x14ac:dyDescent="0.2">
      <c r="A3542" s="1">
        <v>43206.828750000001</v>
      </c>
      <c r="B3542">
        <v>11032</v>
      </c>
      <c r="C3542">
        <v>0.2</v>
      </c>
      <c r="D3542">
        <v>0.13</v>
      </c>
      <c r="E3542">
        <v>7.0000000000000007E-2</v>
      </c>
      <c r="F3542">
        <v>177044</v>
      </c>
      <c r="G3542">
        <v>7396</v>
      </c>
      <c r="H3542">
        <v>4484</v>
      </c>
      <c r="I3542">
        <v>2844</v>
      </c>
      <c r="J3542">
        <v>5596</v>
      </c>
      <c r="K3542">
        <v>0</v>
      </c>
      <c r="L3542">
        <v>0</v>
      </c>
      <c r="M3542" t="s">
        <v>605</v>
      </c>
      <c r="N3542" s="9" t="s">
        <v>801</v>
      </c>
      <c r="O3542" s="10" t="s">
        <v>801</v>
      </c>
      <c r="P3542">
        <v>0</v>
      </c>
      <c r="Q3542">
        <v>0</v>
      </c>
    </row>
    <row r="3543" spans="1:17" x14ac:dyDescent="0.2">
      <c r="A3543" s="1">
        <v>43206.828750000001</v>
      </c>
      <c r="B3543">
        <v>11034</v>
      </c>
      <c r="C3543">
        <v>0.3</v>
      </c>
      <c r="D3543">
        <v>0.23</v>
      </c>
      <c r="E3543">
        <v>7.0000000000000007E-2</v>
      </c>
      <c r="F3543">
        <v>177044</v>
      </c>
      <c r="G3543">
        <v>7376</v>
      </c>
      <c r="H3543">
        <v>4484</v>
      </c>
      <c r="I3543">
        <v>2844</v>
      </c>
      <c r="J3543">
        <v>5592</v>
      </c>
      <c r="K3543">
        <v>0</v>
      </c>
      <c r="L3543">
        <v>0</v>
      </c>
      <c r="M3543" t="s">
        <v>605</v>
      </c>
      <c r="N3543" s="9" t="s">
        <v>801</v>
      </c>
      <c r="O3543" s="10" t="s">
        <v>801</v>
      </c>
      <c r="P3543">
        <v>0</v>
      </c>
      <c r="Q3543">
        <v>0</v>
      </c>
    </row>
    <row r="3544" spans="1:17" x14ac:dyDescent="0.2">
      <c r="A3544" s="1">
        <v>43206.828750000001</v>
      </c>
      <c r="B3544">
        <v>11036</v>
      </c>
      <c r="C3544">
        <v>0.17</v>
      </c>
      <c r="D3544">
        <v>0.13</v>
      </c>
      <c r="E3544">
        <v>0.03</v>
      </c>
      <c r="F3544">
        <v>177136</v>
      </c>
      <c r="G3544">
        <v>7404</v>
      </c>
      <c r="H3544">
        <v>4484</v>
      </c>
      <c r="I3544">
        <v>2936</v>
      </c>
      <c r="J3544">
        <v>5616</v>
      </c>
      <c r="K3544">
        <v>0</v>
      </c>
      <c r="L3544">
        <v>0</v>
      </c>
      <c r="M3544" t="s">
        <v>605</v>
      </c>
      <c r="N3544" s="9" t="s">
        <v>801</v>
      </c>
      <c r="O3544" s="10" t="s">
        <v>801</v>
      </c>
      <c r="P3544">
        <v>0</v>
      </c>
      <c r="Q3544">
        <v>0</v>
      </c>
    </row>
    <row r="3545" spans="1:17" x14ac:dyDescent="0.2">
      <c r="A3545" s="1">
        <v>43206.828750000001</v>
      </c>
      <c r="B3545">
        <v>11037</v>
      </c>
      <c r="C3545">
        <v>0.23</v>
      </c>
      <c r="D3545">
        <v>0.17</v>
      </c>
      <c r="E3545">
        <v>7.0000000000000007E-2</v>
      </c>
      <c r="F3545">
        <v>177136</v>
      </c>
      <c r="G3545">
        <v>7400</v>
      </c>
      <c r="H3545">
        <v>4484</v>
      </c>
      <c r="I3545">
        <v>2936</v>
      </c>
      <c r="J3545">
        <v>5616</v>
      </c>
      <c r="K3545">
        <v>0</v>
      </c>
      <c r="L3545">
        <v>0</v>
      </c>
      <c r="M3545" t="s">
        <v>605</v>
      </c>
      <c r="N3545" s="9" t="s">
        <v>801</v>
      </c>
      <c r="O3545" s="10" t="s">
        <v>801</v>
      </c>
      <c r="P3545">
        <v>0</v>
      </c>
      <c r="Q3545">
        <v>0</v>
      </c>
    </row>
    <row r="3546" spans="1:17" x14ac:dyDescent="0.2">
      <c r="A3546" s="1">
        <v>43206.828750000001</v>
      </c>
      <c r="B3546">
        <v>11038</v>
      </c>
      <c r="C3546">
        <v>0.17</v>
      </c>
      <c r="D3546">
        <v>0.1</v>
      </c>
      <c r="E3546">
        <v>7.0000000000000007E-2</v>
      </c>
      <c r="F3546">
        <v>177072</v>
      </c>
      <c r="G3546">
        <v>7472</v>
      </c>
      <c r="H3546">
        <v>4484</v>
      </c>
      <c r="I3546">
        <v>2872</v>
      </c>
      <c r="J3546">
        <v>5648</v>
      </c>
      <c r="K3546">
        <v>0</v>
      </c>
      <c r="L3546">
        <v>0</v>
      </c>
      <c r="M3546" t="s">
        <v>605</v>
      </c>
      <c r="N3546" s="9" t="s">
        <v>801</v>
      </c>
      <c r="O3546" s="10" t="s">
        <v>801</v>
      </c>
      <c r="P3546">
        <v>0</v>
      </c>
      <c r="Q3546">
        <v>0</v>
      </c>
    </row>
    <row r="3547" spans="1:17" x14ac:dyDescent="0.2">
      <c r="A3547" s="1">
        <v>43206.828750000001</v>
      </c>
      <c r="B3547">
        <v>11090</v>
      </c>
      <c r="C3547">
        <v>0.2</v>
      </c>
      <c r="D3547">
        <v>0.13</v>
      </c>
      <c r="E3547">
        <v>7.0000000000000007E-2</v>
      </c>
      <c r="F3547">
        <v>177140</v>
      </c>
      <c r="G3547">
        <v>7452</v>
      </c>
      <c r="H3547">
        <v>4484</v>
      </c>
      <c r="I3547">
        <v>2940</v>
      </c>
      <c r="J3547">
        <v>5664</v>
      </c>
      <c r="K3547">
        <v>0</v>
      </c>
      <c r="L3547">
        <v>0</v>
      </c>
      <c r="M3547" t="s">
        <v>605</v>
      </c>
      <c r="N3547" s="9" t="s">
        <v>801</v>
      </c>
      <c r="O3547" s="10" t="s">
        <v>801</v>
      </c>
      <c r="P3547">
        <v>0</v>
      </c>
      <c r="Q3547">
        <v>0</v>
      </c>
    </row>
    <row r="3548" spans="1:17" x14ac:dyDescent="0.2">
      <c r="A3548" s="1">
        <v>43206.828750000001</v>
      </c>
      <c r="B3548">
        <v>11091</v>
      </c>
      <c r="C3548">
        <v>0.17</v>
      </c>
      <c r="D3548">
        <v>0.13</v>
      </c>
      <c r="E3548">
        <v>0.03</v>
      </c>
      <c r="F3548">
        <v>177140</v>
      </c>
      <c r="G3548">
        <v>7424</v>
      </c>
      <c r="H3548">
        <v>4484</v>
      </c>
      <c r="I3548">
        <v>2940</v>
      </c>
      <c r="J3548">
        <v>5624</v>
      </c>
      <c r="K3548">
        <v>0</v>
      </c>
      <c r="L3548">
        <v>0</v>
      </c>
      <c r="M3548" t="s">
        <v>605</v>
      </c>
      <c r="N3548" s="9" t="s">
        <v>801</v>
      </c>
      <c r="O3548" s="10" t="s">
        <v>801</v>
      </c>
      <c r="P3548">
        <v>0</v>
      </c>
      <c r="Q3548">
        <v>0</v>
      </c>
    </row>
    <row r="3549" spans="1:17" x14ac:dyDescent="0.2">
      <c r="A3549" s="1">
        <v>43206.828750000001</v>
      </c>
      <c r="B3549">
        <v>11092</v>
      </c>
      <c r="C3549">
        <v>0.2</v>
      </c>
      <c r="D3549">
        <v>0.13</v>
      </c>
      <c r="E3549">
        <v>7.0000000000000007E-2</v>
      </c>
      <c r="F3549">
        <v>177140</v>
      </c>
      <c r="G3549">
        <v>7400</v>
      </c>
      <c r="H3549">
        <v>4484</v>
      </c>
      <c r="I3549">
        <v>2940</v>
      </c>
      <c r="J3549">
        <v>5608</v>
      </c>
      <c r="K3549">
        <v>0</v>
      </c>
      <c r="L3549">
        <v>0</v>
      </c>
      <c r="M3549" t="s">
        <v>605</v>
      </c>
      <c r="N3549" s="9" t="s">
        <v>801</v>
      </c>
      <c r="O3549" s="10" t="s">
        <v>801</v>
      </c>
      <c r="P3549">
        <v>0</v>
      </c>
      <c r="Q3549">
        <v>0</v>
      </c>
    </row>
    <row r="3550" spans="1:17" x14ac:dyDescent="0.2">
      <c r="A3550" s="1">
        <v>43206.828750000001</v>
      </c>
      <c r="B3550">
        <v>11093</v>
      </c>
      <c r="C3550">
        <v>0.23</v>
      </c>
      <c r="D3550">
        <v>0.2</v>
      </c>
      <c r="E3550">
        <v>0.03</v>
      </c>
      <c r="F3550">
        <v>177136</v>
      </c>
      <c r="G3550">
        <v>7388</v>
      </c>
      <c r="H3550">
        <v>4484</v>
      </c>
      <c r="I3550">
        <v>2936</v>
      </c>
      <c r="J3550">
        <v>5604</v>
      </c>
      <c r="K3550">
        <v>0</v>
      </c>
      <c r="L3550">
        <v>0</v>
      </c>
      <c r="M3550" t="s">
        <v>605</v>
      </c>
      <c r="N3550" s="9" t="s">
        <v>801</v>
      </c>
      <c r="O3550" s="10" t="s">
        <v>801</v>
      </c>
      <c r="P3550">
        <v>0</v>
      </c>
      <c r="Q3550">
        <v>0</v>
      </c>
    </row>
    <row r="3551" spans="1:17" x14ac:dyDescent="0.2">
      <c r="A3551" s="1">
        <v>43206.828750000001</v>
      </c>
      <c r="B3551">
        <v>11094</v>
      </c>
      <c r="C3551">
        <v>0.13</v>
      </c>
      <c r="D3551">
        <v>7.0000000000000007E-2</v>
      </c>
      <c r="E3551">
        <v>7.0000000000000007E-2</v>
      </c>
      <c r="F3551">
        <v>177136</v>
      </c>
      <c r="G3551">
        <v>7424</v>
      </c>
      <c r="H3551">
        <v>4484</v>
      </c>
      <c r="I3551">
        <v>2936</v>
      </c>
      <c r="J3551">
        <v>5636</v>
      </c>
      <c r="K3551">
        <v>0</v>
      </c>
      <c r="L3551">
        <v>0</v>
      </c>
      <c r="M3551" t="s">
        <v>605</v>
      </c>
      <c r="N3551" s="9" t="s">
        <v>801</v>
      </c>
      <c r="O3551" s="10" t="s">
        <v>801</v>
      </c>
      <c r="P3551">
        <v>0</v>
      </c>
      <c r="Q3551">
        <v>0</v>
      </c>
    </row>
    <row r="3552" spans="1:17" x14ac:dyDescent="0.2">
      <c r="A3552" s="1">
        <v>43206.828750000001</v>
      </c>
      <c r="B3552">
        <v>11095</v>
      </c>
      <c r="C3552">
        <v>0.13</v>
      </c>
      <c r="D3552">
        <v>0.1</v>
      </c>
      <c r="E3552">
        <v>0.03</v>
      </c>
      <c r="F3552">
        <v>177136</v>
      </c>
      <c r="G3552">
        <v>7372</v>
      </c>
      <c r="H3552">
        <v>4484</v>
      </c>
      <c r="I3552">
        <v>2936</v>
      </c>
      <c r="J3552">
        <v>5580</v>
      </c>
      <c r="K3552">
        <v>0</v>
      </c>
      <c r="L3552">
        <v>0</v>
      </c>
      <c r="M3552" t="s">
        <v>605</v>
      </c>
      <c r="N3552" s="9" t="s">
        <v>801</v>
      </c>
      <c r="O3552" s="10" t="s">
        <v>801</v>
      </c>
      <c r="P3552">
        <v>0</v>
      </c>
      <c r="Q3552">
        <v>0</v>
      </c>
    </row>
    <row r="3553" spans="1:17" x14ac:dyDescent="0.2">
      <c r="A3553" s="1">
        <v>43206.828750000001</v>
      </c>
      <c r="B3553">
        <v>11096</v>
      </c>
      <c r="C3553">
        <v>0.13</v>
      </c>
      <c r="D3553">
        <v>0.1</v>
      </c>
      <c r="E3553">
        <v>0.03</v>
      </c>
      <c r="F3553">
        <v>177140</v>
      </c>
      <c r="G3553">
        <v>7404</v>
      </c>
      <c r="H3553">
        <v>4484</v>
      </c>
      <c r="I3553">
        <v>2940</v>
      </c>
      <c r="J3553">
        <v>5620</v>
      </c>
      <c r="K3553">
        <v>0</v>
      </c>
      <c r="L3553">
        <v>0</v>
      </c>
      <c r="M3553" t="s">
        <v>605</v>
      </c>
      <c r="N3553" s="9" t="s">
        <v>801</v>
      </c>
      <c r="O3553" s="10" t="s">
        <v>801</v>
      </c>
      <c r="P3553">
        <v>0</v>
      </c>
      <c r="Q3553">
        <v>0</v>
      </c>
    </row>
    <row r="3554" spans="1:17" x14ac:dyDescent="0.2">
      <c r="A3554" s="1">
        <v>43206.828750000001</v>
      </c>
      <c r="B3554">
        <v>11097</v>
      </c>
      <c r="C3554">
        <v>0.17</v>
      </c>
      <c r="D3554">
        <v>0.13</v>
      </c>
      <c r="E3554">
        <v>0.03</v>
      </c>
      <c r="F3554">
        <v>177140</v>
      </c>
      <c r="G3554">
        <v>7416</v>
      </c>
      <c r="H3554">
        <v>4484</v>
      </c>
      <c r="I3554">
        <v>2940</v>
      </c>
      <c r="J3554">
        <v>5624</v>
      </c>
      <c r="K3554">
        <v>0</v>
      </c>
      <c r="L3554">
        <v>0</v>
      </c>
      <c r="M3554" t="s">
        <v>605</v>
      </c>
      <c r="N3554" s="9" t="s">
        <v>801</v>
      </c>
      <c r="O3554" s="10" t="s">
        <v>801</v>
      </c>
      <c r="P3554">
        <v>0</v>
      </c>
      <c r="Q3554">
        <v>0</v>
      </c>
    </row>
    <row r="3555" spans="1:17" x14ac:dyDescent="0.2">
      <c r="A3555" s="1">
        <v>43206.828750000001</v>
      </c>
      <c r="B3555">
        <v>11102</v>
      </c>
      <c r="C3555">
        <v>0.37</v>
      </c>
      <c r="D3555">
        <v>0.27</v>
      </c>
      <c r="E3555">
        <v>0.1</v>
      </c>
      <c r="F3555">
        <v>177136</v>
      </c>
      <c r="G3555">
        <v>7448</v>
      </c>
      <c r="H3555">
        <v>4484</v>
      </c>
      <c r="I3555">
        <v>2936</v>
      </c>
      <c r="J3555">
        <v>5664</v>
      </c>
      <c r="K3555">
        <v>0</v>
      </c>
      <c r="L3555">
        <v>0</v>
      </c>
      <c r="M3555" t="s">
        <v>605</v>
      </c>
      <c r="N3555" s="9" t="s">
        <v>801</v>
      </c>
      <c r="O3555" s="10" t="s">
        <v>801</v>
      </c>
      <c r="P3555">
        <v>0</v>
      </c>
      <c r="Q3555">
        <v>0</v>
      </c>
    </row>
    <row r="3556" spans="1:17" x14ac:dyDescent="0.2">
      <c r="A3556" s="1">
        <v>43206.828750000001</v>
      </c>
      <c r="B3556">
        <v>11104</v>
      </c>
      <c r="C3556">
        <v>0.17</v>
      </c>
      <c r="D3556">
        <v>0.1</v>
      </c>
      <c r="E3556">
        <v>7.0000000000000007E-2</v>
      </c>
      <c r="F3556">
        <v>177136</v>
      </c>
      <c r="G3556">
        <v>7384</v>
      </c>
      <c r="H3556">
        <v>4484</v>
      </c>
      <c r="I3556">
        <v>2936</v>
      </c>
      <c r="J3556">
        <v>5588</v>
      </c>
      <c r="K3556">
        <v>0</v>
      </c>
      <c r="L3556">
        <v>0</v>
      </c>
      <c r="M3556" t="s">
        <v>605</v>
      </c>
      <c r="N3556" s="9" t="s">
        <v>801</v>
      </c>
      <c r="O3556" s="10" t="s">
        <v>801</v>
      </c>
      <c r="P3556">
        <v>0</v>
      </c>
      <c r="Q3556">
        <v>0</v>
      </c>
    </row>
    <row r="3557" spans="1:17" x14ac:dyDescent="0.2">
      <c r="A3557" s="1">
        <v>43206.828750000001</v>
      </c>
      <c r="B3557">
        <v>30766</v>
      </c>
      <c r="C3557">
        <v>0.2</v>
      </c>
      <c r="D3557">
        <v>0.1</v>
      </c>
      <c r="E3557">
        <v>0.1</v>
      </c>
      <c r="F3557">
        <v>178892</v>
      </c>
      <c r="G3557">
        <v>8300</v>
      </c>
      <c r="H3557">
        <v>4484</v>
      </c>
      <c r="I3557">
        <v>4692</v>
      </c>
      <c r="J3557">
        <v>4892</v>
      </c>
      <c r="K3557">
        <v>0</v>
      </c>
      <c r="L3557">
        <v>0</v>
      </c>
      <c r="M3557" t="s">
        <v>605</v>
      </c>
      <c r="N3557" s="9" t="s">
        <v>801</v>
      </c>
      <c r="O3557" s="10" t="s">
        <v>801</v>
      </c>
      <c r="P3557">
        <v>0</v>
      </c>
      <c r="Q3557">
        <v>0</v>
      </c>
    </row>
    <row r="3558" spans="1:17" x14ac:dyDescent="0.2">
      <c r="A3558" s="1">
        <v>43206.828750000001</v>
      </c>
      <c r="B3558">
        <v>30769</v>
      </c>
      <c r="C3558">
        <v>0.17</v>
      </c>
      <c r="D3558">
        <v>0.1</v>
      </c>
      <c r="E3558">
        <v>7.0000000000000007E-2</v>
      </c>
      <c r="F3558">
        <v>178892</v>
      </c>
      <c r="G3558">
        <v>8300</v>
      </c>
      <c r="H3558">
        <v>4484</v>
      </c>
      <c r="I3558">
        <v>4692</v>
      </c>
      <c r="J3558">
        <v>4892</v>
      </c>
      <c r="K3558">
        <v>0</v>
      </c>
      <c r="L3558">
        <v>0</v>
      </c>
      <c r="M3558" t="s">
        <v>605</v>
      </c>
      <c r="N3558" s="9" t="s">
        <v>801</v>
      </c>
      <c r="O3558" s="10" t="s">
        <v>801</v>
      </c>
      <c r="P3558">
        <v>0</v>
      </c>
      <c r="Q3558">
        <v>0</v>
      </c>
    </row>
    <row r="3559" spans="1:17" x14ac:dyDescent="0.2">
      <c r="A3559" s="1">
        <v>43206.828750000001</v>
      </c>
      <c r="B3559">
        <v>30770</v>
      </c>
      <c r="C3559">
        <v>0.2</v>
      </c>
      <c r="D3559">
        <v>0.13</v>
      </c>
      <c r="E3559">
        <v>7.0000000000000007E-2</v>
      </c>
      <c r="F3559">
        <v>178892</v>
      </c>
      <c r="G3559">
        <v>8300</v>
      </c>
      <c r="H3559">
        <v>4484</v>
      </c>
      <c r="I3559">
        <v>4692</v>
      </c>
      <c r="J3559">
        <v>4892</v>
      </c>
      <c r="K3559">
        <v>0</v>
      </c>
      <c r="L3559">
        <v>0</v>
      </c>
      <c r="M3559" t="s">
        <v>605</v>
      </c>
      <c r="N3559" s="9">
        <v>0.4</v>
      </c>
      <c r="O3559" s="10">
        <v>185652</v>
      </c>
      <c r="P3559">
        <v>0</v>
      </c>
      <c r="Q3559">
        <v>0</v>
      </c>
    </row>
    <row r="3560" spans="1:17" x14ac:dyDescent="0.2">
      <c r="A3560" s="1">
        <v>43206.829097222224</v>
      </c>
      <c r="B3560">
        <v>3062</v>
      </c>
      <c r="C3560">
        <v>0.17</v>
      </c>
      <c r="D3560">
        <v>7.0000000000000007E-2</v>
      </c>
      <c r="E3560">
        <v>0.1</v>
      </c>
      <c r="F3560">
        <v>115760</v>
      </c>
      <c r="G3560">
        <v>1056</v>
      </c>
      <c r="H3560">
        <v>4484</v>
      </c>
      <c r="I3560">
        <v>1200</v>
      </c>
      <c r="J3560">
        <v>472</v>
      </c>
      <c r="K3560">
        <v>0</v>
      </c>
      <c r="L3560">
        <v>0</v>
      </c>
      <c r="M3560" t="s">
        <v>605</v>
      </c>
      <c r="N3560" s="9" t="s">
        <v>801</v>
      </c>
      <c r="O3560" s="10" t="s">
        <v>801</v>
      </c>
      <c r="P3560">
        <v>0</v>
      </c>
      <c r="Q3560">
        <v>0</v>
      </c>
    </row>
    <row r="3561" spans="1:17" x14ac:dyDescent="0.2">
      <c r="A3561" s="1">
        <v>43206.829097222224</v>
      </c>
      <c r="B3561">
        <v>3667</v>
      </c>
      <c r="C3561">
        <v>0.23</v>
      </c>
      <c r="D3561">
        <v>0.17</v>
      </c>
      <c r="E3561">
        <v>7.0000000000000007E-2</v>
      </c>
      <c r="F3561">
        <v>178892</v>
      </c>
      <c r="G3561">
        <v>8156</v>
      </c>
      <c r="H3561">
        <v>4484</v>
      </c>
      <c r="I3561">
        <v>4692</v>
      </c>
      <c r="J3561">
        <v>4884</v>
      </c>
      <c r="K3561">
        <v>0</v>
      </c>
      <c r="L3561">
        <v>0</v>
      </c>
      <c r="M3561" t="s">
        <v>605</v>
      </c>
      <c r="N3561" s="9" t="s">
        <v>801</v>
      </c>
      <c r="O3561" s="10" t="s">
        <v>801</v>
      </c>
      <c r="P3561">
        <v>0</v>
      </c>
      <c r="Q3561">
        <v>0</v>
      </c>
    </row>
    <row r="3562" spans="1:17" x14ac:dyDescent="0.2">
      <c r="A3562" s="1">
        <v>43206.829097222224</v>
      </c>
      <c r="B3562">
        <v>3668</v>
      </c>
      <c r="C3562">
        <v>0.2</v>
      </c>
      <c r="D3562">
        <v>0.13</v>
      </c>
      <c r="E3562">
        <v>7.0000000000000007E-2</v>
      </c>
      <c r="F3562">
        <v>178892</v>
      </c>
      <c r="G3562">
        <v>8156</v>
      </c>
      <c r="H3562">
        <v>4484</v>
      </c>
      <c r="I3562">
        <v>4692</v>
      </c>
      <c r="J3562">
        <v>4884</v>
      </c>
      <c r="K3562">
        <v>0</v>
      </c>
      <c r="L3562">
        <v>0</v>
      </c>
      <c r="M3562" t="s">
        <v>605</v>
      </c>
      <c r="N3562" s="9" t="s">
        <v>801</v>
      </c>
      <c r="O3562" s="10" t="s">
        <v>801</v>
      </c>
      <c r="P3562">
        <v>0</v>
      </c>
      <c r="Q3562">
        <v>0</v>
      </c>
    </row>
    <row r="3563" spans="1:17" x14ac:dyDescent="0.2">
      <c r="A3563" s="1">
        <v>43206.829097222224</v>
      </c>
      <c r="B3563">
        <v>3669</v>
      </c>
      <c r="C3563">
        <v>0.2</v>
      </c>
      <c r="D3563">
        <v>0.17</v>
      </c>
      <c r="E3563">
        <v>0.03</v>
      </c>
      <c r="F3563">
        <v>178892</v>
      </c>
      <c r="G3563">
        <v>8160</v>
      </c>
      <c r="H3563">
        <v>4484</v>
      </c>
      <c r="I3563">
        <v>4692</v>
      </c>
      <c r="J3563">
        <v>4888</v>
      </c>
      <c r="K3563">
        <v>0</v>
      </c>
      <c r="L3563">
        <v>0</v>
      </c>
      <c r="M3563" t="s">
        <v>605</v>
      </c>
      <c r="N3563" s="9" t="s">
        <v>801</v>
      </c>
      <c r="O3563" s="10" t="s">
        <v>801</v>
      </c>
      <c r="P3563">
        <v>0</v>
      </c>
      <c r="Q3563">
        <v>0</v>
      </c>
    </row>
    <row r="3564" spans="1:17" x14ac:dyDescent="0.2">
      <c r="A3564" s="1">
        <v>43206.829097222224</v>
      </c>
      <c r="B3564">
        <v>3670</v>
      </c>
      <c r="C3564">
        <v>0.2</v>
      </c>
      <c r="D3564">
        <v>0.13</v>
      </c>
      <c r="E3564">
        <v>7.0000000000000007E-2</v>
      </c>
      <c r="F3564">
        <v>178892</v>
      </c>
      <c r="G3564">
        <v>8156</v>
      </c>
      <c r="H3564">
        <v>4484</v>
      </c>
      <c r="I3564">
        <v>4692</v>
      </c>
      <c r="J3564">
        <v>4884</v>
      </c>
      <c r="K3564">
        <v>0</v>
      </c>
      <c r="L3564">
        <v>0</v>
      </c>
      <c r="M3564" t="s">
        <v>605</v>
      </c>
      <c r="N3564" s="9" t="s">
        <v>801</v>
      </c>
      <c r="O3564" s="10" t="s">
        <v>801</v>
      </c>
      <c r="P3564">
        <v>0</v>
      </c>
      <c r="Q3564">
        <v>0</v>
      </c>
    </row>
    <row r="3565" spans="1:17" x14ac:dyDescent="0.2">
      <c r="A3565" s="1">
        <v>43206.829097222224</v>
      </c>
      <c r="B3565">
        <v>3671</v>
      </c>
      <c r="C3565">
        <v>0.17</v>
      </c>
      <c r="D3565">
        <v>0.1</v>
      </c>
      <c r="E3565">
        <v>7.0000000000000007E-2</v>
      </c>
      <c r="F3565">
        <v>178892</v>
      </c>
      <c r="G3565">
        <v>8156</v>
      </c>
      <c r="H3565">
        <v>4484</v>
      </c>
      <c r="I3565">
        <v>4692</v>
      </c>
      <c r="J3565">
        <v>4884</v>
      </c>
      <c r="K3565">
        <v>0</v>
      </c>
      <c r="L3565">
        <v>0</v>
      </c>
      <c r="M3565" t="s">
        <v>605</v>
      </c>
      <c r="N3565" s="9" t="s">
        <v>801</v>
      </c>
      <c r="O3565" s="10" t="s">
        <v>801</v>
      </c>
      <c r="P3565">
        <v>0</v>
      </c>
      <c r="Q3565">
        <v>0</v>
      </c>
    </row>
    <row r="3566" spans="1:17" x14ac:dyDescent="0.2">
      <c r="A3566" s="1">
        <v>43206.829097222224</v>
      </c>
      <c r="B3566">
        <v>3672</v>
      </c>
      <c r="C3566">
        <v>0.2</v>
      </c>
      <c r="D3566">
        <v>0.13</v>
      </c>
      <c r="E3566">
        <v>7.0000000000000007E-2</v>
      </c>
      <c r="F3566">
        <v>178892</v>
      </c>
      <c r="G3566">
        <v>8156</v>
      </c>
      <c r="H3566">
        <v>4484</v>
      </c>
      <c r="I3566">
        <v>4692</v>
      </c>
      <c r="J3566">
        <v>4884</v>
      </c>
      <c r="K3566">
        <v>0</v>
      </c>
      <c r="L3566">
        <v>0</v>
      </c>
      <c r="M3566" t="s">
        <v>605</v>
      </c>
      <c r="N3566" s="9" t="s">
        <v>801</v>
      </c>
      <c r="O3566" s="10" t="s">
        <v>801</v>
      </c>
      <c r="P3566">
        <v>0</v>
      </c>
      <c r="Q3566">
        <v>0</v>
      </c>
    </row>
    <row r="3567" spans="1:17" x14ac:dyDescent="0.2">
      <c r="A3567" s="1">
        <v>43206.829097222224</v>
      </c>
      <c r="B3567">
        <v>3673</v>
      </c>
      <c r="C3567">
        <v>0.2</v>
      </c>
      <c r="D3567">
        <v>0.17</v>
      </c>
      <c r="E3567">
        <v>0.03</v>
      </c>
      <c r="F3567">
        <v>178892</v>
      </c>
      <c r="G3567">
        <v>8156</v>
      </c>
      <c r="H3567">
        <v>4484</v>
      </c>
      <c r="I3567">
        <v>4692</v>
      </c>
      <c r="J3567">
        <v>4884</v>
      </c>
      <c r="K3567">
        <v>0</v>
      </c>
      <c r="L3567">
        <v>0</v>
      </c>
      <c r="M3567" t="s">
        <v>605</v>
      </c>
      <c r="N3567" s="9" t="s">
        <v>801</v>
      </c>
      <c r="O3567" s="10" t="s">
        <v>801</v>
      </c>
      <c r="P3567">
        <v>0</v>
      </c>
      <c r="Q3567">
        <v>0</v>
      </c>
    </row>
    <row r="3568" spans="1:17" x14ac:dyDescent="0.2">
      <c r="A3568" s="1">
        <v>43206.829097222224</v>
      </c>
      <c r="B3568">
        <v>10012</v>
      </c>
      <c r="C3568">
        <v>0.27</v>
      </c>
      <c r="D3568">
        <v>0.2</v>
      </c>
      <c r="E3568">
        <v>7.0000000000000007E-2</v>
      </c>
      <c r="F3568">
        <v>177028</v>
      </c>
      <c r="G3568">
        <v>7412</v>
      </c>
      <c r="H3568">
        <v>4484</v>
      </c>
      <c r="I3568">
        <v>2828</v>
      </c>
      <c r="J3568">
        <v>5620</v>
      </c>
      <c r="K3568">
        <v>0</v>
      </c>
      <c r="L3568">
        <v>0</v>
      </c>
      <c r="M3568" t="s">
        <v>605</v>
      </c>
      <c r="N3568" s="9" t="s">
        <v>801</v>
      </c>
      <c r="O3568" s="10" t="s">
        <v>801</v>
      </c>
      <c r="P3568">
        <v>0</v>
      </c>
      <c r="Q3568">
        <v>0</v>
      </c>
    </row>
    <row r="3569" spans="1:17" x14ac:dyDescent="0.2">
      <c r="A3569" s="1">
        <v>43206.829097222224</v>
      </c>
      <c r="B3569">
        <v>10013</v>
      </c>
      <c r="C3569">
        <v>0.23</v>
      </c>
      <c r="D3569">
        <v>0.17</v>
      </c>
      <c r="E3569">
        <v>7.0000000000000007E-2</v>
      </c>
      <c r="F3569">
        <v>177136</v>
      </c>
      <c r="G3569">
        <v>7376</v>
      </c>
      <c r="H3569">
        <v>4484</v>
      </c>
      <c r="I3569">
        <v>2936</v>
      </c>
      <c r="J3569">
        <v>5592</v>
      </c>
      <c r="K3569">
        <v>0</v>
      </c>
      <c r="L3569">
        <v>0</v>
      </c>
      <c r="M3569" t="s">
        <v>605</v>
      </c>
      <c r="N3569" s="9" t="s">
        <v>801</v>
      </c>
      <c r="O3569" s="10" t="s">
        <v>801</v>
      </c>
      <c r="P3569">
        <v>0</v>
      </c>
      <c r="Q3569">
        <v>0</v>
      </c>
    </row>
    <row r="3570" spans="1:17" x14ac:dyDescent="0.2">
      <c r="A3570" s="1">
        <v>43206.829097222224</v>
      </c>
      <c r="B3570">
        <v>10014</v>
      </c>
      <c r="C3570">
        <v>0.3</v>
      </c>
      <c r="D3570">
        <v>0.2</v>
      </c>
      <c r="E3570">
        <v>0.1</v>
      </c>
      <c r="F3570">
        <v>177136</v>
      </c>
      <c r="G3570">
        <v>7436</v>
      </c>
      <c r="H3570">
        <v>4484</v>
      </c>
      <c r="I3570">
        <v>2936</v>
      </c>
      <c r="J3570">
        <v>5632</v>
      </c>
      <c r="K3570">
        <v>0</v>
      </c>
      <c r="L3570">
        <v>0</v>
      </c>
      <c r="M3570" t="s">
        <v>605</v>
      </c>
      <c r="N3570" s="9" t="s">
        <v>801</v>
      </c>
      <c r="O3570" s="10" t="s">
        <v>801</v>
      </c>
      <c r="P3570">
        <v>0</v>
      </c>
      <c r="Q3570">
        <v>0</v>
      </c>
    </row>
    <row r="3571" spans="1:17" x14ac:dyDescent="0.2">
      <c r="A3571" s="1">
        <v>43206.829097222224</v>
      </c>
      <c r="B3571">
        <v>10015</v>
      </c>
      <c r="C3571">
        <v>0.27</v>
      </c>
      <c r="D3571">
        <v>0.17</v>
      </c>
      <c r="E3571">
        <v>0.1</v>
      </c>
      <c r="F3571">
        <v>177136</v>
      </c>
      <c r="G3571">
        <v>7388</v>
      </c>
      <c r="H3571">
        <v>4484</v>
      </c>
      <c r="I3571">
        <v>2936</v>
      </c>
      <c r="J3571">
        <v>5604</v>
      </c>
      <c r="K3571">
        <v>0</v>
      </c>
      <c r="L3571">
        <v>0</v>
      </c>
      <c r="M3571" t="s">
        <v>605</v>
      </c>
      <c r="N3571" s="9" t="s">
        <v>801</v>
      </c>
      <c r="O3571" s="10" t="s">
        <v>801</v>
      </c>
      <c r="P3571">
        <v>0</v>
      </c>
      <c r="Q3571">
        <v>0</v>
      </c>
    </row>
    <row r="3572" spans="1:17" x14ac:dyDescent="0.2">
      <c r="A3572" s="1">
        <v>43206.829097222224</v>
      </c>
      <c r="B3572">
        <v>10019</v>
      </c>
      <c r="C3572">
        <v>0.33</v>
      </c>
      <c r="D3572">
        <v>0.23</v>
      </c>
      <c r="E3572">
        <v>0.1</v>
      </c>
      <c r="F3572">
        <v>177160</v>
      </c>
      <c r="G3572">
        <v>7540</v>
      </c>
      <c r="H3572">
        <v>4484</v>
      </c>
      <c r="I3572">
        <v>2960</v>
      </c>
      <c r="J3572">
        <v>5712</v>
      </c>
      <c r="K3572">
        <v>0</v>
      </c>
      <c r="L3572">
        <v>0</v>
      </c>
      <c r="M3572" t="s">
        <v>605</v>
      </c>
      <c r="N3572" s="9" t="s">
        <v>801</v>
      </c>
      <c r="O3572" s="10" t="s">
        <v>801</v>
      </c>
      <c r="P3572">
        <v>0</v>
      </c>
      <c r="Q3572">
        <v>0</v>
      </c>
    </row>
    <row r="3573" spans="1:17" x14ac:dyDescent="0.2">
      <c r="A3573" s="1">
        <v>43206.829097222224</v>
      </c>
      <c r="B3573">
        <v>10020</v>
      </c>
      <c r="C3573">
        <v>0.33</v>
      </c>
      <c r="D3573">
        <v>0.23</v>
      </c>
      <c r="E3573">
        <v>0.1</v>
      </c>
      <c r="F3573">
        <v>177700</v>
      </c>
      <c r="G3573">
        <v>7996</v>
      </c>
      <c r="H3573">
        <v>4484</v>
      </c>
      <c r="I3573">
        <v>3500</v>
      </c>
      <c r="J3573">
        <v>6068</v>
      </c>
      <c r="K3573">
        <v>0</v>
      </c>
      <c r="L3573">
        <v>0</v>
      </c>
      <c r="M3573" t="s">
        <v>605</v>
      </c>
      <c r="N3573" s="9" t="s">
        <v>801</v>
      </c>
      <c r="O3573" s="10" t="s">
        <v>801</v>
      </c>
      <c r="P3573">
        <v>0</v>
      </c>
      <c r="Q3573">
        <v>0</v>
      </c>
    </row>
    <row r="3574" spans="1:17" x14ac:dyDescent="0.2">
      <c r="A3574" s="1">
        <v>43206.829097222224</v>
      </c>
      <c r="B3574">
        <v>10900</v>
      </c>
      <c r="C3574">
        <v>0.27</v>
      </c>
      <c r="D3574">
        <v>0.23</v>
      </c>
      <c r="E3574">
        <v>0.03</v>
      </c>
      <c r="F3574">
        <v>177044</v>
      </c>
      <c r="G3574">
        <v>7388</v>
      </c>
      <c r="H3574">
        <v>4484</v>
      </c>
      <c r="I3574">
        <v>2844</v>
      </c>
      <c r="J3574">
        <v>5592</v>
      </c>
      <c r="K3574">
        <v>0</v>
      </c>
      <c r="L3574">
        <v>0</v>
      </c>
      <c r="M3574" t="s">
        <v>605</v>
      </c>
      <c r="N3574" s="9" t="s">
        <v>801</v>
      </c>
      <c r="O3574" s="10" t="s">
        <v>801</v>
      </c>
      <c r="P3574">
        <v>0</v>
      </c>
      <c r="Q3574">
        <v>0</v>
      </c>
    </row>
    <row r="3575" spans="1:17" x14ac:dyDescent="0.2">
      <c r="A3575" s="1">
        <v>43206.829097222224</v>
      </c>
      <c r="B3575">
        <v>10963</v>
      </c>
      <c r="C3575">
        <v>0.23</v>
      </c>
      <c r="D3575">
        <v>0.17</v>
      </c>
      <c r="E3575">
        <v>7.0000000000000007E-2</v>
      </c>
      <c r="F3575">
        <v>177044</v>
      </c>
      <c r="G3575">
        <v>7376</v>
      </c>
      <c r="H3575">
        <v>4484</v>
      </c>
      <c r="I3575">
        <v>2844</v>
      </c>
      <c r="J3575">
        <v>5596</v>
      </c>
      <c r="K3575">
        <v>0</v>
      </c>
      <c r="L3575">
        <v>0</v>
      </c>
      <c r="M3575" t="s">
        <v>605</v>
      </c>
      <c r="N3575" s="9" t="s">
        <v>801</v>
      </c>
      <c r="O3575" s="10" t="s">
        <v>801</v>
      </c>
      <c r="P3575">
        <v>0</v>
      </c>
      <c r="Q3575">
        <v>0</v>
      </c>
    </row>
    <row r="3576" spans="1:17" x14ac:dyDescent="0.2">
      <c r="A3576" s="1">
        <v>43206.829097222224</v>
      </c>
      <c r="B3576">
        <v>10966</v>
      </c>
      <c r="C3576">
        <v>0.23</v>
      </c>
      <c r="D3576">
        <v>0.17</v>
      </c>
      <c r="E3576">
        <v>7.0000000000000007E-2</v>
      </c>
      <c r="F3576">
        <v>177044</v>
      </c>
      <c r="G3576">
        <v>7404</v>
      </c>
      <c r="H3576">
        <v>4484</v>
      </c>
      <c r="I3576">
        <v>2844</v>
      </c>
      <c r="J3576">
        <v>5608</v>
      </c>
      <c r="K3576">
        <v>0</v>
      </c>
      <c r="L3576">
        <v>0</v>
      </c>
      <c r="M3576" t="s">
        <v>605</v>
      </c>
      <c r="N3576" s="9" t="s">
        <v>801</v>
      </c>
      <c r="O3576" s="10" t="s">
        <v>801</v>
      </c>
      <c r="P3576">
        <v>0</v>
      </c>
      <c r="Q3576">
        <v>0</v>
      </c>
    </row>
    <row r="3577" spans="1:17" x14ac:dyDescent="0.2">
      <c r="A3577" s="1">
        <v>43206.829097222224</v>
      </c>
      <c r="B3577">
        <v>10967</v>
      </c>
      <c r="C3577">
        <v>0.17</v>
      </c>
      <c r="D3577">
        <v>0.1</v>
      </c>
      <c r="E3577">
        <v>7.0000000000000007E-2</v>
      </c>
      <c r="F3577">
        <v>177044</v>
      </c>
      <c r="G3577">
        <v>7388</v>
      </c>
      <c r="H3577">
        <v>4484</v>
      </c>
      <c r="I3577">
        <v>2844</v>
      </c>
      <c r="J3577">
        <v>5600</v>
      </c>
      <c r="K3577">
        <v>0</v>
      </c>
      <c r="L3577">
        <v>0</v>
      </c>
      <c r="M3577" t="s">
        <v>605</v>
      </c>
      <c r="N3577" s="9" t="s">
        <v>801</v>
      </c>
      <c r="O3577" s="10" t="s">
        <v>801</v>
      </c>
      <c r="P3577">
        <v>0</v>
      </c>
      <c r="Q3577">
        <v>0</v>
      </c>
    </row>
    <row r="3578" spans="1:17" x14ac:dyDescent="0.2">
      <c r="A3578" s="1">
        <v>43206.829097222224</v>
      </c>
      <c r="B3578">
        <v>10968</v>
      </c>
      <c r="C3578">
        <v>0.27</v>
      </c>
      <c r="D3578">
        <v>0.2</v>
      </c>
      <c r="E3578">
        <v>7.0000000000000007E-2</v>
      </c>
      <c r="F3578">
        <v>177104</v>
      </c>
      <c r="G3578">
        <v>7408</v>
      </c>
      <c r="H3578">
        <v>4484</v>
      </c>
      <c r="I3578">
        <v>2904</v>
      </c>
      <c r="J3578">
        <v>5620</v>
      </c>
      <c r="K3578">
        <v>0</v>
      </c>
      <c r="L3578">
        <v>0</v>
      </c>
      <c r="M3578" t="s">
        <v>605</v>
      </c>
      <c r="N3578" s="9" t="s">
        <v>801</v>
      </c>
      <c r="O3578" s="10" t="s">
        <v>801</v>
      </c>
      <c r="P3578">
        <v>0</v>
      </c>
      <c r="Q3578">
        <v>0</v>
      </c>
    </row>
    <row r="3579" spans="1:17" x14ac:dyDescent="0.2">
      <c r="A3579" s="1">
        <v>43206.829097222224</v>
      </c>
      <c r="B3579">
        <v>10971</v>
      </c>
      <c r="C3579">
        <v>0.53</v>
      </c>
      <c r="D3579">
        <v>0.37</v>
      </c>
      <c r="E3579">
        <v>0.17</v>
      </c>
      <c r="F3579">
        <v>177044</v>
      </c>
      <c r="G3579">
        <v>7400</v>
      </c>
      <c r="H3579">
        <v>4484</v>
      </c>
      <c r="I3579">
        <v>2844</v>
      </c>
      <c r="J3579">
        <v>5616</v>
      </c>
      <c r="K3579">
        <v>0</v>
      </c>
      <c r="L3579">
        <v>0</v>
      </c>
      <c r="M3579" t="s">
        <v>605</v>
      </c>
      <c r="N3579" s="9" t="s">
        <v>801</v>
      </c>
      <c r="O3579" s="10" t="s">
        <v>801</v>
      </c>
      <c r="P3579">
        <v>0</v>
      </c>
      <c r="Q3579">
        <v>0</v>
      </c>
    </row>
    <row r="3580" spans="1:17" x14ac:dyDescent="0.2">
      <c r="A3580" s="1">
        <v>43206.829097222224</v>
      </c>
      <c r="B3580">
        <v>10972</v>
      </c>
      <c r="C3580">
        <v>0.17</v>
      </c>
      <c r="D3580">
        <v>0.13</v>
      </c>
      <c r="E3580">
        <v>0.03</v>
      </c>
      <c r="F3580">
        <v>177136</v>
      </c>
      <c r="G3580">
        <v>7404</v>
      </c>
      <c r="H3580">
        <v>4484</v>
      </c>
      <c r="I3580">
        <v>2936</v>
      </c>
      <c r="J3580">
        <v>5616</v>
      </c>
      <c r="K3580">
        <v>0</v>
      </c>
      <c r="L3580">
        <v>0</v>
      </c>
      <c r="M3580" t="s">
        <v>605</v>
      </c>
      <c r="N3580" s="9" t="s">
        <v>801</v>
      </c>
      <c r="O3580" s="10" t="s">
        <v>801</v>
      </c>
      <c r="P3580">
        <v>0</v>
      </c>
      <c r="Q3580">
        <v>0</v>
      </c>
    </row>
    <row r="3581" spans="1:17" x14ac:dyDescent="0.2">
      <c r="A3581" s="1">
        <v>43206.829097222224</v>
      </c>
      <c r="B3581">
        <v>10973</v>
      </c>
      <c r="C3581">
        <v>0.13</v>
      </c>
      <c r="D3581">
        <v>0.1</v>
      </c>
      <c r="E3581">
        <v>0.03</v>
      </c>
      <c r="F3581">
        <v>177136</v>
      </c>
      <c r="G3581">
        <v>7428</v>
      </c>
      <c r="H3581">
        <v>4484</v>
      </c>
      <c r="I3581">
        <v>2936</v>
      </c>
      <c r="J3581">
        <v>5628</v>
      </c>
      <c r="K3581">
        <v>0</v>
      </c>
      <c r="L3581">
        <v>0</v>
      </c>
      <c r="M3581" t="s">
        <v>605</v>
      </c>
      <c r="N3581" s="9" t="s">
        <v>801</v>
      </c>
      <c r="O3581" s="10" t="s">
        <v>801</v>
      </c>
      <c r="P3581">
        <v>0</v>
      </c>
      <c r="Q3581">
        <v>0</v>
      </c>
    </row>
    <row r="3582" spans="1:17" x14ac:dyDescent="0.2">
      <c r="A3582" s="1">
        <v>43206.829097222224</v>
      </c>
      <c r="B3582">
        <v>10975</v>
      </c>
      <c r="C3582">
        <v>0.27</v>
      </c>
      <c r="D3582">
        <v>0.2</v>
      </c>
      <c r="E3582">
        <v>7.0000000000000007E-2</v>
      </c>
      <c r="F3582">
        <v>177136</v>
      </c>
      <c r="G3582">
        <v>7388</v>
      </c>
      <c r="H3582">
        <v>4484</v>
      </c>
      <c r="I3582">
        <v>2936</v>
      </c>
      <c r="J3582">
        <v>5604</v>
      </c>
      <c r="K3582">
        <v>0</v>
      </c>
      <c r="L3582">
        <v>0</v>
      </c>
      <c r="M3582" t="s">
        <v>605</v>
      </c>
      <c r="N3582" s="9" t="s">
        <v>801</v>
      </c>
      <c r="O3582" s="10" t="s">
        <v>801</v>
      </c>
      <c r="P3582">
        <v>0</v>
      </c>
      <c r="Q3582">
        <v>0</v>
      </c>
    </row>
    <row r="3583" spans="1:17" x14ac:dyDescent="0.2">
      <c r="A3583" s="1">
        <v>43206.829097222224</v>
      </c>
      <c r="B3583">
        <v>10976</v>
      </c>
      <c r="C3583">
        <v>0.37</v>
      </c>
      <c r="D3583">
        <v>0.3</v>
      </c>
      <c r="E3583">
        <v>7.0000000000000007E-2</v>
      </c>
      <c r="F3583">
        <v>177136</v>
      </c>
      <c r="G3583">
        <v>7416</v>
      </c>
      <c r="H3583">
        <v>4484</v>
      </c>
      <c r="I3583">
        <v>2936</v>
      </c>
      <c r="J3583">
        <v>5632</v>
      </c>
      <c r="K3583">
        <v>0</v>
      </c>
      <c r="L3583">
        <v>0</v>
      </c>
      <c r="M3583" t="s">
        <v>605</v>
      </c>
      <c r="N3583" s="9" t="s">
        <v>801</v>
      </c>
      <c r="O3583" s="10" t="s">
        <v>801</v>
      </c>
      <c r="P3583">
        <v>0</v>
      </c>
      <c r="Q3583">
        <v>0</v>
      </c>
    </row>
    <row r="3584" spans="1:17" x14ac:dyDescent="0.2">
      <c r="A3584" s="1">
        <v>43206.829097222224</v>
      </c>
      <c r="B3584">
        <v>10979</v>
      </c>
      <c r="C3584">
        <v>0.23</v>
      </c>
      <c r="D3584">
        <v>0.17</v>
      </c>
      <c r="E3584">
        <v>7.0000000000000007E-2</v>
      </c>
      <c r="F3584">
        <v>177136</v>
      </c>
      <c r="G3584">
        <v>7444</v>
      </c>
      <c r="H3584">
        <v>4484</v>
      </c>
      <c r="I3584">
        <v>2936</v>
      </c>
      <c r="J3584">
        <v>5660</v>
      </c>
      <c r="K3584">
        <v>0</v>
      </c>
      <c r="L3584">
        <v>0</v>
      </c>
      <c r="M3584" t="s">
        <v>605</v>
      </c>
      <c r="N3584" s="9" t="s">
        <v>801</v>
      </c>
      <c r="O3584" s="10" t="s">
        <v>801</v>
      </c>
      <c r="P3584">
        <v>0</v>
      </c>
      <c r="Q3584">
        <v>0</v>
      </c>
    </row>
    <row r="3585" spans="1:17" x14ac:dyDescent="0.2">
      <c r="A3585" s="1">
        <v>43206.829097222224</v>
      </c>
      <c r="B3585">
        <v>10980</v>
      </c>
      <c r="C3585">
        <v>0.5</v>
      </c>
      <c r="D3585">
        <v>0.37</v>
      </c>
      <c r="E3585">
        <v>0.13</v>
      </c>
      <c r="F3585">
        <v>177044</v>
      </c>
      <c r="G3585">
        <v>7380</v>
      </c>
      <c r="H3585">
        <v>4484</v>
      </c>
      <c r="I3585">
        <v>2844</v>
      </c>
      <c r="J3585">
        <v>5600</v>
      </c>
      <c r="K3585">
        <v>0</v>
      </c>
      <c r="L3585">
        <v>0</v>
      </c>
      <c r="M3585" t="s">
        <v>605</v>
      </c>
      <c r="N3585" s="9" t="s">
        <v>801</v>
      </c>
      <c r="O3585" s="10" t="s">
        <v>801</v>
      </c>
      <c r="P3585">
        <v>0</v>
      </c>
      <c r="Q3585">
        <v>0</v>
      </c>
    </row>
    <row r="3586" spans="1:17" x14ac:dyDescent="0.2">
      <c r="A3586" s="1">
        <v>43206.829097222224</v>
      </c>
      <c r="B3586">
        <v>11024</v>
      </c>
      <c r="C3586">
        <v>0.17</v>
      </c>
      <c r="D3586">
        <v>0.13</v>
      </c>
      <c r="E3586">
        <v>0.03</v>
      </c>
      <c r="F3586">
        <v>177044</v>
      </c>
      <c r="G3586">
        <v>7380</v>
      </c>
      <c r="H3586">
        <v>4484</v>
      </c>
      <c r="I3586">
        <v>2844</v>
      </c>
      <c r="J3586">
        <v>5600</v>
      </c>
      <c r="K3586">
        <v>0</v>
      </c>
      <c r="L3586">
        <v>0</v>
      </c>
      <c r="M3586" t="s">
        <v>605</v>
      </c>
      <c r="N3586" s="9" t="s">
        <v>801</v>
      </c>
      <c r="O3586" s="10" t="s">
        <v>801</v>
      </c>
      <c r="P3586">
        <v>0</v>
      </c>
      <c r="Q3586">
        <v>0</v>
      </c>
    </row>
    <row r="3587" spans="1:17" x14ac:dyDescent="0.2">
      <c r="A3587" s="1">
        <v>43206.829097222224</v>
      </c>
      <c r="B3587">
        <v>11025</v>
      </c>
      <c r="C3587">
        <v>0.27</v>
      </c>
      <c r="D3587">
        <v>0.17</v>
      </c>
      <c r="E3587">
        <v>0.1</v>
      </c>
      <c r="F3587">
        <v>177044</v>
      </c>
      <c r="G3587">
        <v>7440</v>
      </c>
      <c r="H3587">
        <v>4484</v>
      </c>
      <c r="I3587">
        <v>2844</v>
      </c>
      <c r="J3587">
        <v>5648</v>
      </c>
      <c r="K3587">
        <v>0</v>
      </c>
      <c r="L3587">
        <v>0</v>
      </c>
      <c r="M3587" t="s">
        <v>605</v>
      </c>
      <c r="N3587" s="9" t="s">
        <v>801</v>
      </c>
      <c r="O3587" s="10" t="s">
        <v>801</v>
      </c>
      <c r="P3587">
        <v>0</v>
      </c>
      <c r="Q3587">
        <v>0</v>
      </c>
    </row>
    <row r="3588" spans="1:17" x14ac:dyDescent="0.2">
      <c r="A3588" s="1">
        <v>43206.829097222224</v>
      </c>
      <c r="B3588">
        <v>11026</v>
      </c>
      <c r="C3588">
        <v>0.13</v>
      </c>
      <c r="D3588">
        <v>0.1</v>
      </c>
      <c r="E3588">
        <v>0.03</v>
      </c>
      <c r="F3588">
        <v>177136</v>
      </c>
      <c r="G3588">
        <v>7372</v>
      </c>
      <c r="H3588">
        <v>4484</v>
      </c>
      <c r="I3588">
        <v>2936</v>
      </c>
      <c r="J3588">
        <v>5576</v>
      </c>
      <c r="K3588">
        <v>0</v>
      </c>
      <c r="L3588">
        <v>0</v>
      </c>
      <c r="M3588" t="s">
        <v>605</v>
      </c>
      <c r="N3588" s="9" t="s">
        <v>801</v>
      </c>
      <c r="O3588" s="10" t="s">
        <v>801</v>
      </c>
      <c r="P3588">
        <v>0</v>
      </c>
      <c r="Q3588">
        <v>0</v>
      </c>
    </row>
    <row r="3589" spans="1:17" x14ac:dyDescent="0.2">
      <c r="A3589" s="1">
        <v>43206.829097222224</v>
      </c>
      <c r="B3589">
        <v>11029</v>
      </c>
      <c r="C3589">
        <v>0.17</v>
      </c>
      <c r="D3589">
        <v>0.13</v>
      </c>
      <c r="E3589">
        <v>0.03</v>
      </c>
      <c r="F3589">
        <v>177136</v>
      </c>
      <c r="G3589">
        <v>7376</v>
      </c>
      <c r="H3589">
        <v>4484</v>
      </c>
      <c r="I3589">
        <v>2936</v>
      </c>
      <c r="J3589">
        <v>5588</v>
      </c>
      <c r="K3589">
        <v>0</v>
      </c>
      <c r="L3589">
        <v>0</v>
      </c>
      <c r="M3589" t="s">
        <v>605</v>
      </c>
      <c r="N3589" s="9" t="s">
        <v>801</v>
      </c>
      <c r="O3589" s="10" t="s">
        <v>801</v>
      </c>
      <c r="P3589">
        <v>0</v>
      </c>
      <c r="Q3589">
        <v>0</v>
      </c>
    </row>
    <row r="3590" spans="1:17" x14ac:dyDescent="0.2">
      <c r="A3590" s="1">
        <v>43206.829097222224</v>
      </c>
      <c r="B3590">
        <v>11030</v>
      </c>
      <c r="C3590">
        <v>0.27</v>
      </c>
      <c r="D3590">
        <v>0.2</v>
      </c>
      <c r="E3590">
        <v>7.0000000000000007E-2</v>
      </c>
      <c r="F3590">
        <v>177156</v>
      </c>
      <c r="G3590">
        <v>7440</v>
      </c>
      <c r="H3590">
        <v>4484</v>
      </c>
      <c r="I3590">
        <v>2956</v>
      </c>
      <c r="J3590">
        <v>5636</v>
      </c>
      <c r="K3590">
        <v>0</v>
      </c>
      <c r="L3590">
        <v>0</v>
      </c>
      <c r="M3590" t="s">
        <v>605</v>
      </c>
      <c r="N3590" s="9" t="s">
        <v>801</v>
      </c>
      <c r="O3590" s="10" t="s">
        <v>801</v>
      </c>
      <c r="P3590">
        <v>0</v>
      </c>
      <c r="Q3590">
        <v>0</v>
      </c>
    </row>
    <row r="3591" spans="1:17" x14ac:dyDescent="0.2">
      <c r="A3591" s="1">
        <v>43206.829097222224</v>
      </c>
      <c r="B3591">
        <v>11031</v>
      </c>
      <c r="C3591">
        <v>0.53</v>
      </c>
      <c r="D3591">
        <v>0.4</v>
      </c>
      <c r="E3591">
        <v>0.13</v>
      </c>
      <c r="F3591">
        <v>177044</v>
      </c>
      <c r="G3591">
        <v>7388</v>
      </c>
      <c r="H3591">
        <v>4484</v>
      </c>
      <c r="I3591">
        <v>2844</v>
      </c>
      <c r="J3591">
        <v>5604</v>
      </c>
      <c r="K3591">
        <v>0</v>
      </c>
      <c r="L3591">
        <v>0</v>
      </c>
      <c r="M3591" t="s">
        <v>605</v>
      </c>
      <c r="N3591" s="9" t="s">
        <v>801</v>
      </c>
      <c r="O3591" s="10" t="s">
        <v>801</v>
      </c>
      <c r="P3591">
        <v>0</v>
      </c>
      <c r="Q3591">
        <v>0</v>
      </c>
    </row>
    <row r="3592" spans="1:17" x14ac:dyDescent="0.2">
      <c r="A3592" s="1">
        <v>43206.829097222224</v>
      </c>
      <c r="B3592">
        <v>11033</v>
      </c>
      <c r="C3592">
        <v>0.27</v>
      </c>
      <c r="D3592">
        <v>0.2</v>
      </c>
      <c r="E3592">
        <v>7.0000000000000007E-2</v>
      </c>
      <c r="F3592">
        <v>177136</v>
      </c>
      <c r="G3592">
        <v>7392</v>
      </c>
      <c r="H3592">
        <v>4484</v>
      </c>
      <c r="I3592">
        <v>2936</v>
      </c>
      <c r="J3592">
        <v>5600</v>
      </c>
      <c r="K3592">
        <v>0</v>
      </c>
      <c r="L3592">
        <v>0</v>
      </c>
      <c r="M3592" t="s">
        <v>605</v>
      </c>
      <c r="N3592" s="9" t="s">
        <v>801</v>
      </c>
      <c r="O3592" s="10" t="s">
        <v>801</v>
      </c>
      <c r="P3592">
        <v>0</v>
      </c>
      <c r="Q3592">
        <v>0</v>
      </c>
    </row>
    <row r="3593" spans="1:17" x14ac:dyDescent="0.2">
      <c r="A3593" s="1">
        <v>43206.829097222224</v>
      </c>
      <c r="B3593">
        <v>11034</v>
      </c>
      <c r="C3593">
        <v>0.17</v>
      </c>
      <c r="D3593">
        <v>0.1</v>
      </c>
      <c r="E3593">
        <v>7.0000000000000007E-2</v>
      </c>
      <c r="F3593">
        <v>177044</v>
      </c>
      <c r="G3593">
        <v>7376</v>
      </c>
      <c r="H3593">
        <v>4484</v>
      </c>
      <c r="I3593">
        <v>2844</v>
      </c>
      <c r="J3593">
        <v>5592</v>
      </c>
      <c r="K3593">
        <v>0</v>
      </c>
      <c r="L3593">
        <v>0</v>
      </c>
      <c r="M3593" t="s">
        <v>605</v>
      </c>
      <c r="N3593" s="9" t="s">
        <v>801</v>
      </c>
      <c r="O3593" s="10" t="s">
        <v>801</v>
      </c>
      <c r="P3593">
        <v>0</v>
      </c>
      <c r="Q3593">
        <v>0</v>
      </c>
    </row>
    <row r="3594" spans="1:17" x14ac:dyDescent="0.2">
      <c r="A3594" s="1">
        <v>43206.829097222224</v>
      </c>
      <c r="B3594">
        <v>11037</v>
      </c>
      <c r="C3594">
        <v>0.2</v>
      </c>
      <c r="D3594">
        <v>0.13</v>
      </c>
      <c r="E3594">
        <v>7.0000000000000007E-2</v>
      </c>
      <c r="F3594">
        <v>177136</v>
      </c>
      <c r="G3594">
        <v>7400</v>
      </c>
      <c r="H3594">
        <v>4484</v>
      </c>
      <c r="I3594">
        <v>2936</v>
      </c>
      <c r="J3594">
        <v>5616</v>
      </c>
      <c r="K3594">
        <v>0</v>
      </c>
      <c r="L3594">
        <v>0</v>
      </c>
      <c r="M3594" t="s">
        <v>605</v>
      </c>
      <c r="N3594" s="9" t="s">
        <v>801</v>
      </c>
      <c r="O3594" s="10" t="s">
        <v>801</v>
      </c>
      <c r="P3594">
        <v>0</v>
      </c>
      <c r="Q3594">
        <v>0</v>
      </c>
    </row>
    <row r="3595" spans="1:17" x14ac:dyDescent="0.2">
      <c r="A3595" s="1">
        <v>43206.829097222224</v>
      </c>
      <c r="B3595">
        <v>11038</v>
      </c>
      <c r="C3595">
        <v>0.13</v>
      </c>
      <c r="D3595">
        <v>0.1</v>
      </c>
      <c r="E3595">
        <v>0.03</v>
      </c>
      <c r="F3595">
        <v>177072</v>
      </c>
      <c r="G3595">
        <v>7472</v>
      </c>
      <c r="H3595">
        <v>4484</v>
      </c>
      <c r="I3595">
        <v>2872</v>
      </c>
      <c r="J3595">
        <v>5648</v>
      </c>
      <c r="K3595">
        <v>0</v>
      </c>
      <c r="L3595">
        <v>0</v>
      </c>
      <c r="M3595" t="s">
        <v>605</v>
      </c>
      <c r="N3595" s="9" t="s">
        <v>801</v>
      </c>
      <c r="O3595" s="10" t="s">
        <v>801</v>
      </c>
      <c r="P3595">
        <v>0</v>
      </c>
      <c r="Q3595">
        <v>0</v>
      </c>
    </row>
    <row r="3596" spans="1:17" x14ac:dyDescent="0.2">
      <c r="A3596" s="1">
        <v>43206.829097222224</v>
      </c>
      <c r="B3596">
        <v>11089</v>
      </c>
      <c r="C3596">
        <v>0.27</v>
      </c>
      <c r="D3596">
        <v>0.2</v>
      </c>
      <c r="E3596">
        <v>7.0000000000000007E-2</v>
      </c>
      <c r="F3596">
        <v>177140</v>
      </c>
      <c r="G3596">
        <v>7400</v>
      </c>
      <c r="H3596">
        <v>4484</v>
      </c>
      <c r="I3596">
        <v>2940</v>
      </c>
      <c r="J3596">
        <v>5608</v>
      </c>
      <c r="K3596">
        <v>0</v>
      </c>
      <c r="L3596">
        <v>0</v>
      </c>
      <c r="M3596" t="s">
        <v>605</v>
      </c>
      <c r="N3596" s="9" t="s">
        <v>801</v>
      </c>
      <c r="O3596" s="10" t="s">
        <v>801</v>
      </c>
      <c r="P3596">
        <v>0</v>
      </c>
      <c r="Q3596">
        <v>0</v>
      </c>
    </row>
    <row r="3597" spans="1:17" x14ac:dyDescent="0.2">
      <c r="A3597" s="1">
        <v>43206.829097222224</v>
      </c>
      <c r="B3597">
        <v>11091</v>
      </c>
      <c r="C3597">
        <v>0.53</v>
      </c>
      <c r="D3597">
        <v>0.4</v>
      </c>
      <c r="E3597">
        <v>0.13</v>
      </c>
      <c r="F3597">
        <v>177140</v>
      </c>
      <c r="G3597">
        <v>7424</v>
      </c>
      <c r="H3597">
        <v>4484</v>
      </c>
      <c r="I3597">
        <v>2940</v>
      </c>
      <c r="J3597">
        <v>5624</v>
      </c>
      <c r="K3597">
        <v>0</v>
      </c>
      <c r="L3597">
        <v>0</v>
      </c>
      <c r="M3597" t="s">
        <v>605</v>
      </c>
      <c r="N3597" s="9" t="s">
        <v>801</v>
      </c>
      <c r="O3597" s="10" t="s">
        <v>801</v>
      </c>
      <c r="P3597">
        <v>0</v>
      </c>
      <c r="Q3597">
        <v>0</v>
      </c>
    </row>
    <row r="3598" spans="1:17" x14ac:dyDescent="0.2">
      <c r="A3598" s="1">
        <v>43206.829097222224</v>
      </c>
      <c r="B3598">
        <v>11092</v>
      </c>
      <c r="C3598">
        <v>0.23</v>
      </c>
      <c r="D3598">
        <v>0.2</v>
      </c>
      <c r="E3598">
        <v>0.03</v>
      </c>
      <c r="F3598">
        <v>177140</v>
      </c>
      <c r="G3598">
        <v>7400</v>
      </c>
      <c r="H3598">
        <v>4484</v>
      </c>
      <c r="I3598">
        <v>2940</v>
      </c>
      <c r="J3598">
        <v>5608</v>
      </c>
      <c r="K3598">
        <v>0</v>
      </c>
      <c r="L3598">
        <v>0</v>
      </c>
      <c r="M3598" t="s">
        <v>605</v>
      </c>
      <c r="N3598" s="9" t="s">
        <v>801</v>
      </c>
      <c r="O3598" s="10" t="s">
        <v>801</v>
      </c>
      <c r="P3598">
        <v>0</v>
      </c>
      <c r="Q3598">
        <v>0</v>
      </c>
    </row>
    <row r="3599" spans="1:17" x14ac:dyDescent="0.2">
      <c r="A3599" s="1">
        <v>43206.829097222224</v>
      </c>
      <c r="B3599">
        <v>11093</v>
      </c>
      <c r="C3599">
        <v>0.13</v>
      </c>
      <c r="D3599">
        <v>0.1</v>
      </c>
      <c r="E3599">
        <v>0.03</v>
      </c>
      <c r="F3599">
        <v>177136</v>
      </c>
      <c r="G3599">
        <v>7388</v>
      </c>
      <c r="H3599">
        <v>4484</v>
      </c>
      <c r="I3599">
        <v>2936</v>
      </c>
      <c r="J3599">
        <v>5604</v>
      </c>
      <c r="K3599">
        <v>0</v>
      </c>
      <c r="L3599">
        <v>0</v>
      </c>
      <c r="M3599" t="s">
        <v>605</v>
      </c>
      <c r="N3599" s="9" t="s">
        <v>801</v>
      </c>
      <c r="O3599" s="10" t="s">
        <v>801</v>
      </c>
      <c r="P3599">
        <v>0</v>
      </c>
      <c r="Q3599">
        <v>0</v>
      </c>
    </row>
    <row r="3600" spans="1:17" x14ac:dyDescent="0.2">
      <c r="A3600" s="1">
        <v>43206.829097222224</v>
      </c>
      <c r="B3600">
        <v>11094</v>
      </c>
      <c r="C3600">
        <v>0.17</v>
      </c>
      <c r="D3600">
        <v>0.1</v>
      </c>
      <c r="E3600">
        <v>7.0000000000000007E-2</v>
      </c>
      <c r="F3600">
        <v>177136</v>
      </c>
      <c r="G3600">
        <v>7424</v>
      </c>
      <c r="H3600">
        <v>4484</v>
      </c>
      <c r="I3600">
        <v>2936</v>
      </c>
      <c r="J3600">
        <v>5636</v>
      </c>
      <c r="K3600">
        <v>0</v>
      </c>
      <c r="L3600">
        <v>0</v>
      </c>
      <c r="M3600" t="s">
        <v>605</v>
      </c>
      <c r="N3600" s="9" t="s">
        <v>801</v>
      </c>
      <c r="O3600" s="10" t="s">
        <v>801</v>
      </c>
      <c r="P3600">
        <v>0</v>
      </c>
      <c r="Q3600">
        <v>0</v>
      </c>
    </row>
    <row r="3601" spans="1:17" x14ac:dyDescent="0.2">
      <c r="A3601" s="1">
        <v>43206.829097222224</v>
      </c>
      <c r="B3601">
        <v>11097</v>
      </c>
      <c r="C3601">
        <v>0.33</v>
      </c>
      <c r="D3601">
        <v>0.27</v>
      </c>
      <c r="E3601">
        <v>7.0000000000000007E-2</v>
      </c>
      <c r="F3601">
        <v>177140</v>
      </c>
      <c r="G3601">
        <v>7416</v>
      </c>
      <c r="H3601">
        <v>4484</v>
      </c>
      <c r="I3601">
        <v>2940</v>
      </c>
      <c r="J3601">
        <v>5624</v>
      </c>
      <c r="K3601">
        <v>0</v>
      </c>
      <c r="L3601">
        <v>0</v>
      </c>
      <c r="M3601" t="s">
        <v>605</v>
      </c>
      <c r="N3601" s="9" t="s">
        <v>801</v>
      </c>
      <c r="O3601" s="10" t="s">
        <v>801</v>
      </c>
      <c r="P3601">
        <v>0</v>
      </c>
      <c r="Q3601">
        <v>0</v>
      </c>
    </row>
    <row r="3602" spans="1:17" x14ac:dyDescent="0.2">
      <c r="A3602" s="1">
        <v>43206.829097222224</v>
      </c>
      <c r="B3602">
        <v>11103</v>
      </c>
      <c r="C3602">
        <v>0.23</v>
      </c>
      <c r="D3602">
        <v>0.17</v>
      </c>
      <c r="E3602">
        <v>7.0000000000000007E-2</v>
      </c>
      <c r="F3602">
        <v>177136</v>
      </c>
      <c r="G3602">
        <v>7432</v>
      </c>
      <c r="H3602">
        <v>4484</v>
      </c>
      <c r="I3602">
        <v>2936</v>
      </c>
      <c r="J3602">
        <v>5648</v>
      </c>
      <c r="K3602">
        <v>0</v>
      </c>
      <c r="L3602">
        <v>0</v>
      </c>
      <c r="M3602" t="s">
        <v>605</v>
      </c>
      <c r="N3602" s="9" t="s">
        <v>801</v>
      </c>
      <c r="O3602" s="10" t="s">
        <v>801</v>
      </c>
      <c r="P3602">
        <v>0</v>
      </c>
      <c r="Q3602">
        <v>0</v>
      </c>
    </row>
    <row r="3603" spans="1:17" x14ac:dyDescent="0.2">
      <c r="A3603" s="1">
        <v>43206.829097222224</v>
      </c>
      <c r="B3603">
        <v>11104</v>
      </c>
      <c r="C3603">
        <v>0.3</v>
      </c>
      <c r="D3603">
        <v>0.23</v>
      </c>
      <c r="E3603">
        <v>7.0000000000000007E-2</v>
      </c>
      <c r="F3603">
        <v>177136</v>
      </c>
      <c r="G3603">
        <v>7384</v>
      </c>
      <c r="H3603">
        <v>4484</v>
      </c>
      <c r="I3603">
        <v>2936</v>
      </c>
      <c r="J3603">
        <v>5588</v>
      </c>
      <c r="K3603">
        <v>0</v>
      </c>
      <c r="L3603">
        <v>0</v>
      </c>
      <c r="M3603" t="s">
        <v>605</v>
      </c>
      <c r="N3603" s="9" t="s">
        <v>801</v>
      </c>
      <c r="O3603" s="10" t="s">
        <v>801</v>
      </c>
      <c r="P3603">
        <v>0</v>
      </c>
      <c r="Q3603">
        <v>0</v>
      </c>
    </row>
    <row r="3604" spans="1:17" x14ac:dyDescent="0.2">
      <c r="A3604" s="1">
        <v>43206.829097222224</v>
      </c>
      <c r="B3604">
        <v>11105</v>
      </c>
      <c r="C3604">
        <v>0.43</v>
      </c>
      <c r="D3604">
        <v>0.37</v>
      </c>
      <c r="E3604">
        <v>7.0000000000000007E-2</v>
      </c>
      <c r="F3604">
        <v>177136</v>
      </c>
      <c r="G3604">
        <v>7388</v>
      </c>
      <c r="H3604">
        <v>4484</v>
      </c>
      <c r="I3604">
        <v>2936</v>
      </c>
      <c r="J3604">
        <v>5584</v>
      </c>
      <c r="K3604">
        <v>0</v>
      </c>
      <c r="L3604">
        <v>0</v>
      </c>
      <c r="M3604" t="s">
        <v>605</v>
      </c>
      <c r="N3604" s="9" t="s">
        <v>801</v>
      </c>
      <c r="O3604" s="10" t="s">
        <v>801</v>
      </c>
      <c r="P3604">
        <v>0</v>
      </c>
      <c r="Q3604">
        <v>0</v>
      </c>
    </row>
    <row r="3605" spans="1:17" x14ac:dyDescent="0.2">
      <c r="A3605" s="1">
        <v>43206.829097222224</v>
      </c>
      <c r="B3605">
        <v>30766</v>
      </c>
      <c r="C3605">
        <v>0.2</v>
      </c>
      <c r="D3605">
        <v>0.13</v>
      </c>
      <c r="E3605">
        <v>7.0000000000000007E-2</v>
      </c>
      <c r="F3605">
        <v>178892</v>
      </c>
      <c r="G3605">
        <v>8300</v>
      </c>
      <c r="H3605">
        <v>4484</v>
      </c>
      <c r="I3605">
        <v>4692</v>
      </c>
      <c r="J3605">
        <v>4892</v>
      </c>
      <c r="K3605">
        <v>0</v>
      </c>
      <c r="L3605">
        <v>0</v>
      </c>
      <c r="M3605" t="s">
        <v>605</v>
      </c>
      <c r="N3605" s="9" t="s">
        <v>801</v>
      </c>
      <c r="O3605" s="10" t="s">
        <v>801</v>
      </c>
      <c r="P3605">
        <v>0</v>
      </c>
      <c r="Q3605">
        <v>0</v>
      </c>
    </row>
    <row r="3606" spans="1:17" x14ac:dyDescent="0.2">
      <c r="A3606" s="1">
        <v>43206.829097222224</v>
      </c>
      <c r="B3606">
        <v>30769</v>
      </c>
      <c r="C3606">
        <v>0.2</v>
      </c>
      <c r="D3606">
        <v>0.13</v>
      </c>
      <c r="E3606">
        <v>7.0000000000000007E-2</v>
      </c>
      <c r="F3606">
        <v>178892</v>
      </c>
      <c r="G3606">
        <v>8300</v>
      </c>
      <c r="H3606">
        <v>4484</v>
      </c>
      <c r="I3606">
        <v>4692</v>
      </c>
      <c r="J3606">
        <v>4892</v>
      </c>
      <c r="K3606">
        <v>0</v>
      </c>
      <c r="L3606">
        <v>0</v>
      </c>
      <c r="M3606" t="s">
        <v>605</v>
      </c>
      <c r="N3606" s="9" t="s">
        <v>801</v>
      </c>
      <c r="O3606" s="10" t="s">
        <v>801</v>
      </c>
      <c r="P3606">
        <v>0</v>
      </c>
      <c r="Q3606">
        <v>0</v>
      </c>
    </row>
    <row r="3607" spans="1:17" x14ac:dyDescent="0.2">
      <c r="A3607" s="1">
        <v>43206.829097222224</v>
      </c>
      <c r="B3607">
        <v>30770</v>
      </c>
      <c r="C3607">
        <v>0.2</v>
      </c>
      <c r="D3607">
        <v>0.13</v>
      </c>
      <c r="E3607">
        <v>7.0000000000000007E-2</v>
      </c>
      <c r="F3607">
        <v>178892</v>
      </c>
      <c r="G3607">
        <v>8300</v>
      </c>
      <c r="H3607">
        <v>4484</v>
      </c>
      <c r="I3607">
        <v>4692</v>
      </c>
      <c r="J3607">
        <v>4892</v>
      </c>
      <c r="K3607">
        <v>0</v>
      </c>
      <c r="L3607">
        <v>0</v>
      </c>
      <c r="M3607" t="s">
        <v>605</v>
      </c>
      <c r="N3607" s="9">
        <v>0.38124999999999998</v>
      </c>
      <c r="O3607" s="10">
        <v>160736</v>
      </c>
      <c r="P3607">
        <v>0</v>
      </c>
      <c r="Q3607">
        <v>0</v>
      </c>
    </row>
    <row r="3608" spans="1:17" x14ac:dyDescent="0.2">
      <c r="A3608" s="1">
        <v>43206.829444444447</v>
      </c>
      <c r="B3608">
        <v>3062</v>
      </c>
      <c r="C3608">
        <v>0.17</v>
      </c>
      <c r="D3608">
        <v>7.0000000000000007E-2</v>
      </c>
      <c r="E3608">
        <v>0.1</v>
      </c>
      <c r="F3608">
        <v>115760</v>
      </c>
      <c r="G3608">
        <v>1056</v>
      </c>
      <c r="H3608">
        <v>4484</v>
      </c>
      <c r="I3608">
        <v>1200</v>
      </c>
      <c r="J3608">
        <v>472</v>
      </c>
      <c r="K3608">
        <v>0</v>
      </c>
      <c r="L3608">
        <v>0</v>
      </c>
      <c r="M3608" t="s">
        <v>605</v>
      </c>
      <c r="N3608" s="9" t="s">
        <v>801</v>
      </c>
      <c r="O3608" s="10" t="s">
        <v>801</v>
      </c>
      <c r="P3608">
        <v>0</v>
      </c>
      <c r="Q3608">
        <v>0</v>
      </c>
    </row>
    <row r="3609" spans="1:17" x14ac:dyDescent="0.2">
      <c r="A3609" s="1">
        <v>43206.829444444447</v>
      </c>
      <c r="B3609">
        <v>3667</v>
      </c>
      <c r="C3609">
        <v>0.17</v>
      </c>
      <c r="D3609">
        <v>0.1</v>
      </c>
      <c r="E3609">
        <v>7.0000000000000007E-2</v>
      </c>
      <c r="F3609">
        <v>178892</v>
      </c>
      <c r="G3609">
        <v>8156</v>
      </c>
      <c r="H3609">
        <v>4484</v>
      </c>
      <c r="I3609">
        <v>4692</v>
      </c>
      <c r="J3609">
        <v>4884</v>
      </c>
      <c r="K3609">
        <v>0</v>
      </c>
      <c r="L3609">
        <v>0</v>
      </c>
      <c r="M3609" t="s">
        <v>605</v>
      </c>
      <c r="N3609" s="9" t="s">
        <v>801</v>
      </c>
      <c r="O3609" s="10" t="s">
        <v>801</v>
      </c>
      <c r="P3609">
        <v>0</v>
      </c>
      <c r="Q3609">
        <v>0</v>
      </c>
    </row>
    <row r="3610" spans="1:17" x14ac:dyDescent="0.2">
      <c r="A3610" s="1">
        <v>43206.829444444447</v>
      </c>
      <c r="B3610">
        <v>3668</v>
      </c>
      <c r="C3610">
        <v>0.2</v>
      </c>
      <c r="D3610">
        <v>0.17</v>
      </c>
      <c r="E3610">
        <v>0.03</v>
      </c>
      <c r="F3610">
        <v>178892</v>
      </c>
      <c r="G3610">
        <v>8156</v>
      </c>
      <c r="H3610">
        <v>4484</v>
      </c>
      <c r="I3610">
        <v>4692</v>
      </c>
      <c r="J3610">
        <v>4884</v>
      </c>
      <c r="K3610">
        <v>0</v>
      </c>
      <c r="L3610">
        <v>0</v>
      </c>
      <c r="M3610" t="s">
        <v>605</v>
      </c>
      <c r="N3610" s="9" t="s">
        <v>801</v>
      </c>
      <c r="O3610" s="10" t="s">
        <v>801</v>
      </c>
      <c r="P3610">
        <v>0</v>
      </c>
      <c r="Q3610">
        <v>0</v>
      </c>
    </row>
    <row r="3611" spans="1:17" x14ac:dyDescent="0.2">
      <c r="A3611" s="1">
        <v>43206.829444444447</v>
      </c>
      <c r="B3611">
        <v>3669</v>
      </c>
      <c r="C3611">
        <v>0.2</v>
      </c>
      <c r="D3611">
        <v>0.13</v>
      </c>
      <c r="E3611">
        <v>7.0000000000000007E-2</v>
      </c>
      <c r="F3611">
        <v>178892</v>
      </c>
      <c r="G3611">
        <v>8160</v>
      </c>
      <c r="H3611">
        <v>4484</v>
      </c>
      <c r="I3611">
        <v>4692</v>
      </c>
      <c r="J3611">
        <v>4888</v>
      </c>
      <c r="K3611">
        <v>0</v>
      </c>
      <c r="L3611">
        <v>0</v>
      </c>
      <c r="M3611" t="s">
        <v>605</v>
      </c>
      <c r="N3611" s="9" t="s">
        <v>801</v>
      </c>
      <c r="O3611" s="10" t="s">
        <v>801</v>
      </c>
      <c r="P3611">
        <v>0</v>
      </c>
      <c r="Q3611">
        <v>0</v>
      </c>
    </row>
    <row r="3612" spans="1:17" x14ac:dyDescent="0.2">
      <c r="A3612" s="1">
        <v>43206.829444444447</v>
      </c>
      <c r="B3612">
        <v>3670</v>
      </c>
      <c r="C3612">
        <v>0.2</v>
      </c>
      <c r="D3612">
        <v>0.13</v>
      </c>
      <c r="E3612">
        <v>7.0000000000000007E-2</v>
      </c>
      <c r="F3612">
        <v>178892</v>
      </c>
      <c r="G3612">
        <v>8156</v>
      </c>
      <c r="H3612">
        <v>4484</v>
      </c>
      <c r="I3612">
        <v>4692</v>
      </c>
      <c r="J3612">
        <v>4884</v>
      </c>
      <c r="K3612">
        <v>0</v>
      </c>
      <c r="L3612">
        <v>0</v>
      </c>
      <c r="M3612" t="s">
        <v>605</v>
      </c>
      <c r="N3612" s="9" t="s">
        <v>801</v>
      </c>
      <c r="O3612" s="10" t="s">
        <v>801</v>
      </c>
      <c r="P3612">
        <v>0</v>
      </c>
      <c r="Q3612">
        <v>0</v>
      </c>
    </row>
    <row r="3613" spans="1:17" x14ac:dyDescent="0.2">
      <c r="A3613" s="1">
        <v>43206.829444444447</v>
      </c>
      <c r="B3613">
        <v>3671</v>
      </c>
      <c r="C3613">
        <v>0.2</v>
      </c>
      <c r="D3613">
        <v>0.13</v>
      </c>
      <c r="E3613">
        <v>7.0000000000000007E-2</v>
      </c>
      <c r="F3613">
        <v>178892</v>
      </c>
      <c r="G3613">
        <v>8156</v>
      </c>
      <c r="H3613">
        <v>4484</v>
      </c>
      <c r="I3613">
        <v>4692</v>
      </c>
      <c r="J3613">
        <v>4884</v>
      </c>
      <c r="K3613">
        <v>0</v>
      </c>
      <c r="L3613">
        <v>0</v>
      </c>
      <c r="M3613" t="s">
        <v>605</v>
      </c>
      <c r="N3613" s="9" t="s">
        <v>801</v>
      </c>
      <c r="O3613" s="10" t="s">
        <v>801</v>
      </c>
      <c r="P3613">
        <v>0</v>
      </c>
      <c r="Q3613">
        <v>0</v>
      </c>
    </row>
    <row r="3614" spans="1:17" x14ac:dyDescent="0.2">
      <c r="A3614" s="1">
        <v>43206.829444444447</v>
      </c>
      <c r="B3614">
        <v>3672</v>
      </c>
      <c r="C3614">
        <v>0.17</v>
      </c>
      <c r="D3614">
        <v>0.13</v>
      </c>
      <c r="E3614">
        <v>0.03</v>
      </c>
      <c r="F3614">
        <v>178892</v>
      </c>
      <c r="G3614">
        <v>8156</v>
      </c>
      <c r="H3614">
        <v>4484</v>
      </c>
      <c r="I3614">
        <v>4692</v>
      </c>
      <c r="J3614">
        <v>4884</v>
      </c>
      <c r="K3614">
        <v>0</v>
      </c>
      <c r="L3614">
        <v>0</v>
      </c>
      <c r="M3614" t="s">
        <v>605</v>
      </c>
      <c r="N3614" s="9" t="s">
        <v>801</v>
      </c>
      <c r="O3614" s="10" t="s">
        <v>801</v>
      </c>
      <c r="P3614">
        <v>0</v>
      </c>
      <c r="Q3614">
        <v>0</v>
      </c>
    </row>
    <row r="3615" spans="1:17" x14ac:dyDescent="0.2">
      <c r="A3615" s="1">
        <v>43206.829444444447</v>
      </c>
      <c r="B3615">
        <v>3673</v>
      </c>
      <c r="C3615">
        <v>0.2</v>
      </c>
      <c r="D3615">
        <v>0.13</v>
      </c>
      <c r="E3615">
        <v>7.0000000000000007E-2</v>
      </c>
      <c r="F3615">
        <v>178892</v>
      </c>
      <c r="G3615">
        <v>8156</v>
      </c>
      <c r="H3615">
        <v>4484</v>
      </c>
      <c r="I3615">
        <v>4692</v>
      </c>
      <c r="J3615">
        <v>4884</v>
      </c>
      <c r="K3615">
        <v>0</v>
      </c>
      <c r="L3615">
        <v>0</v>
      </c>
      <c r="M3615" t="s">
        <v>605</v>
      </c>
      <c r="N3615" s="9" t="s">
        <v>801</v>
      </c>
      <c r="O3615" s="10" t="s">
        <v>801</v>
      </c>
      <c r="P3615">
        <v>0</v>
      </c>
      <c r="Q3615">
        <v>0</v>
      </c>
    </row>
    <row r="3616" spans="1:17" x14ac:dyDescent="0.2">
      <c r="A3616" s="1">
        <v>43206.829444444447</v>
      </c>
      <c r="B3616">
        <v>10011</v>
      </c>
      <c r="C3616">
        <v>0.5</v>
      </c>
      <c r="D3616">
        <v>0.4</v>
      </c>
      <c r="E3616">
        <v>0.1</v>
      </c>
      <c r="F3616">
        <v>177136</v>
      </c>
      <c r="G3616">
        <v>7420</v>
      </c>
      <c r="H3616">
        <v>4484</v>
      </c>
      <c r="I3616">
        <v>2936</v>
      </c>
      <c r="J3616">
        <v>5620</v>
      </c>
      <c r="K3616">
        <v>0</v>
      </c>
      <c r="L3616">
        <v>0</v>
      </c>
      <c r="M3616" t="s">
        <v>605</v>
      </c>
      <c r="N3616" s="9" t="s">
        <v>801</v>
      </c>
      <c r="O3616" s="10" t="s">
        <v>801</v>
      </c>
      <c r="P3616">
        <v>0</v>
      </c>
      <c r="Q3616">
        <v>0</v>
      </c>
    </row>
    <row r="3617" spans="1:17" x14ac:dyDescent="0.2">
      <c r="A3617" s="1">
        <v>43206.829444444447</v>
      </c>
      <c r="B3617">
        <v>10012</v>
      </c>
      <c r="C3617">
        <v>0.27</v>
      </c>
      <c r="D3617">
        <v>0.2</v>
      </c>
      <c r="E3617">
        <v>7.0000000000000007E-2</v>
      </c>
      <c r="F3617">
        <v>177028</v>
      </c>
      <c r="G3617">
        <v>7412</v>
      </c>
      <c r="H3617">
        <v>4484</v>
      </c>
      <c r="I3617">
        <v>2828</v>
      </c>
      <c r="J3617">
        <v>5620</v>
      </c>
      <c r="K3617">
        <v>0</v>
      </c>
      <c r="L3617">
        <v>0</v>
      </c>
      <c r="M3617" t="s">
        <v>605</v>
      </c>
      <c r="N3617" s="9" t="s">
        <v>801</v>
      </c>
      <c r="O3617" s="10" t="s">
        <v>801</v>
      </c>
      <c r="P3617">
        <v>0</v>
      </c>
      <c r="Q3617">
        <v>0</v>
      </c>
    </row>
    <row r="3618" spans="1:17" x14ac:dyDescent="0.2">
      <c r="A3618" s="1">
        <v>43206.829444444447</v>
      </c>
      <c r="B3618">
        <v>10013</v>
      </c>
      <c r="C3618">
        <v>0.33</v>
      </c>
      <c r="D3618">
        <v>0.3</v>
      </c>
      <c r="E3618">
        <v>0.03</v>
      </c>
      <c r="F3618">
        <v>177136</v>
      </c>
      <c r="G3618">
        <v>7376</v>
      </c>
      <c r="H3618">
        <v>4484</v>
      </c>
      <c r="I3618">
        <v>2936</v>
      </c>
      <c r="J3618">
        <v>5592</v>
      </c>
      <c r="K3618">
        <v>0</v>
      </c>
      <c r="L3618">
        <v>0</v>
      </c>
      <c r="M3618" t="s">
        <v>605</v>
      </c>
      <c r="N3618" s="9" t="s">
        <v>801</v>
      </c>
      <c r="O3618" s="10" t="s">
        <v>801</v>
      </c>
      <c r="P3618">
        <v>0</v>
      </c>
      <c r="Q3618">
        <v>0</v>
      </c>
    </row>
    <row r="3619" spans="1:17" x14ac:dyDescent="0.2">
      <c r="A3619" s="1">
        <v>43206.829444444447</v>
      </c>
      <c r="B3619">
        <v>10015</v>
      </c>
      <c r="C3619">
        <v>0.43</v>
      </c>
      <c r="D3619">
        <v>0.37</v>
      </c>
      <c r="E3619">
        <v>7.0000000000000007E-2</v>
      </c>
      <c r="F3619">
        <v>177136</v>
      </c>
      <c r="G3619">
        <v>7388</v>
      </c>
      <c r="H3619">
        <v>4484</v>
      </c>
      <c r="I3619">
        <v>2936</v>
      </c>
      <c r="J3619">
        <v>5604</v>
      </c>
      <c r="K3619">
        <v>0</v>
      </c>
      <c r="L3619">
        <v>0</v>
      </c>
      <c r="M3619" t="s">
        <v>605</v>
      </c>
      <c r="N3619" s="9" t="s">
        <v>801</v>
      </c>
      <c r="O3619" s="10" t="s">
        <v>801</v>
      </c>
      <c r="P3619">
        <v>0</v>
      </c>
      <c r="Q3619">
        <v>0</v>
      </c>
    </row>
    <row r="3620" spans="1:17" x14ac:dyDescent="0.2">
      <c r="A3620" s="1">
        <v>43206.829444444447</v>
      </c>
      <c r="B3620">
        <v>10017</v>
      </c>
      <c r="C3620">
        <v>0.13</v>
      </c>
      <c r="D3620">
        <v>0.1</v>
      </c>
      <c r="E3620">
        <v>0.03</v>
      </c>
      <c r="F3620">
        <v>177136</v>
      </c>
      <c r="G3620">
        <v>7376</v>
      </c>
      <c r="H3620">
        <v>4484</v>
      </c>
      <c r="I3620">
        <v>2936</v>
      </c>
      <c r="J3620">
        <v>5572</v>
      </c>
      <c r="K3620">
        <v>0</v>
      </c>
      <c r="L3620">
        <v>0</v>
      </c>
      <c r="M3620" t="s">
        <v>605</v>
      </c>
      <c r="N3620" s="9" t="s">
        <v>801</v>
      </c>
      <c r="O3620" s="10" t="s">
        <v>801</v>
      </c>
      <c r="P3620">
        <v>0</v>
      </c>
      <c r="Q3620">
        <v>0</v>
      </c>
    </row>
    <row r="3621" spans="1:17" x14ac:dyDescent="0.2">
      <c r="A3621" s="1">
        <v>43206.829444444447</v>
      </c>
      <c r="B3621">
        <v>10019</v>
      </c>
      <c r="C3621">
        <v>0.27</v>
      </c>
      <c r="D3621">
        <v>0.2</v>
      </c>
      <c r="E3621">
        <v>7.0000000000000007E-2</v>
      </c>
      <c r="F3621">
        <v>177160</v>
      </c>
      <c r="G3621">
        <v>7540</v>
      </c>
      <c r="H3621">
        <v>4484</v>
      </c>
      <c r="I3621">
        <v>2960</v>
      </c>
      <c r="J3621">
        <v>5712</v>
      </c>
      <c r="K3621">
        <v>0</v>
      </c>
      <c r="L3621">
        <v>0</v>
      </c>
      <c r="M3621" t="s">
        <v>605</v>
      </c>
      <c r="N3621" s="9" t="s">
        <v>801</v>
      </c>
      <c r="O3621" s="10" t="s">
        <v>801</v>
      </c>
      <c r="P3621">
        <v>0</v>
      </c>
      <c r="Q3621">
        <v>0</v>
      </c>
    </row>
    <row r="3622" spans="1:17" x14ac:dyDescent="0.2">
      <c r="A3622" s="1">
        <v>43206.829444444447</v>
      </c>
      <c r="B3622">
        <v>10020</v>
      </c>
      <c r="C3622">
        <v>0.17</v>
      </c>
      <c r="D3622">
        <v>0.13</v>
      </c>
      <c r="E3622">
        <v>0.03</v>
      </c>
      <c r="F3622">
        <v>177700</v>
      </c>
      <c r="G3622">
        <v>7996</v>
      </c>
      <c r="H3622">
        <v>4484</v>
      </c>
      <c r="I3622">
        <v>3500</v>
      </c>
      <c r="J3622">
        <v>6068</v>
      </c>
      <c r="K3622">
        <v>0</v>
      </c>
      <c r="L3622">
        <v>0</v>
      </c>
      <c r="M3622" t="s">
        <v>605</v>
      </c>
      <c r="N3622" s="9" t="s">
        <v>801</v>
      </c>
      <c r="O3622" s="10" t="s">
        <v>801</v>
      </c>
      <c r="P3622">
        <v>0</v>
      </c>
      <c r="Q3622">
        <v>0</v>
      </c>
    </row>
    <row r="3623" spans="1:17" x14ac:dyDescent="0.2">
      <c r="A3623" s="1">
        <v>43206.829444444447</v>
      </c>
      <c r="B3623">
        <v>10887</v>
      </c>
      <c r="C3623">
        <v>0.2</v>
      </c>
      <c r="D3623">
        <v>0.13</v>
      </c>
      <c r="E3623">
        <v>7.0000000000000007E-2</v>
      </c>
      <c r="F3623">
        <v>177044</v>
      </c>
      <c r="G3623">
        <v>7428</v>
      </c>
      <c r="H3623">
        <v>4484</v>
      </c>
      <c r="I3623">
        <v>2844</v>
      </c>
      <c r="J3623">
        <v>5636</v>
      </c>
      <c r="K3623">
        <v>0</v>
      </c>
      <c r="L3623">
        <v>0</v>
      </c>
      <c r="M3623" t="s">
        <v>605</v>
      </c>
      <c r="N3623" s="9" t="s">
        <v>801</v>
      </c>
      <c r="O3623" s="10" t="s">
        <v>801</v>
      </c>
      <c r="P3623">
        <v>0</v>
      </c>
      <c r="Q3623">
        <v>0</v>
      </c>
    </row>
    <row r="3624" spans="1:17" x14ac:dyDescent="0.2">
      <c r="A3624" s="1">
        <v>43206.829444444447</v>
      </c>
      <c r="B3624">
        <v>10896</v>
      </c>
      <c r="C3624">
        <v>0.27</v>
      </c>
      <c r="D3624">
        <v>0.17</v>
      </c>
      <c r="E3624">
        <v>0.1</v>
      </c>
      <c r="F3624">
        <v>177044</v>
      </c>
      <c r="G3624">
        <v>7388</v>
      </c>
      <c r="H3624">
        <v>4484</v>
      </c>
      <c r="I3624">
        <v>2844</v>
      </c>
      <c r="J3624">
        <v>5608</v>
      </c>
      <c r="K3624">
        <v>0</v>
      </c>
      <c r="L3624">
        <v>0</v>
      </c>
      <c r="M3624" t="s">
        <v>605</v>
      </c>
      <c r="N3624" s="9" t="s">
        <v>801</v>
      </c>
      <c r="O3624" s="10" t="s">
        <v>801</v>
      </c>
      <c r="P3624">
        <v>0</v>
      </c>
      <c r="Q3624">
        <v>0</v>
      </c>
    </row>
    <row r="3625" spans="1:17" x14ac:dyDescent="0.2">
      <c r="A3625" s="1">
        <v>43206.829444444447</v>
      </c>
      <c r="B3625">
        <v>10897</v>
      </c>
      <c r="C3625">
        <v>0.33</v>
      </c>
      <c r="D3625">
        <v>0.23</v>
      </c>
      <c r="E3625">
        <v>0.1</v>
      </c>
      <c r="F3625">
        <v>177068</v>
      </c>
      <c r="G3625">
        <v>7440</v>
      </c>
      <c r="H3625">
        <v>4484</v>
      </c>
      <c r="I3625">
        <v>2868</v>
      </c>
      <c r="J3625">
        <v>5624</v>
      </c>
      <c r="K3625">
        <v>0</v>
      </c>
      <c r="L3625">
        <v>0</v>
      </c>
      <c r="M3625" t="s">
        <v>605</v>
      </c>
      <c r="N3625" s="9" t="s">
        <v>801</v>
      </c>
      <c r="O3625" s="10" t="s">
        <v>801</v>
      </c>
      <c r="P3625">
        <v>0</v>
      </c>
      <c r="Q3625">
        <v>0</v>
      </c>
    </row>
    <row r="3626" spans="1:17" x14ac:dyDescent="0.2">
      <c r="A3626" s="1">
        <v>43206.829444444447</v>
      </c>
      <c r="B3626">
        <v>10900</v>
      </c>
      <c r="C3626">
        <v>0.2</v>
      </c>
      <c r="D3626">
        <v>0.13</v>
      </c>
      <c r="E3626">
        <v>7.0000000000000007E-2</v>
      </c>
      <c r="F3626">
        <v>177044</v>
      </c>
      <c r="G3626">
        <v>7388</v>
      </c>
      <c r="H3626">
        <v>4484</v>
      </c>
      <c r="I3626">
        <v>2844</v>
      </c>
      <c r="J3626">
        <v>5592</v>
      </c>
      <c r="K3626">
        <v>0</v>
      </c>
      <c r="L3626">
        <v>0</v>
      </c>
      <c r="M3626" t="s">
        <v>605</v>
      </c>
      <c r="N3626" s="9" t="s">
        <v>801</v>
      </c>
      <c r="O3626" s="10" t="s">
        <v>801</v>
      </c>
      <c r="P3626">
        <v>0</v>
      </c>
      <c r="Q3626">
        <v>0</v>
      </c>
    </row>
    <row r="3627" spans="1:17" x14ac:dyDescent="0.2">
      <c r="A3627" s="1">
        <v>43206.829444444447</v>
      </c>
      <c r="B3627">
        <v>10962</v>
      </c>
      <c r="C3627">
        <v>0.13</v>
      </c>
      <c r="D3627">
        <v>0.1</v>
      </c>
      <c r="E3627">
        <v>0.03</v>
      </c>
      <c r="F3627">
        <v>177044</v>
      </c>
      <c r="G3627">
        <v>7384</v>
      </c>
      <c r="H3627">
        <v>4484</v>
      </c>
      <c r="I3627">
        <v>2844</v>
      </c>
      <c r="J3627">
        <v>5604</v>
      </c>
      <c r="K3627">
        <v>0</v>
      </c>
      <c r="L3627">
        <v>0</v>
      </c>
      <c r="M3627" t="s">
        <v>605</v>
      </c>
      <c r="N3627" s="9" t="s">
        <v>801</v>
      </c>
      <c r="O3627" s="10" t="s">
        <v>801</v>
      </c>
      <c r="P3627">
        <v>0</v>
      </c>
      <c r="Q3627">
        <v>0</v>
      </c>
    </row>
    <row r="3628" spans="1:17" x14ac:dyDescent="0.2">
      <c r="A3628" s="1">
        <v>43206.829444444447</v>
      </c>
      <c r="B3628">
        <v>10964</v>
      </c>
      <c r="C3628">
        <v>0.13</v>
      </c>
      <c r="D3628">
        <v>0.1</v>
      </c>
      <c r="E3628">
        <v>0.03</v>
      </c>
      <c r="F3628">
        <v>177044</v>
      </c>
      <c r="G3628">
        <v>7388</v>
      </c>
      <c r="H3628">
        <v>4484</v>
      </c>
      <c r="I3628">
        <v>2844</v>
      </c>
      <c r="J3628">
        <v>5592</v>
      </c>
      <c r="K3628">
        <v>0</v>
      </c>
      <c r="L3628">
        <v>0</v>
      </c>
      <c r="M3628" t="s">
        <v>605</v>
      </c>
      <c r="N3628" s="9" t="s">
        <v>801</v>
      </c>
      <c r="O3628" s="10" t="s">
        <v>801</v>
      </c>
      <c r="P3628">
        <v>0</v>
      </c>
      <c r="Q3628">
        <v>0</v>
      </c>
    </row>
    <row r="3629" spans="1:17" x14ac:dyDescent="0.2">
      <c r="A3629" s="1">
        <v>43206.829444444447</v>
      </c>
      <c r="B3629">
        <v>10968</v>
      </c>
      <c r="C3629">
        <v>0.13</v>
      </c>
      <c r="D3629">
        <v>7.0000000000000007E-2</v>
      </c>
      <c r="E3629">
        <v>7.0000000000000007E-2</v>
      </c>
      <c r="F3629">
        <v>177104</v>
      </c>
      <c r="G3629">
        <v>7408</v>
      </c>
      <c r="H3629">
        <v>4484</v>
      </c>
      <c r="I3629">
        <v>2904</v>
      </c>
      <c r="J3629">
        <v>5620</v>
      </c>
      <c r="K3629">
        <v>0</v>
      </c>
      <c r="L3629">
        <v>0</v>
      </c>
      <c r="M3629" t="s">
        <v>605</v>
      </c>
      <c r="N3629" s="9" t="s">
        <v>801</v>
      </c>
      <c r="O3629" s="10" t="s">
        <v>801</v>
      </c>
      <c r="P3629">
        <v>0</v>
      </c>
      <c r="Q3629">
        <v>0</v>
      </c>
    </row>
    <row r="3630" spans="1:17" x14ac:dyDescent="0.2">
      <c r="A3630" s="1">
        <v>43206.829444444447</v>
      </c>
      <c r="B3630">
        <v>10971</v>
      </c>
      <c r="C3630">
        <v>0.3</v>
      </c>
      <c r="D3630">
        <v>0.23</v>
      </c>
      <c r="E3630">
        <v>7.0000000000000007E-2</v>
      </c>
      <c r="F3630">
        <v>177044</v>
      </c>
      <c r="G3630">
        <v>7400</v>
      </c>
      <c r="H3630">
        <v>4484</v>
      </c>
      <c r="I3630">
        <v>2844</v>
      </c>
      <c r="J3630">
        <v>5616</v>
      </c>
      <c r="K3630">
        <v>0</v>
      </c>
      <c r="L3630">
        <v>0</v>
      </c>
      <c r="M3630" t="s">
        <v>605</v>
      </c>
      <c r="N3630" s="9" t="s">
        <v>801</v>
      </c>
      <c r="O3630" s="10" t="s">
        <v>801</v>
      </c>
      <c r="P3630">
        <v>0</v>
      </c>
      <c r="Q3630">
        <v>0</v>
      </c>
    </row>
    <row r="3631" spans="1:17" x14ac:dyDescent="0.2">
      <c r="A3631" s="1">
        <v>43206.829444444447</v>
      </c>
      <c r="B3631">
        <v>10972</v>
      </c>
      <c r="C3631">
        <v>0.47</v>
      </c>
      <c r="D3631">
        <v>0.33</v>
      </c>
      <c r="E3631">
        <v>0.13</v>
      </c>
      <c r="F3631">
        <v>177136</v>
      </c>
      <c r="G3631">
        <v>7404</v>
      </c>
      <c r="H3631">
        <v>4484</v>
      </c>
      <c r="I3631">
        <v>2936</v>
      </c>
      <c r="J3631">
        <v>5616</v>
      </c>
      <c r="K3631">
        <v>0</v>
      </c>
      <c r="L3631">
        <v>0</v>
      </c>
      <c r="M3631" t="s">
        <v>605</v>
      </c>
      <c r="N3631" s="9" t="s">
        <v>801</v>
      </c>
      <c r="O3631" s="10" t="s">
        <v>801</v>
      </c>
      <c r="P3631">
        <v>0</v>
      </c>
      <c r="Q3631">
        <v>0</v>
      </c>
    </row>
    <row r="3632" spans="1:17" x14ac:dyDescent="0.2">
      <c r="A3632" s="1">
        <v>43206.829444444447</v>
      </c>
      <c r="B3632">
        <v>10975</v>
      </c>
      <c r="C3632">
        <v>0.2</v>
      </c>
      <c r="D3632">
        <v>0.17</v>
      </c>
      <c r="E3632">
        <v>0.03</v>
      </c>
      <c r="F3632">
        <v>177136</v>
      </c>
      <c r="G3632">
        <v>7388</v>
      </c>
      <c r="H3632">
        <v>4484</v>
      </c>
      <c r="I3632">
        <v>2936</v>
      </c>
      <c r="J3632">
        <v>5604</v>
      </c>
      <c r="K3632">
        <v>0</v>
      </c>
      <c r="L3632">
        <v>0</v>
      </c>
      <c r="M3632" t="s">
        <v>605</v>
      </c>
      <c r="N3632" s="9" t="s">
        <v>801</v>
      </c>
      <c r="O3632" s="10" t="s">
        <v>801</v>
      </c>
      <c r="P3632">
        <v>0</v>
      </c>
      <c r="Q3632">
        <v>0</v>
      </c>
    </row>
    <row r="3633" spans="1:17" x14ac:dyDescent="0.2">
      <c r="A3633" s="1">
        <v>43206.829444444447</v>
      </c>
      <c r="B3633">
        <v>10977</v>
      </c>
      <c r="C3633">
        <v>0.3</v>
      </c>
      <c r="D3633">
        <v>0.23</v>
      </c>
      <c r="E3633">
        <v>7.0000000000000007E-2</v>
      </c>
      <c r="F3633">
        <v>177136</v>
      </c>
      <c r="G3633">
        <v>7380</v>
      </c>
      <c r="H3633">
        <v>4484</v>
      </c>
      <c r="I3633">
        <v>2936</v>
      </c>
      <c r="J3633">
        <v>5596</v>
      </c>
      <c r="K3633">
        <v>0</v>
      </c>
      <c r="L3633">
        <v>0</v>
      </c>
      <c r="M3633" t="s">
        <v>605</v>
      </c>
      <c r="N3633" s="9" t="s">
        <v>801</v>
      </c>
      <c r="O3633" s="10" t="s">
        <v>801</v>
      </c>
      <c r="P3633">
        <v>0</v>
      </c>
      <c r="Q3633">
        <v>0</v>
      </c>
    </row>
    <row r="3634" spans="1:17" x14ac:dyDescent="0.2">
      <c r="A3634" s="1">
        <v>43206.829444444447</v>
      </c>
      <c r="B3634">
        <v>11022</v>
      </c>
      <c r="C3634">
        <v>0.3</v>
      </c>
      <c r="D3634">
        <v>0.23</v>
      </c>
      <c r="E3634">
        <v>7.0000000000000007E-2</v>
      </c>
      <c r="F3634">
        <v>177156</v>
      </c>
      <c r="G3634">
        <v>7452</v>
      </c>
      <c r="H3634">
        <v>4484</v>
      </c>
      <c r="I3634">
        <v>2956</v>
      </c>
      <c r="J3634">
        <v>5656</v>
      </c>
      <c r="K3634">
        <v>0</v>
      </c>
      <c r="L3634">
        <v>0</v>
      </c>
      <c r="M3634" t="s">
        <v>605</v>
      </c>
      <c r="N3634" s="9" t="s">
        <v>801</v>
      </c>
      <c r="O3634" s="10" t="s">
        <v>801</v>
      </c>
      <c r="P3634">
        <v>0</v>
      </c>
      <c r="Q3634">
        <v>0</v>
      </c>
    </row>
    <row r="3635" spans="1:17" x14ac:dyDescent="0.2">
      <c r="A3635" s="1">
        <v>43206.829444444447</v>
      </c>
      <c r="B3635">
        <v>11023</v>
      </c>
      <c r="C3635">
        <v>0.13</v>
      </c>
      <c r="D3635">
        <v>0.1</v>
      </c>
      <c r="E3635">
        <v>0.03</v>
      </c>
      <c r="F3635">
        <v>177044</v>
      </c>
      <c r="G3635">
        <v>7424</v>
      </c>
      <c r="H3635">
        <v>4484</v>
      </c>
      <c r="I3635">
        <v>2844</v>
      </c>
      <c r="J3635">
        <v>5620</v>
      </c>
      <c r="K3635">
        <v>0</v>
      </c>
      <c r="L3635">
        <v>0</v>
      </c>
      <c r="M3635" t="s">
        <v>605</v>
      </c>
      <c r="N3635" s="9" t="s">
        <v>801</v>
      </c>
      <c r="O3635" s="10" t="s">
        <v>801</v>
      </c>
      <c r="P3635">
        <v>0</v>
      </c>
      <c r="Q3635">
        <v>0</v>
      </c>
    </row>
    <row r="3636" spans="1:17" x14ac:dyDescent="0.2">
      <c r="A3636" s="1">
        <v>43206.829444444447</v>
      </c>
      <c r="B3636">
        <v>11024</v>
      </c>
      <c r="C3636">
        <v>0.17</v>
      </c>
      <c r="D3636">
        <v>0.13</v>
      </c>
      <c r="E3636">
        <v>0.03</v>
      </c>
      <c r="F3636">
        <v>177044</v>
      </c>
      <c r="G3636">
        <v>7380</v>
      </c>
      <c r="H3636">
        <v>4484</v>
      </c>
      <c r="I3636">
        <v>2844</v>
      </c>
      <c r="J3636">
        <v>5600</v>
      </c>
      <c r="K3636">
        <v>0</v>
      </c>
      <c r="L3636">
        <v>0</v>
      </c>
      <c r="M3636" t="s">
        <v>605</v>
      </c>
      <c r="N3636" s="9" t="s">
        <v>801</v>
      </c>
      <c r="O3636" s="10" t="s">
        <v>801</v>
      </c>
      <c r="P3636">
        <v>0</v>
      </c>
      <c r="Q3636">
        <v>0</v>
      </c>
    </row>
    <row r="3637" spans="1:17" x14ac:dyDescent="0.2">
      <c r="A3637" s="1">
        <v>43206.829444444447</v>
      </c>
      <c r="B3637">
        <v>11025</v>
      </c>
      <c r="C3637">
        <v>0.2</v>
      </c>
      <c r="D3637">
        <v>0.13</v>
      </c>
      <c r="E3637">
        <v>7.0000000000000007E-2</v>
      </c>
      <c r="F3637">
        <v>177044</v>
      </c>
      <c r="G3637">
        <v>7440</v>
      </c>
      <c r="H3637">
        <v>4484</v>
      </c>
      <c r="I3637">
        <v>2844</v>
      </c>
      <c r="J3637">
        <v>5648</v>
      </c>
      <c r="K3637">
        <v>0</v>
      </c>
      <c r="L3637">
        <v>0</v>
      </c>
      <c r="M3637" t="s">
        <v>605</v>
      </c>
      <c r="N3637" s="9" t="s">
        <v>801</v>
      </c>
      <c r="O3637" s="10" t="s">
        <v>801</v>
      </c>
      <c r="P3637">
        <v>0</v>
      </c>
      <c r="Q3637">
        <v>0</v>
      </c>
    </row>
    <row r="3638" spans="1:17" x14ac:dyDescent="0.2">
      <c r="A3638" s="1">
        <v>43206.829444444447</v>
      </c>
      <c r="B3638">
        <v>11030</v>
      </c>
      <c r="C3638">
        <v>0.13</v>
      </c>
      <c r="D3638">
        <v>0.1</v>
      </c>
      <c r="E3638">
        <v>0.03</v>
      </c>
      <c r="F3638">
        <v>177156</v>
      </c>
      <c r="G3638">
        <v>7440</v>
      </c>
      <c r="H3638">
        <v>4484</v>
      </c>
      <c r="I3638">
        <v>2956</v>
      </c>
      <c r="J3638">
        <v>5636</v>
      </c>
      <c r="K3638">
        <v>0</v>
      </c>
      <c r="L3638">
        <v>0</v>
      </c>
      <c r="M3638" t="s">
        <v>605</v>
      </c>
      <c r="N3638" s="9" t="s">
        <v>801</v>
      </c>
      <c r="O3638" s="10" t="s">
        <v>801</v>
      </c>
      <c r="P3638">
        <v>0</v>
      </c>
      <c r="Q3638">
        <v>0</v>
      </c>
    </row>
    <row r="3639" spans="1:17" x14ac:dyDescent="0.2">
      <c r="A3639" s="1">
        <v>43206.829444444447</v>
      </c>
      <c r="B3639">
        <v>11032</v>
      </c>
      <c r="C3639">
        <v>0.23</v>
      </c>
      <c r="D3639">
        <v>0.2</v>
      </c>
      <c r="E3639">
        <v>0.03</v>
      </c>
      <c r="F3639">
        <v>177044</v>
      </c>
      <c r="G3639">
        <v>7396</v>
      </c>
      <c r="H3639">
        <v>4484</v>
      </c>
      <c r="I3639">
        <v>2844</v>
      </c>
      <c r="J3639">
        <v>5596</v>
      </c>
      <c r="K3639">
        <v>0</v>
      </c>
      <c r="L3639">
        <v>0</v>
      </c>
      <c r="M3639" t="s">
        <v>605</v>
      </c>
      <c r="N3639" s="9" t="s">
        <v>801</v>
      </c>
      <c r="O3639" s="10" t="s">
        <v>801</v>
      </c>
      <c r="P3639">
        <v>0</v>
      </c>
      <c r="Q3639">
        <v>0</v>
      </c>
    </row>
    <row r="3640" spans="1:17" x14ac:dyDescent="0.2">
      <c r="A3640" s="1">
        <v>43206.829444444447</v>
      </c>
      <c r="B3640">
        <v>11033</v>
      </c>
      <c r="C3640">
        <v>0.13</v>
      </c>
      <c r="D3640">
        <v>0.1</v>
      </c>
      <c r="E3640">
        <v>0.03</v>
      </c>
      <c r="F3640">
        <v>177136</v>
      </c>
      <c r="G3640">
        <v>7392</v>
      </c>
      <c r="H3640">
        <v>4484</v>
      </c>
      <c r="I3640">
        <v>2936</v>
      </c>
      <c r="J3640">
        <v>5600</v>
      </c>
      <c r="K3640">
        <v>0</v>
      </c>
      <c r="L3640">
        <v>0</v>
      </c>
      <c r="M3640" t="s">
        <v>605</v>
      </c>
      <c r="N3640" s="9" t="s">
        <v>801</v>
      </c>
      <c r="O3640" s="10" t="s">
        <v>801</v>
      </c>
      <c r="P3640">
        <v>0</v>
      </c>
      <c r="Q3640">
        <v>0</v>
      </c>
    </row>
    <row r="3641" spans="1:17" x14ac:dyDescent="0.2">
      <c r="A3641" s="1">
        <v>43206.829444444447</v>
      </c>
      <c r="B3641">
        <v>11034</v>
      </c>
      <c r="C3641">
        <v>0.3</v>
      </c>
      <c r="D3641">
        <v>0.23</v>
      </c>
      <c r="E3641">
        <v>7.0000000000000007E-2</v>
      </c>
      <c r="F3641">
        <v>177044</v>
      </c>
      <c r="G3641">
        <v>7376</v>
      </c>
      <c r="H3641">
        <v>4484</v>
      </c>
      <c r="I3641">
        <v>2844</v>
      </c>
      <c r="J3641">
        <v>5592</v>
      </c>
      <c r="K3641">
        <v>0</v>
      </c>
      <c r="L3641">
        <v>0</v>
      </c>
      <c r="M3641" t="s">
        <v>605</v>
      </c>
      <c r="N3641" s="9" t="s">
        <v>801</v>
      </c>
      <c r="O3641" s="10" t="s">
        <v>801</v>
      </c>
      <c r="P3641">
        <v>0</v>
      </c>
      <c r="Q3641">
        <v>0</v>
      </c>
    </row>
    <row r="3642" spans="1:17" x14ac:dyDescent="0.2">
      <c r="A3642" s="1">
        <v>43206.829444444447</v>
      </c>
      <c r="B3642">
        <v>11036</v>
      </c>
      <c r="C3642">
        <v>0.3</v>
      </c>
      <c r="D3642">
        <v>0.23</v>
      </c>
      <c r="E3642">
        <v>7.0000000000000007E-2</v>
      </c>
      <c r="F3642">
        <v>177136</v>
      </c>
      <c r="G3642">
        <v>7404</v>
      </c>
      <c r="H3642">
        <v>4484</v>
      </c>
      <c r="I3642">
        <v>2936</v>
      </c>
      <c r="J3642">
        <v>5616</v>
      </c>
      <c r="K3642">
        <v>0</v>
      </c>
      <c r="L3642">
        <v>0</v>
      </c>
      <c r="M3642" t="s">
        <v>605</v>
      </c>
      <c r="N3642" s="9" t="s">
        <v>801</v>
      </c>
      <c r="O3642" s="10" t="s">
        <v>801</v>
      </c>
      <c r="P3642">
        <v>0</v>
      </c>
      <c r="Q3642">
        <v>0</v>
      </c>
    </row>
    <row r="3643" spans="1:17" x14ac:dyDescent="0.2">
      <c r="A3643" s="1">
        <v>43206.829444444447</v>
      </c>
      <c r="B3643">
        <v>11037</v>
      </c>
      <c r="C3643">
        <v>0.2</v>
      </c>
      <c r="D3643">
        <v>0.13</v>
      </c>
      <c r="E3643">
        <v>7.0000000000000007E-2</v>
      </c>
      <c r="F3643">
        <v>177136</v>
      </c>
      <c r="G3643">
        <v>7400</v>
      </c>
      <c r="H3643">
        <v>4484</v>
      </c>
      <c r="I3643">
        <v>2936</v>
      </c>
      <c r="J3643">
        <v>5616</v>
      </c>
      <c r="K3643">
        <v>0</v>
      </c>
      <c r="L3643">
        <v>0</v>
      </c>
      <c r="M3643" t="s">
        <v>605</v>
      </c>
      <c r="N3643" s="9" t="s">
        <v>801</v>
      </c>
      <c r="O3643" s="10" t="s">
        <v>801</v>
      </c>
      <c r="P3643">
        <v>0</v>
      </c>
      <c r="Q3643">
        <v>0</v>
      </c>
    </row>
    <row r="3644" spans="1:17" x14ac:dyDescent="0.2">
      <c r="A3644" s="1">
        <v>43206.829444444447</v>
      </c>
      <c r="B3644">
        <v>11038</v>
      </c>
      <c r="C3644">
        <v>0.33</v>
      </c>
      <c r="D3644">
        <v>0.27</v>
      </c>
      <c r="E3644">
        <v>7.0000000000000007E-2</v>
      </c>
      <c r="F3644">
        <v>177072</v>
      </c>
      <c r="G3644">
        <v>7472</v>
      </c>
      <c r="H3644">
        <v>4484</v>
      </c>
      <c r="I3644">
        <v>2872</v>
      </c>
      <c r="J3644">
        <v>5648</v>
      </c>
      <c r="K3644">
        <v>0</v>
      </c>
      <c r="L3644">
        <v>0</v>
      </c>
      <c r="M3644" t="s">
        <v>605</v>
      </c>
      <c r="N3644" s="9" t="s">
        <v>801</v>
      </c>
      <c r="O3644" s="10" t="s">
        <v>801</v>
      </c>
      <c r="P3644">
        <v>0</v>
      </c>
      <c r="Q3644">
        <v>0</v>
      </c>
    </row>
    <row r="3645" spans="1:17" x14ac:dyDescent="0.2">
      <c r="A3645" s="1">
        <v>43206.829444444447</v>
      </c>
      <c r="B3645">
        <v>11089</v>
      </c>
      <c r="C3645">
        <v>0.37</v>
      </c>
      <c r="D3645">
        <v>0.27</v>
      </c>
      <c r="E3645">
        <v>0.1</v>
      </c>
      <c r="F3645">
        <v>177140</v>
      </c>
      <c r="G3645">
        <v>7412</v>
      </c>
      <c r="H3645">
        <v>4484</v>
      </c>
      <c r="I3645">
        <v>2940</v>
      </c>
      <c r="J3645">
        <v>5620</v>
      </c>
      <c r="K3645">
        <v>0</v>
      </c>
      <c r="L3645">
        <v>0</v>
      </c>
      <c r="M3645" t="s">
        <v>605</v>
      </c>
      <c r="N3645" s="9" t="s">
        <v>801</v>
      </c>
      <c r="O3645" s="10" t="s">
        <v>801</v>
      </c>
      <c r="P3645">
        <v>0</v>
      </c>
      <c r="Q3645">
        <v>0</v>
      </c>
    </row>
    <row r="3646" spans="1:17" x14ac:dyDescent="0.2">
      <c r="A3646" s="1">
        <v>43206.829444444447</v>
      </c>
      <c r="B3646">
        <v>11090</v>
      </c>
      <c r="C3646">
        <v>0.13</v>
      </c>
      <c r="D3646">
        <v>0.1</v>
      </c>
      <c r="E3646">
        <v>0.03</v>
      </c>
      <c r="F3646">
        <v>177140</v>
      </c>
      <c r="G3646">
        <v>7452</v>
      </c>
      <c r="H3646">
        <v>4484</v>
      </c>
      <c r="I3646">
        <v>2940</v>
      </c>
      <c r="J3646">
        <v>5664</v>
      </c>
      <c r="K3646">
        <v>0</v>
      </c>
      <c r="L3646">
        <v>0</v>
      </c>
      <c r="M3646" t="s">
        <v>605</v>
      </c>
      <c r="N3646" s="9" t="s">
        <v>801</v>
      </c>
      <c r="O3646" s="10" t="s">
        <v>801</v>
      </c>
      <c r="P3646">
        <v>0</v>
      </c>
      <c r="Q3646">
        <v>0</v>
      </c>
    </row>
    <row r="3647" spans="1:17" x14ac:dyDescent="0.2">
      <c r="A3647" s="1">
        <v>43206.829444444447</v>
      </c>
      <c r="B3647">
        <v>11091</v>
      </c>
      <c r="C3647">
        <v>0.13</v>
      </c>
      <c r="D3647">
        <v>0.1</v>
      </c>
      <c r="E3647">
        <v>0.03</v>
      </c>
      <c r="F3647">
        <v>177140</v>
      </c>
      <c r="G3647">
        <v>7424</v>
      </c>
      <c r="H3647">
        <v>4484</v>
      </c>
      <c r="I3647">
        <v>2940</v>
      </c>
      <c r="J3647">
        <v>5624</v>
      </c>
      <c r="K3647">
        <v>0</v>
      </c>
      <c r="L3647">
        <v>0</v>
      </c>
      <c r="M3647" t="s">
        <v>605</v>
      </c>
      <c r="N3647" s="9" t="s">
        <v>801</v>
      </c>
      <c r="O3647" s="10" t="s">
        <v>801</v>
      </c>
      <c r="P3647">
        <v>0</v>
      </c>
      <c r="Q3647">
        <v>0</v>
      </c>
    </row>
    <row r="3648" spans="1:17" x14ac:dyDescent="0.2">
      <c r="A3648" s="1">
        <v>43206.829444444447</v>
      </c>
      <c r="B3648">
        <v>11092</v>
      </c>
      <c r="C3648">
        <v>0.17</v>
      </c>
      <c r="D3648">
        <v>0.1</v>
      </c>
      <c r="E3648">
        <v>7.0000000000000007E-2</v>
      </c>
      <c r="F3648">
        <v>177140</v>
      </c>
      <c r="G3648">
        <v>7400</v>
      </c>
      <c r="H3648">
        <v>4484</v>
      </c>
      <c r="I3648">
        <v>2940</v>
      </c>
      <c r="J3648">
        <v>5608</v>
      </c>
      <c r="K3648">
        <v>0</v>
      </c>
      <c r="L3648">
        <v>0</v>
      </c>
      <c r="M3648" t="s">
        <v>605</v>
      </c>
      <c r="N3648" s="9" t="s">
        <v>801</v>
      </c>
      <c r="O3648" s="10" t="s">
        <v>801</v>
      </c>
      <c r="P3648">
        <v>0</v>
      </c>
      <c r="Q3648">
        <v>0</v>
      </c>
    </row>
    <row r="3649" spans="1:17" x14ac:dyDescent="0.2">
      <c r="A3649" s="1">
        <v>43206.829444444447</v>
      </c>
      <c r="B3649">
        <v>11093</v>
      </c>
      <c r="C3649">
        <v>0.4</v>
      </c>
      <c r="D3649">
        <v>0.3</v>
      </c>
      <c r="E3649">
        <v>0.1</v>
      </c>
      <c r="F3649">
        <v>177136</v>
      </c>
      <c r="G3649">
        <v>7388</v>
      </c>
      <c r="H3649">
        <v>4484</v>
      </c>
      <c r="I3649">
        <v>2936</v>
      </c>
      <c r="J3649">
        <v>5604</v>
      </c>
      <c r="K3649">
        <v>0</v>
      </c>
      <c r="L3649">
        <v>0</v>
      </c>
      <c r="M3649" t="s">
        <v>605</v>
      </c>
      <c r="N3649" s="9" t="s">
        <v>801</v>
      </c>
      <c r="O3649" s="10" t="s">
        <v>801</v>
      </c>
      <c r="P3649">
        <v>0</v>
      </c>
      <c r="Q3649">
        <v>0</v>
      </c>
    </row>
    <row r="3650" spans="1:17" x14ac:dyDescent="0.2">
      <c r="A3650" s="1">
        <v>43206.829444444447</v>
      </c>
      <c r="B3650">
        <v>11096</v>
      </c>
      <c r="C3650">
        <v>0.3</v>
      </c>
      <c r="D3650">
        <v>0.2</v>
      </c>
      <c r="E3650">
        <v>0.1</v>
      </c>
      <c r="F3650">
        <v>177140</v>
      </c>
      <c r="G3650">
        <v>7404</v>
      </c>
      <c r="H3650">
        <v>4484</v>
      </c>
      <c r="I3650">
        <v>2940</v>
      </c>
      <c r="J3650">
        <v>5620</v>
      </c>
      <c r="K3650">
        <v>0</v>
      </c>
      <c r="L3650">
        <v>0</v>
      </c>
      <c r="M3650" t="s">
        <v>605</v>
      </c>
      <c r="N3650" s="9" t="s">
        <v>801</v>
      </c>
      <c r="O3650" s="10" t="s">
        <v>801</v>
      </c>
      <c r="P3650">
        <v>0</v>
      </c>
      <c r="Q3650">
        <v>0</v>
      </c>
    </row>
    <row r="3651" spans="1:17" x14ac:dyDescent="0.2">
      <c r="A3651" s="1">
        <v>43206.829444444447</v>
      </c>
      <c r="B3651">
        <v>11097</v>
      </c>
      <c r="C3651">
        <v>0.33</v>
      </c>
      <c r="D3651">
        <v>0.23</v>
      </c>
      <c r="E3651">
        <v>0.1</v>
      </c>
      <c r="F3651">
        <v>177140</v>
      </c>
      <c r="G3651">
        <v>7416</v>
      </c>
      <c r="H3651">
        <v>4484</v>
      </c>
      <c r="I3651">
        <v>2940</v>
      </c>
      <c r="J3651">
        <v>5624</v>
      </c>
      <c r="K3651">
        <v>0</v>
      </c>
      <c r="L3651">
        <v>0</v>
      </c>
      <c r="M3651" t="s">
        <v>605</v>
      </c>
      <c r="N3651" s="9" t="s">
        <v>801</v>
      </c>
      <c r="O3651" s="10" t="s">
        <v>801</v>
      </c>
      <c r="P3651">
        <v>0</v>
      </c>
      <c r="Q3651">
        <v>0</v>
      </c>
    </row>
    <row r="3652" spans="1:17" x14ac:dyDescent="0.2">
      <c r="A3652" s="1">
        <v>43206.829444444447</v>
      </c>
      <c r="B3652">
        <v>11102</v>
      </c>
      <c r="C3652">
        <v>0.13</v>
      </c>
      <c r="D3652">
        <v>0.1</v>
      </c>
      <c r="E3652">
        <v>0.03</v>
      </c>
      <c r="F3652">
        <v>177136</v>
      </c>
      <c r="G3652">
        <v>7448</v>
      </c>
      <c r="H3652">
        <v>4484</v>
      </c>
      <c r="I3652">
        <v>2936</v>
      </c>
      <c r="J3652">
        <v>5664</v>
      </c>
      <c r="K3652">
        <v>0</v>
      </c>
      <c r="L3652">
        <v>0</v>
      </c>
      <c r="M3652" t="s">
        <v>605</v>
      </c>
      <c r="N3652" s="9" t="s">
        <v>801</v>
      </c>
      <c r="O3652" s="10" t="s">
        <v>801</v>
      </c>
      <c r="P3652">
        <v>0</v>
      </c>
      <c r="Q3652">
        <v>0</v>
      </c>
    </row>
    <row r="3653" spans="1:17" x14ac:dyDescent="0.2">
      <c r="A3653" s="1">
        <v>43206.829444444447</v>
      </c>
      <c r="B3653">
        <v>11103</v>
      </c>
      <c r="C3653">
        <v>0.73</v>
      </c>
      <c r="D3653">
        <v>0.53</v>
      </c>
      <c r="E3653">
        <v>0.2</v>
      </c>
      <c r="F3653">
        <v>177136</v>
      </c>
      <c r="G3653">
        <v>7432</v>
      </c>
      <c r="H3653">
        <v>4484</v>
      </c>
      <c r="I3653">
        <v>2936</v>
      </c>
      <c r="J3653">
        <v>5648</v>
      </c>
      <c r="K3653">
        <v>0</v>
      </c>
      <c r="L3653">
        <v>0</v>
      </c>
      <c r="M3653" t="s">
        <v>605</v>
      </c>
      <c r="N3653" s="9" t="s">
        <v>801</v>
      </c>
      <c r="O3653" s="10" t="s">
        <v>801</v>
      </c>
      <c r="P3653">
        <v>0</v>
      </c>
      <c r="Q3653">
        <v>0</v>
      </c>
    </row>
    <row r="3654" spans="1:17" x14ac:dyDescent="0.2">
      <c r="A3654" s="1">
        <v>43206.829444444447</v>
      </c>
      <c r="B3654">
        <v>30766</v>
      </c>
      <c r="C3654">
        <v>0.2</v>
      </c>
      <c r="D3654">
        <v>0.17</v>
      </c>
      <c r="E3654">
        <v>0.03</v>
      </c>
      <c r="F3654">
        <v>178892</v>
      </c>
      <c r="G3654">
        <v>8300</v>
      </c>
      <c r="H3654">
        <v>4484</v>
      </c>
      <c r="I3654">
        <v>4692</v>
      </c>
      <c r="J3654">
        <v>4892</v>
      </c>
      <c r="K3654">
        <v>0</v>
      </c>
      <c r="L3654">
        <v>0</v>
      </c>
      <c r="M3654" t="s">
        <v>605</v>
      </c>
      <c r="N3654" s="9" t="s">
        <v>801</v>
      </c>
      <c r="O3654" s="10" t="s">
        <v>801</v>
      </c>
      <c r="P3654">
        <v>0</v>
      </c>
      <c r="Q3654">
        <v>0</v>
      </c>
    </row>
    <row r="3655" spans="1:17" x14ac:dyDescent="0.2">
      <c r="A3655" s="1">
        <v>43206.829444444447</v>
      </c>
      <c r="B3655">
        <v>30769</v>
      </c>
      <c r="C3655">
        <v>0.2</v>
      </c>
      <c r="D3655">
        <v>0.13</v>
      </c>
      <c r="E3655">
        <v>7.0000000000000007E-2</v>
      </c>
      <c r="F3655">
        <v>178892</v>
      </c>
      <c r="G3655">
        <v>8300</v>
      </c>
      <c r="H3655">
        <v>4484</v>
      </c>
      <c r="I3655">
        <v>4692</v>
      </c>
      <c r="J3655">
        <v>4892</v>
      </c>
      <c r="K3655">
        <v>0</v>
      </c>
      <c r="L3655">
        <v>0</v>
      </c>
      <c r="M3655" t="s">
        <v>605</v>
      </c>
      <c r="N3655" s="9" t="s">
        <v>801</v>
      </c>
      <c r="O3655" s="10" t="s">
        <v>801</v>
      </c>
      <c r="P3655">
        <v>0</v>
      </c>
      <c r="Q3655">
        <v>0</v>
      </c>
    </row>
    <row r="3656" spans="1:17" x14ac:dyDescent="0.2">
      <c r="A3656" s="1">
        <v>43206.829444444447</v>
      </c>
      <c r="B3656">
        <v>30770</v>
      </c>
      <c r="C3656">
        <v>0.17</v>
      </c>
      <c r="D3656">
        <v>0.1</v>
      </c>
      <c r="E3656">
        <v>7.0000000000000007E-2</v>
      </c>
      <c r="F3656">
        <v>178892</v>
      </c>
      <c r="G3656">
        <v>8300</v>
      </c>
      <c r="H3656">
        <v>4484</v>
      </c>
      <c r="I3656">
        <v>4692</v>
      </c>
      <c r="J3656">
        <v>4892</v>
      </c>
      <c r="K3656">
        <v>0</v>
      </c>
      <c r="L3656">
        <v>0</v>
      </c>
      <c r="M3656" t="s">
        <v>605</v>
      </c>
      <c r="N3656" s="9">
        <v>0.37343750000000003</v>
      </c>
      <c r="O3656" s="10">
        <v>163540</v>
      </c>
      <c r="P3656">
        <v>0</v>
      </c>
      <c r="Q3656">
        <v>0</v>
      </c>
    </row>
    <row r="3657" spans="1:17" x14ac:dyDescent="0.2">
      <c r="A3657" s="1">
        <v>43206.829791666663</v>
      </c>
      <c r="B3657">
        <v>3667</v>
      </c>
      <c r="C3657">
        <v>0.17</v>
      </c>
      <c r="D3657">
        <v>0.13</v>
      </c>
      <c r="E3657">
        <v>0.03</v>
      </c>
      <c r="F3657">
        <v>178892</v>
      </c>
      <c r="G3657">
        <v>8156</v>
      </c>
      <c r="H3657">
        <v>4484</v>
      </c>
      <c r="I3657">
        <v>4692</v>
      </c>
      <c r="J3657">
        <v>4884</v>
      </c>
      <c r="K3657">
        <v>0</v>
      </c>
      <c r="L3657">
        <v>0</v>
      </c>
      <c r="M3657" t="s">
        <v>605</v>
      </c>
      <c r="N3657" s="9" t="s">
        <v>801</v>
      </c>
      <c r="O3657" s="10" t="s">
        <v>801</v>
      </c>
      <c r="P3657">
        <v>0</v>
      </c>
      <c r="Q3657">
        <v>0</v>
      </c>
    </row>
    <row r="3658" spans="1:17" x14ac:dyDescent="0.2">
      <c r="A3658" s="1">
        <v>43206.829791666663</v>
      </c>
      <c r="B3658">
        <v>3668</v>
      </c>
      <c r="C3658">
        <v>0.2</v>
      </c>
      <c r="D3658">
        <v>0.13</v>
      </c>
      <c r="E3658">
        <v>7.0000000000000007E-2</v>
      </c>
      <c r="F3658">
        <v>178892</v>
      </c>
      <c r="G3658">
        <v>8156</v>
      </c>
      <c r="H3658">
        <v>4484</v>
      </c>
      <c r="I3658">
        <v>4692</v>
      </c>
      <c r="J3658">
        <v>4884</v>
      </c>
      <c r="K3658">
        <v>0</v>
      </c>
      <c r="L3658">
        <v>0</v>
      </c>
      <c r="M3658" t="s">
        <v>605</v>
      </c>
      <c r="N3658" s="9" t="s">
        <v>801</v>
      </c>
      <c r="O3658" s="10" t="s">
        <v>801</v>
      </c>
      <c r="P3658">
        <v>0</v>
      </c>
      <c r="Q3658">
        <v>0</v>
      </c>
    </row>
    <row r="3659" spans="1:17" x14ac:dyDescent="0.2">
      <c r="A3659" s="1">
        <v>43206.829791666663</v>
      </c>
      <c r="B3659">
        <v>3669</v>
      </c>
      <c r="C3659">
        <v>0.17</v>
      </c>
      <c r="D3659">
        <v>0.13</v>
      </c>
      <c r="E3659">
        <v>0.03</v>
      </c>
      <c r="F3659">
        <v>178892</v>
      </c>
      <c r="G3659">
        <v>8160</v>
      </c>
      <c r="H3659">
        <v>4484</v>
      </c>
      <c r="I3659">
        <v>4692</v>
      </c>
      <c r="J3659">
        <v>4888</v>
      </c>
      <c r="K3659">
        <v>0</v>
      </c>
      <c r="L3659">
        <v>0</v>
      </c>
      <c r="M3659" t="s">
        <v>605</v>
      </c>
      <c r="N3659" s="9" t="s">
        <v>801</v>
      </c>
      <c r="O3659" s="10" t="s">
        <v>801</v>
      </c>
      <c r="P3659">
        <v>0</v>
      </c>
      <c r="Q3659">
        <v>0</v>
      </c>
    </row>
    <row r="3660" spans="1:17" x14ac:dyDescent="0.2">
      <c r="A3660" s="1">
        <v>43206.829791666663</v>
      </c>
      <c r="B3660">
        <v>3670</v>
      </c>
      <c r="C3660">
        <v>0.2</v>
      </c>
      <c r="D3660">
        <v>0.13</v>
      </c>
      <c r="E3660">
        <v>7.0000000000000007E-2</v>
      </c>
      <c r="F3660">
        <v>178892</v>
      </c>
      <c r="G3660">
        <v>8156</v>
      </c>
      <c r="H3660">
        <v>4484</v>
      </c>
      <c r="I3660">
        <v>4692</v>
      </c>
      <c r="J3660">
        <v>4884</v>
      </c>
      <c r="K3660">
        <v>0</v>
      </c>
      <c r="L3660">
        <v>0</v>
      </c>
      <c r="M3660" t="s">
        <v>605</v>
      </c>
      <c r="N3660" s="9" t="s">
        <v>801</v>
      </c>
      <c r="O3660" s="10" t="s">
        <v>801</v>
      </c>
      <c r="P3660">
        <v>0</v>
      </c>
      <c r="Q3660">
        <v>0</v>
      </c>
    </row>
    <row r="3661" spans="1:17" x14ac:dyDescent="0.2">
      <c r="A3661" s="1">
        <v>43206.829791666663</v>
      </c>
      <c r="B3661">
        <v>3671</v>
      </c>
      <c r="C3661">
        <v>0.2</v>
      </c>
      <c r="D3661">
        <v>0.13</v>
      </c>
      <c r="E3661">
        <v>7.0000000000000007E-2</v>
      </c>
      <c r="F3661">
        <v>178892</v>
      </c>
      <c r="G3661">
        <v>8156</v>
      </c>
      <c r="H3661">
        <v>4484</v>
      </c>
      <c r="I3661">
        <v>4692</v>
      </c>
      <c r="J3661">
        <v>4884</v>
      </c>
      <c r="K3661">
        <v>0</v>
      </c>
      <c r="L3661">
        <v>0</v>
      </c>
      <c r="M3661" t="s">
        <v>605</v>
      </c>
      <c r="N3661" s="9" t="s">
        <v>801</v>
      </c>
      <c r="O3661" s="10" t="s">
        <v>801</v>
      </c>
      <c r="P3661">
        <v>0</v>
      </c>
      <c r="Q3661">
        <v>0</v>
      </c>
    </row>
    <row r="3662" spans="1:17" x14ac:dyDescent="0.2">
      <c r="A3662" s="1">
        <v>43206.829791666663</v>
      </c>
      <c r="B3662">
        <v>3672</v>
      </c>
      <c r="C3662">
        <v>0.2</v>
      </c>
      <c r="D3662">
        <v>0.13</v>
      </c>
      <c r="E3662">
        <v>7.0000000000000007E-2</v>
      </c>
      <c r="F3662">
        <v>178892</v>
      </c>
      <c r="G3662">
        <v>8156</v>
      </c>
      <c r="H3662">
        <v>4484</v>
      </c>
      <c r="I3662">
        <v>4692</v>
      </c>
      <c r="J3662">
        <v>4884</v>
      </c>
      <c r="K3662">
        <v>0</v>
      </c>
      <c r="L3662">
        <v>0</v>
      </c>
      <c r="M3662" t="s">
        <v>605</v>
      </c>
      <c r="N3662" s="9" t="s">
        <v>801</v>
      </c>
      <c r="O3662" s="10" t="s">
        <v>801</v>
      </c>
      <c r="P3662">
        <v>0</v>
      </c>
      <c r="Q3662">
        <v>0</v>
      </c>
    </row>
    <row r="3663" spans="1:17" x14ac:dyDescent="0.2">
      <c r="A3663" s="1">
        <v>43206.829791666663</v>
      </c>
      <c r="B3663">
        <v>3673</v>
      </c>
      <c r="C3663">
        <v>0.17</v>
      </c>
      <c r="D3663">
        <v>0.1</v>
      </c>
      <c r="E3663">
        <v>7.0000000000000007E-2</v>
      </c>
      <c r="F3663">
        <v>178892</v>
      </c>
      <c r="G3663">
        <v>8156</v>
      </c>
      <c r="H3663">
        <v>4484</v>
      </c>
      <c r="I3663">
        <v>4692</v>
      </c>
      <c r="J3663">
        <v>4884</v>
      </c>
      <c r="K3663">
        <v>0</v>
      </c>
      <c r="L3663">
        <v>0</v>
      </c>
      <c r="M3663" t="s">
        <v>605</v>
      </c>
      <c r="N3663" s="9" t="s">
        <v>801</v>
      </c>
      <c r="O3663" s="10" t="s">
        <v>801</v>
      </c>
      <c r="P3663">
        <v>0</v>
      </c>
      <c r="Q3663">
        <v>0</v>
      </c>
    </row>
    <row r="3664" spans="1:17" x14ac:dyDescent="0.2">
      <c r="A3664" s="1">
        <v>43206.829791666663</v>
      </c>
      <c r="B3664">
        <v>10012</v>
      </c>
      <c r="C3664">
        <v>0.33</v>
      </c>
      <c r="D3664">
        <v>0.23</v>
      </c>
      <c r="E3664">
        <v>0.1</v>
      </c>
      <c r="F3664">
        <v>177028</v>
      </c>
      <c r="G3664">
        <v>7412</v>
      </c>
      <c r="H3664">
        <v>4484</v>
      </c>
      <c r="I3664">
        <v>2828</v>
      </c>
      <c r="J3664">
        <v>5620</v>
      </c>
      <c r="K3664">
        <v>0</v>
      </c>
      <c r="L3664">
        <v>0</v>
      </c>
      <c r="M3664" t="s">
        <v>605</v>
      </c>
      <c r="N3664" s="9" t="s">
        <v>801</v>
      </c>
      <c r="O3664" s="10" t="s">
        <v>801</v>
      </c>
      <c r="P3664">
        <v>0</v>
      </c>
      <c r="Q3664">
        <v>0</v>
      </c>
    </row>
    <row r="3665" spans="1:17" x14ac:dyDescent="0.2">
      <c r="A3665" s="1">
        <v>43206.829791666663</v>
      </c>
      <c r="B3665">
        <v>10015</v>
      </c>
      <c r="C3665">
        <v>0.23</v>
      </c>
      <c r="D3665">
        <v>0.2</v>
      </c>
      <c r="E3665">
        <v>0.03</v>
      </c>
      <c r="F3665">
        <v>177136</v>
      </c>
      <c r="G3665">
        <v>7388</v>
      </c>
      <c r="H3665">
        <v>4484</v>
      </c>
      <c r="I3665">
        <v>2936</v>
      </c>
      <c r="J3665">
        <v>5604</v>
      </c>
      <c r="K3665">
        <v>0</v>
      </c>
      <c r="L3665">
        <v>0</v>
      </c>
      <c r="M3665" t="s">
        <v>605</v>
      </c>
      <c r="N3665" s="9" t="s">
        <v>801</v>
      </c>
      <c r="O3665" s="10" t="s">
        <v>801</v>
      </c>
      <c r="P3665">
        <v>0</v>
      </c>
      <c r="Q3665">
        <v>0</v>
      </c>
    </row>
    <row r="3666" spans="1:17" x14ac:dyDescent="0.2">
      <c r="A3666" s="1">
        <v>43206.829791666663</v>
      </c>
      <c r="B3666">
        <v>10018</v>
      </c>
      <c r="C3666">
        <v>0.37</v>
      </c>
      <c r="D3666">
        <v>0.27</v>
      </c>
      <c r="E3666">
        <v>0.1</v>
      </c>
      <c r="F3666">
        <v>177136</v>
      </c>
      <c r="G3666">
        <v>7412</v>
      </c>
      <c r="H3666">
        <v>4484</v>
      </c>
      <c r="I3666">
        <v>2936</v>
      </c>
      <c r="J3666">
        <v>5628</v>
      </c>
      <c r="K3666">
        <v>0</v>
      </c>
      <c r="L3666">
        <v>0</v>
      </c>
      <c r="M3666" t="s">
        <v>605</v>
      </c>
      <c r="N3666" s="9" t="s">
        <v>801</v>
      </c>
      <c r="O3666" s="10" t="s">
        <v>801</v>
      </c>
      <c r="P3666">
        <v>0</v>
      </c>
      <c r="Q3666">
        <v>0</v>
      </c>
    </row>
    <row r="3667" spans="1:17" x14ac:dyDescent="0.2">
      <c r="A3667" s="1">
        <v>43206.829791666663</v>
      </c>
      <c r="B3667">
        <v>10019</v>
      </c>
      <c r="C3667">
        <v>0.47</v>
      </c>
      <c r="D3667">
        <v>0.33</v>
      </c>
      <c r="E3667">
        <v>0.13</v>
      </c>
      <c r="F3667">
        <v>177160</v>
      </c>
      <c r="G3667">
        <v>7540</v>
      </c>
      <c r="H3667">
        <v>4484</v>
      </c>
      <c r="I3667">
        <v>2960</v>
      </c>
      <c r="J3667">
        <v>5712</v>
      </c>
      <c r="K3667">
        <v>0</v>
      </c>
      <c r="L3667">
        <v>0</v>
      </c>
      <c r="M3667" t="s">
        <v>605</v>
      </c>
      <c r="N3667" s="9" t="s">
        <v>801</v>
      </c>
      <c r="O3667" s="10" t="s">
        <v>801</v>
      </c>
      <c r="P3667">
        <v>0</v>
      </c>
      <c r="Q3667">
        <v>0</v>
      </c>
    </row>
    <row r="3668" spans="1:17" x14ac:dyDescent="0.2">
      <c r="A3668" s="1">
        <v>43206.829791666663</v>
      </c>
      <c r="B3668">
        <v>10020</v>
      </c>
      <c r="C3668">
        <v>0.17</v>
      </c>
      <c r="D3668">
        <v>0.1</v>
      </c>
      <c r="E3668">
        <v>7.0000000000000007E-2</v>
      </c>
      <c r="F3668">
        <v>177700</v>
      </c>
      <c r="G3668">
        <v>7996</v>
      </c>
      <c r="H3668">
        <v>4484</v>
      </c>
      <c r="I3668">
        <v>3500</v>
      </c>
      <c r="J3668">
        <v>6068</v>
      </c>
      <c r="K3668">
        <v>0</v>
      </c>
      <c r="L3668">
        <v>0</v>
      </c>
      <c r="M3668" t="s">
        <v>605</v>
      </c>
      <c r="N3668" s="9" t="s">
        <v>801</v>
      </c>
      <c r="O3668" s="10" t="s">
        <v>801</v>
      </c>
      <c r="P3668">
        <v>0</v>
      </c>
      <c r="Q3668">
        <v>0</v>
      </c>
    </row>
    <row r="3669" spans="1:17" x14ac:dyDescent="0.2">
      <c r="A3669" s="1">
        <v>43206.829791666663</v>
      </c>
      <c r="B3669">
        <v>10887</v>
      </c>
      <c r="C3669">
        <v>0.23</v>
      </c>
      <c r="D3669">
        <v>0.17</v>
      </c>
      <c r="E3669">
        <v>7.0000000000000007E-2</v>
      </c>
      <c r="F3669">
        <v>177044</v>
      </c>
      <c r="G3669">
        <v>7428</v>
      </c>
      <c r="H3669">
        <v>4484</v>
      </c>
      <c r="I3669">
        <v>2844</v>
      </c>
      <c r="J3669">
        <v>5636</v>
      </c>
      <c r="K3669">
        <v>0</v>
      </c>
      <c r="L3669">
        <v>0</v>
      </c>
      <c r="M3669" t="s">
        <v>605</v>
      </c>
      <c r="N3669" s="9" t="s">
        <v>801</v>
      </c>
      <c r="O3669" s="10" t="s">
        <v>801</v>
      </c>
      <c r="P3669">
        <v>0</v>
      </c>
      <c r="Q3669">
        <v>0</v>
      </c>
    </row>
    <row r="3670" spans="1:17" x14ac:dyDescent="0.2">
      <c r="A3670" s="1">
        <v>43206.829791666663</v>
      </c>
      <c r="B3670">
        <v>10897</v>
      </c>
      <c r="C3670">
        <v>0.13</v>
      </c>
      <c r="D3670">
        <v>0.1</v>
      </c>
      <c r="E3670">
        <v>0.03</v>
      </c>
      <c r="F3670">
        <v>177068</v>
      </c>
      <c r="G3670">
        <v>7440</v>
      </c>
      <c r="H3670">
        <v>4484</v>
      </c>
      <c r="I3670">
        <v>2868</v>
      </c>
      <c r="J3670">
        <v>5624</v>
      </c>
      <c r="K3670">
        <v>0</v>
      </c>
      <c r="L3670">
        <v>0</v>
      </c>
      <c r="M3670" t="s">
        <v>605</v>
      </c>
      <c r="N3670" s="9" t="s">
        <v>801</v>
      </c>
      <c r="O3670" s="10" t="s">
        <v>801</v>
      </c>
      <c r="P3670">
        <v>0</v>
      </c>
      <c r="Q3670">
        <v>0</v>
      </c>
    </row>
    <row r="3671" spans="1:17" x14ac:dyDescent="0.2">
      <c r="A3671" s="1">
        <v>43206.829791666663</v>
      </c>
      <c r="B3671">
        <v>10898</v>
      </c>
      <c r="C3671">
        <v>0.17</v>
      </c>
      <c r="D3671">
        <v>0.1</v>
      </c>
      <c r="E3671">
        <v>7.0000000000000007E-2</v>
      </c>
      <c r="F3671">
        <v>177044</v>
      </c>
      <c r="G3671">
        <v>7388</v>
      </c>
      <c r="H3671">
        <v>4484</v>
      </c>
      <c r="I3671">
        <v>2844</v>
      </c>
      <c r="J3671">
        <v>5600</v>
      </c>
      <c r="K3671">
        <v>0</v>
      </c>
      <c r="L3671">
        <v>0</v>
      </c>
      <c r="M3671" t="s">
        <v>605</v>
      </c>
      <c r="N3671" s="9" t="s">
        <v>801</v>
      </c>
      <c r="O3671" s="10" t="s">
        <v>801</v>
      </c>
      <c r="P3671">
        <v>0</v>
      </c>
      <c r="Q3671">
        <v>0</v>
      </c>
    </row>
    <row r="3672" spans="1:17" x14ac:dyDescent="0.2">
      <c r="A3672" s="1">
        <v>43206.829791666663</v>
      </c>
      <c r="B3672">
        <v>10900</v>
      </c>
      <c r="C3672">
        <v>0.2</v>
      </c>
      <c r="D3672">
        <v>0.13</v>
      </c>
      <c r="E3672">
        <v>7.0000000000000007E-2</v>
      </c>
      <c r="F3672">
        <v>177044</v>
      </c>
      <c r="G3672">
        <v>7388</v>
      </c>
      <c r="H3672">
        <v>4484</v>
      </c>
      <c r="I3672">
        <v>2844</v>
      </c>
      <c r="J3672">
        <v>5592</v>
      </c>
      <c r="K3672">
        <v>0</v>
      </c>
      <c r="L3672">
        <v>0</v>
      </c>
      <c r="M3672" t="s">
        <v>605</v>
      </c>
      <c r="N3672" s="9" t="s">
        <v>801</v>
      </c>
      <c r="O3672" s="10" t="s">
        <v>801</v>
      </c>
      <c r="P3672">
        <v>0</v>
      </c>
      <c r="Q3672">
        <v>0</v>
      </c>
    </row>
    <row r="3673" spans="1:17" x14ac:dyDescent="0.2">
      <c r="A3673" s="1">
        <v>43206.829791666663</v>
      </c>
      <c r="B3673">
        <v>10962</v>
      </c>
      <c r="C3673">
        <v>0.3</v>
      </c>
      <c r="D3673">
        <v>0.2</v>
      </c>
      <c r="E3673">
        <v>0.1</v>
      </c>
      <c r="F3673">
        <v>177044</v>
      </c>
      <c r="G3673">
        <v>7384</v>
      </c>
      <c r="H3673">
        <v>4484</v>
      </c>
      <c r="I3673">
        <v>2844</v>
      </c>
      <c r="J3673">
        <v>5604</v>
      </c>
      <c r="K3673">
        <v>0</v>
      </c>
      <c r="L3673">
        <v>0</v>
      </c>
      <c r="M3673" t="s">
        <v>605</v>
      </c>
      <c r="N3673" s="9" t="s">
        <v>801</v>
      </c>
      <c r="O3673" s="10" t="s">
        <v>801</v>
      </c>
      <c r="P3673">
        <v>0</v>
      </c>
      <c r="Q3673">
        <v>0</v>
      </c>
    </row>
    <row r="3674" spans="1:17" x14ac:dyDescent="0.2">
      <c r="A3674" s="1">
        <v>43206.829791666663</v>
      </c>
      <c r="B3674">
        <v>10964</v>
      </c>
      <c r="C3674">
        <v>0.13</v>
      </c>
      <c r="D3674">
        <v>0.1</v>
      </c>
      <c r="E3674">
        <v>0.03</v>
      </c>
      <c r="F3674">
        <v>177044</v>
      </c>
      <c r="G3674">
        <v>7388</v>
      </c>
      <c r="H3674">
        <v>4484</v>
      </c>
      <c r="I3674">
        <v>2844</v>
      </c>
      <c r="J3674">
        <v>5592</v>
      </c>
      <c r="K3674">
        <v>0</v>
      </c>
      <c r="L3674">
        <v>0</v>
      </c>
      <c r="M3674" t="s">
        <v>605</v>
      </c>
      <c r="N3674" s="9" t="s">
        <v>801</v>
      </c>
      <c r="O3674" s="10" t="s">
        <v>801</v>
      </c>
      <c r="P3674">
        <v>0</v>
      </c>
      <c r="Q3674">
        <v>0</v>
      </c>
    </row>
    <row r="3675" spans="1:17" x14ac:dyDescent="0.2">
      <c r="A3675" s="1">
        <v>43206.829791666663</v>
      </c>
      <c r="B3675">
        <v>10965</v>
      </c>
      <c r="C3675">
        <v>0.37</v>
      </c>
      <c r="D3675">
        <v>0.23</v>
      </c>
      <c r="E3675">
        <v>0.13</v>
      </c>
      <c r="F3675">
        <v>177028</v>
      </c>
      <c r="G3675">
        <v>7372</v>
      </c>
      <c r="H3675">
        <v>4484</v>
      </c>
      <c r="I3675">
        <v>2828</v>
      </c>
      <c r="J3675">
        <v>5584</v>
      </c>
      <c r="K3675">
        <v>0</v>
      </c>
      <c r="L3675">
        <v>0</v>
      </c>
      <c r="M3675" t="s">
        <v>605</v>
      </c>
      <c r="N3675" s="9" t="s">
        <v>801</v>
      </c>
      <c r="O3675" s="10" t="s">
        <v>801</v>
      </c>
      <c r="P3675">
        <v>0</v>
      </c>
      <c r="Q3675">
        <v>0</v>
      </c>
    </row>
    <row r="3676" spans="1:17" x14ac:dyDescent="0.2">
      <c r="A3676" s="1">
        <v>43206.829791666663</v>
      </c>
      <c r="B3676">
        <v>10966</v>
      </c>
      <c r="C3676">
        <v>0.2</v>
      </c>
      <c r="D3676">
        <v>0.13</v>
      </c>
      <c r="E3676">
        <v>7.0000000000000007E-2</v>
      </c>
      <c r="F3676">
        <v>177044</v>
      </c>
      <c r="G3676">
        <v>7404</v>
      </c>
      <c r="H3676">
        <v>4484</v>
      </c>
      <c r="I3676">
        <v>2844</v>
      </c>
      <c r="J3676">
        <v>5608</v>
      </c>
      <c r="K3676">
        <v>0</v>
      </c>
      <c r="L3676">
        <v>0</v>
      </c>
      <c r="M3676" t="s">
        <v>605</v>
      </c>
      <c r="N3676" s="9" t="s">
        <v>801</v>
      </c>
      <c r="O3676" s="10" t="s">
        <v>801</v>
      </c>
      <c r="P3676">
        <v>0</v>
      </c>
      <c r="Q3676">
        <v>0</v>
      </c>
    </row>
    <row r="3677" spans="1:17" x14ac:dyDescent="0.2">
      <c r="A3677" s="1">
        <v>43206.829791666663</v>
      </c>
      <c r="B3677">
        <v>10968</v>
      </c>
      <c r="C3677">
        <v>0.13</v>
      </c>
      <c r="D3677">
        <v>0.1</v>
      </c>
      <c r="E3677">
        <v>0.03</v>
      </c>
      <c r="F3677">
        <v>177104</v>
      </c>
      <c r="G3677">
        <v>7408</v>
      </c>
      <c r="H3677">
        <v>4484</v>
      </c>
      <c r="I3677">
        <v>2904</v>
      </c>
      <c r="J3677">
        <v>5620</v>
      </c>
      <c r="K3677">
        <v>0</v>
      </c>
      <c r="L3677">
        <v>0</v>
      </c>
      <c r="M3677" t="s">
        <v>605</v>
      </c>
      <c r="N3677" s="9" t="s">
        <v>801</v>
      </c>
      <c r="O3677" s="10" t="s">
        <v>801</v>
      </c>
      <c r="P3677">
        <v>0</v>
      </c>
      <c r="Q3677">
        <v>0</v>
      </c>
    </row>
    <row r="3678" spans="1:17" x14ac:dyDescent="0.2">
      <c r="A3678" s="1">
        <v>43206.829791666663</v>
      </c>
      <c r="B3678">
        <v>10969</v>
      </c>
      <c r="C3678">
        <v>0.17</v>
      </c>
      <c r="D3678">
        <v>0.13</v>
      </c>
      <c r="E3678">
        <v>0.03</v>
      </c>
      <c r="F3678">
        <v>177044</v>
      </c>
      <c r="G3678">
        <v>7392</v>
      </c>
      <c r="H3678">
        <v>4484</v>
      </c>
      <c r="I3678">
        <v>2844</v>
      </c>
      <c r="J3678">
        <v>5608</v>
      </c>
      <c r="K3678">
        <v>0</v>
      </c>
      <c r="L3678">
        <v>0</v>
      </c>
      <c r="M3678" t="s">
        <v>605</v>
      </c>
      <c r="N3678" s="9" t="s">
        <v>801</v>
      </c>
      <c r="O3678" s="10" t="s">
        <v>801</v>
      </c>
      <c r="P3678">
        <v>0</v>
      </c>
      <c r="Q3678">
        <v>0</v>
      </c>
    </row>
    <row r="3679" spans="1:17" x14ac:dyDescent="0.2">
      <c r="A3679" s="1">
        <v>43206.829791666663</v>
      </c>
      <c r="B3679">
        <v>10970</v>
      </c>
      <c r="C3679">
        <v>0.13</v>
      </c>
      <c r="D3679">
        <v>0.1</v>
      </c>
      <c r="E3679">
        <v>0.03</v>
      </c>
      <c r="F3679">
        <v>177044</v>
      </c>
      <c r="G3679">
        <v>7400</v>
      </c>
      <c r="H3679">
        <v>4484</v>
      </c>
      <c r="I3679">
        <v>2844</v>
      </c>
      <c r="J3679">
        <v>5604</v>
      </c>
      <c r="K3679">
        <v>0</v>
      </c>
      <c r="L3679">
        <v>0</v>
      </c>
      <c r="M3679" t="s">
        <v>605</v>
      </c>
      <c r="N3679" s="9" t="s">
        <v>801</v>
      </c>
      <c r="O3679" s="10" t="s">
        <v>801</v>
      </c>
      <c r="P3679">
        <v>0</v>
      </c>
      <c r="Q3679">
        <v>0</v>
      </c>
    </row>
    <row r="3680" spans="1:17" x14ac:dyDescent="0.2">
      <c r="A3680" s="1">
        <v>43206.829791666663</v>
      </c>
      <c r="B3680">
        <v>10971</v>
      </c>
      <c r="C3680">
        <v>0.13</v>
      </c>
      <c r="D3680">
        <v>7.0000000000000007E-2</v>
      </c>
      <c r="E3680">
        <v>7.0000000000000007E-2</v>
      </c>
      <c r="F3680">
        <v>177044</v>
      </c>
      <c r="G3680">
        <v>7400</v>
      </c>
      <c r="H3680">
        <v>4484</v>
      </c>
      <c r="I3680">
        <v>2844</v>
      </c>
      <c r="J3680">
        <v>5616</v>
      </c>
      <c r="K3680">
        <v>0</v>
      </c>
      <c r="L3680">
        <v>0</v>
      </c>
      <c r="M3680" t="s">
        <v>605</v>
      </c>
      <c r="N3680" s="9" t="s">
        <v>801</v>
      </c>
      <c r="O3680" s="10" t="s">
        <v>801</v>
      </c>
      <c r="P3680">
        <v>0</v>
      </c>
      <c r="Q3680">
        <v>0</v>
      </c>
    </row>
    <row r="3681" spans="1:17" x14ac:dyDescent="0.2">
      <c r="A3681" s="1">
        <v>43206.829791666663</v>
      </c>
      <c r="B3681">
        <v>10972</v>
      </c>
      <c r="C3681">
        <v>0.23</v>
      </c>
      <c r="D3681">
        <v>0.17</v>
      </c>
      <c r="E3681">
        <v>7.0000000000000007E-2</v>
      </c>
      <c r="F3681">
        <v>177136</v>
      </c>
      <c r="G3681">
        <v>7404</v>
      </c>
      <c r="H3681">
        <v>4484</v>
      </c>
      <c r="I3681">
        <v>2936</v>
      </c>
      <c r="J3681">
        <v>5616</v>
      </c>
      <c r="K3681">
        <v>0</v>
      </c>
      <c r="L3681">
        <v>0</v>
      </c>
      <c r="M3681" t="s">
        <v>605</v>
      </c>
      <c r="N3681" s="9" t="s">
        <v>801</v>
      </c>
      <c r="O3681" s="10" t="s">
        <v>801</v>
      </c>
      <c r="P3681">
        <v>0</v>
      </c>
      <c r="Q3681">
        <v>0</v>
      </c>
    </row>
    <row r="3682" spans="1:17" x14ac:dyDescent="0.2">
      <c r="A3682" s="1">
        <v>43206.829791666663</v>
      </c>
      <c r="B3682">
        <v>10974</v>
      </c>
      <c r="C3682">
        <v>0.56999999999999995</v>
      </c>
      <c r="D3682">
        <v>0.4</v>
      </c>
      <c r="E3682">
        <v>0.17</v>
      </c>
      <c r="F3682">
        <v>177068</v>
      </c>
      <c r="G3682">
        <v>7412</v>
      </c>
      <c r="H3682">
        <v>4484</v>
      </c>
      <c r="I3682">
        <v>2868</v>
      </c>
      <c r="J3682">
        <v>5600</v>
      </c>
      <c r="K3682">
        <v>0</v>
      </c>
      <c r="L3682">
        <v>0</v>
      </c>
      <c r="M3682" t="s">
        <v>605</v>
      </c>
      <c r="N3682" s="9" t="s">
        <v>801</v>
      </c>
      <c r="O3682" s="10" t="s">
        <v>801</v>
      </c>
      <c r="P3682">
        <v>0</v>
      </c>
      <c r="Q3682">
        <v>0</v>
      </c>
    </row>
    <row r="3683" spans="1:17" x14ac:dyDescent="0.2">
      <c r="A3683" s="1">
        <v>43206.829791666663</v>
      </c>
      <c r="B3683">
        <v>10975</v>
      </c>
      <c r="C3683">
        <v>0.13</v>
      </c>
      <c r="D3683">
        <v>0.1</v>
      </c>
      <c r="E3683">
        <v>0.03</v>
      </c>
      <c r="F3683">
        <v>177136</v>
      </c>
      <c r="G3683">
        <v>7388</v>
      </c>
      <c r="H3683">
        <v>4484</v>
      </c>
      <c r="I3683">
        <v>2936</v>
      </c>
      <c r="J3683">
        <v>5604</v>
      </c>
      <c r="K3683">
        <v>0</v>
      </c>
      <c r="L3683">
        <v>0</v>
      </c>
      <c r="M3683" t="s">
        <v>605</v>
      </c>
      <c r="N3683" s="9" t="s">
        <v>801</v>
      </c>
      <c r="O3683" s="10" t="s">
        <v>801</v>
      </c>
      <c r="P3683">
        <v>0</v>
      </c>
      <c r="Q3683">
        <v>0</v>
      </c>
    </row>
    <row r="3684" spans="1:17" x14ac:dyDescent="0.2">
      <c r="A3684" s="1">
        <v>43206.829791666663</v>
      </c>
      <c r="B3684">
        <v>10976</v>
      </c>
      <c r="C3684">
        <v>0.4</v>
      </c>
      <c r="D3684">
        <v>0.33</v>
      </c>
      <c r="E3684">
        <v>7.0000000000000007E-2</v>
      </c>
      <c r="F3684">
        <v>177136</v>
      </c>
      <c r="G3684">
        <v>7416</v>
      </c>
      <c r="H3684">
        <v>4484</v>
      </c>
      <c r="I3684">
        <v>2936</v>
      </c>
      <c r="J3684">
        <v>5632</v>
      </c>
      <c r="K3684">
        <v>0</v>
      </c>
      <c r="L3684">
        <v>0</v>
      </c>
      <c r="M3684" t="s">
        <v>605</v>
      </c>
      <c r="N3684" s="9" t="s">
        <v>801</v>
      </c>
      <c r="O3684" s="10" t="s">
        <v>801</v>
      </c>
      <c r="P3684">
        <v>0</v>
      </c>
      <c r="Q3684">
        <v>0</v>
      </c>
    </row>
    <row r="3685" spans="1:17" x14ac:dyDescent="0.2">
      <c r="A3685" s="1">
        <v>43206.829791666663</v>
      </c>
      <c r="B3685">
        <v>10977</v>
      </c>
      <c r="C3685">
        <v>0.2</v>
      </c>
      <c r="D3685">
        <v>0.17</v>
      </c>
      <c r="E3685">
        <v>0.03</v>
      </c>
      <c r="F3685">
        <v>177136</v>
      </c>
      <c r="G3685">
        <v>7380</v>
      </c>
      <c r="H3685">
        <v>4484</v>
      </c>
      <c r="I3685">
        <v>2936</v>
      </c>
      <c r="J3685">
        <v>5596</v>
      </c>
      <c r="K3685">
        <v>0</v>
      </c>
      <c r="L3685">
        <v>0</v>
      </c>
      <c r="M3685" t="s">
        <v>605</v>
      </c>
      <c r="N3685" s="9" t="s">
        <v>801</v>
      </c>
      <c r="O3685" s="10" t="s">
        <v>801</v>
      </c>
      <c r="P3685">
        <v>0</v>
      </c>
      <c r="Q3685">
        <v>0</v>
      </c>
    </row>
    <row r="3686" spans="1:17" x14ac:dyDescent="0.2">
      <c r="A3686" s="1">
        <v>43206.829791666663</v>
      </c>
      <c r="B3686">
        <v>10978</v>
      </c>
      <c r="C3686">
        <v>0.17</v>
      </c>
      <c r="D3686">
        <v>0.13</v>
      </c>
      <c r="E3686">
        <v>0.03</v>
      </c>
      <c r="F3686">
        <v>177044</v>
      </c>
      <c r="G3686">
        <v>7420</v>
      </c>
      <c r="H3686">
        <v>4484</v>
      </c>
      <c r="I3686">
        <v>2844</v>
      </c>
      <c r="J3686">
        <v>5640</v>
      </c>
      <c r="K3686">
        <v>0</v>
      </c>
      <c r="L3686">
        <v>0</v>
      </c>
      <c r="M3686" t="s">
        <v>605</v>
      </c>
      <c r="N3686" s="9" t="s">
        <v>801</v>
      </c>
      <c r="O3686" s="10" t="s">
        <v>801</v>
      </c>
      <c r="P3686">
        <v>0</v>
      </c>
      <c r="Q3686">
        <v>0</v>
      </c>
    </row>
    <row r="3687" spans="1:17" x14ac:dyDescent="0.2">
      <c r="A3687" s="1">
        <v>43206.829791666663</v>
      </c>
      <c r="B3687">
        <v>10979</v>
      </c>
      <c r="C3687">
        <v>0.2</v>
      </c>
      <c r="D3687">
        <v>0.13</v>
      </c>
      <c r="E3687">
        <v>7.0000000000000007E-2</v>
      </c>
      <c r="F3687">
        <v>177136</v>
      </c>
      <c r="G3687">
        <v>7444</v>
      </c>
      <c r="H3687">
        <v>4484</v>
      </c>
      <c r="I3687">
        <v>2936</v>
      </c>
      <c r="J3687">
        <v>5660</v>
      </c>
      <c r="K3687">
        <v>0</v>
      </c>
      <c r="L3687">
        <v>0</v>
      </c>
      <c r="M3687" t="s">
        <v>605</v>
      </c>
      <c r="N3687" s="9" t="s">
        <v>801</v>
      </c>
      <c r="O3687" s="10" t="s">
        <v>801</v>
      </c>
      <c r="P3687">
        <v>0</v>
      </c>
      <c r="Q3687">
        <v>0</v>
      </c>
    </row>
    <row r="3688" spans="1:17" x14ac:dyDescent="0.2">
      <c r="A3688" s="1">
        <v>43206.829791666663</v>
      </c>
      <c r="B3688">
        <v>10985</v>
      </c>
      <c r="C3688">
        <v>0.33</v>
      </c>
      <c r="D3688">
        <v>0.27</v>
      </c>
      <c r="E3688">
        <v>7.0000000000000007E-2</v>
      </c>
      <c r="F3688">
        <v>177156</v>
      </c>
      <c r="G3688">
        <v>7388</v>
      </c>
      <c r="H3688">
        <v>4484</v>
      </c>
      <c r="I3688">
        <v>2956</v>
      </c>
      <c r="J3688">
        <v>5584</v>
      </c>
      <c r="K3688">
        <v>0</v>
      </c>
      <c r="L3688">
        <v>0</v>
      </c>
      <c r="M3688" t="s">
        <v>605</v>
      </c>
      <c r="N3688" s="9" t="s">
        <v>801</v>
      </c>
      <c r="O3688" s="10" t="s">
        <v>801</v>
      </c>
      <c r="P3688">
        <v>0</v>
      </c>
      <c r="Q3688">
        <v>0</v>
      </c>
    </row>
    <row r="3689" spans="1:17" x14ac:dyDescent="0.2">
      <c r="A3689" s="1">
        <v>43206.829791666663</v>
      </c>
      <c r="B3689">
        <v>11023</v>
      </c>
      <c r="C3689">
        <v>0.2</v>
      </c>
      <c r="D3689">
        <v>0.13</v>
      </c>
      <c r="E3689">
        <v>7.0000000000000007E-2</v>
      </c>
      <c r="F3689">
        <v>177044</v>
      </c>
      <c r="G3689">
        <v>7424</v>
      </c>
      <c r="H3689">
        <v>4484</v>
      </c>
      <c r="I3689">
        <v>2844</v>
      </c>
      <c r="J3689">
        <v>5620</v>
      </c>
      <c r="K3689">
        <v>0</v>
      </c>
      <c r="L3689">
        <v>0</v>
      </c>
      <c r="M3689" t="s">
        <v>605</v>
      </c>
      <c r="N3689" s="9" t="s">
        <v>801</v>
      </c>
      <c r="O3689" s="10" t="s">
        <v>801</v>
      </c>
      <c r="P3689">
        <v>0</v>
      </c>
      <c r="Q3689">
        <v>0</v>
      </c>
    </row>
    <row r="3690" spans="1:17" x14ac:dyDescent="0.2">
      <c r="A3690" s="1">
        <v>43206.829791666663</v>
      </c>
      <c r="B3690">
        <v>11025</v>
      </c>
      <c r="C3690">
        <v>0.13</v>
      </c>
      <c r="D3690">
        <v>0.1</v>
      </c>
      <c r="E3690">
        <v>0.03</v>
      </c>
      <c r="F3690">
        <v>177044</v>
      </c>
      <c r="G3690">
        <v>7440</v>
      </c>
      <c r="H3690">
        <v>4484</v>
      </c>
      <c r="I3690">
        <v>2844</v>
      </c>
      <c r="J3690">
        <v>5648</v>
      </c>
      <c r="K3690">
        <v>0</v>
      </c>
      <c r="L3690">
        <v>0</v>
      </c>
      <c r="M3690" t="s">
        <v>605</v>
      </c>
      <c r="N3690" s="9" t="s">
        <v>801</v>
      </c>
      <c r="O3690" s="10" t="s">
        <v>801</v>
      </c>
      <c r="P3690">
        <v>0</v>
      </c>
      <c r="Q3690">
        <v>0</v>
      </c>
    </row>
    <row r="3691" spans="1:17" x14ac:dyDescent="0.2">
      <c r="A3691" s="1">
        <v>43206.829791666663</v>
      </c>
      <c r="B3691">
        <v>11026</v>
      </c>
      <c r="C3691">
        <v>0.13</v>
      </c>
      <c r="D3691">
        <v>0.1</v>
      </c>
      <c r="E3691">
        <v>0.03</v>
      </c>
      <c r="F3691">
        <v>177136</v>
      </c>
      <c r="G3691">
        <v>7372</v>
      </c>
      <c r="H3691">
        <v>4484</v>
      </c>
      <c r="I3691">
        <v>2936</v>
      </c>
      <c r="J3691">
        <v>5576</v>
      </c>
      <c r="K3691">
        <v>0</v>
      </c>
      <c r="L3691">
        <v>0</v>
      </c>
      <c r="M3691" t="s">
        <v>605</v>
      </c>
      <c r="N3691" s="9" t="s">
        <v>801</v>
      </c>
      <c r="O3691" s="10" t="s">
        <v>801</v>
      </c>
      <c r="P3691">
        <v>0</v>
      </c>
      <c r="Q3691">
        <v>0</v>
      </c>
    </row>
    <row r="3692" spans="1:17" x14ac:dyDescent="0.2">
      <c r="A3692" s="1">
        <v>43206.829791666663</v>
      </c>
      <c r="B3692">
        <v>11028</v>
      </c>
      <c r="C3692">
        <v>0.17</v>
      </c>
      <c r="D3692">
        <v>0.13</v>
      </c>
      <c r="E3692">
        <v>0.03</v>
      </c>
      <c r="F3692">
        <v>177136</v>
      </c>
      <c r="G3692">
        <v>7392</v>
      </c>
      <c r="H3692">
        <v>4484</v>
      </c>
      <c r="I3692">
        <v>2936</v>
      </c>
      <c r="J3692">
        <v>5596</v>
      </c>
      <c r="K3692">
        <v>0</v>
      </c>
      <c r="L3692">
        <v>0</v>
      </c>
      <c r="M3692" t="s">
        <v>605</v>
      </c>
      <c r="N3692" s="9" t="s">
        <v>801</v>
      </c>
      <c r="O3692" s="10" t="s">
        <v>801</v>
      </c>
      <c r="P3692">
        <v>0</v>
      </c>
      <c r="Q3692">
        <v>0</v>
      </c>
    </row>
    <row r="3693" spans="1:17" x14ac:dyDescent="0.2">
      <c r="A3693" s="1">
        <v>43206.829791666663</v>
      </c>
      <c r="B3693">
        <v>11032</v>
      </c>
      <c r="C3693">
        <v>0.2</v>
      </c>
      <c r="D3693">
        <v>0.13</v>
      </c>
      <c r="E3693">
        <v>7.0000000000000007E-2</v>
      </c>
      <c r="F3693">
        <v>177044</v>
      </c>
      <c r="G3693">
        <v>7408</v>
      </c>
      <c r="H3693">
        <v>4484</v>
      </c>
      <c r="I3693">
        <v>2844</v>
      </c>
      <c r="J3693">
        <v>5608</v>
      </c>
      <c r="K3693">
        <v>0</v>
      </c>
      <c r="L3693">
        <v>0</v>
      </c>
      <c r="M3693" t="s">
        <v>605</v>
      </c>
      <c r="N3693" s="9" t="s">
        <v>801</v>
      </c>
      <c r="O3693" s="10" t="s">
        <v>801</v>
      </c>
      <c r="P3693">
        <v>0</v>
      </c>
      <c r="Q3693">
        <v>0</v>
      </c>
    </row>
    <row r="3694" spans="1:17" x14ac:dyDescent="0.2">
      <c r="A3694" s="1">
        <v>43206.829791666663</v>
      </c>
      <c r="B3694">
        <v>11033</v>
      </c>
      <c r="C3694">
        <v>0.17</v>
      </c>
      <c r="D3694">
        <v>0.1</v>
      </c>
      <c r="E3694">
        <v>7.0000000000000007E-2</v>
      </c>
      <c r="F3694">
        <v>177136</v>
      </c>
      <c r="G3694">
        <v>7392</v>
      </c>
      <c r="H3694">
        <v>4484</v>
      </c>
      <c r="I3694">
        <v>2936</v>
      </c>
      <c r="J3694">
        <v>5600</v>
      </c>
      <c r="K3694">
        <v>0</v>
      </c>
      <c r="L3694">
        <v>0</v>
      </c>
      <c r="M3694" t="s">
        <v>605</v>
      </c>
      <c r="N3694" s="9" t="s">
        <v>801</v>
      </c>
      <c r="O3694" s="10" t="s">
        <v>801</v>
      </c>
      <c r="P3694">
        <v>0</v>
      </c>
      <c r="Q3694">
        <v>0</v>
      </c>
    </row>
    <row r="3695" spans="1:17" x14ac:dyDescent="0.2">
      <c r="A3695" s="1">
        <v>43206.829791666663</v>
      </c>
      <c r="B3695">
        <v>11035</v>
      </c>
      <c r="C3695">
        <v>0.13</v>
      </c>
      <c r="D3695">
        <v>0.1</v>
      </c>
      <c r="E3695">
        <v>0.03</v>
      </c>
      <c r="F3695">
        <v>177136</v>
      </c>
      <c r="G3695">
        <v>7428</v>
      </c>
      <c r="H3695">
        <v>4484</v>
      </c>
      <c r="I3695">
        <v>2936</v>
      </c>
      <c r="J3695">
        <v>5640</v>
      </c>
      <c r="K3695">
        <v>0</v>
      </c>
      <c r="L3695">
        <v>0</v>
      </c>
      <c r="M3695" t="s">
        <v>605</v>
      </c>
      <c r="N3695" s="9" t="s">
        <v>801</v>
      </c>
      <c r="O3695" s="10" t="s">
        <v>801</v>
      </c>
      <c r="P3695">
        <v>0</v>
      </c>
      <c r="Q3695">
        <v>0</v>
      </c>
    </row>
    <row r="3696" spans="1:17" x14ac:dyDescent="0.2">
      <c r="A3696" s="1">
        <v>43206.829791666663</v>
      </c>
      <c r="B3696">
        <v>11038</v>
      </c>
      <c r="C3696">
        <v>0.3</v>
      </c>
      <c r="D3696">
        <v>0.23</v>
      </c>
      <c r="E3696">
        <v>7.0000000000000007E-2</v>
      </c>
      <c r="F3696">
        <v>177072</v>
      </c>
      <c r="G3696">
        <v>7472</v>
      </c>
      <c r="H3696">
        <v>4484</v>
      </c>
      <c r="I3696">
        <v>2872</v>
      </c>
      <c r="J3696">
        <v>5648</v>
      </c>
      <c r="K3696">
        <v>0</v>
      </c>
      <c r="L3696">
        <v>0</v>
      </c>
      <c r="M3696" t="s">
        <v>605</v>
      </c>
      <c r="N3696" s="9" t="s">
        <v>801</v>
      </c>
      <c r="O3696" s="10" t="s">
        <v>801</v>
      </c>
      <c r="P3696">
        <v>0</v>
      </c>
      <c r="Q3696">
        <v>0</v>
      </c>
    </row>
    <row r="3697" spans="1:17" x14ac:dyDescent="0.2">
      <c r="A3697" s="1">
        <v>43206.829791666663</v>
      </c>
      <c r="B3697">
        <v>11089</v>
      </c>
      <c r="C3697">
        <v>0.2</v>
      </c>
      <c r="D3697">
        <v>0.17</v>
      </c>
      <c r="E3697">
        <v>0.03</v>
      </c>
      <c r="F3697">
        <v>177140</v>
      </c>
      <c r="G3697">
        <v>7412</v>
      </c>
      <c r="H3697">
        <v>4484</v>
      </c>
      <c r="I3697">
        <v>2940</v>
      </c>
      <c r="J3697">
        <v>5620</v>
      </c>
      <c r="K3697">
        <v>0</v>
      </c>
      <c r="L3697">
        <v>0</v>
      </c>
      <c r="M3697" t="s">
        <v>605</v>
      </c>
      <c r="N3697" s="9" t="s">
        <v>801</v>
      </c>
      <c r="O3697" s="10" t="s">
        <v>801</v>
      </c>
      <c r="P3697">
        <v>0</v>
      </c>
      <c r="Q3697">
        <v>0</v>
      </c>
    </row>
    <row r="3698" spans="1:17" x14ac:dyDescent="0.2">
      <c r="A3698" s="1">
        <v>43206.829791666663</v>
      </c>
      <c r="B3698">
        <v>11091</v>
      </c>
      <c r="C3698">
        <v>0.2</v>
      </c>
      <c r="D3698">
        <v>0.13</v>
      </c>
      <c r="E3698">
        <v>7.0000000000000007E-2</v>
      </c>
      <c r="F3698">
        <v>177140</v>
      </c>
      <c r="G3698">
        <v>7424</v>
      </c>
      <c r="H3698">
        <v>4484</v>
      </c>
      <c r="I3698">
        <v>2940</v>
      </c>
      <c r="J3698">
        <v>5624</v>
      </c>
      <c r="K3698">
        <v>0</v>
      </c>
      <c r="L3698">
        <v>0</v>
      </c>
      <c r="M3698" t="s">
        <v>605</v>
      </c>
      <c r="N3698" s="9" t="s">
        <v>801</v>
      </c>
      <c r="O3698" s="10" t="s">
        <v>801</v>
      </c>
      <c r="P3698">
        <v>0</v>
      </c>
      <c r="Q3698">
        <v>0</v>
      </c>
    </row>
    <row r="3699" spans="1:17" x14ac:dyDescent="0.2">
      <c r="A3699" s="1">
        <v>43206.829791666663</v>
      </c>
      <c r="B3699">
        <v>11093</v>
      </c>
      <c r="C3699">
        <v>0.17</v>
      </c>
      <c r="D3699">
        <v>0.1</v>
      </c>
      <c r="E3699">
        <v>7.0000000000000007E-2</v>
      </c>
      <c r="F3699">
        <v>177136</v>
      </c>
      <c r="G3699">
        <v>7388</v>
      </c>
      <c r="H3699">
        <v>4484</v>
      </c>
      <c r="I3699">
        <v>2936</v>
      </c>
      <c r="J3699">
        <v>5604</v>
      </c>
      <c r="K3699">
        <v>0</v>
      </c>
      <c r="L3699">
        <v>0</v>
      </c>
      <c r="M3699" t="s">
        <v>605</v>
      </c>
      <c r="N3699" s="9" t="s">
        <v>801</v>
      </c>
      <c r="O3699" s="10" t="s">
        <v>801</v>
      </c>
      <c r="P3699">
        <v>0</v>
      </c>
      <c r="Q3699">
        <v>0</v>
      </c>
    </row>
    <row r="3700" spans="1:17" x14ac:dyDescent="0.2">
      <c r="A3700" s="1">
        <v>43206.829791666663</v>
      </c>
      <c r="B3700">
        <v>11094</v>
      </c>
      <c r="C3700">
        <v>0.56999999999999995</v>
      </c>
      <c r="D3700">
        <v>0.43</v>
      </c>
      <c r="E3700">
        <v>0.13</v>
      </c>
      <c r="F3700">
        <v>177136</v>
      </c>
      <c r="G3700">
        <v>7424</v>
      </c>
      <c r="H3700">
        <v>4484</v>
      </c>
      <c r="I3700">
        <v>2936</v>
      </c>
      <c r="J3700">
        <v>5636</v>
      </c>
      <c r="K3700">
        <v>0</v>
      </c>
      <c r="L3700">
        <v>0</v>
      </c>
      <c r="M3700" t="s">
        <v>605</v>
      </c>
      <c r="N3700" s="9" t="s">
        <v>801</v>
      </c>
      <c r="O3700" s="10" t="s">
        <v>801</v>
      </c>
      <c r="P3700">
        <v>0</v>
      </c>
      <c r="Q3700">
        <v>0</v>
      </c>
    </row>
    <row r="3701" spans="1:17" x14ac:dyDescent="0.2">
      <c r="A3701" s="1">
        <v>43206.829791666663</v>
      </c>
      <c r="B3701">
        <v>11095</v>
      </c>
      <c r="C3701">
        <v>0.27</v>
      </c>
      <c r="D3701">
        <v>0.2</v>
      </c>
      <c r="E3701">
        <v>7.0000000000000007E-2</v>
      </c>
      <c r="F3701">
        <v>177136</v>
      </c>
      <c r="G3701">
        <v>7372</v>
      </c>
      <c r="H3701">
        <v>4484</v>
      </c>
      <c r="I3701">
        <v>2936</v>
      </c>
      <c r="J3701">
        <v>5580</v>
      </c>
      <c r="K3701">
        <v>0</v>
      </c>
      <c r="L3701">
        <v>0</v>
      </c>
      <c r="M3701" t="s">
        <v>605</v>
      </c>
      <c r="N3701" s="9" t="s">
        <v>801</v>
      </c>
      <c r="O3701" s="10" t="s">
        <v>801</v>
      </c>
      <c r="P3701">
        <v>0</v>
      </c>
      <c r="Q3701">
        <v>0</v>
      </c>
    </row>
    <row r="3702" spans="1:17" x14ac:dyDescent="0.2">
      <c r="A3702" s="1">
        <v>43206.829791666663</v>
      </c>
      <c r="B3702">
        <v>11096</v>
      </c>
      <c r="C3702">
        <v>0.13</v>
      </c>
      <c r="D3702">
        <v>0.1</v>
      </c>
      <c r="E3702">
        <v>0.03</v>
      </c>
      <c r="F3702">
        <v>177140</v>
      </c>
      <c r="G3702">
        <v>7404</v>
      </c>
      <c r="H3702">
        <v>4484</v>
      </c>
      <c r="I3702">
        <v>2940</v>
      </c>
      <c r="J3702">
        <v>5620</v>
      </c>
      <c r="K3702">
        <v>0</v>
      </c>
      <c r="L3702">
        <v>0</v>
      </c>
      <c r="M3702" t="s">
        <v>605</v>
      </c>
      <c r="N3702" s="9" t="s">
        <v>801</v>
      </c>
      <c r="O3702" s="10" t="s">
        <v>801</v>
      </c>
      <c r="P3702">
        <v>0</v>
      </c>
      <c r="Q3702">
        <v>0</v>
      </c>
    </row>
    <row r="3703" spans="1:17" x14ac:dyDescent="0.2">
      <c r="A3703" s="1">
        <v>43206.829791666663</v>
      </c>
      <c r="B3703">
        <v>11097</v>
      </c>
      <c r="C3703">
        <v>0.47</v>
      </c>
      <c r="D3703">
        <v>0.37</v>
      </c>
      <c r="E3703">
        <v>0.1</v>
      </c>
      <c r="F3703">
        <v>177140</v>
      </c>
      <c r="G3703">
        <v>7416</v>
      </c>
      <c r="H3703">
        <v>4484</v>
      </c>
      <c r="I3703">
        <v>2940</v>
      </c>
      <c r="J3703">
        <v>5624</v>
      </c>
      <c r="K3703">
        <v>0</v>
      </c>
      <c r="L3703">
        <v>0</v>
      </c>
      <c r="M3703" t="s">
        <v>605</v>
      </c>
      <c r="N3703" s="9" t="s">
        <v>801</v>
      </c>
      <c r="O3703" s="10" t="s">
        <v>801</v>
      </c>
      <c r="P3703">
        <v>0</v>
      </c>
      <c r="Q3703">
        <v>0</v>
      </c>
    </row>
    <row r="3704" spans="1:17" x14ac:dyDescent="0.2">
      <c r="A3704" s="1">
        <v>43206.829791666663</v>
      </c>
      <c r="B3704">
        <v>11102</v>
      </c>
      <c r="C3704">
        <v>0.23</v>
      </c>
      <c r="D3704">
        <v>0.17</v>
      </c>
      <c r="E3704">
        <v>7.0000000000000007E-2</v>
      </c>
      <c r="F3704">
        <v>177136</v>
      </c>
      <c r="G3704">
        <v>7448</v>
      </c>
      <c r="H3704">
        <v>4484</v>
      </c>
      <c r="I3704">
        <v>2936</v>
      </c>
      <c r="J3704">
        <v>5664</v>
      </c>
      <c r="K3704">
        <v>0</v>
      </c>
      <c r="L3704">
        <v>0</v>
      </c>
      <c r="M3704" t="s">
        <v>605</v>
      </c>
      <c r="N3704" s="9" t="s">
        <v>801</v>
      </c>
      <c r="O3704" s="10" t="s">
        <v>801</v>
      </c>
      <c r="P3704">
        <v>0</v>
      </c>
      <c r="Q3704">
        <v>0</v>
      </c>
    </row>
    <row r="3705" spans="1:17" x14ac:dyDescent="0.2">
      <c r="A3705" s="1">
        <v>43206.829791666663</v>
      </c>
      <c r="B3705">
        <v>11105</v>
      </c>
      <c r="C3705">
        <v>0.27</v>
      </c>
      <c r="D3705">
        <v>0.2</v>
      </c>
      <c r="E3705">
        <v>7.0000000000000007E-2</v>
      </c>
      <c r="F3705">
        <v>177136</v>
      </c>
      <c r="G3705">
        <v>7388</v>
      </c>
      <c r="H3705">
        <v>4484</v>
      </c>
      <c r="I3705">
        <v>2936</v>
      </c>
      <c r="J3705">
        <v>5584</v>
      </c>
      <c r="K3705">
        <v>0</v>
      </c>
      <c r="L3705">
        <v>0</v>
      </c>
      <c r="M3705" t="s">
        <v>605</v>
      </c>
      <c r="N3705" s="9" t="s">
        <v>801</v>
      </c>
      <c r="O3705" s="10" t="s">
        <v>801</v>
      </c>
      <c r="P3705">
        <v>0</v>
      </c>
      <c r="Q3705">
        <v>0</v>
      </c>
    </row>
    <row r="3706" spans="1:17" x14ac:dyDescent="0.2">
      <c r="A3706" s="1">
        <v>43206.829791666663</v>
      </c>
      <c r="B3706">
        <v>30766</v>
      </c>
      <c r="C3706">
        <v>0.17</v>
      </c>
      <c r="D3706">
        <v>0.13</v>
      </c>
      <c r="E3706">
        <v>0.03</v>
      </c>
      <c r="F3706">
        <v>178892</v>
      </c>
      <c r="G3706">
        <v>8300</v>
      </c>
      <c r="H3706">
        <v>4484</v>
      </c>
      <c r="I3706">
        <v>4692</v>
      </c>
      <c r="J3706">
        <v>4892</v>
      </c>
      <c r="K3706">
        <v>0</v>
      </c>
      <c r="L3706">
        <v>0</v>
      </c>
      <c r="M3706" t="s">
        <v>605</v>
      </c>
      <c r="N3706" s="9" t="s">
        <v>801</v>
      </c>
      <c r="O3706" s="10" t="s">
        <v>801</v>
      </c>
      <c r="P3706">
        <v>0</v>
      </c>
      <c r="Q3706">
        <v>0</v>
      </c>
    </row>
    <row r="3707" spans="1:17" x14ac:dyDescent="0.2">
      <c r="A3707" s="1">
        <v>43206.829791666663</v>
      </c>
      <c r="B3707">
        <v>30769</v>
      </c>
      <c r="C3707">
        <v>0.17</v>
      </c>
      <c r="D3707">
        <v>0.13</v>
      </c>
      <c r="E3707">
        <v>0.03</v>
      </c>
      <c r="F3707">
        <v>178892</v>
      </c>
      <c r="G3707">
        <v>8300</v>
      </c>
      <c r="H3707">
        <v>4484</v>
      </c>
      <c r="I3707">
        <v>4692</v>
      </c>
      <c r="J3707">
        <v>4892</v>
      </c>
      <c r="K3707">
        <v>0</v>
      </c>
      <c r="L3707">
        <v>0</v>
      </c>
      <c r="M3707" t="s">
        <v>605</v>
      </c>
      <c r="N3707" s="9" t="s">
        <v>801</v>
      </c>
      <c r="O3707" s="10" t="s">
        <v>801</v>
      </c>
      <c r="P3707">
        <v>0</v>
      </c>
      <c r="Q3707">
        <v>0</v>
      </c>
    </row>
    <row r="3708" spans="1:17" x14ac:dyDescent="0.2">
      <c r="A3708" s="1">
        <v>43206.829791666663</v>
      </c>
      <c r="B3708">
        <v>30770</v>
      </c>
      <c r="C3708">
        <v>0.2</v>
      </c>
      <c r="D3708">
        <v>0.17</v>
      </c>
      <c r="E3708">
        <v>0.03</v>
      </c>
      <c r="F3708">
        <v>178892</v>
      </c>
      <c r="G3708">
        <v>8300</v>
      </c>
      <c r="H3708">
        <v>4484</v>
      </c>
      <c r="I3708">
        <v>4692</v>
      </c>
      <c r="J3708">
        <v>4892</v>
      </c>
      <c r="K3708">
        <v>0</v>
      </c>
      <c r="L3708">
        <v>0</v>
      </c>
      <c r="M3708" t="s">
        <v>605</v>
      </c>
      <c r="N3708" s="9">
        <v>0.37125000000000002</v>
      </c>
      <c r="O3708" s="10">
        <v>173696</v>
      </c>
      <c r="P3708">
        <v>0</v>
      </c>
      <c r="Q3708">
        <v>0</v>
      </c>
    </row>
    <row r="3709" spans="1:17" x14ac:dyDescent="0.2">
      <c r="A3709" s="1">
        <v>43206.830138888887</v>
      </c>
      <c r="B3709">
        <v>3062</v>
      </c>
      <c r="C3709">
        <v>0.13</v>
      </c>
      <c r="D3709">
        <v>0.03</v>
      </c>
      <c r="E3709">
        <v>0.1</v>
      </c>
      <c r="F3709">
        <v>115760</v>
      </c>
      <c r="G3709">
        <v>1056</v>
      </c>
      <c r="H3709">
        <v>4484</v>
      </c>
      <c r="I3709">
        <v>1200</v>
      </c>
      <c r="J3709">
        <v>472</v>
      </c>
      <c r="K3709">
        <v>0</v>
      </c>
      <c r="L3709">
        <v>0</v>
      </c>
      <c r="M3709" t="s">
        <v>605</v>
      </c>
      <c r="N3709" s="9" t="s">
        <v>801</v>
      </c>
      <c r="O3709" s="10" t="s">
        <v>801</v>
      </c>
      <c r="P3709">
        <v>0</v>
      </c>
      <c r="Q3709">
        <v>0</v>
      </c>
    </row>
    <row r="3710" spans="1:17" x14ac:dyDescent="0.2">
      <c r="A3710" s="1">
        <v>43206.830138888887</v>
      </c>
      <c r="B3710">
        <v>3667</v>
      </c>
      <c r="C3710">
        <v>0.17</v>
      </c>
      <c r="D3710">
        <v>0.1</v>
      </c>
      <c r="E3710">
        <v>7.0000000000000007E-2</v>
      </c>
      <c r="F3710">
        <v>178892</v>
      </c>
      <c r="G3710">
        <v>8156</v>
      </c>
      <c r="H3710">
        <v>4484</v>
      </c>
      <c r="I3710">
        <v>4692</v>
      </c>
      <c r="J3710">
        <v>4884</v>
      </c>
      <c r="K3710">
        <v>0</v>
      </c>
      <c r="L3710">
        <v>0</v>
      </c>
      <c r="M3710" t="s">
        <v>605</v>
      </c>
      <c r="N3710" s="9" t="s">
        <v>801</v>
      </c>
      <c r="O3710" s="10" t="s">
        <v>801</v>
      </c>
      <c r="P3710">
        <v>0</v>
      </c>
      <c r="Q3710">
        <v>0</v>
      </c>
    </row>
    <row r="3711" spans="1:17" x14ac:dyDescent="0.2">
      <c r="A3711" s="1">
        <v>43206.830138888887</v>
      </c>
      <c r="B3711">
        <v>3668</v>
      </c>
      <c r="C3711">
        <v>0.17</v>
      </c>
      <c r="D3711">
        <v>0.1</v>
      </c>
      <c r="E3711">
        <v>7.0000000000000007E-2</v>
      </c>
      <c r="F3711">
        <v>178892</v>
      </c>
      <c r="G3711">
        <v>8156</v>
      </c>
      <c r="H3711">
        <v>4484</v>
      </c>
      <c r="I3711">
        <v>4692</v>
      </c>
      <c r="J3711">
        <v>4884</v>
      </c>
      <c r="K3711">
        <v>0</v>
      </c>
      <c r="L3711">
        <v>0</v>
      </c>
      <c r="M3711" t="s">
        <v>605</v>
      </c>
      <c r="N3711" s="9" t="s">
        <v>801</v>
      </c>
      <c r="O3711" s="10" t="s">
        <v>801</v>
      </c>
      <c r="P3711">
        <v>0</v>
      </c>
      <c r="Q3711">
        <v>0</v>
      </c>
    </row>
    <row r="3712" spans="1:17" x14ac:dyDescent="0.2">
      <c r="A3712" s="1">
        <v>43206.830138888887</v>
      </c>
      <c r="B3712">
        <v>3669</v>
      </c>
      <c r="C3712">
        <v>0.2</v>
      </c>
      <c r="D3712">
        <v>0.13</v>
      </c>
      <c r="E3712">
        <v>7.0000000000000007E-2</v>
      </c>
      <c r="F3712">
        <v>178892</v>
      </c>
      <c r="G3712">
        <v>8160</v>
      </c>
      <c r="H3712">
        <v>4484</v>
      </c>
      <c r="I3712">
        <v>4692</v>
      </c>
      <c r="J3712">
        <v>4888</v>
      </c>
      <c r="K3712">
        <v>0</v>
      </c>
      <c r="L3712">
        <v>0</v>
      </c>
      <c r="M3712" t="s">
        <v>605</v>
      </c>
      <c r="N3712" s="9" t="s">
        <v>801</v>
      </c>
      <c r="O3712" s="10" t="s">
        <v>801</v>
      </c>
      <c r="P3712">
        <v>0</v>
      </c>
      <c r="Q3712">
        <v>0</v>
      </c>
    </row>
    <row r="3713" spans="1:17" x14ac:dyDescent="0.2">
      <c r="A3713" s="1">
        <v>43206.830138888887</v>
      </c>
      <c r="B3713">
        <v>3670</v>
      </c>
      <c r="C3713">
        <v>0.17</v>
      </c>
      <c r="D3713">
        <v>0.13</v>
      </c>
      <c r="E3713">
        <v>0.03</v>
      </c>
      <c r="F3713">
        <v>178892</v>
      </c>
      <c r="G3713">
        <v>8156</v>
      </c>
      <c r="H3713">
        <v>4484</v>
      </c>
      <c r="I3713">
        <v>4692</v>
      </c>
      <c r="J3713">
        <v>4884</v>
      </c>
      <c r="K3713">
        <v>0</v>
      </c>
      <c r="L3713">
        <v>0</v>
      </c>
      <c r="M3713" t="s">
        <v>605</v>
      </c>
      <c r="N3713" s="9" t="s">
        <v>801</v>
      </c>
      <c r="O3713" s="10" t="s">
        <v>801</v>
      </c>
      <c r="P3713">
        <v>0</v>
      </c>
      <c r="Q3713">
        <v>0</v>
      </c>
    </row>
    <row r="3714" spans="1:17" x14ac:dyDescent="0.2">
      <c r="A3714" s="1">
        <v>43206.830138888887</v>
      </c>
      <c r="B3714">
        <v>3671</v>
      </c>
      <c r="C3714">
        <v>0.2</v>
      </c>
      <c r="D3714">
        <v>0.13</v>
      </c>
      <c r="E3714">
        <v>7.0000000000000007E-2</v>
      </c>
      <c r="F3714">
        <v>178892</v>
      </c>
      <c r="G3714">
        <v>8156</v>
      </c>
      <c r="H3714">
        <v>4484</v>
      </c>
      <c r="I3714">
        <v>4692</v>
      </c>
      <c r="J3714">
        <v>4884</v>
      </c>
      <c r="K3714">
        <v>0</v>
      </c>
      <c r="L3714">
        <v>0</v>
      </c>
      <c r="M3714" t="s">
        <v>605</v>
      </c>
      <c r="N3714" s="9" t="s">
        <v>801</v>
      </c>
      <c r="O3714" s="10" t="s">
        <v>801</v>
      </c>
      <c r="P3714">
        <v>0</v>
      </c>
      <c r="Q3714">
        <v>0</v>
      </c>
    </row>
    <row r="3715" spans="1:17" x14ac:dyDescent="0.2">
      <c r="A3715" s="1">
        <v>43206.830138888887</v>
      </c>
      <c r="B3715">
        <v>3672</v>
      </c>
      <c r="C3715">
        <v>0.17</v>
      </c>
      <c r="D3715">
        <v>0.1</v>
      </c>
      <c r="E3715">
        <v>7.0000000000000007E-2</v>
      </c>
      <c r="F3715">
        <v>178892</v>
      </c>
      <c r="G3715">
        <v>8156</v>
      </c>
      <c r="H3715">
        <v>4484</v>
      </c>
      <c r="I3715">
        <v>4692</v>
      </c>
      <c r="J3715">
        <v>4884</v>
      </c>
      <c r="K3715">
        <v>0</v>
      </c>
      <c r="L3715">
        <v>0</v>
      </c>
      <c r="M3715" t="s">
        <v>605</v>
      </c>
      <c r="N3715" s="9" t="s">
        <v>801</v>
      </c>
      <c r="O3715" s="10" t="s">
        <v>801</v>
      </c>
      <c r="P3715">
        <v>0</v>
      </c>
      <c r="Q3715">
        <v>0</v>
      </c>
    </row>
    <row r="3716" spans="1:17" x14ac:dyDescent="0.2">
      <c r="A3716" s="1">
        <v>43206.830138888887</v>
      </c>
      <c r="B3716">
        <v>3673</v>
      </c>
      <c r="C3716">
        <v>0.2</v>
      </c>
      <c r="D3716">
        <v>0.13</v>
      </c>
      <c r="E3716">
        <v>7.0000000000000007E-2</v>
      </c>
      <c r="F3716">
        <v>178892</v>
      </c>
      <c r="G3716">
        <v>8156</v>
      </c>
      <c r="H3716">
        <v>4484</v>
      </c>
      <c r="I3716">
        <v>4692</v>
      </c>
      <c r="J3716">
        <v>4884</v>
      </c>
      <c r="K3716">
        <v>0</v>
      </c>
      <c r="L3716">
        <v>0</v>
      </c>
      <c r="M3716" t="s">
        <v>605</v>
      </c>
      <c r="N3716" s="9" t="s">
        <v>801</v>
      </c>
      <c r="O3716" s="10" t="s">
        <v>801</v>
      </c>
      <c r="P3716">
        <v>0</v>
      </c>
      <c r="Q3716">
        <v>0</v>
      </c>
    </row>
    <row r="3717" spans="1:17" x14ac:dyDescent="0.2">
      <c r="A3717" s="1">
        <v>43206.830138888887</v>
      </c>
      <c r="B3717">
        <v>10012</v>
      </c>
      <c r="C3717">
        <v>0.17</v>
      </c>
      <c r="D3717">
        <v>0.13</v>
      </c>
      <c r="E3717">
        <v>0.03</v>
      </c>
      <c r="F3717">
        <v>177028</v>
      </c>
      <c r="G3717">
        <v>7412</v>
      </c>
      <c r="H3717">
        <v>4484</v>
      </c>
      <c r="I3717">
        <v>2828</v>
      </c>
      <c r="J3717">
        <v>5620</v>
      </c>
      <c r="K3717">
        <v>0</v>
      </c>
      <c r="L3717">
        <v>0</v>
      </c>
      <c r="M3717" t="s">
        <v>605</v>
      </c>
      <c r="N3717" s="9" t="s">
        <v>801</v>
      </c>
      <c r="O3717" s="10" t="s">
        <v>801</v>
      </c>
      <c r="P3717">
        <v>0</v>
      </c>
      <c r="Q3717">
        <v>0</v>
      </c>
    </row>
    <row r="3718" spans="1:17" x14ac:dyDescent="0.2">
      <c r="A3718" s="1">
        <v>43206.830138888887</v>
      </c>
      <c r="B3718">
        <v>10017</v>
      </c>
      <c r="C3718">
        <v>0.37</v>
      </c>
      <c r="D3718">
        <v>0.27</v>
      </c>
      <c r="E3718">
        <v>0.1</v>
      </c>
      <c r="F3718">
        <v>177136</v>
      </c>
      <c r="G3718">
        <v>7380</v>
      </c>
      <c r="H3718">
        <v>4484</v>
      </c>
      <c r="I3718">
        <v>2936</v>
      </c>
      <c r="J3718">
        <v>5576</v>
      </c>
      <c r="K3718">
        <v>0</v>
      </c>
      <c r="L3718">
        <v>0</v>
      </c>
      <c r="M3718" t="s">
        <v>605</v>
      </c>
      <c r="N3718" s="9" t="s">
        <v>801</v>
      </c>
      <c r="O3718" s="10" t="s">
        <v>801</v>
      </c>
      <c r="P3718">
        <v>0</v>
      </c>
      <c r="Q3718">
        <v>0</v>
      </c>
    </row>
    <row r="3719" spans="1:17" x14ac:dyDescent="0.2">
      <c r="A3719" s="1">
        <v>43206.830138888887</v>
      </c>
      <c r="B3719">
        <v>10018</v>
      </c>
      <c r="C3719">
        <v>0.4</v>
      </c>
      <c r="D3719">
        <v>0.3</v>
      </c>
      <c r="E3719">
        <v>0.1</v>
      </c>
      <c r="F3719">
        <v>177136</v>
      </c>
      <c r="G3719">
        <v>7416</v>
      </c>
      <c r="H3719">
        <v>4484</v>
      </c>
      <c r="I3719">
        <v>2936</v>
      </c>
      <c r="J3719">
        <v>5632</v>
      </c>
      <c r="K3719">
        <v>0</v>
      </c>
      <c r="L3719">
        <v>0</v>
      </c>
      <c r="M3719" t="s">
        <v>605</v>
      </c>
      <c r="N3719" s="9" t="s">
        <v>801</v>
      </c>
      <c r="O3719" s="10" t="s">
        <v>801</v>
      </c>
      <c r="P3719">
        <v>0</v>
      </c>
      <c r="Q3719">
        <v>0</v>
      </c>
    </row>
    <row r="3720" spans="1:17" x14ac:dyDescent="0.2">
      <c r="A3720" s="1">
        <v>43206.830138888887</v>
      </c>
      <c r="B3720">
        <v>10020</v>
      </c>
      <c r="C3720">
        <v>0.17</v>
      </c>
      <c r="D3720">
        <v>0.13</v>
      </c>
      <c r="E3720">
        <v>0.03</v>
      </c>
      <c r="F3720">
        <v>177700</v>
      </c>
      <c r="G3720">
        <v>7996</v>
      </c>
      <c r="H3720">
        <v>4484</v>
      </c>
      <c r="I3720">
        <v>3500</v>
      </c>
      <c r="J3720">
        <v>6068</v>
      </c>
      <c r="K3720">
        <v>0</v>
      </c>
      <c r="L3720">
        <v>0</v>
      </c>
      <c r="M3720" t="s">
        <v>605</v>
      </c>
      <c r="N3720" s="9" t="s">
        <v>801</v>
      </c>
      <c r="O3720" s="10" t="s">
        <v>801</v>
      </c>
      <c r="P3720">
        <v>0</v>
      </c>
      <c r="Q3720">
        <v>0</v>
      </c>
    </row>
    <row r="3721" spans="1:17" x14ac:dyDescent="0.2">
      <c r="A3721" s="1">
        <v>43206.830138888887</v>
      </c>
      <c r="B3721">
        <v>10962</v>
      </c>
      <c r="C3721">
        <v>0.2</v>
      </c>
      <c r="D3721">
        <v>0.17</v>
      </c>
      <c r="E3721">
        <v>0.03</v>
      </c>
      <c r="F3721">
        <v>177044</v>
      </c>
      <c r="G3721">
        <v>7392</v>
      </c>
      <c r="H3721">
        <v>4484</v>
      </c>
      <c r="I3721">
        <v>2844</v>
      </c>
      <c r="J3721">
        <v>5612</v>
      </c>
      <c r="K3721">
        <v>0</v>
      </c>
      <c r="L3721">
        <v>0</v>
      </c>
      <c r="M3721" t="s">
        <v>605</v>
      </c>
      <c r="N3721" s="9" t="s">
        <v>801</v>
      </c>
      <c r="O3721" s="10" t="s">
        <v>801</v>
      </c>
      <c r="P3721">
        <v>0</v>
      </c>
      <c r="Q3721">
        <v>0</v>
      </c>
    </row>
    <row r="3722" spans="1:17" x14ac:dyDescent="0.2">
      <c r="A3722" s="1">
        <v>43206.830138888887</v>
      </c>
      <c r="B3722">
        <v>10964</v>
      </c>
      <c r="C3722">
        <v>0.13</v>
      </c>
      <c r="D3722">
        <v>0.1</v>
      </c>
      <c r="E3722">
        <v>0.03</v>
      </c>
      <c r="F3722">
        <v>177044</v>
      </c>
      <c r="G3722">
        <v>7388</v>
      </c>
      <c r="H3722">
        <v>4484</v>
      </c>
      <c r="I3722">
        <v>2844</v>
      </c>
      <c r="J3722">
        <v>5592</v>
      </c>
      <c r="K3722">
        <v>0</v>
      </c>
      <c r="L3722">
        <v>0</v>
      </c>
      <c r="M3722" t="s">
        <v>605</v>
      </c>
      <c r="N3722" s="9" t="s">
        <v>801</v>
      </c>
      <c r="O3722" s="10" t="s">
        <v>801</v>
      </c>
      <c r="P3722">
        <v>0</v>
      </c>
      <c r="Q3722">
        <v>0</v>
      </c>
    </row>
    <row r="3723" spans="1:17" x14ac:dyDescent="0.2">
      <c r="A3723" s="1">
        <v>43206.830138888887</v>
      </c>
      <c r="B3723">
        <v>10965</v>
      </c>
      <c r="C3723">
        <v>0.17</v>
      </c>
      <c r="D3723">
        <v>0.13</v>
      </c>
      <c r="E3723">
        <v>0.03</v>
      </c>
      <c r="F3723">
        <v>177028</v>
      </c>
      <c r="G3723">
        <v>7372</v>
      </c>
      <c r="H3723">
        <v>4484</v>
      </c>
      <c r="I3723">
        <v>2828</v>
      </c>
      <c r="J3723">
        <v>5584</v>
      </c>
      <c r="K3723">
        <v>0</v>
      </c>
      <c r="L3723">
        <v>0</v>
      </c>
      <c r="M3723" t="s">
        <v>605</v>
      </c>
      <c r="N3723" s="9" t="s">
        <v>801</v>
      </c>
      <c r="O3723" s="10" t="s">
        <v>801</v>
      </c>
      <c r="P3723">
        <v>0</v>
      </c>
      <c r="Q3723">
        <v>0</v>
      </c>
    </row>
    <row r="3724" spans="1:17" x14ac:dyDescent="0.2">
      <c r="A3724" s="1">
        <v>43206.830138888887</v>
      </c>
      <c r="B3724">
        <v>10966</v>
      </c>
      <c r="C3724">
        <v>0.27</v>
      </c>
      <c r="D3724">
        <v>0.2</v>
      </c>
      <c r="E3724">
        <v>7.0000000000000007E-2</v>
      </c>
      <c r="F3724">
        <v>177044</v>
      </c>
      <c r="G3724">
        <v>7404</v>
      </c>
      <c r="H3724">
        <v>4484</v>
      </c>
      <c r="I3724">
        <v>2844</v>
      </c>
      <c r="J3724">
        <v>5608</v>
      </c>
      <c r="K3724">
        <v>0</v>
      </c>
      <c r="L3724">
        <v>0</v>
      </c>
      <c r="M3724" t="s">
        <v>605</v>
      </c>
      <c r="N3724" s="9" t="s">
        <v>801</v>
      </c>
      <c r="O3724" s="10" t="s">
        <v>801</v>
      </c>
      <c r="P3724">
        <v>0</v>
      </c>
      <c r="Q3724">
        <v>0</v>
      </c>
    </row>
    <row r="3725" spans="1:17" x14ac:dyDescent="0.2">
      <c r="A3725" s="1">
        <v>43206.830138888887</v>
      </c>
      <c r="B3725">
        <v>10969</v>
      </c>
      <c r="C3725">
        <v>0.67</v>
      </c>
      <c r="D3725">
        <v>0.5</v>
      </c>
      <c r="E3725">
        <v>0.17</v>
      </c>
      <c r="F3725">
        <v>177044</v>
      </c>
      <c r="G3725">
        <v>7392</v>
      </c>
      <c r="H3725">
        <v>4484</v>
      </c>
      <c r="I3725">
        <v>2844</v>
      </c>
      <c r="J3725">
        <v>5608</v>
      </c>
      <c r="K3725">
        <v>0</v>
      </c>
      <c r="L3725">
        <v>0</v>
      </c>
      <c r="M3725" t="s">
        <v>605</v>
      </c>
      <c r="N3725" s="9" t="s">
        <v>801</v>
      </c>
      <c r="O3725" s="10" t="s">
        <v>801</v>
      </c>
      <c r="P3725">
        <v>0</v>
      </c>
      <c r="Q3725">
        <v>0</v>
      </c>
    </row>
    <row r="3726" spans="1:17" x14ac:dyDescent="0.2">
      <c r="A3726" s="1">
        <v>43206.830138888887</v>
      </c>
      <c r="B3726">
        <v>10970</v>
      </c>
      <c r="C3726">
        <v>0.2</v>
      </c>
      <c r="D3726">
        <v>0.13</v>
      </c>
      <c r="E3726">
        <v>7.0000000000000007E-2</v>
      </c>
      <c r="F3726">
        <v>177044</v>
      </c>
      <c r="G3726">
        <v>7412</v>
      </c>
      <c r="H3726">
        <v>4484</v>
      </c>
      <c r="I3726">
        <v>2844</v>
      </c>
      <c r="J3726">
        <v>5616</v>
      </c>
      <c r="K3726">
        <v>0</v>
      </c>
      <c r="L3726">
        <v>0</v>
      </c>
      <c r="M3726" t="s">
        <v>605</v>
      </c>
      <c r="N3726" s="9" t="s">
        <v>801</v>
      </c>
      <c r="O3726" s="10" t="s">
        <v>801</v>
      </c>
      <c r="P3726">
        <v>0</v>
      </c>
      <c r="Q3726">
        <v>0</v>
      </c>
    </row>
    <row r="3727" spans="1:17" x14ac:dyDescent="0.2">
      <c r="A3727" s="1">
        <v>43206.830138888887</v>
      </c>
      <c r="B3727">
        <v>10971</v>
      </c>
      <c r="C3727">
        <v>0.23</v>
      </c>
      <c r="D3727">
        <v>0.2</v>
      </c>
      <c r="E3727">
        <v>0.03</v>
      </c>
      <c r="F3727">
        <v>177044</v>
      </c>
      <c r="G3727">
        <v>7400</v>
      </c>
      <c r="H3727">
        <v>4484</v>
      </c>
      <c r="I3727">
        <v>2844</v>
      </c>
      <c r="J3727">
        <v>5616</v>
      </c>
      <c r="K3727">
        <v>0</v>
      </c>
      <c r="L3727">
        <v>0</v>
      </c>
      <c r="M3727" t="s">
        <v>605</v>
      </c>
      <c r="N3727" s="9" t="s">
        <v>801</v>
      </c>
      <c r="O3727" s="10" t="s">
        <v>801</v>
      </c>
      <c r="P3727">
        <v>0</v>
      </c>
      <c r="Q3727">
        <v>0</v>
      </c>
    </row>
    <row r="3728" spans="1:17" x14ac:dyDescent="0.2">
      <c r="A3728" s="1">
        <v>43206.830138888887</v>
      </c>
      <c r="B3728">
        <v>10976</v>
      </c>
      <c r="C3728">
        <v>0.53</v>
      </c>
      <c r="D3728">
        <v>0.43</v>
      </c>
      <c r="E3728">
        <v>0.1</v>
      </c>
      <c r="F3728">
        <v>177136</v>
      </c>
      <c r="G3728">
        <v>7416</v>
      </c>
      <c r="H3728">
        <v>4484</v>
      </c>
      <c r="I3728">
        <v>2936</v>
      </c>
      <c r="J3728">
        <v>5632</v>
      </c>
      <c r="K3728">
        <v>0</v>
      </c>
      <c r="L3728">
        <v>0</v>
      </c>
      <c r="M3728" t="s">
        <v>605</v>
      </c>
      <c r="N3728" s="9" t="s">
        <v>801</v>
      </c>
      <c r="O3728" s="10" t="s">
        <v>801</v>
      </c>
      <c r="P3728">
        <v>0</v>
      </c>
      <c r="Q3728">
        <v>0</v>
      </c>
    </row>
    <row r="3729" spans="1:17" x14ac:dyDescent="0.2">
      <c r="A3729" s="1">
        <v>43206.830138888887</v>
      </c>
      <c r="B3729">
        <v>10979</v>
      </c>
      <c r="C3729">
        <v>0.5</v>
      </c>
      <c r="D3729">
        <v>0.4</v>
      </c>
      <c r="E3729">
        <v>0.1</v>
      </c>
      <c r="F3729">
        <v>177136</v>
      </c>
      <c r="G3729">
        <v>7444</v>
      </c>
      <c r="H3729">
        <v>4484</v>
      </c>
      <c r="I3729">
        <v>2936</v>
      </c>
      <c r="J3729">
        <v>5660</v>
      </c>
      <c r="K3729">
        <v>0</v>
      </c>
      <c r="L3729">
        <v>0</v>
      </c>
      <c r="M3729" t="s">
        <v>605</v>
      </c>
      <c r="N3729" s="9" t="s">
        <v>801</v>
      </c>
      <c r="O3729" s="10" t="s">
        <v>801</v>
      </c>
      <c r="P3729">
        <v>0</v>
      </c>
      <c r="Q3729">
        <v>0</v>
      </c>
    </row>
    <row r="3730" spans="1:17" x14ac:dyDescent="0.2">
      <c r="A3730" s="1">
        <v>43206.830138888887</v>
      </c>
      <c r="B3730">
        <v>10980</v>
      </c>
      <c r="C3730">
        <v>0.47</v>
      </c>
      <c r="D3730">
        <v>0.33</v>
      </c>
      <c r="E3730">
        <v>0.13</v>
      </c>
      <c r="F3730">
        <v>177044</v>
      </c>
      <c r="G3730">
        <v>7380</v>
      </c>
      <c r="H3730">
        <v>4484</v>
      </c>
      <c r="I3730">
        <v>2844</v>
      </c>
      <c r="J3730">
        <v>5600</v>
      </c>
      <c r="K3730">
        <v>0</v>
      </c>
      <c r="L3730">
        <v>0</v>
      </c>
      <c r="M3730" t="s">
        <v>605</v>
      </c>
      <c r="N3730" s="9" t="s">
        <v>801</v>
      </c>
      <c r="O3730" s="10" t="s">
        <v>801</v>
      </c>
      <c r="P3730">
        <v>0</v>
      </c>
      <c r="Q3730">
        <v>0</v>
      </c>
    </row>
    <row r="3731" spans="1:17" x14ac:dyDescent="0.2">
      <c r="A3731" s="1">
        <v>43206.830138888887</v>
      </c>
      <c r="B3731">
        <v>10985</v>
      </c>
      <c r="C3731">
        <v>0.33</v>
      </c>
      <c r="D3731">
        <v>0.23</v>
      </c>
      <c r="E3731">
        <v>0.1</v>
      </c>
      <c r="F3731">
        <v>177156</v>
      </c>
      <c r="G3731">
        <v>7388</v>
      </c>
      <c r="H3731">
        <v>4484</v>
      </c>
      <c r="I3731">
        <v>2956</v>
      </c>
      <c r="J3731">
        <v>5584</v>
      </c>
      <c r="K3731">
        <v>0</v>
      </c>
      <c r="L3731">
        <v>0</v>
      </c>
      <c r="M3731" t="s">
        <v>605</v>
      </c>
      <c r="N3731" s="9" t="s">
        <v>801</v>
      </c>
      <c r="O3731" s="10" t="s">
        <v>801</v>
      </c>
      <c r="P3731">
        <v>0</v>
      </c>
      <c r="Q3731">
        <v>0</v>
      </c>
    </row>
    <row r="3732" spans="1:17" x14ac:dyDescent="0.2">
      <c r="A3732" s="1">
        <v>43206.830138888887</v>
      </c>
      <c r="B3732">
        <v>11022</v>
      </c>
      <c r="C3732">
        <v>0.5</v>
      </c>
      <c r="D3732">
        <v>0.4</v>
      </c>
      <c r="E3732">
        <v>0.1</v>
      </c>
      <c r="F3732">
        <v>177156</v>
      </c>
      <c r="G3732">
        <v>7460</v>
      </c>
      <c r="H3732">
        <v>4484</v>
      </c>
      <c r="I3732">
        <v>2956</v>
      </c>
      <c r="J3732">
        <v>5656</v>
      </c>
      <c r="K3732">
        <v>0</v>
      </c>
      <c r="L3732">
        <v>0</v>
      </c>
      <c r="M3732" t="s">
        <v>605</v>
      </c>
      <c r="N3732" s="9" t="s">
        <v>801</v>
      </c>
      <c r="O3732" s="10" t="s">
        <v>801</v>
      </c>
      <c r="P3732">
        <v>0</v>
      </c>
      <c r="Q3732">
        <v>0</v>
      </c>
    </row>
    <row r="3733" spans="1:17" x14ac:dyDescent="0.2">
      <c r="A3733" s="1">
        <v>43206.830138888887</v>
      </c>
      <c r="B3733">
        <v>11023</v>
      </c>
      <c r="C3733">
        <v>0.13</v>
      </c>
      <c r="D3733">
        <v>0.1</v>
      </c>
      <c r="E3733">
        <v>0.03</v>
      </c>
      <c r="F3733">
        <v>177044</v>
      </c>
      <c r="G3733">
        <v>7424</v>
      </c>
      <c r="H3733">
        <v>4484</v>
      </c>
      <c r="I3733">
        <v>2844</v>
      </c>
      <c r="J3733">
        <v>5620</v>
      </c>
      <c r="K3733">
        <v>0</v>
      </c>
      <c r="L3733">
        <v>0</v>
      </c>
      <c r="M3733" t="s">
        <v>605</v>
      </c>
      <c r="N3733" s="9" t="s">
        <v>801</v>
      </c>
      <c r="O3733" s="10" t="s">
        <v>801</v>
      </c>
      <c r="P3733">
        <v>0</v>
      </c>
      <c r="Q3733">
        <v>0</v>
      </c>
    </row>
    <row r="3734" spans="1:17" x14ac:dyDescent="0.2">
      <c r="A3734" s="1">
        <v>43206.830138888887</v>
      </c>
      <c r="B3734">
        <v>11024</v>
      </c>
      <c r="C3734">
        <v>0.13</v>
      </c>
      <c r="D3734">
        <v>0.1</v>
      </c>
      <c r="E3734">
        <v>0.03</v>
      </c>
      <c r="F3734">
        <v>177044</v>
      </c>
      <c r="G3734">
        <v>7380</v>
      </c>
      <c r="H3734">
        <v>4484</v>
      </c>
      <c r="I3734">
        <v>2844</v>
      </c>
      <c r="J3734">
        <v>5600</v>
      </c>
      <c r="K3734">
        <v>0</v>
      </c>
      <c r="L3734">
        <v>0</v>
      </c>
      <c r="M3734" t="s">
        <v>605</v>
      </c>
      <c r="N3734" s="9" t="s">
        <v>801</v>
      </c>
      <c r="O3734" s="10" t="s">
        <v>801</v>
      </c>
      <c r="P3734">
        <v>0</v>
      </c>
      <c r="Q3734">
        <v>0</v>
      </c>
    </row>
    <row r="3735" spans="1:17" x14ac:dyDescent="0.2">
      <c r="A3735" s="1">
        <v>43206.830138888887</v>
      </c>
      <c r="B3735">
        <v>11026</v>
      </c>
      <c r="C3735">
        <v>0.2</v>
      </c>
      <c r="D3735">
        <v>0.13</v>
      </c>
      <c r="E3735">
        <v>7.0000000000000007E-2</v>
      </c>
      <c r="F3735">
        <v>177136</v>
      </c>
      <c r="G3735">
        <v>7372</v>
      </c>
      <c r="H3735">
        <v>4484</v>
      </c>
      <c r="I3735">
        <v>2936</v>
      </c>
      <c r="J3735">
        <v>5576</v>
      </c>
      <c r="K3735">
        <v>0</v>
      </c>
      <c r="L3735">
        <v>0</v>
      </c>
      <c r="M3735" t="s">
        <v>605</v>
      </c>
      <c r="N3735" s="9" t="s">
        <v>801</v>
      </c>
      <c r="O3735" s="10" t="s">
        <v>801</v>
      </c>
      <c r="P3735">
        <v>0</v>
      </c>
      <c r="Q3735">
        <v>0</v>
      </c>
    </row>
    <row r="3736" spans="1:17" x14ac:dyDescent="0.2">
      <c r="A3736" s="1">
        <v>43206.830138888887</v>
      </c>
      <c r="B3736">
        <v>11028</v>
      </c>
      <c r="C3736">
        <v>0.33</v>
      </c>
      <c r="D3736">
        <v>0.23</v>
      </c>
      <c r="E3736">
        <v>0.1</v>
      </c>
      <c r="F3736">
        <v>177136</v>
      </c>
      <c r="G3736">
        <v>7392</v>
      </c>
      <c r="H3736">
        <v>4484</v>
      </c>
      <c r="I3736">
        <v>2936</v>
      </c>
      <c r="J3736">
        <v>5596</v>
      </c>
      <c r="K3736">
        <v>0</v>
      </c>
      <c r="L3736">
        <v>0</v>
      </c>
      <c r="M3736" t="s">
        <v>605</v>
      </c>
      <c r="N3736" s="9" t="s">
        <v>801</v>
      </c>
      <c r="O3736" s="10" t="s">
        <v>801</v>
      </c>
      <c r="P3736">
        <v>0</v>
      </c>
      <c r="Q3736">
        <v>0</v>
      </c>
    </row>
    <row r="3737" spans="1:17" x14ac:dyDescent="0.2">
      <c r="A3737" s="1">
        <v>43206.830138888887</v>
      </c>
      <c r="B3737">
        <v>11030</v>
      </c>
      <c r="C3737">
        <v>0.13</v>
      </c>
      <c r="D3737">
        <v>0.1</v>
      </c>
      <c r="E3737">
        <v>0.03</v>
      </c>
      <c r="F3737">
        <v>177156</v>
      </c>
      <c r="G3737">
        <v>7440</v>
      </c>
      <c r="H3737">
        <v>4484</v>
      </c>
      <c r="I3737">
        <v>2956</v>
      </c>
      <c r="J3737">
        <v>5636</v>
      </c>
      <c r="K3737">
        <v>0</v>
      </c>
      <c r="L3737">
        <v>0</v>
      </c>
      <c r="M3737" t="s">
        <v>605</v>
      </c>
      <c r="N3737" s="9" t="s">
        <v>801</v>
      </c>
      <c r="O3737" s="10" t="s">
        <v>801</v>
      </c>
      <c r="P3737">
        <v>0</v>
      </c>
      <c r="Q3737">
        <v>0</v>
      </c>
    </row>
    <row r="3738" spans="1:17" x14ac:dyDescent="0.2">
      <c r="A3738" s="1">
        <v>43206.830138888887</v>
      </c>
      <c r="B3738">
        <v>11032</v>
      </c>
      <c r="C3738">
        <v>0.33</v>
      </c>
      <c r="D3738">
        <v>0.27</v>
      </c>
      <c r="E3738">
        <v>7.0000000000000007E-2</v>
      </c>
      <c r="F3738">
        <v>177044</v>
      </c>
      <c r="G3738">
        <v>7408</v>
      </c>
      <c r="H3738">
        <v>4484</v>
      </c>
      <c r="I3738">
        <v>2844</v>
      </c>
      <c r="J3738">
        <v>5608</v>
      </c>
      <c r="K3738">
        <v>0</v>
      </c>
      <c r="L3738">
        <v>0</v>
      </c>
      <c r="M3738" t="s">
        <v>605</v>
      </c>
      <c r="N3738" s="9" t="s">
        <v>801</v>
      </c>
      <c r="O3738" s="10" t="s">
        <v>801</v>
      </c>
      <c r="P3738">
        <v>0</v>
      </c>
      <c r="Q3738">
        <v>0</v>
      </c>
    </row>
    <row r="3739" spans="1:17" x14ac:dyDescent="0.2">
      <c r="A3739" s="1">
        <v>43206.830138888887</v>
      </c>
      <c r="B3739">
        <v>11033</v>
      </c>
      <c r="C3739">
        <v>0.27</v>
      </c>
      <c r="D3739">
        <v>0.2</v>
      </c>
      <c r="E3739">
        <v>7.0000000000000007E-2</v>
      </c>
      <c r="F3739">
        <v>177136</v>
      </c>
      <c r="G3739">
        <v>7392</v>
      </c>
      <c r="H3739">
        <v>4484</v>
      </c>
      <c r="I3739">
        <v>2936</v>
      </c>
      <c r="J3739">
        <v>5600</v>
      </c>
      <c r="K3739">
        <v>0</v>
      </c>
      <c r="L3739">
        <v>0</v>
      </c>
      <c r="M3739" t="s">
        <v>605</v>
      </c>
      <c r="N3739" s="9" t="s">
        <v>801</v>
      </c>
      <c r="O3739" s="10" t="s">
        <v>801</v>
      </c>
      <c r="P3739">
        <v>0</v>
      </c>
      <c r="Q3739">
        <v>0</v>
      </c>
    </row>
    <row r="3740" spans="1:17" x14ac:dyDescent="0.2">
      <c r="A3740" s="1">
        <v>43206.830138888887</v>
      </c>
      <c r="B3740">
        <v>11036</v>
      </c>
      <c r="C3740">
        <v>0.13</v>
      </c>
      <c r="D3740">
        <v>7.0000000000000007E-2</v>
      </c>
      <c r="E3740">
        <v>7.0000000000000007E-2</v>
      </c>
      <c r="F3740">
        <v>177136</v>
      </c>
      <c r="G3740">
        <v>7404</v>
      </c>
      <c r="H3740">
        <v>4484</v>
      </c>
      <c r="I3740">
        <v>2936</v>
      </c>
      <c r="J3740">
        <v>5616</v>
      </c>
      <c r="K3740">
        <v>0</v>
      </c>
      <c r="L3740">
        <v>0</v>
      </c>
      <c r="M3740" t="s">
        <v>605</v>
      </c>
      <c r="N3740" s="9" t="s">
        <v>801</v>
      </c>
      <c r="O3740" s="10" t="s">
        <v>801</v>
      </c>
      <c r="P3740">
        <v>0</v>
      </c>
      <c r="Q3740">
        <v>0</v>
      </c>
    </row>
    <row r="3741" spans="1:17" x14ac:dyDescent="0.2">
      <c r="A3741" s="1">
        <v>43206.830138888887</v>
      </c>
      <c r="B3741">
        <v>11038</v>
      </c>
      <c r="C3741">
        <v>0.23</v>
      </c>
      <c r="D3741">
        <v>0.17</v>
      </c>
      <c r="E3741">
        <v>7.0000000000000007E-2</v>
      </c>
      <c r="F3741">
        <v>177072</v>
      </c>
      <c r="G3741">
        <v>7472</v>
      </c>
      <c r="H3741">
        <v>4484</v>
      </c>
      <c r="I3741">
        <v>2872</v>
      </c>
      <c r="J3741">
        <v>5648</v>
      </c>
      <c r="K3741">
        <v>0</v>
      </c>
      <c r="L3741">
        <v>0</v>
      </c>
      <c r="M3741" t="s">
        <v>605</v>
      </c>
      <c r="N3741" s="9" t="s">
        <v>801</v>
      </c>
      <c r="O3741" s="10" t="s">
        <v>801</v>
      </c>
      <c r="P3741">
        <v>0</v>
      </c>
      <c r="Q3741">
        <v>0</v>
      </c>
    </row>
    <row r="3742" spans="1:17" x14ac:dyDescent="0.2">
      <c r="A3742" s="1">
        <v>43206.830138888887</v>
      </c>
      <c r="B3742">
        <v>11090</v>
      </c>
      <c r="C3742">
        <v>0.37</v>
      </c>
      <c r="D3742">
        <v>0.27</v>
      </c>
      <c r="E3742">
        <v>0.1</v>
      </c>
      <c r="F3742">
        <v>177140</v>
      </c>
      <c r="G3742">
        <v>7452</v>
      </c>
      <c r="H3742">
        <v>4484</v>
      </c>
      <c r="I3742">
        <v>2940</v>
      </c>
      <c r="J3742">
        <v>5664</v>
      </c>
      <c r="K3742">
        <v>0</v>
      </c>
      <c r="L3742">
        <v>0</v>
      </c>
      <c r="M3742" t="s">
        <v>605</v>
      </c>
      <c r="N3742" s="9" t="s">
        <v>801</v>
      </c>
      <c r="O3742" s="10" t="s">
        <v>801</v>
      </c>
      <c r="P3742">
        <v>0</v>
      </c>
      <c r="Q3742">
        <v>0</v>
      </c>
    </row>
    <row r="3743" spans="1:17" x14ac:dyDescent="0.2">
      <c r="A3743" s="1">
        <v>43206.830138888887</v>
      </c>
      <c r="B3743">
        <v>11093</v>
      </c>
      <c r="C3743">
        <v>0.17</v>
      </c>
      <c r="D3743">
        <v>0.13</v>
      </c>
      <c r="E3743">
        <v>0.03</v>
      </c>
      <c r="F3743">
        <v>177136</v>
      </c>
      <c r="G3743">
        <v>7388</v>
      </c>
      <c r="H3743">
        <v>4484</v>
      </c>
      <c r="I3743">
        <v>2936</v>
      </c>
      <c r="J3743">
        <v>5604</v>
      </c>
      <c r="K3743">
        <v>0</v>
      </c>
      <c r="L3743">
        <v>0</v>
      </c>
      <c r="M3743" t="s">
        <v>605</v>
      </c>
      <c r="N3743" s="9" t="s">
        <v>801</v>
      </c>
      <c r="O3743" s="10" t="s">
        <v>801</v>
      </c>
      <c r="P3743">
        <v>0</v>
      </c>
      <c r="Q3743">
        <v>0</v>
      </c>
    </row>
    <row r="3744" spans="1:17" x14ac:dyDescent="0.2">
      <c r="A3744" s="1">
        <v>43206.830138888887</v>
      </c>
      <c r="B3744">
        <v>11096</v>
      </c>
      <c r="C3744">
        <v>0.17</v>
      </c>
      <c r="D3744">
        <v>0.1</v>
      </c>
      <c r="E3744">
        <v>7.0000000000000007E-2</v>
      </c>
      <c r="F3744">
        <v>177140</v>
      </c>
      <c r="G3744">
        <v>7404</v>
      </c>
      <c r="H3744">
        <v>4484</v>
      </c>
      <c r="I3744">
        <v>2940</v>
      </c>
      <c r="J3744">
        <v>5620</v>
      </c>
      <c r="K3744">
        <v>0</v>
      </c>
      <c r="L3744">
        <v>0</v>
      </c>
      <c r="M3744" t="s">
        <v>605</v>
      </c>
      <c r="N3744" s="9" t="s">
        <v>801</v>
      </c>
      <c r="O3744" s="10" t="s">
        <v>801</v>
      </c>
      <c r="P3744">
        <v>0</v>
      </c>
      <c r="Q3744">
        <v>0</v>
      </c>
    </row>
    <row r="3745" spans="1:17" x14ac:dyDescent="0.2">
      <c r="A3745" s="1">
        <v>43206.830138888887</v>
      </c>
      <c r="B3745">
        <v>11097</v>
      </c>
      <c r="C3745">
        <v>0.2</v>
      </c>
      <c r="D3745">
        <v>0.17</v>
      </c>
      <c r="E3745">
        <v>0.03</v>
      </c>
      <c r="F3745">
        <v>177140</v>
      </c>
      <c r="G3745">
        <v>7416</v>
      </c>
      <c r="H3745">
        <v>4484</v>
      </c>
      <c r="I3745">
        <v>2940</v>
      </c>
      <c r="J3745">
        <v>5624</v>
      </c>
      <c r="K3745">
        <v>0</v>
      </c>
      <c r="L3745">
        <v>0</v>
      </c>
      <c r="M3745" t="s">
        <v>605</v>
      </c>
      <c r="N3745" s="9" t="s">
        <v>801</v>
      </c>
      <c r="O3745" s="10" t="s">
        <v>801</v>
      </c>
      <c r="P3745">
        <v>0</v>
      </c>
      <c r="Q3745">
        <v>0</v>
      </c>
    </row>
    <row r="3746" spans="1:17" x14ac:dyDescent="0.2">
      <c r="A3746" s="1">
        <v>43206.830138888887</v>
      </c>
      <c r="B3746">
        <v>11102</v>
      </c>
      <c r="C3746">
        <v>0.17</v>
      </c>
      <c r="D3746">
        <v>0.1</v>
      </c>
      <c r="E3746">
        <v>7.0000000000000007E-2</v>
      </c>
      <c r="F3746">
        <v>177136</v>
      </c>
      <c r="G3746">
        <v>7448</v>
      </c>
      <c r="H3746">
        <v>4484</v>
      </c>
      <c r="I3746">
        <v>2936</v>
      </c>
      <c r="J3746">
        <v>5664</v>
      </c>
      <c r="K3746">
        <v>0</v>
      </c>
      <c r="L3746">
        <v>0</v>
      </c>
      <c r="M3746" t="s">
        <v>605</v>
      </c>
      <c r="N3746" s="9" t="s">
        <v>801</v>
      </c>
      <c r="O3746" s="10" t="s">
        <v>801</v>
      </c>
      <c r="P3746">
        <v>0</v>
      </c>
      <c r="Q3746">
        <v>0</v>
      </c>
    </row>
    <row r="3747" spans="1:17" x14ac:dyDescent="0.2">
      <c r="A3747" s="1">
        <v>43206.830138888887</v>
      </c>
      <c r="B3747">
        <v>11103</v>
      </c>
      <c r="C3747">
        <v>0.17</v>
      </c>
      <c r="D3747">
        <v>0.13</v>
      </c>
      <c r="E3747">
        <v>0.03</v>
      </c>
      <c r="F3747">
        <v>177136</v>
      </c>
      <c r="G3747">
        <v>7432</v>
      </c>
      <c r="H3747">
        <v>4484</v>
      </c>
      <c r="I3747">
        <v>2936</v>
      </c>
      <c r="J3747">
        <v>5648</v>
      </c>
      <c r="K3747">
        <v>0</v>
      </c>
      <c r="L3747">
        <v>0</v>
      </c>
      <c r="M3747" t="s">
        <v>605</v>
      </c>
      <c r="N3747" s="9" t="s">
        <v>801</v>
      </c>
      <c r="O3747" s="10" t="s">
        <v>801</v>
      </c>
      <c r="P3747">
        <v>0</v>
      </c>
      <c r="Q3747">
        <v>0</v>
      </c>
    </row>
    <row r="3748" spans="1:17" x14ac:dyDescent="0.2">
      <c r="A3748" s="1">
        <v>43206.830138888887</v>
      </c>
      <c r="B3748">
        <v>11104</v>
      </c>
      <c r="C3748">
        <v>0.17</v>
      </c>
      <c r="D3748">
        <v>0.13</v>
      </c>
      <c r="E3748">
        <v>0.03</v>
      </c>
      <c r="F3748">
        <v>177136</v>
      </c>
      <c r="G3748">
        <v>7384</v>
      </c>
      <c r="H3748">
        <v>4484</v>
      </c>
      <c r="I3748">
        <v>2936</v>
      </c>
      <c r="J3748">
        <v>5588</v>
      </c>
      <c r="K3748">
        <v>0</v>
      </c>
      <c r="L3748">
        <v>0</v>
      </c>
      <c r="M3748" t="s">
        <v>605</v>
      </c>
      <c r="N3748" s="9" t="s">
        <v>801</v>
      </c>
      <c r="O3748" s="10" t="s">
        <v>801</v>
      </c>
      <c r="P3748">
        <v>0</v>
      </c>
      <c r="Q3748">
        <v>0</v>
      </c>
    </row>
    <row r="3749" spans="1:17" x14ac:dyDescent="0.2">
      <c r="A3749" s="1">
        <v>43206.830138888887</v>
      </c>
      <c r="B3749">
        <v>30766</v>
      </c>
      <c r="C3749">
        <v>0.17</v>
      </c>
      <c r="D3749">
        <v>0.13</v>
      </c>
      <c r="E3749">
        <v>0.03</v>
      </c>
      <c r="F3749">
        <v>178892</v>
      </c>
      <c r="G3749">
        <v>8300</v>
      </c>
      <c r="H3749">
        <v>4484</v>
      </c>
      <c r="I3749">
        <v>4692</v>
      </c>
      <c r="J3749">
        <v>4892</v>
      </c>
      <c r="K3749">
        <v>0</v>
      </c>
      <c r="L3749">
        <v>0</v>
      </c>
      <c r="M3749" t="s">
        <v>605</v>
      </c>
      <c r="N3749" s="9" t="s">
        <v>801</v>
      </c>
      <c r="O3749" s="10" t="s">
        <v>801</v>
      </c>
      <c r="P3749">
        <v>0</v>
      </c>
      <c r="Q3749">
        <v>0</v>
      </c>
    </row>
    <row r="3750" spans="1:17" x14ac:dyDescent="0.2">
      <c r="A3750" s="1">
        <v>43206.830138888887</v>
      </c>
      <c r="B3750">
        <v>30769</v>
      </c>
      <c r="C3750">
        <v>0.2</v>
      </c>
      <c r="D3750">
        <v>0.13</v>
      </c>
      <c r="E3750">
        <v>7.0000000000000007E-2</v>
      </c>
      <c r="F3750">
        <v>178892</v>
      </c>
      <c r="G3750">
        <v>8300</v>
      </c>
      <c r="H3750">
        <v>4484</v>
      </c>
      <c r="I3750">
        <v>4692</v>
      </c>
      <c r="J3750">
        <v>4892</v>
      </c>
      <c r="K3750">
        <v>0</v>
      </c>
      <c r="L3750">
        <v>0</v>
      </c>
      <c r="M3750" t="s">
        <v>605</v>
      </c>
      <c r="N3750" s="9" t="s">
        <v>801</v>
      </c>
      <c r="O3750" s="10" t="s">
        <v>801</v>
      </c>
      <c r="P3750">
        <v>0</v>
      </c>
      <c r="Q3750">
        <v>0</v>
      </c>
    </row>
    <row r="3751" spans="1:17" x14ac:dyDescent="0.2">
      <c r="A3751" s="1">
        <v>43206.830138888887</v>
      </c>
      <c r="B3751">
        <v>30770</v>
      </c>
      <c r="C3751">
        <v>0.17</v>
      </c>
      <c r="D3751">
        <v>0.1</v>
      </c>
      <c r="E3751">
        <v>7.0000000000000007E-2</v>
      </c>
      <c r="F3751">
        <v>178892</v>
      </c>
      <c r="G3751">
        <v>8300</v>
      </c>
      <c r="H3751">
        <v>4484</v>
      </c>
      <c r="I3751">
        <v>4692</v>
      </c>
      <c r="J3751">
        <v>4892</v>
      </c>
      <c r="K3751">
        <v>0</v>
      </c>
      <c r="L3751">
        <v>0</v>
      </c>
      <c r="M3751" t="s">
        <v>605</v>
      </c>
      <c r="N3751" s="9">
        <v>0.32999999999999996</v>
      </c>
      <c r="O3751" s="10">
        <v>145992</v>
      </c>
      <c r="P3751">
        <v>0</v>
      </c>
      <c r="Q3751">
        <v>0</v>
      </c>
    </row>
    <row r="3752" spans="1:17" x14ac:dyDescent="0.2">
      <c r="A3752" s="1">
        <v>43206.83048611111</v>
      </c>
      <c r="B3752">
        <v>3062</v>
      </c>
      <c r="C3752">
        <v>0.17</v>
      </c>
      <c r="D3752">
        <v>7.0000000000000007E-2</v>
      </c>
      <c r="E3752">
        <v>0.1</v>
      </c>
      <c r="F3752">
        <v>115760</v>
      </c>
      <c r="G3752">
        <v>1056</v>
      </c>
      <c r="H3752">
        <v>4484</v>
      </c>
      <c r="I3752">
        <v>1200</v>
      </c>
      <c r="J3752">
        <v>472</v>
      </c>
      <c r="K3752">
        <v>0</v>
      </c>
      <c r="L3752">
        <v>0</v>
      </c>
      <c r="M3752" t="s">
        <v>605</v>
      </c>
      <c r="N3752" s="9" t="s">
        <v>801</v>
      </c>
      <c r="O3752" s="10" t="s">
        <v>801</v>
      </c>
      <c r="P3752">
        <v>0</v>
      </c>
      <c r="Q3752">
        <v>0</v>
      </c>
    </row>
    <row r="3753" spans="1:17" x14ac:dyDescent="0.2">
      <c r="A3753" s="1">
        <v>43206.83048611111</v>
      </c>
      <c r="B3753">
        <v>3667</v>
      </c>
      <c r="C3753">
        <v>0.2</v>
      </c>
      <c r="D3753">
        <v>0.13</v>
      </c>
      <c r="E3753">
        <v>7.0000000000000007E-2</v>
      </c>
      <c r="F3753">
        <v>178892</v>
      </c>
      <c r="G3753">
        <v>8156</v>
      </c>
      <c r="H3753">
        <v>4484</v>
      </c>
      <c r="I3753">
        <v>4692</v>
      </c>
      <c r="J3753">
        <v>4884</v>
      </c>
      <c r="K3753">
        <v>0</v>
      </c>
      <c r="L3753">
        <v>0</v>
      </c>
      <c r="M3753" t="s">
        <v>605</v>
      </c>
      <c r="N3753" s="9" t="s">
        <v>801</v>
      </c>
      <c r="O3753" s="10" t="s">
        <v>801</v>
      </c>
      <c r="P3753">
        <v>0</v>
      </c>
      <c r="Q3753">
        <v>0</v>
      </c>
    </row>
    <row r="3754" spans="1:17" x14ac:dyDescent="0.2">
      <c r="A3754" s="1">
        <v>43206.83048611111</v>
      </c>
      <c r="B3754">
        <v>3668</v>
      </c>
      <c r="C3754">
        <v>0.2</v>
      </c>
      <c r="D3754">
        <v>0.17</v>
      </c>
      <c r="E3754">
        <v>0.03</v>
      </c>
      <c r="F3754">
        <v>178892</v>
      </c>
      <c r="G3754">
        <v>8156</v>
      </c>
      <c r="H3754">
        <v>4484</v>
      </c>
      <c r="I3754">
        <v>4692</v>
      </c>
      <c r="J3754">
        <v>4884</v>
      </c>
      <c r="K3754">
        <v>0</v>
      </c>
      <c r="L3754">
        <v>0</v>
      </c>
      <c r="M3754" t="s">
        <v>605</v>
      </c>
      <c r="N3754" s="9" t="s">
        <v>801</v>
      </c>
      <c r="O3754" s="10" t="s">
        <v>801</v>
      </c>
      <c r="P3754">
        <v>0</v>
      </c>
      <c r="Q3754">
        <v>0</v>
      </c>
    </row>
    <row r="3755" spans="1:17" x14ac:dyDescent="0.2">
      <c r="A3755" s="1">
        <v>43206.83048611111</v>
      </c>
      <c r="B3755">
        <v>3669</v>
      </c>
      <c r="C3755">
        <v>0.17</v>
      </c>
      <c r="D3755">
        <v>0.13</v>
      </c>
      <c r="E3755">
        <v>0.03</v>
      </c>
      <c r="F3755">
        <v>178892</v>
      </c>
      <c r="G3755">
        <v>8160</v>
      </c>
      <c r="H3755">
        <v>4484</v>
      </c>
      <c r="I3755">
        <v>4692</v>
      </c>
      <c r="J3755">
        <v>4888</v>
      </c>
      <c r="K3755">
        <v>0</v>
      </c>
      <c r="L3755">
        <v>0</v>
      </c>
      <c r="M3755" t="s">
        <v>605</v>
      </c>
      <c r="N3755" s="9" t="s">
        <v>801</v>
      </c>
      <c r="O3755" s="10" t="s">
        <v>801</v>
      </c>
      <c r="P3755">
        <v>0</v>
      </c>
      <c r="Q3755">
        <v>0</v>
      </c>
    </row>
    <row r="3756" spans="1:17" x14ac:dyDescent="0.2">
      <c r="A3756" s="1">
        <v>43206.83048611111</v>
      </c>
      <c r="B3756">
        <v>3670</v>
      </c>
      <c r="C3756">
        <v>0.17</v>
      </c>
      <c r="D3756">
        <v>0.13</v>
      </c>
      <c r="E3756">
        <v>0.03</v>
      </c>
      <c r="F3756">
        <v>178892</v>
      </c>
      <c r="G3756">
        <v>8156</v>
      </c>
      <c r="H3756">
        <v>4484</v>
      </c>
      <c r="I3756">
        <v>4692</v>
      </c>
      <c r="J3756">
        <v>4884</v>
      </c>
      <c r="K3756">
        <v>0</v>
      </c>
      <c r="L3756">
        <v>0</v>
      </c>
      <c r="M3756" t="s">
        <v>605</v>
      </c>
      <c r="N3756" s="9" t="s">
        <v>801</v>
      </c>
      <c r="O3756" s="10" t="s">
        <v>801</v>
      </c>
      <c r="P3756">
        <v>0</v>
      </c>
      <c r="Q3756">
        <v>0</v>
      </c>
    </row>
    <row r="3757" spans="1:17" x14ac:dyDescent="0.2">
      <c r="A3757" s="1">
        <v>43206.83048611111</v>
      </c>
      <c r="B3757">
        <v>3671</v>
      </c>
      <c r="C3757">
        <v>0.17</v>
      </c>
      <c r="D3757">
        <v>0.1</v>
      </c>
      <c r="E3757">
        <v>7.0000000000000007E-2</v>
      </c>
      <c r="F3757">
        <v>178892</v>
      </c>
      <c r="G3757">
        <v>8156</v>
      </c>
      <c r="H3757">
        <v>4484</v>
      </c>
      <c r="I3757">
        <v>4692</v>
      </c>
      <c r="J3757">
        <v>4884</v>
      </c>
      <c r="K3757">
        <v>0</v>
      </c>
      <c r="L3757">
        <v>0</v>
      </c>
      <c r="M3757" t="s">
        <v>605</v>
      </c>
      <c r="N3757" s="9" t="s">
        <v>801</v>
      </c>
      <c r="O3757" s="10" t="s">
        <v>801</v>
      </c>
      <c r="P3757">
        <v>0</v>
      </c>
      <c r="Q3757">
        <v>0</v>
      </c>
    </row>
    <row r="3758" spans="1:17" x14ac:dyDescent="0.2">
      <c r="A3758" s="1">
        <v>43206.83048611111</v>
      </c>
      <c r="B3758">
        <v>3672</v>
      </c>
      <c r="C3758">
        <v>0.17</v>
      </c>
      <c r="D3758">
        <v>0.1</v>
      </c>
      <c r="E3758">
        <v>7.0000000000000007E-2</v>
      </c>
      <c r="F3758">
        <v>178892</v>
      </c>
      <c r="G3758">
        <v>8156</v>
      </c>
      <c r="H3758">
        <v>4484</v>
      </c>
      <c r="I3758">
        <v>4692</v>
      </c>
      <c r="J3758">
        <v>4884</v>
      </c>
      <c r="K3758">
        <v>0</v>
      </c>
      <c r="L3758">
        <v>0</v>
      </c>
      <c r="M3758" t="s">
        <v>605</v>
      </c>
      <c r="N3758" s="9" t="s">
        <v>801</v>
      </c>
      <c r="O3758" s="10" t="s">
        <v>801</v>
      </c>
      <c r="P3758">
        <v>0</v>
      </c>
      <c r="Q3758">
        <v>0</v>
      </c>
    </row>
    <row r="3759" spans="1:17" x14ac:dyDescent="0.2">
      <c r="A3759" s="1">
        <v>43206.83048611111</v>
      </c>
      <c r="B3759">
        <v>3673</v>
      </c>
      <c r="C3759">
        <v>0.17</v>
      </c>
      <c r="D3759">
        <v>0.13</v>
      </c>
      <c r="E3759">
        <v>0.03</v>
      </c>
      <c r="F3759">
        <v>178892</v>
      </c>
      <c r="G3759">
        <v>8156</v>
      </c>
      <c r="H3759">
        <v>4484</v>
      </c>
      <c r="I3759">
        <v>4692</v>
      </c>
      <c r="J3759">
        <v>4884</v>
      </c>
      <c r="K3759">
        <v>0</v>
      </c>
      <c r="L3759">
        <v>0</v>
      </c>
      <c r="M3759" t="s">
        <v>605</v>
      </c>
      <c r="N3759" s="9" t="s">
        <v>801</v>
      </c>
      <c r="O3759" s="10" t="s">
        <v>801</v>
      </c>
      <c r="P3759">
        <v>0</v>
      </c>
      <c r="Q3759">
        <v>0</v>
      </c>
    </row>
    <row r="3760" spans="1:17" x14ac:dyDescent="0.2">
      <c r="A3760" s="1">
        <v>43206.83048611111</v>
      </c>
      <c r="B3760">
        <v>10013</v>
      </c>
      <c r="C3760">
        <v>0.3</v>
      </c>
      <c r="D3760">
        <v>0.23</v>
      </c>
      <c r="E3760">
        <v>7.0000000000000007E-2</v>
      </c>
      <c r="F3760">
        <v>177136</v>
      </c>
      <c r="G3760">
        <v>7376</v>
      </c>
      <c r="H3760">
        <v>4484</v>
      </c>
      <c r="I3760">
        <v>2936</v>
      </c>
      <c r="J3760">
        <v>5592</v>
      </c>
      <c r="K3760">
        <v>0</v>
      </c>
      <c r="L3760">
        <v>0</v>
      </c>
      <c r="M3760" t="s">
        <v>605</v>
      </c>
      <c r="N3760" s="9" t="s">
        <v>801</v>
      </c>
      <c r="O3760" s="10" t="s">
        <v>801</v>
      </c>
      <c r="P3760">
        <v>0</v>
      </c>
      <c r="Q3760">
        <v>0</v>
      </c>
    </row>
    <row r="3761" spans="1:17" x14ac:dyDescent="0.2">
      <c r="A3761" s="1">
        <v>43206.83048611111</v>
      </c>
      <c r="B3761">
        <v>10014</v>
      </c>
      <c r="C3761">
        <v>0.13</v>
      </c>
      <c r="D3761">
        <v>7.0000000000000007E-2</v>
      </c>
      <c r="E3761">
        <v>7.0000000000000007E-2</v>
      </c>
      <c r="F3761">
        <v>177136</v>
      </c>
      <c r="G3761">
        <v>7436</v>
      </c>
      <c r="H3761">
        <v>4484</v>
      </c>
      <c r="I3761">
        <v>2936</v>
      </c>
      <c r="J3761">
        <v>5632</v>
      </c>
      <c r="K3761">
        <v>0</v>
      </c>
      <c r="L3761">
        <v>0</v>
      </c>
      <c r="M3761" t="s">
        <v>605</v>
      </c>
      <c r="N3761" s="9" t="s">
        <v>801</v>
      </c>
      <c r="O3761" s="10" t="s">
        <v>801</v>
      </c>
      <c r="P3761">
        <v>0</v>
      </c>
      <c r="Q3761">
        <v>0</v>
      </c>
    </row>
    <row r="3762" spans="1:17" x14ac:dyDescent="0.2">
      <c r="A3762" s="1">
        <v>43206.83048611111</v>
      </c>
      <c r="B3762">
        <v>10015</v>
      </c>
      <c r="C3762">
        <v>0.33</v>
      </c>
      <c r="D3762">
        <v>0.23</v>
      </c>
      <c r="E3762">
        <v>0.1</v>
      </c>
      <c r="F3762">
        <v>177136</v>
      </c>
      <c r="G3762">
        <v>7388</v>
      </c>
      <c r="H3762">
        <v>4484</v>
      </c>
      <c r="I3762">
        <v>2936</v>
      </c>
      <c r="J3762">
        <v>5604</v>
      </c>
      <c r="K3762">
        <v>0</v>
      </c>
      <c r="L3762">
        <v>0</v>
      </c>
      <c r="M3762" t="s">
        <v>605</v>
      </c>
      <c r="N3762" s="9" t="s">
        <v>801</v>
      </c>
      <c r="O3762" s="10" t="s">
        <v>801</v>
      </c>
      <c r="P3762">
        <v>0</v>
      </c>
      <c r="Q3762">
        <v>0</v>
      </c>
    </row>
    <row r="3763" spans="1:17" x14ac:dyDescent="0.2">
      <c r="A3763" s="1">
        <v>43206.83048611111</v>
      </c>
      <c r="B3763">
        <v>10017</v>
      </c>
      <c r="C3763">
        <v>0.43</v>
      </c>
      <c r="D3763">
        <v>0.3</v>
      </c>
      <c r="E3763">
        <v>0.13</v>
      </c>
      <c r="F3763">
        <v>177136</v>
      </c>
      <c r="G3763">
        <v>7380</v>
      </c>
      <c r="H3763">
        <v>4484</v>
      </c>
      <c r="I3763">
        <v>2936</v>
      </c>
      <c r="J3763">
        <v>5576</v>
      </c>
      <c r="K3763">
        <v>0</v>
      </c>
      <c r="L3763">
        <v>0</v>
      </c>
      <c r="M3763" t="s">
        <v>605</v>
      </c>
      <c r="N3763" s="9" t="s">
        <v>801</v>
      </c>
      <c r="O3763" s="10" t="s">
        <v>801</v>
      </c>
      <c r="P3763">
        <v>0</v>
      </c>
      <c r="Q3763">
        <v>0</v>
      </c>
    </row>
    <row r="3764" spans="1:17" x14ac:dyDescent="0.2">
      <c r="A3764" s="1">
        <v>43206.83048611111</v>
      </c>
      <c r="B3764">
        <v>10018</v>
      </c>
      <c r="C3764">
        <v>0.13</v>
      </c>
      <c r="D3764">
        <v>0.1</v>
      </c>
      <c r="E3764">
        <v>0.03</v>
      </c>
      <c r="F3764">
        <v>177136</v>
      </c>
      <c r="G3764">
        <v>7416</v>
      </c>
      <c r="H3764">
        <v>4484</v>
      </c>
      <c r="I3764">
        <v>2936</v>
      </c>
      <c r="J3764">
        <v>5632</v>
      </c>
      <c r="K3764">
        <v>0</v>
      </c>
      <c r="L3764">
        <v>0</v>
      </c>
      <c r="M3764" t="s">
        <v>605</v>
      </c>
      <c r="N3764" s="9" t="s">
        <v>801</v>
      </c>
      <c r="O3764" s="10" t="s">
        <v>801</v>
      </c>
      <c r="P3764">
        <v>0</v>
      </c>
      <c r="Q3764">
        <v>0</v>
      </c>
    </row>
    <row r="3765" spans="1:17" x14ac:dyDescent="0.2">
      <c r="A3765" s="1">
        <v>43206.83048611111</v>
      </c>
      <c r="B3765">
        <v>10019</v>
      </c>
      <c r="C3765">
        <v>0.27</v>
      </c>
      <c r="D3765">
        <v>0.17</v>
      </c>
      <c r="E3765">
        <v>0.1</v>
      </c>
      <c r="F3765">
        <v>177160</v>
      </c>
      <c r="G3765">
        <v>7540</v>
      </c>
      <c r="H3765">
        <v>4484</v>
      </c>
      <c r="I3765">
        <v>2960</v>
      </c>
      <c r="J3765">
        <v>5712</v>
      </c>
      <c r="K3765">
        <v>0</v>
      </c>
      <c r="L3765">
        <v>0</v>
      </c>
      <c r="M3765" t="s">
        <v>605</v>
      </c>
      <c r="N3765" s="9" t="s">
        <v>801</v>
      </c>
      <c r="O3765" s="10" t="s">
        <v>801</v>
      </c>
      <c r="P3765">
        <v>0</v>
      </c>
      <c r="Q3765">
        <v>0</v>
      </c>
    </row>
    <row r="3766" spans="1:17" x14ac:dyDescent="0.2">
      <c r="A3766" s="1">
        <v>43206.83048611111</v>
      </c>
      <c r="B3766">
        <v>10896</v>
      </c>
      <c r="C3766">
        <v>0.43</v>
      </c>
      <c r="D3766">
        <v>0.33</v>
      </c>
      <c r="E3766">
        <v>0.1</v>
      </c>
      <c r="F3766">
        <v>177044</v>
      </c>
      <c r="G3766">
        <v>7388</v>
      </c>
      <c r="H3766">
        <v>4484</v>
      </c>
      <c r="I3766">
        <v>2844</v>
      </c>
      <c r="J3766">
        <v>5608</v>
      </c>
      <c r="K3766">
        <v>0</v>
      </c>
      <c r="L3766">
        <v>0</v>
      </c>
      <c r="M3766" t="s">
        <v>605</v>
      </c>
      <c r="N3766" s="9" t="s">
        <v>801</v>
      </c>
      <c r="O3766" s="10" t="s">
        <v>801</v>
      </c>
      <c r="P3766">
        <v>0</v>
      </c>
      <c r="Q3766">
        <v>0</v>
      </c>
    </row>
    <row r="3767" spans="1:17" x14ac:dyDescent="0.2">
      <c r="A3767" s="1">
        <v>43206.83048611111</v>
      </c>
      <c r="B3767">
        <v>10898</v>
      </c>
      <c r="C3767">
        <v>0.27</v>
      </c>
      <c r="D3767">
        <v>0.17</v>
      </c>
      <c r="E3767">
        <v>0.1</v>
      </c>
      <c r="F3767">
        <v>177044</v>
      </c>
      <c r="G3767">
        <v>7388</v>
      </c>
      <c r="H3767">
        <v>4484</v>
      </c>
      <c r="I3767">
        <v>2844</v>
      </c>
      <c r="J3767">
        <v>5600</v>
      </c>
      <c r="K3767">
        <v>0</v>
      </c>
      <c r="L3767">
        <v>0</v>
      </c>
      <c r="M3767" t="s">
        <v>605</v>
      </c>
      <c r="N3767" s="9" t="s">
        <v>801</v>
      </c>
      <c r="O3767" s="10" t="s">
        <v>801</v>
      </c>
      <c r="P3767">
        <v>0</v>
      </c>
      <c r="Q3767">
        <v>0</v>
      </c>
    </row>
    <row r="3768" spans="1:17" x14ac:dyDescent="0.2">
      <c r="A3768" s="1">
        <v>43206.83048611111</v>
      </c>
      <c r="B3768">
        <v>10963</v>
      </c>
      <c r="C3768">
        <v>0.13</v>
      </c>
      <c r="D3768">
        <v>0.1</v>
      </c>
      <c r="E3768">
        <v>0.03</v>
      </c>
      <c r="F3768">
        <v>177044</v>
      </c>
      <c r="G3768">
        <v>7376</v>
      </c>
      <c r="H3768">
        <v>4484</v>
      </c>
      <c r="I3768">
        <v>2844</v>
      </c>
      <c r="J3768">
        <v>5596</v>
      </c>
      <c r="K3768">
        <v>0</v>
      </c>
      <c r="L3768">
        <v>0</v>
      </c>
      <c r="M3768" t="s">
        <v>605</v>
      </c>
      <c r="N3768" s="9" t="s">
        <v>801</v>
      </c>
      <c r="O3768" s="10" t="s">
        <v>801</v>
      </c>
      <c r="P3768">
        <v>0</v>
      </c>
      <c r="Q3768">
        <v>0</v>
      </c>
    </row>
    <row r="3769" spans="1:17" x14ac:dyDescent="0.2">
      <c r="A3769" s="1">
        <v>43206.83048611111</v>
      </c>
      <c r="B3769">
        <v>10964</v>
      </c>
      <c r="C3769">
        <v>0.13</v>
      </c>
      <c r="D3769">
        <v>0.1</v>
      </c>
      <c r="E3769">
        <v>0.03</v>
      </c>
      <c r="F3769">
        <v>177044</v>
      </c>
      <c r="G3769">
        <v>7388</v>
      </c>
      <c r="H3769">
        <v>4484</v>
      </c>
      <c r="I3769">
        <v>2844</v>
      </c>
      <c r="J3769">
        <v>5592</v>
      </c>
      <c r="K3769">
        <v>0</v>
      </c>
      <c r="L3769">
        <v>0</v>
      </c>
      <c r="M3769" t="s">
        <v>605</v>
      </c>
      <c r="N3769" s="9" t="s">
        <v>801</v>
      </c>
      <c r="O3769" s="10" t="s">
        <v>801</v>
      </c>
      <c r="P3769">
        <v>0</v>
      </c>
      <c r="Q3769">
        <v>0</v>
      </c>
    </row>
    <row r="3770" spans="1:17" x14ac:dyDescent="0.2">
      <c r="A3770" s="1">
        <v>43206.83048611111</v>
      </c>
      <c r="B3770">
        <v>10966</v>
      </c>
      <c r="C3770">
        <v>0.37</v>
      </c>
      <c r="D3770">
        <v>0.27</v>
      </c>
      <c r="E3770">
        <v>0.1</v>
      </c>
      <c r="F3770">
        <v>177044</v>
      </c>
      <c r="G3770">
        <v>7404</v>
      </c>
      <c r="H3770">
        <v>4484</v>
      </c>
      <c r="I3770">
        <v>2844</v>
      </c>
      <c r="J3770">
        <v>5608</v>
      </c>
      <c r="K3770">
        <v>0</v>
      </c>
      <c r="L3770">
        <v>0</v>
      </c>
      <c r="M3770" t="s">
        <v>605</v>
      </c>
      <c r="N3770" s="9" t="s">
        <v>801</v>
      </c>
      <c r="O3770" s="10" t="s">
        <v>801</v>
      </c>
      <c r="P3770">
        <v>0</v>
      </c>
      <c r="Q3770">
        <v>0</v>
      </c>
    </row>
    <row r="3771" spans="1:17" x14ac:dyDescent="0.2">
      <c r="A3771" s="1">
        <v>43206.83048611111</v>
      </c>
      <c r="B3771">
        <v>10967</v>
      </c>
      <c r="C3771">
        <v>0.53</v>
      </c>
      <c r="D3771">
        <v>0.4</v>
      </c>
      <c r="E3771">
        <v>0.13</v>
      </c>
      <c r="F3771">
        <v>177044</v>
      </c>
      <c r="G3771">
        <v>7388</v>
      </c>
      <c r="H3771">
        <v>4484</v>
      </c>
      <c r="I3771">
        <v>2844</v>
      </c>
      <c r="J3771">
        <v>5600</v>
      </c>
      <c r="K3771">
        <v>0</v>
      </c>
      <c r="L3771">
        <v>0</v>
      </c>
      <c r="M3771" t="s">
        <v>605</v>
      </c>
      <c r="N3771" s="9" t="s">
        <v>801</v>
      </c>
      <c r="O3771" s="10" t="s">
        <v>801</v>
      </c>
      <c r="P3771">
        <v>0</v>
      </c>
      <c r="Q3771">
        <v>0</v>
      </c>
    </row>
    <row r="3772" spans="1:17" x14ac:dyDescent="0.2">
      <c r="A3772" s="1">
        <v>43206.83048611111</v>
      </c>
      <c r="B3772">
        <v>10969</v>
      </c>
      <c r="C3772">
        <v>0.17</v>
      </c>
      <c r="D3772">
        <v>0.1</v>
      </c>
      <c r="E3772">
        <v>7.0000000000000007E-2</v>
      </c>
      <c r="F3772">
        <v>177044</v>
      </c>
      <c r="G3772">
        <v>7392</v>
      </c>
      <c r="H3772">
        <v>4484</v>
      </c>
      <c r="I3772">
        <v>2844</v>
      </c>
      <c r="J3772">
        <v>5608</v>
      </c>
      <c r="K3772">
        <v>0</v>
      </c>
      <c r="L3772">
        <v>0</v>
      </c>
      <c r="M3772" t="s">
        <v>605</v>
      </c>
      <c r="N3772" s="9" t="s">
        <v>801</v>
      </c>
      <c r="O3772" s="10" t="s">
        <v>801</v>
      </c>
      <c r="P3772">
        <v>0</v>
      </c>
      <c r="Q3772">
        <v>0</v>
      </c>
    </row>
    <row r="3773" spans="1:17" x14ac:dyDescent="0.2">
      <c r="A3773" s="1">
        <v>43206.83048611111</v>
      </c>
      <c r="B3773">
        <v>10970</v>
      </c>
      <c r="C3773">
        <v>0.3</v>
      </c>
      <c r="D3773">
        <v>0.2</v>
      </c>
      <c r="E3773">
        <v>0.1</v>
      </c>
      <c r="F3773">
        <v>177044</v>
      </c>
      <c r="G3773">
        <v>7412</v>
      </c>
      <c r="H3773">
        <v>4484</v>
      </c>
      <c r="I3773">
        <v>2844</v>
      </c>
      <c r="J3773">
        <v>5616</v>
      </c>
      <c r="K3773">
        <v>0</v>
      </c>
      <c r="L3773">
        <v>0</v>
      </c>
      <c r="M3773" t="s">
        <v>605</v>
      </c>
      <c r="N3773" s="9" t="s">
        <v>801</v>
      </c>
      <c r="O3773" s="10" t="s">
        <v>801</v>
      </c>
      <c r="P3773">
        <v>0</v>
      </c>
      <c r="Q3773">
        <v>0</v>
      </c>
    </row>
    <row r="3774" spans="1:17" x14ac:dyDescent="0.2">
      <c r="A3774" s="1">
        <v>43206.83048611111</v>
      </c>
      <c r="B3774">
        <v>10972</v>
      </c>
      <c r="C3774">
        <v>0.23</v>
      </c>
      <c r="D3774">
        <v>0.17</v>
      </c>
      <c r="E3774">
        <v>7.0000000000000007E-2</v>
      </c>
      <c r="F3774">
        <v>177136</v>
      </c>
      <c r="G3774">
        <v>7404</v>
      </c>
      <c r="H3774">
        <v>4484</v>
      </c>
      <c r="I3774">
        <v>2936</v>
      </c>
      <c r="J3774">
        <v>5616</v>
      </c>
      <c r="K3774">
        <v>0</v>
      </c>
      <c r="L3774">
        <v>0</v>
      </c>
      <c r="M3774" t="s">
        <v>605</v>
      </c>
      <c r="N3774" s="9" t="s">
        <v>801</v>
      </c>
      <c r="O3774" s="10" t="s">
        <v>801</v>
      </c>
      <c r="P3774">
        <v>0</v>
      </c>
      <c r="Q3774">
        <v>0</v>
      </c>
    </row>
    <row r="3775" spans="1:17" x14ac:dyDescent="0.2">
      <c r="A3775" s="1">
        <v>43206.83048611111</v>
      </c>
      <c r="B3775">
        <v>10973</v>
      </c>
      <c r="C3775">
        <v>0.23</v>
      </c>
      <c r="D3775">
        <v>0.17</v>
      </c>
      <c r="E3775">
        <v>7.0000000000000007E-2</v>
      </c>
      <c r="F3775">
        <v>177136</v>
      </c>
      <c r="G3775">
        <v>7428</v>
      </c>
      <c r="H3775">
        <v>4484</v>
      </c>
      <c r="I3775">
        <v>2936</v>
      </c>
      <c r="J3775">
        <v>5628</v>
      </c>
      <c r="K3775">
        <v>0</v>
      </c>
      <c r="L3775">
        <v>0</v>
      </c>
      <c r="M3775" t="s">
        <v>605</v>
      </c>
      <c r="N3775" s="9" t="s">
        <v>801</v>
      </c>
      <c r="O3775" s="10" t="s">
        <v>801</v>
      </c>
      <c r="P3775">
        <v>0</v>
      </c>
      <c r="Q3775">
        <v>0</v>
      </c>
    </row>
    <row r="3776" spans="1:17" x14ac:dyDescent="0.2">
      <c r="A3776" s="1">
        <v>43206.83048611111</v>
      </c>
      <c r="B3776">
        <v>10974</v>
      </c>
      <c r="C3776">
        <v>0.23</v>
      </c>
      <c r="D3776">
        <v>0.2</v>
      </c>
      <c r="E3776">
        <v>0.03</v>
      </c>
      <c r="F3776">
        <v>177068</v>
      </c>
      <c r="G3776">
        <v>7424</v>
      </c>
      <c r="H3776">
        <v>4484</v>
      </c>
      <c r="I3776">
        <v>2868</v>
      </c>
      <c r="J3776">
        <v>5612</v>
      </c>
      <c r="K3776">
        <v>0</v>
      </c>
      <c r="L3776">
        <v>0</v>
      </c>
      <c r="M3776" t="s">
        <v>605</v>
      </c>
      <c r="N3776" s="9" t="s">
        <v>801</v>
      </c>
      <c r="O3776" s="10" t="s">
        <v>801</v>
      </c>
      <c r="P3776">
        <v>0</v>
      </c>
      <c r="Q3776">
        <v>0</v>
      </c>
    </row>
    <row r="3777" spans="1:17" x14ac:dyDescent="0.2">
      <c r="A3777" s="1">
        <v>43206.83048611111</v>
      </c>
      <c r="B3777">
        <v>10975</v>
      </c>
      <c r="C3777">
        <v>0.2</v>
      </c>
      <c r="D3777">
        <v>0.13</v>
      </c>
      <c r="E3777">
        <v>7.0000000000000007E-2</v>
      </c>
      <c r="F3777">
        <v>177136</v>
      </c>
      <c r="G3777">
        <v>7388</v>
      </c>
      <c r="H3777">
        <v>4484</v>
      </c>
      <c r="I3777">
        <v>2936</v>
      </c>
      <c r="J3777">
        <v>5604</v>
      </c>
      <c r="K3777">
        <v>0</v>
      </c>
      <c r="L3777">
        <v>0</v>
      </c>
      <c r="M3777" t="s">
        <v>605</v>
      </c>
      <c r="N3777" s="9" t="s">
        <v>801</v>
      </c>
      <c r="O3777" s="10" t="s">
        <v>801</v>
      </c>
      <c r="P3777">
        <v>0</v>
      </c>
      <c r="Q3777">
        <v>0</v>
      </c>
    </row>
    <row r="3778" spans="1:17" x14ac:dyDescent="0.2">
      <c r="A3778" s="1">
        <v>43206.83048611111</v>
      </c>
      <c r="B3778">
        <v>10977</v>
      </c>
      <c r="C3778">
        <v>0.23</v>
      </c>
      <c r="D3778">
        <v>0.17</v>
      </c>
      <c r="E3778">
        <v>7.0000000000000007E-2</v>
      </c>
      <c r="F3778">
        <v>177136</v>
      </c>
      <c r="G3778">
        <v>7380</v>
      </c>
      <c r="H3778">
        <v>4484</v>
      </c>
      <c r="I3778">
        <v>2936</v>
      </c>
      <c r="J3778">
        <v>5596</v>
      </c>
      <c r="K3778">
        <v>0</v>
      </c>
      <c r="L3778">
        <v>0</v>
      </c>
      <c r="M3778" t="s">
        <v>605</v>
      </c>
      <c r="N3778" s="9" t="s">
        <v>801</v>
      </c>
      <c r="O3778" s="10" t="s">
        <v>801</v>
      </c>
      <c r="P3778">
        <v>0</v>
      </c>
      <c r="Q3778">
        <v>0</v>
      </c>
    </row>
    <row r="3779" spans="1:17" x14ac:dyDescent="0.2">
      <c r="A3779" s="1">
        <v>43206.83048611111</v>
      </c>
      <c r="B3779">
        <v>10980</v>
      </c>
      <c r="C3779">
        <v>0.53</v>
      </c>
      <c r="D3779">
        <v>0.4</v>
      </c>
      <c r="E3779">
        <v>0.13</v>
      </c>
      <c r="F3779">
        <v>177044</v>
      </c>
      <c r="G3779">
        <v>7380</v>
      </c>
      <c r="H3779">
        <v>4484</v>
      </c>
      <c r="I3779">
        <v>2844</v>
      </c>
      <c r="J3779">
        <v>5600</v>
      </c>
      <c r="K3779">
        <v>0</v>
      </c>
      <c r="L3779">
        <v>0</v>
      </c>
      <c r="M3779" t="s">
        <v>605</v>
      </c>
      <c r="N3779" s="9" t="s">
        <v>801</v>
      </c>
      <c r="O3779" s="10" t="s">
        <v>801</v>
      </c>
      <c r="P3779">
        <v>0</v>
      </c>
      <c r="Q3779">
        <v>0</v>
      </c>
    </row>
    <row r="3780" spans="1:17" x14ac:dyDescent="0.2">
      <c r="A3780" s="1">
        <v>43206.83048611111</v>
      </c>
      <c r="B3780">
        <v>10985</v>
      </c>
      <c r="C3780">
        <v>0.3</v>
      </c>
      <c r="D3780">
        <v>0.23</v>
      </c>
      <c r="E3780">
        <v>7.0000000000000007E-2</v>
      </c>
      <c r="F3780">
        <v>177156</v>
      </c>
      <c r="G3780">
        <v>7388</v>
      </c>
      <c r="H3780">
        <v>4484</v>
      </c>
      <c r="I3780">
        <v>2956</v>
      </c>
      <c r="J3780">
        <v>5584</v>
      </c>
      <c r="K3780">
        <v>0</v>
      </c>
      <c r="L3780">
        <v>0</v>
      </c>
      <c r="M3780" t="s">
        <v>605</v>
      </c>
      <c r="N3780" s="9" t="s">
        <v>801</v>
      </c>
      <c r="O3780" s="10" t="s">
        <v>801</v>
      </c>
      <c r="P3780">
        <v>0</v>
      </c>
      <c r="Q3780">
        <v>0</v>
      </c>
    </row>
    <row r="3781" spans="1:17" x14ac:dyDescent="0.2">
      <c r="A3781" s="1">
        <v>43206.83048611111</v>
      </c>
      <c r="B3781">
        <v>11022</v>
      </c>
      <c r="C3781">
        <v>0.33</v>
      </c>
      <c r="D3781">
        <v>0.23</v>
      </c>
      <c r="E3781">
        <v>0.1</v>
      </c>
      <c r="F3781">
        <v>177156</v>
      </c>
      <c r="G3781">
        <v>7460</v>
      </c>
      <c r="H3781">
        <v>4484</v>
      </c>
      <c r="I3781">
        <v>2956</v>
      </c>
      <c r="J3781">
        <v>5656</v>
      </c>
      <c r="K3781">
        <v>0</v>
      </c>
      <c r="L3781">
        <v>0</v>
      </c>
      <c r="M3781" t="s">
        <v>605</v>
      </c>
      <c r="N3781" s="9" t="s">
        <v>801</v>
      </c>
      <c r="O3781" s="10" t="s">
        <v>801</v>
      </c>
      <c r="P3781">
        <v>0</v>
      </c>
      <c r="Q3781">
        <v>0</v>
      </c>
    </row>
    <row r="3782" spans="1:17" x14ac:dyDescent="0.2">
      <c r="A3782" s="1">
        <v>43206.83048611111</v>
      </c>
      <c r="B3782">
        <v>11023</v>
      </c>
      <c r="C3782">
        <v>0.13</v>
      </c>
      <c r="D3782">
        <v>0.1</v>
      </c>
      <c r="E3782">
        <v>0.03</v>
      </c>
      <c r="F3782">
        <v>177044</v>
      </c>
      <c r="G3782">
        <v>7424</v>
      </c>
      <c r="H3782">
        <v>4484</v>
      </c>
      <c r="I3782">
        <v>2844</v>
      </c>
      <c r="J3782">
        <v>5620</v>
      </c>
      <c r="K3782">
        <v>0</v>
      </c>
      <c r="L3782">
        <v>0</v>
      </c>
      <c r="M3782" t="s">
        <v>605</v>
      </c>
      <c r="N3782" s="9" t="s">
        <v>801</v>
      </c>
      <c r="O3782" s="10" t="s">
        <v>801</v>
      </c>
      <c r="P3782">
        <v>0</v>
      </c>
      <c r="Q3782">
        <v>0</v>
      </c>
    </row>
    <row r="3783" spans="1:17" x14ac:dyDescent="0.2">
      <c r="A3783" s="1">
        <v>43206.83048611111</v>
      </c>
      <c r="B3783">
        <v>11024</v>
      </c>
      <c r="C3783">
        <v>0.4</v>
      </c>
      <c r="D3783">
        <v>0.3</v>
      </c>
      <c r="E3783">
        <v>0.1</v>
      </c>
      <c r="F3783">
        <v>177044</v>
      </c>
      <c r="G3783">
        <v>7380</v>
      </c>
      <c r="H3783">
        <v>4484</v>
      </c>
      <c r="I3783">
        <v>2844</v>
      </c>
      <c r="J3783">
        <v>5600</v>
      </c>
      <c r="K3783">
        <v>0</v>
      </c>
      <c r="L3783">
        <v>0</v>
      </c>
      <c r="M3783" t="s">
        <v>605</v>
      </c>
      <c r="N3783" s="9" t="s">
        <v>801</v>
      </c>
      <c r="O3783" s="10" t="s">
        <v>801</v>
      </c>
      <c r="P3783">
        <v>0</v>
      </c>
      <c r="Q3783">
        <v>0</v>
      </c>
    </row>
    <row r="3784" spans="1:17" x14ac:dyDescent="0.2">
      <c r="A3784" s="1">
        <v>43206.83048611111</v>
      </c>
      <c r="B3784">
        <v>11025</v>
      </c>
      <c r="C3784">
        <v>0.13</v>
      </c>
      <c r="D3784">
        <v>0.1</v>
      </c>
      <c r="E3784">
        <v>0.03</v>
      </c>
      <c r="F3784">
        <v>177044</v>
      </c>
      <c r="G3784">
        <v>7440</v>
      </c>
      <c r="H3784">
        <v>4484</v>
      </c>
      <c r="I3784">
        <v>2844</v>
      </c>
      <c r="J3784">
        <v>5648</v>
      </c>
      <c r="K3784">
        <v>0</v>
      </c>
      <c r="L3784">
        <v>0</v>
      </c>
      <c r="M3784" t="s">
        <v>605</v>
      </c>
      <c r="N3784" s="9" t="s">
        <v>801</v>
      </c>
      <c r="O3784" s="10" t="s">
        <v>801</v>
      </c>
      <c r="P3784">
        <v>0</v>
      </c>
      <c r="Q3784">
        <v>0</v>
      </c>
    </row>
    <row r="3785" spans="1:17" x14ac:dyDescent="0.2">
      <c r="A3785" s="1">
        <v>43206.83048611111</v>
      </c>
      <c r="B3785">
        <v>11033</v>
      </c>
      <c r="C3785">
        <v>0.37</v>
      </c>
      <c r="D3785">
        <v>0.27</v>
      </c>
      <c r="E3785">
        <v>0.1</v>
      </c>
      <c r="F3785">
        <v>177136</v>
      </c>
      <c r="G3785">
        <v>7392</v>
      </c>
      <c r="H3785">
        <v>4484</v>
      </c>
      <c r="I3785">
        <v>2936</v>
      </c>
      <c r="J3785">
        <v>5600</v>
      </c>
      <c r="K3785">
        <v>0</v>
      </c>
      <c r="L3785">
        <v>0</v>
      </c>
      <c r="M3785" t="s">
        <v>605</v>
      </c>
      <c r="N3785" s="9" t="s">
        <v>801</v>
      </c>
      <c r="O3785" s="10" t="s">
        <v>801</v>
      </c>
      <c r="P3785">
        <v>0</v>
      </c>
      <c r="Q3785">
        <v>0</v>
      </c>
    </row>
    <row r="3786" spans="1:17" x14ac:dyDescent="0.2">
      <c r="A3786" s="1">
        <v>43206.83048611111</v>
      </c>
      <c r="B3786">
        <v>11037</v>
      </c>
      <c r="C3786">
        <v>0.23</v>
      </c>
      <c r="D3786">
        <v>0.17</v>
      </c>
      <c r="E3786">
        <v>7.0000000000000007E-2</v>
      </c>
      <c r="F3786">
        <v>177136</v>
      </c>
      <c r="G3786">
        <v>7400</v>
      </c>
      <c r="H3786">
        <v>4484</v>
      </c>
      <c r="I3786">
        <v>2936</v>
      </c>
      <c r="J3786">
        <v>5616</v>
      </c>
      <c r="K3786">
        <v>0</v>
      </c>
      <c r="L3786">
        <v>0</v>
      </c>
      <c r="M3786" t="s">
        <v>605</v>
      </c>
      <c r="N3786" s="9" t="s">
        <v>801</v>
      </c>
      <c r="O3786" s="10" t="s">
        <v>801</v>
      </c>
      <c r="P3786">
        <v>0</v>
      </c>
      <c r="Q3786">
        <v>0</v>
      </c>
    </row>
    <row r="3787" spans="1:17" x14ac:dyDescent="0.2">
      <c r="A3787" s="1">
        <v>43206.83048611111</v>
      </c>
      <c r="B3787">
        <v>11089</v>
      </c>
      <c r="C3787">
        <v>0.37</v>
      </c>
      <c r="D3787">
        <v>0.27</v>
      </c>
      <c r="E3787">
        <v>0.1</v>
      </c>
      <c r="F3787">
        <v>177140</v>
      </c>
      <c r="G3787">
        <v>7412</v>
      </c>
      <c r="H3787">
        <v>4484</v>
      </c>
      <c r="I3787">
        <v>2940</v>
      </c>
      <c r="J3787">
        <v>5620</v>
      </c>
      <c r="K3787">
        <v>0</v>
      </c>
      <c r="L3787">
        <v>0</v>
      </c>
      <c r="M3787" t="s">
        <v>605</v>
      </c>
      <c r="N3787" s="9" t="s">
        <v>801</v>
      </c>
      <c r="O3787" s="10" t="s">
        <v>801</v>
      </c>
      <c r="P3787">
        <v>0</v>
      </c>
      <c r="Q3787">
        <v>0</v>
      </c>
    </row>
    <row r="3788" spans="1:17" x14ac:dyDescent="0.2">
      <c r="A3788" s="1">
        <v>43206.83048611111</v>
      </c>
      <c r="B3788">
        <v>11090</v>
      </c>
      <c r="C3788">
        <v>0.2</v>
      </c>
      <c r="D3788">
        <v>0.13</v>
      </c>
      <c r="E3788">
        <v>7.0000000000000007E-2</v>
      </c>
      <c r="F3788">
        <v>177140</v>
      </c>
      <c r="G3788">
        <v>7452</v>
      </c>
      <c r="H3788">
        <v>4484</v>
      </c>
      <c r="I3788">
        <v>2940</v>
      </c>
      <c r="J3788">
        <v>5664</v>
      </c>
      <c r="K3788">
        <v>0</v>
      </c>
      <c r="L3788">
        <v>0</v>
      </c>
      <c r="M3788" t="s">
        <v>605</v>
      </c>
      <c r="N3788" s="9" t="s">
        <v>801</v>
      </c>
      <c r="O3788" s="10" t="s">
        <v>801</v>
      </c>
      <c r="P3788">
        <v>0</v>
      </c>
      <c r="Q3788">
        <v>0</v>
      </c>
    </row>
    <row r="3789" spans="1:17" x14ac:dyDescent="0.2">
      <c r="A3789" s="1">
        <v>43206.83048611111</v>
      </c>
      <c r="B3789">
        <v>11091</v>
      </c>
      <c r="C3789">
        <v>0.2</v>
      </c>
      <c r="D3789">
        <v>0.17</v>
      </c>
      <c r="E3789">
        <v>0.03</v>
      </c>
      <c r="F3789">
        <v>177140</v>
      </c>
      <c r="G3789">
        <v>7424</v>
      </c>
      <c r="H3789">
        <v>4484</v>
      </c>
      <c r="I3789">
        <v>2940</v>
      </c>
      <c r="J3789">
        <v>5624</v>
      </c>
      <c r="K3789">
        <v>0</v>
      </c>
      <c r="L3789">
        <v>0</v>
      </c>
      <c r="M3789" t="s">
        <v>605</v>
      </c>
      <c r="N3789" s="9" t="s">
        <v>801</v>
      </c>
      <c r="O3789" s="10" t="s">
        <v>801</v>
      </c>
      <c r="P3789">
        <v>0</v>
      </c>
      <c r="Q3789">
        <v>0</v>
      </c>
    </row>
    <row r="3790" spans="1:17" x14ac:dyDescent="0.2">
      <c r="A3790" s="1">
        <v>43206.83048611111</v>
      </c>
      <c r="B3790">
        <v>11092</v>
      </c>
      <c r="C3790">
        <v>0.3</v>
      </c>
      <c r="D3790">
        <v>0.23</v>
      </c>
      <c r="E3790">
        <v>7.0000000000000007E-2</v>
      </c>
      <c r="F3790">
        <v>177140</v>
      </c>
      <c r="G3790">
        <v>7400</v>
      </c>
      <c r="H3790">
        <v>4484</v>
      </c>
      <c r="I3790">
        <v>2940</v>
      </c>
      <c r="J3790">
        <v>5608</v>
      </c>
      <c r="K3790">
        <v>0</v>
      </c>
      <c r="L3790">
        <v>0</v>
      </c>
      <c r="M3790" t="s">
        <v>605</v>
      </c>
      <c r="N3790" s="9" t="s">
        <v>801</v>
      </c>
      <c r="O3790" s="10" t="s">
        <v>801</v>
      </c>
      <c r="P3790">
        <v>0</v>
      </c>
      <c r="Q3790">
        <v>0</v>
      </c>
    </row>
    <row r="3791" spans="1:17" x14ac:dyDescent="0.2">
      <c r="A3791" s="1">
        <v>43206.83048611111</v>
      </c>
      <c r="B3791">
        <v>11093</v>
      </c>
      <c r="C3791">
        <v>0.33</v>
      </c>
      <c r="D3791">
        <v>0.27</v>
      </c>
      <c r="E3791">
        <v>7.0000000000000007E-2</v>
      </c>
      <c r="F3791">
        <v>177136</v>
      </c>
      <c r="G3791">
        <v>7388</v>
      </c>
      <c r="H3791">
        <v>4484</v>
      </c>
      <c r="I3791">
        <v>2936</v>
      </c>
      <c r="J3791">
        <v>5604</v>
      </c>
      <c r="K3791">
        <v>0</v>
      </c>
      <c r="L3791">
        <v>0</v>
      </c>
      <c r="M3791" t="s">
        <v>605</v>
      </c>
      <c r="N3791" s="9" t="s">
        <v>801</v>
      </c>
      <c r="O3791" s="10" t="s">
        <v>801</v>
      </c>
      <c r="P3791">
        <v>0</v>
      </c>
      <c r="Q3791">
        <v>0</v>
      </c>
    </row>
    <row r="3792" spans="1:17" x14ac:dyDescent="0.2">
      <c r="A3792" s="1">
        <v>43206.83048611111</v>
      </c>
      <c r="B3792">
        <v>11094</v>
      </c>
      <c r="C3792">
        <v>0.23</v>
      </c>
      <c r="D3792">
        <v>0.2</v>
      </c>
      <c r="E3792">
        <v>0.03</v>
      </c>
      <c r="F3792">
        <v>177136</v>
      </c>
      <c r="G3792">
        <v>7424</v>
      </c>
      <c r="H3792">
        <v>4484</v>
      </c>
      <c r="I3792">
        <v>2936</v>
      </c>
      <c r="J3792">
        <v>5636</v>
      </c>
      <c r="K3792">
        <v>0</v>
      </c>
      <c r="L3792">
        <v>0</v>
      </c>
      <c r="M3792" t="s">
        <v>605</v>
      </c>
      <c r="N3792" s="9" t="s">
        <v>801</v>
      </c>
      <c r="O3792" s="10" t="s">
        <v>801</v>
      </c>
      <c r="P3792">
        <v>0</v>
      </c>
      <c r="Q3792">
        <v>0</v>
      </c>
    </row>
    <row r="3793" spans="1:17" x14ac:dyDescent="0.2">
      <c r="A3793" s="1">
        <v>43206.83048611111</v>
      </c>
      <c r="B3793">
        <v>11097</v>
      </c>
      <c r="C3793">
        <v>0.17</v>
      </c>
      <c r="D3793">
        <v>0.1</v>
      </c>
      <c r="E3793">
        <v>7.0000000000000007E-2</v>
      </c>
      <c r="F3793">
        <v>177140</v>
      </c>
      <c r="G3793">
        <v>7416</v>
      </c>
      <c r="H3793">
        <v>4484</v>
      </c>
      <c r="I3793">
        <v>2940</v>
      </c>
      <c r="J3793">
        <v>5624</v>
      </c>
      <c r="K3793">
        <v>0</v>
      </c>
      <c r="L3793">
        <v>0</v>
      </c>
      <c r="M3793" t="s">
        <v>605</v>
      </c>
      <c r="N3793" s="9" t="s">
        <v>801</v>
      </c>
      <c r="O3793" s="10" t="s">
        <v>801</v>
      </c>
      <c r="P3793">
        <v>0</v>
      </c>
      <c r="Q3793">
        <v>0</v>
      </c>
    </row>
    <row r="3794" spans="1:17" x14ac:dyDescent="0.2">
      <c r="A3794" s="1">
        <v>43206.83048611111</v>
      </c>
      <c r="B3794">
        <v>11102</v>
      </c>
      <c r="C3794">
        <v>0.13</v>
      </c>
      <c r="D3794">
        <v>7.0000000000000007E-2</v>
      </c>
      <c r="E3794">
        <v>7.0000000000000007E-2</v>
      </c>
      <c r="F3794">
        <v>177136</v>
      </c>
      <c r="G3794">
        <v>7448</v>
      </c>
      <c r="H3794">
        <v>4484</v>
      </c>
      <c r="I3794">
        <v>2936</v>
      </c>
      <c r="J3794">
        <v>5664</v>
      </c>
      <c r="K3794">
        <v>0</v>
      </c>
      <c r="L3794">
        <v>0</v>
      </c>
      <c r="M3794" t="s">
        <v>605</v>
      </c>
      <c r="N3794" s="9" t="s">
        <v>801</v>
      </c>
      <c r="O3794" s="10" t="s">
        <v>801</v>
      </c>
      <c r="P3794">
        <v>0</v>
      </c>
      <c r="Q3794">
        <v>0</v>
      </c>
    </row>
    <row r="3795" spans="1:17" x14ac:dyDescent="0.2">
      <c r="A3795" s="1">
        <v>43206.83048611111</v>
      </c>
      <c r="B3795">
        <v>11105</v>
      </c>
      <c r="C3795">
        <v>0.13</v>
      </c>
      <c r="D3795">
        <v>0.1</v>
      </c>
      <c r="E3795">
        <v>0.03</v>
      </c>
      <c r="F3795">
        <v>177136</v>
      </c>
      <c r="G3795">
        <v>7388</v>
      </c>
      <c r="H3795">
        <v>4484</v>
      </c>
      <c r="I3795">
        <v>2936</v>
      </c>
      <c r="J3795">
        <v>5584</v>
      </c>
      <c r="K3795">
        <v>0</v>
      </c>
      <c r="L3795">
        <v>0</v>
      </c>
      <c r="M3795" t="s">
        <v>605</v>
      </c>
      <c r="N3795" s="9" t="s">
        <v>801</v>
      </c>
      <c r="O3795" s="10" t="s">
        <v>801</v>
      </c>
      <c r="P3795">
        <v>0</v>
      </c>
      <c r="Q3795">
        <v>0</v>
      </c>
    </row>
    <row r="3796" spans="1:17" x14ac:dyDescent="0.2">
      <c r="A3796" s="1">
        <v>43206.83048611111</v>
      </c>
      <c r="B3796">
        <v>30766</v>
      </c>
      <c r="C3796">
        <v>0.2</v>
      </c>
      <c r="D3796">
        <v>0.13</v>
      </c>
      <c r="E3796">
        <v>7.0000000000000007E-2</v>
      </c>
      <c r="F3796">
        <v>178892</v>
      </c>
      <c r="G3796">
        <v>8300</v>
      </c>
      <c r="H3796">
        <v>4484</v>
      </c>
      <c r="I3796">
        <v>4692</v>
      </c>
      <c r="J3796">
        <v>4892</v>
      </c>
      <c r="K3796">
        <v>0</v>
      </c>
      <c r="L3796">
        <v>0</v>
      </c>
      <c r="M3796" t="s">
        <v>605</v>
      </c>
      <c r="N3796" s="9" t="s">
        <v>801</v>
      </c>
      <c r="O3796" s="10" t="s">
        <v>801</v>
      </c>
      <c r="P3796">
        <v>0</v>
      </c>
      <c r="Q3796">
        <v>0</v>
      </c>
    </row>
    <row r="3797" spans="1:17" x14ac:dyDescent="0.2">
      <c r="A3797" s="1">
        <v>43206.83048611111</v>
      </c>
      <c r="B3797">
        <v>30769</v>
      </c>
      <c r="C3797">
        <v>0.17</v>
      </c>
      <c r="D3797">
        <v>0.1</v>
      </c>
      <c r="E3797">
        <v>7.0000000000000007E-2</v>
      </c>
      <c r="F3797">
        <v>178892</v>
      </c>
      <c r="G3797">
        <v>8300</v>
      </c>
      <c r="H3797">
        <v>4484</v>
      </c>
      <c r="I3797">
        <v>4692</v>
      </c>
      <c r="J3797">
        <v>4892</v>
      </c>
      <c r="K3797">
        <v>0</v>
      </c>
      <c r="L3797">
        <v>0</v>
      </c>
      <c r="M3797" t="s">
        <v>605</v>
      </c>
      <c r="N3797" s="9" t="s">
        <v>801</v>
      </c>
      <c r="O3797" s="10" t="s">
        <v>801</v>
      </c>
      <c r="P3797">
        <v>0</v>
      </c>
      <c r="Q3797">
        <v>0</v>
      </c>
    </row>
    <row r="3798" spans="1:17" x14ac:dyDescent="0.2">
      <c r="A3798" s="1">
        <v>43206.83048611111</v>
      </c>
      <c r="B3798">
        <v>30770</v>
      </c>
      <c r="C3798">
        <v>0.2</v>
      </c>
      <c r="D3798">
        <v>0.13</v>
      </c>
      <c r="E3798">
        <v>7.0000000000000007E-2</v>
      </c>
      <c r="F3798">
        <v>178892</v>
      </c>
      <c r="G3798">
        <v>8300</v>
      </c>
      <c r="H3798">
        <v>4484</v>
      </c>
      <c r="I3798">
        <v>4692</v>
      </c>
      <c r="J3798">
        <v>4892</v>
      </c>
      <c r="K3798">
        <v>0</v>
      </c>
      <c r="L3798">
        <v>0</v>
      </c>
      <c r="M3798" t="s">
        <v>605</v>
      </c>
      <c r="N3798" s="9">
        <v>0.35968750000000005</v>
      </c>
      <c r="O3798" s="10">
        <v>157212</v>
      </c>
      <c r="P3798">
        <v>0</v>
      </c>
      <c r="Q3798">
        <v>0</v>
      </c>
    </row>
    <row r="3799" spans="1:17" x14ac:dyDescent="0.2">
      <c r="A3799" s="1">
        <v>43206.830833333333</v>
      </c>
      <c r="B3799">
        <v>3062</v>
      </c>
      <c r="C3799">
        <v>0.17</v>
      </c>
      <c r="D3799">
        <v>7.0000000000000007E-2</v>
      </c>
      <c r="E3799">
        <v>0.1</v>
      </c>
      <c r="F3799">
        <v>115760</v>
      </c>
      <c r="G3799">
        <v>1056</v>
      </c>
      <c r="H3799">
        <v>4484</v>
      </c>
      <c r="I3799">
        <v>1200</v>
      </c>
      <c r="J3799">
        <v>472</v>
      </c>
      <c r="K3799">
        <v>0</v>
      </c>
      <c r="L3799">
        <v>0</v>
      </c>
      <c r="M3799" t="s">
        <v>605</v>
      </c>
      <c r="N3799" s="9" t="s">
        <v>801</v>
      </c>
      <c r="O3799" s="10" t="s">
        <v>801</v>
      </c>
      <c r="P3799">
        <v>0</v>
      </c>
      <c r="Q3799">
        <v>0</v>
      </c>
    </row>
    <row r="3800" spans="1:17" x14ac:dyDescent="0.2">
      <c r="A3800" s="1">
        <v>43206.830833333333</v>
      </c>
      <c r="B3800">
        <v>3667</v>
      </c>
      <c r="C3800">
        <v>0.17</v>
      </c>
      <c r="D3800">
        <v>0.1</v>
      </c>
      <c r="E3800">
        <v>7.0000000000000007E-2</v>
      </c>
      <c r="F3800">
        <v>178892</v>
      </c>
      <c r="G3800">
        <v>8160</v>
      </c>
      <c r="H3800">
        <v>4484</v>
      </c>
      <c r="I3800">
        <v>4692</v>
      </c>
      <c r="J3800">
        <v>4888</v>
      </c>
      <c r="K3800">
        <v>0</v>
      </c>
      <c r="L3800">
        <v>0</v>
      </c>
      <c r="M3800" t="s">
        <v>605</v>
      </c>
      <c r="N3800" s="9" t="s">
        <v>801</v>
      </c>
      <c r="O3800" s="10" t="s">
        <v>801</v>
      </c>
      <c r="P3800">
        <v>0</v>
      </c>
      <c r="Q3800">
        <v>0</v>
      </c>
    </row>
    <row r="3801" spans="1:17" x14ac:dyDescent="0.2">
      <c r="A3801" s="1">
        <v>43206.830833333333</v>
      </c>
      <c r="B3801">
        <v>3668</v>
      </c>
      <c r="C3801">
        <v>0.2</v>
      </c>
      <c r="D3801">
        <v>0.13</v>
      </c>
      <c r="E3801">
        <v>7.0000000000000007E-2</v>
      </c>
      <c r="F3801">
        <v>178892</v>
      </c>
      <c r="G3801">
        <v>8160</v>
      </c>
      <c r="H3801">
        <v>4484</v>
      </c>
      <c r="I3801">
        <v>4692</v>
      </c>
      <c r="J3801">
        <v>4888</v>
      </c>
      <c r="K3801">
        <v>0</v>
      </c>
      <c r="L3801">
        <v>0</v>
      </c>
      <c r="M3801" t="s">
        <v>605</v>
      </c>
      <c r="N3801" s="9" t="s">
        <v>801</v>
      </c>
      <c r="O3801" s="10" t="s">
        <v>801</v>
      </c>
      <c r="P3801">
        <v>0</v>
      </c>
      <c r="Q3801">
        <v>0</v>
      </c>
    </row>
    <row r="3802" spans="1:17" x14ac:dyDescent="0.2">
      <c r="A3802" s="1">
        <v>43206.830833333333</v>
      </c>
      <c r="B3802">
        <v>3669</v>
      </c>
      <c r="C3802">
        <v>0.2</v>
      </c>
      <c r="D3802">
        <v>0.13</v>
      </c>
      <c r="E3802">
        <v>7.0000000000000007E-2</v>
      </c>
      <c r="F3802">
        <v>178892</v>
      </c>
      <c r="G3802">
        <v>8164</v>
      </c>
      <c r="H3802">
        <v>4484</v>
      </c>
      <c r="I3802">
        <v>4692</v>
      </c>
      <c r="J3802">
        <v>4892</v>
      </c>
      <c r="K3802">
        <v>0</v>
      </c>
      <c r="L3802">
        <v>0</v>
      </c>
      <c r="M3802" t="s">
        <v>605</v>
      </c>
      <c r="N3802" s="9" t="s">
        <v>801</v>
      </c>
      <c r="O3802" s="10" t="s">
        <v>801</v>
      </c>
      <c r="P3802">
        <v>0</v>
      </c>
      <c r="Q3802">
        <v>0</v>
      </c>
    </row>
    <row r="3803" spans="1:17" x14ac:dyDescent="0.2">
      <c r="A3803" s="1">
        <v>43206.830833333333</v>
      </c>
      <c r="B3803">
        <v>3670</v>
      </c>
      <c r="C3803">
        <v>0.2</v>
      </c>
      <c r="D3803">
        <v>0.1</v>
      </c>
      <c r="E3803">
        <v>0.1</v>
      </c>
      <c r="F3803">
        <v>178892</v>
      </c>
      <c r="G3803">
        <v>8160</v>
      </c>
      <c r="H3803">
        <v>4484</v>
      </c>
      <c r="I3803">
        <v>4692</v>
      </c>
      <c r="J3803">
        <v>4888</v>
      </c>
      <c r="K3803">
        <v>0</v>
      </c>
      <c r="L3803">
        <v>0</v>
      </c>
      <c r="M3803" t="s">
        <v>605</v>
      </c>
      <c r="N3803" s="9" t="s">
        <v>801</v>
      </c>
      <c r="O3803" s="10" t="s">
        <v>801</v>
      </c>
      <c r="P3803">
        <v>0</v>
      </c>
      <c r="Q3803">
        <v>0</v>
      </c>
    </row>
    <row r="3804" spans="1:17" x14ac:dyDescent="0.2">
      <c r="A3804" s="1">
        <v>43206.830833333333</v>
      </c>
      <c r="B3804">
        <v>3671</v>
      </c>
      <c r="C3804">
        <v>0.17</v>
      </c>
      <c r="D3804">
        <v>0.13</v>
      </c>
      <c r="E3804">
        <v>0.03</v>
      </c>
      <c r="F3804">
        <v>178892</v>
      </c>
      <c r="G3804">
        <v>8160</v>
      </c>
      <c r="H3804">
        <v>4484</v>
      </c>
      <c r="I3804">
        <v>4692</v>
      </c>
      <c r="J3804">
        <v>4888</v>
      </c>
      <c r="K3804">
        <v>0</v>
      </c>
      <c r="L3804">
        <v>0</v>
      </c>
      <c r="M3804" t="s">
        <v>605</v>
      </c>
      <c r="N3804" s="9" t="s">
        <v>801</v>
      </c>
      <c r="O3804" s="10" t="s">
        <v>801</v>
      </c>
      <c r="P3804">
        <v>0</v>
      </c>
      <c r="Q3804">
        <v>0</v>
      </c>
    </row>
    <row r="3805" spans="1:17" x14ac:dyDescent="0.2">
      <c r="A3805" s="1">
        <v>43206.830833333333</v>
      </c>
      <c r="B3805">
        <v>3672</v>
      </c>
      <c r="C3805">
        <v>0.17</v>
      </c>
      <c r="D3805">
        <v>0.13</v>
      </c>
      <c r="E3805">
        <v>0.03</v>
      </c>
      <c r="F3805">
        <v>178892</v>
      </c>
      <c r="G3805">
        <v>8160</v>
      </c>
      <c r="H3805">
        <v>4484</v>
      </c>
      <c r="I3805">
        <v>4692</v>
      </c>
      <c r="J3805">
        <v>4888</v>
      </c>
      <c r="K3805">
        <v>0</v>
      </c>
      <c r="L3805">
        <v>0</v>
      </c>
      <c r="M3805" t="s">
        <v>605</v>
      </c>
      <c r="N3805" s="9" t="s">
        <v>801</v>
      </c>
      <c r="O3805" s="10" t="s">
        <v>801</v>
      </c>
      <c r="P3805">
        <v>0</v>
      </c>
      <c r="Q3805">
        <v>0</v>
      </c>
    </row>
    <row r="3806" spans="1:17" x14ac:dyDescent="0.2">
      <c r="A3806" s="1">
        <v>43206.830833333333</v>
      </c>
      <c r="B3806">
        <v>3673</v>
      </c>
      <c r="C3806">
        <v>0.2</v>
      </c>
      <c r="D3806">
        <v>0.13</v>
      </c>
      <c r="E3806">
        <v>7.0000000000000007E-2</v>
      </c>
      <c r="F3806">
        <v>178892</v>
      </c>
      <c r="G3806">
        <v>8160</v>
      </c>
      <c r="H3806">
        <v>4484</v>
      </c>
      <c r="I3806">
        <v>4692</v>
      </c>
      <c r="J3806">
        <v>4888</v>
      </c>
      <c r="K3806">
        <v>0</v>
      </c>
      <c r="L3806">
        <v>0</v>
      </c>
      <c r="M3806" t="s">
        <v>605</v>
      </c>
      <c r="N3806" s="9" t="s">
        <v>801</v>
      </c>
      <c r="O3806" s="10" t="s">
        <v>801</v>
      </c>
      <c r="P3806">
        <v>0</v>
      </c>
      <c r="Q3806">
        <v>0</v>
      </c>
    </row>
    <row r="3807" spans="1:17" x14ac:dyDescent="0.2">
      <c r="A3807" s="1">
        <v>43206.830833333333</v>
      </c>
      <c r="B3807">
        <v>10013</v>
      </c>
      <c r="C3807">
        <v>0.27</v>
      </c>
      <c r="D3807">
        <v>0.17</v>
      </c>
      <c r="E3807">
        <v>0.1</v>
      </c>
      <c r="F3807">
        <v>177136</v>
      </c>
      <c r="G3807">
        <v>7380</v>
      </c>
      <c r="H3807">
        <v>4484</v>
      </c>
      <c r="I3807">
        <v>2936</v>
      </c>
      <c r="J3807">
        <v>5596</v>
      </c>
      <c r="K3807">
        <v>0</v>
      </c>
      <c r="L3807">
        <v>0</v>
      </c>
      <c r="M3807" t="s">
        <v>605</v>
      </c>
      <c r="N3807" s="9" t="s">
        <v>801</v>
      </c>
      <c r="O3807" s="10" t="s">
        <v>801</v>
      </c>
      <c r="P3807">
        <v>0</v>
      </c>
      <c r="Q3807">
        <v>0</v>
      </c>
    </row>
    <row r="3808" spans="1:17" x14ac:dyDescent="0.2">
      <c r="A3808" s="1">
        <v>43206.830833333333</v>
      </c>
      <c r="B3808">
        <v>10017</v>
      </c>
      <c r="C3808">
        <v>0.13</v>
      </c>
      <c r="D3808">
        <v>0.1</v>
      </c>
      <c r="E3808">
        <v>0.03</v>
      </c>
      <c r="F3808">
        <v>177136</v>
      </c>
      <c r="G3808">
        <v>7384</v>
      </c>
      <c r="H3808">
        <v>4484</v>
      </c>
      <c r="I3808">
        <v>2936</v>
      </c>
      <c r="J3808">
        <v>5580</v>
      </c>
      <c r="K3808">
        <v>0</v>
      </c>
      <c r="L3808">
        <v>0</v>
      </c>
      <c r="M3808" t="s">
        <v>605</v>
      </c>
      <c r="N3808" s="9" t="s">
        <v>801</v>
      </c>
      <c r="O3808" s="10" t="s">
        <v>801</v>
      </c>
      <c r="P3808">
        <v>0</v>
      </c>
      <c r="Q3808">
        <v>0</v>
      </c>
    </row>
    <row r="3809" spans="1:17" x14ac:dyDescent="0.2">
      <c r="A3809" s="1">
        <v>43206.830833333333</v>
      </c>
      <c r="B3809">
        <v>10018</v>
      </c>
      <c r="C3809">
        <v>0.3</v>
      </c>
      <c r="D3809">
        <v>0.23</v>
      </c>
      <c r="E3809">
        <v>7.0000000000000007E-2</v>
      </c>
      <c r="F3809">
        <v>177136</v>
      </c>
      <c r="G3809">
        <v>7420</v>
      </c>
      <c r="H3809">
        <v>4484</v>
      </c>
      <c r="I3809">
        <v>2936</v>
      </c>
      <c r="J3809">
        <v>5636</v>
      </c>
      <c r="K3809">
        <v>0</v>
      </c>
      <c r="L3809">
        <v>0</v>
      </c>
      <c r="M3809" t="s">
        <v>605</v>
      </c>
      <c r="N3809" s="9" t="s">
        <v>801</v>
      </c>
      <c r="O3809" s="10" t="s">
        <v>801</v>
      </c>
      <c r="P3809">
        <v>0</v>
      </c>
      <c r="Q3809">
        <v>0</v>
      </c>
    </row>
    <row r="3810" spans="1:17" x14ac:dyDescent="0.2">
      <c r="A3810" s="1">
        <v>43206.830833333333</v>
      </c>
      <c r="B3810">
        <v>10019</v>
      </c>
      <c r="C3810">
        <v>0.33</v>
      </c>
      <c r="D3810">
        <v>0.27</v>
      </c>
      <c r="E3810">
        <v>7.0000000000000007E-2</v>
      </c>
      <c r="F3810">
        <v>177160</v>
      </c>
      <c r="G3810">
        <v>7544</v>
      </c>
      <c r="H3810">
        <v>4484</v>
      </c>
      <c r="I3810">
        <v>2960</v>
      </c>
      <c r="J3810">
        <v>5716</v>
      </c>
      <c r="K3810">
        <v>0</v>
      </c>
      <c r="L3810">
        <v>0</v>
      </c>
      <c r="M3810" t="s">
        <v>605</v>
      </c>
      <c r="N3810" s="9" t="s">
        <v>801</v>
      </c>
      <c r="O3810" s="10" t="s">
        <v>801</v>
      </c>
      <c r="P3810">
        <v>0</v>
      </c>
      <c r="Q3810">
        <v>0</v>
      </c>
    </row>
    <row r="3811" spans="1:17" x14ac:dyDescent="0.2">
      <c r="A3811" s="1">
        <v>43206.830833333333</v>
      </c>
      <c r="B3811">
        <v>10020</v>
      </c>
      <c r="C3811">
        <v>0.27</v>
      </c>
      <c r="D3811">
        <v>0.2</v>
      </c>
      <c r="E3811">
        <v>7.0000000000000007E-2</v>
      </c>
      <c r="F3811">
        <v>177700</v>
      </c>
      <c r="G3811">
        <v>8000</v>
      </c>
      <c r="H3811">
        <v>4484</v>
      </c>
      <c r="I3811">
        <v>3500</v>
      </c>
      <c r="J3811">
        <v>6072</v>
      </c>
      <c r="K3811">
        <v>0</v>
      </c>
      <c r="L3811">
        <v>0</v>
      </c>
      <c r="M3811" t="s">
        <v>605</v>
      </c>
      <c r="N3811" s="9" t="s">
        <v>801</v>
      </c>
      <c r="O3811" s="10" t="s">
        <v>801</v>
      </c>
      <c r="P3811">
        <v>0</v>
      </c>
      <c r="Q3811">
        <v>0</v>
      </c>
    </row>
    <row r="3812" spans="1:17" x14ac:dyDescent="0.2">
      <c r="A3812" s="1">
        <v>43206.830833333333</v>
      </c>
      <c r="B3812">
        <v>10896</v>
      </c>
      <c r="C3812">
        <v>0.8</v>
      </c>
      <c r="D3812">
        <v>0.6</v>
      </c>
      <c r="E3812">
        <v>0.2</v>
      </c>
      <c r="F3812">
        <v>177044</v>
      </c>
      <c r="G3812">
        <v>7392</v>
      </c>
      <c r="H3812">
        <v>4484</v>
      </c>
      <c r="I3812">
        <v>2844</v>
      </c>
      <c r="J3812">
        <v>5612</v>
      </c>
      <c r="K3812">
        <v>0</v>
      </c>
      <c r="L3812">
        <v>0</v>
      </c>
      <c r="M3812" t="s">
        <v>605</v>
      </c>
      <c r="N3812" s="9" t="s">
        <v>801</v>
      </c>
      <c r="O3812" s="10" t="s">
        <v>801</v>
      </c>
      <c r="P3812">
        <v>0</v>
      </c>
      <c r="Q3812">
        <v>0</v>
      </c>
    </row>
    <row r="3813" spans="1:17" x14ac:dyDescent="0.2">
      <c r="A3813" s="1">
        <v>43206.830833333333</v>
      </c>
      <c r="B3813">
        <v>10897</v>
      </c>
      <c r="C3813">
        <v>0.2</v>
      </c>
      <c r="D3813">
        <v>0.17</v>
      </c>
      <c r="E3813">
        <v>0.03</v>
      </c>
      <c r="F3813">
        <v>177068</v>
      </c>
      <c r="G3813">
        <v>7444</v>
      </c>
      <c r="H3813">
        <v>4484</v>
      </c>
      <c r="I3813">
        <v>2868</v>
      </c>
      <c r="J3813">
        <v>5628</v>
      </c>
      <c r="K3813">
        <v>0</v>
      </c>
      <c r="L3813">
        <v>0</v>
      </c>
      <c r="M3813" t="s">
        <v>605</v>
      </c>
      <c r="N3813" s="9" t="s">
        <v>801</v>
      </c>
      <c r="O3813" s="10" t="s">
        <v>801</v>
      </c>
      <c r="P3813">
        <v>0</v>
      </c>
      <c r="Q3813">
        <v>0</v>
      </c>
    </row>
    <row r="3814" spans="1:17" x14ac:dyDescent="0.2">
      <c r="A3814" s="1">
        <v>43206.830833333333</v>
      </c>
      <c r="B3814">
        <v>10898</v>
      </c>
      <c r="C3814">
        <v>0.27</v>
      </c>
      <c r="D3814">
        <v>0.2</v>
      </c>
      <c r="E3814">
        <v>7.0000000000000007E-2</v>
      </c>
      <c r="F3814">
        <v>177044</v>
      </c>
      <c r="G3814">
        <v>7392</v>
      </c>
      <c r="H3814">
        <v>4484</v>
      </c>
      <c r="I3814">
        <v>2844</v>
      </c>
      <c r="J3814">
        <v>5604</v>
      </c>
      <c r="K3814">
        <v>0</v>
      </c>
      <c r="L3814">
        <v>0</v>
      </c>
      <c r="M3814" t="s">
        <v>605</v>
      </c>
      <c r="N3814" s="9" t="s">
        <v>801</v>
      </c>
      <c r="O3814" s="10" t="s">
        <v>801</v>
      </c>
      <c r="P3814">
        <v>0</v>
      </c>
      <c r="Q3814">
        <v>0</v>
      </c>
    </row>
    <row r="3815" spans="1:17" x14ac:dyDescent="0.2">
      <c r="A3815" s="1">
        <v>43206.830833333333</v>
      </c>
      <c r="B3815">
        <v>10900</v>
      </c>
      <c r="C3815">
        <v>0.17</v>
      </c>
      <c r="D3815">
        <v>0.13</v>
      </c>
      <c r="E3815">
        <v>0.03</v>
      </c>
      <c r="F3815">
        <v>177044</v>
      </c>
      <c r="G3815">
        <v>7392</v>
      </c>
      <c r="H3815">
        <v>4484</v>
      </c>
      <c r="I3815">
        <v>2844</v>
      </c>
      <c r="J3815">
        <v>5596</v>
      </c>
      <c r="K3815">
        <v>0</v>
      </c>
      <c r="L3815">
        <v>0</v>
      </c>
      <c r="M3815" t="s">
        <v>605</v>
      </c>
      <c r="N3815" s="9" t="s">
        <v>801</v>
      </c>
      <c r="O3815" s="10" t="s">
        <v>801</v>
      </c>
      <c r="P3815">
        <v>0</v>
      </c>
      <c r="Q3815">
        <v>0</v>
      </c>
    </row>
    <row r="3816" spans="1:17" x14ac:dyDescent="0.2">
      <c r="A3816" s="1">
        <v>43206.830833333333</v>
      </c>
      <c r="B3816">
        <v>10962</v>
      </c>
      <c r="C3816">
        <v>0.23</v>
      </c>
      <c r="D3816">
        <v>0.2</v>
      </c>
      <c r="E3816">
        <v>0.03</v>
      </c>
      <c r="F3816">
        <v>177044</v>
      </c>
      <c r="G3816">
        <v>7396</v>
      </c>
      <c r="H3816">
        <v>4484</v>
      </c>
      <c r="I3816">
        <v>2844</v>
      </c>
      <c r="J3816">
        <v>5616</v>
      </c>
      <c r="K3816">
        <v>0</v>
      </c>
      <c r="L3816">
        <v>0</v>
      </c>
      <c r="M3816" t="s">
        <v>605</v>
      </c>
      <c r="N3816" s="9" t="s">
        <v>801</v>
      </c>
      <c r="O3816" s="10" t="s">
        <v>801</v>
      </c>
      <c r="P3816">
        <v>0</v>
      </c>
      <c r="Q3816">
        <v>0</v>
      </c>
    </row>
    <row r="3817" spans="1:17" x14ac:dyDescent="0.2">
      <c r="A3817" s="1">
        <v>43206.830833333333</v>
      </c>
      <c r="B3817">
        <v>10964</v>
      </c>
      <c r="C3817">
        <v>0.37</v>
      </c>
      <c r="D3817">
        <v>0.27</v>
      </c>
      <c r="E3817">
        <v>0.1</v>
      </c>
      <c r="F3817">
        <v>177044</v>
      </c>
      <c r="G3817">
        <v>7392</v>
      </c>
      <c r="H3817">
        <v>4484</v>
      </c>
      <c r="I3817">
        <v>2844</v>
      </c>
      <c r="J3817">
        <v>5596</v>
      </c>
      <c r="K3817">
        <v>0</v>
      </c>
      <c r="L3817">
        <v>0</v>
      </c>
      <c r="M3817" t="s">
        <v>605</v>
      </c>
      <c r="N3817" s="9" t="s">
        <v>801</v>
      </c>
      <c r="O3817" s="10" t="s">
        <v>801</v>
      </c>
      <c r="P3817">
        <v>0</v>
      </c>
      <c r="Q3817">
        <v>0</v>
      </c>
    </row>
    <row r="3818" spans="1:17" x14ac:dyDescent="0.2">
      <c r="A3818" s="1">
        <v>43206.830833333333</v>
      </c>
      <c r="B3818">
        <v>10965</v>
      </c>
      <c r="C3818">
        <v>0.27</v>
      </c>
      <c r="D3818">
        <v>0.2</v>
      </c>
      <c r="E3818">
        <v>7.0000000000000007E-2</v>
      </c>
      <c r="F3818">
        <v>177028</v>
      </c>
      <c r="G3818">
        <v>7376</v>
      </c>
      <c r="H3818">
        <v>4484</v>
      </c>
      <c r="I3818">
        <v>2828</v>
      </c>
      <c r="J3818">
        <v>5588</v>
      </c>
      <c r="K3818">
        <v>0</v>
      </c>
      <c r="L3818">
        <v>0</v>
      </c>
      <c r="M3818" t="s">
        <v>605</v>
      </c>
      <c r="N3818" s="9" t="s">
        <v>801</v>
      </c>
      <c r="O3818" s="10" t="s">
        <v>801</v>
      </c>
      <c r="P3818">
        <v>0</v>
      </c>
      <c r="Q3818">
        <v>0</v>
      </c>
    </row>
    <row r="3819" spans="1:17" x14ac:dyDescent="0.2">
      <c r="A3819" s="1">
        <v>43206.830833333333</v>
      </c>
      <c r="B3819">
        <v>10966</v>
      </c>
      <c r="C3819">
        <v>0.33</v>
      </c>
      <c r="D3819">
        <v>0.23</v>
      </c>
      <c r="E3819">
        <v>0.1</v>
      </c>
      <c r="F3819">
        <v>177044</v>
      </c>
      <c r="G3819">
        <v>7408</v>
      </c>
      <c r="H3819">
        <v>4484</v>
      </c>
      <c r="I3819">
        <v>2844</v>
      </c>
      <c r="J3819">
        <v>5612</v>
      </c>
      <c r="K3819">
        <v>0</v>
      </c>
      <c r="L3819">
        <v>0</v>
      </c>
      <c r="M3819" t="s">
        <v>605</v>
      </c>
      <c r="N3819" s="9" t="s">
        <v>801</v>
      </c>
      <c r="O3819" s="10" t="s">
        <v>801</v>
      </c>
      <c r="P3819">
        <v>0</v>
      </c>
      <c r="Q3819">
        <v>0</v>
      </c>
    </row>
    <row r="3820" spans="1:17" x14ac:dyDescent="0.2">
      <c r="A3820" s="1">
        <v>43206.830833333333</v>
      </c>
      <c r="B3820">
        <v>10967</v>
      </c>
      <c r="C3820">
        <v>0.47</v>
      </c>
      <c r="D3820">
        <v>0.37</v>
      </c>
      <c r="E3820">
        <v>0.1</v>
      </c>
      <c r="F3820">
        <v>177044</v>
      </c>
      <c r="G3820">
        <v>7392</v>
      </c>
      <c r="H3820">
        <v>4484</v>
      </c>
      <c r="I3820">
        <v>2844</v>
      </c>
      <c r="J3820">
        <v>5604</v>
      </c>
      <c r="K3820">
        <v>0</v>
      </c>
      <c r="L3820">
        <v>0</v>
      </c>
      <c r="M3820" t="s">
        <v>605</v>
      </c>
      <c r="N3820" s="9" t="s">
        <v>801</v>
      </c>
      <c r="O3820" s="10" t="s">
        <v>801</v>
      </c>
      <c r="P3820">
        <v>0</v>
      </c>
      <c r="Q3820">
        <v>0</v>
      </c>
    </row>
    <row r="3821" spans="1:17" x14ac:dyDescent="0.2">
      <c r="A3821" s="1">
        <v>43206.830833333333</v>
      </c>
      <c r="B3821">
        <v>10969</v>
      </c>
      <c r="C3821">
        <v>0.4</v>
      </c>
      <c r="D3821">
        <v>0.33</v>
      </c>
      <c r="E3821">
        <v>7.0000000000000007E-2</v>
      </c>
      <c r="F3821">
        <v>177044</v>
      </c>
      <c r="G3821">
        <v>7396</v>
      </c>
      <c r="H3821">
        <v>4484</v>
      </c>
      <c r="I3821">
        <v>2844</v>
      </c>
      <c r="J3821">
        <v>5612</v>
      </c>
      <c r="K3821">
        <v>0</v>
      </c>
      <c r="L3821">
        <v>0</v>
      </c>
      <c r="M3821" t="s">
        <v>605</v>
      </c>
      <c r="N3821" s="9" t="s">
        <v>801</v>
      </c>
      <c r="O3821" s="10" t="s">
        <v>801</v>
      </c>
      <c r="P3821">
        <v>0</v>
      </c>
      <c r="Q3821">
        <v>0</v>
      </c>
    </row>
    <row r="3822" spans="1:17" x14ac:dyDescent="0.2">
      <c r="A3822" s="1">
        <v>43206.830833333333</v>
      </c>
      <c r="B3822">
        <v>10971</v>
      </c>
      <c r="C3822">
        <v>0.23</v>
      </c>
      <c r="D3822">
        <v>0.17</v>
      </c>
      <c r="E3822">
        <v>7.0000000000000007E-2</v>
      </c>
      <c r="F3822">
        <v>177044</v>
      </c>
      <c r="G3822">
        <v>7404</v>
      </c>
      <c r="H3822">
        <v>4484</v>
      </c>
      <c r="I3822">
        <v>2844</v>
      </c>
      <c r="J3822">
        <v>5620</v>
      </c>
      <c r="K3822">
        <v>0</v>
      </c>
      <c r="L3822">
        <v>0</v>
      </c>
      <c r="M3822" t="s">
        <v>605</v>
      </c>
      <c r="N3822" s="9" t="s">
        <v>801</v>
      </c>
      <c r="O3822" s="10" t="s">
        <v>801</v>
      </c>
      <c r="P3822">
        <v>0</v>
      </c>
      <c r="Q3822">
        <v>0</v>
      </c>
    </row>
    <row r="3823" spans="1:17" x14ac:dyDescent="0.2">
      <c r="A3823" s="1">
        <v>43206.830833333333</v>
      </c>
      <c r="B3823">
        <v>10972</v>
      </c>
      <c r="C3823">
        <v>0.13</v>
      </c>
      <c r="D3823">
        <v>0.1</v>
      </c>
      <c r="E3823">
        <v>0.03</v>
      </c>
      <c r="F3823">
        <v>177136</v>
      </c>
      <c r="G3823">
        <v>7408</v>
      </c>
      <c r="H3823">
        <v>4484</v>
      </c>
      <c r="I3823">
        <v>2936</v>
      </c>
      <c r="J3823">
        <v>5620</v>
      </c>
      <c r="K3823">
        <v>0</v>
      </c>
      <c r="L3823">
        <v>0</v>
      </c>
      <c r="M3823" t="s">
        <v>605</v>
      </c>
      <c r="N3823" s="9" t="s">
        <v>801</v>
      </c>
      <c r="O3823" s="10" t="s">
        <v>801</v>
      </c>
      <c r="P3823">
        <v>0</v>
      </c>
      <c r="Q3823">
        <v>0</v>
      </c>
    </row>
    <row r="3824" spans="1:17" x14ac:dyDescent="0.2">
      <c r="A3824" s="1">
        <v>43206.830833333333</v>
      </c>
      <c r="B3824">
        <v>10973</v>
      </c>
      <c r="C3824">
        <v>0.17</v>
      </c>
      <c r="D3824">
        <v>0.13</v>
      </c>
      <c r="E3824">
        <v>0.03</v>
      </c>
      <c r="F3824">
        <v>177136</v>
      </c>
      <c r="G3824">
        <v>7432</v>
      </c>
      <c r="H3824">
        <v>4484</v>
      </c>
      <c r="I3824">
        <v>2936</v>
      </c>
      <c r="J3824">
        <v>5632</v>
      </c>
      <c r="K3824">
        <v>0</v>
      </c>
      <c r="L3824">
        <v>0</v>
      </c>
      <c r="M3824" t="s">
        <v>605</v>
      </c>
      <c r="N3824" s="9" t="s">
        <v>801</v>
      </c>
      <c r="O3824" s="10" t="s">
        <v>801</v>
      </c>
      <c r="P3824">
        <v>0</v>
      </c>
      <c r="Q3824">
        <v>0</v>
      </c>
    </row>
    <row r="3825" spans="1:17" x14ac:dyDescent="0.2">
      <c r="A3825" s="1">
        <v>43206.830833333333</v>
      </c>
      <c r="B3825">
        <v>10974</v>
      </c>
      <c r="C3825">
        <v>0.63</v>
      </c>
      <c r="D3825">
        <v>0.5</v>
      </c>
      <c r="E3825">
        <v>0.13</v>
      </c>
      <c r="F3825">
        <v>177068</v>
      </c>
      <c r="G3825">
        <v>7428</v>
      </c>
      <c r="H3825">
        <v>4484</v>
      </c>
      <c r="I3825">
        <v>2868</v>
      </c>
      <c r="J3825">
        <v>5616</v>
      </c>
      <c r="K3825">
        <v>0</v>
      </c>
      <c r="L3825">
        <v>0</v>
      </c>
      <c r="M3825" t="s">
        <v>605</v>
      </c>
      <c r="N3825" s="9" t="s">
        <v>801</v>
      </c>
      <c r="O3825" s="10" t="s">
        <v>801</v>
      </c>
      <c r="P3825">
        <v>0</v>
      </c>
      <c r="Q3825">
        <v>0</v>
      </c>
    </row>
    <row r="3826" spans="1:17" x14ac:dyDescent="0.2">
      <c r="A3826" s="1">
        <v>43206.830833333333</v>
      </c>
      <c r="B3826">
        <v>10976</v>
      </c>
      <c r="C3826">
        <v>0.23</v>
      </c>
      <c r="D3826">
        <v>0.17</v>
      </c>
      <c r="E3826">
        <v>7.0000000000000007E-2</v>
      </c>
      <c r="F3826">
        <v>177136</v>
      </c>
      <c r="G3826">
        <v>7420</v>
      </c>
      <c r="H3826">
        <v>4484</v>
      </c>
      <c r="I3826">
        <v>2936</v>
      </c>
      <c r="J3826">
        <v>5636</v>
      </c>
      <c r="K3826">
        <v>0</v>
      </c>
      <c r="L3826">
        <v>0</v>
      </c>
      <c r="M3826" t="s">
        <v>605</v>
      </c>
      <c r="N3826" s="9" t="s">
        <v>801</v>
      </c>
      <c r="O3826" s="10" t="s">
        <v>801</v>
      </c>
      <c r="P3826">
        <v>0</v>
      </c>
      <c r="Q3826">
        <v>0</v>
      </c>
    </row>
    <row r="3827" spans="1:17" x14ac:dyDescent="0.2">
      <c r="A3827" s="1">
        <v>43206.830833333333</v>
      </c>
      <c r="B3827">
        <v>10977</v>
      </c>
      <c r="C3827">
        <v>0.17</v>
      </c>
      <c r="D3827">
        <v>0.1</v>
      </c>
      <c r="E3827">
        <v>7.0000000000000007E-2</v>
      </c>
      <c r="F3827">
        <v>177136</v>
      </c>
      <c r="G3827">
        <v>7384</v>
      </c>
      <c r="H3827">
        <v>4484</v>
      </c>
      <c r="I3827">
        <v>2936</v>
      </c>
      <c r="J3827">
        <v>5600</v>
      </c>
      <c r="K3827">
        <v>0</v>
      </c>
      <c r="L3827">
        <v>0</v>
      </c>
      <c r="M3827" t="s">
        <v>605</v>
      </c>
      <c r="N3827" s="9" t="s">
        <v>801</v>
      </c>
      <c r="O3827" s="10" t="s">
        <v>801</v>
      </c>
      <c r="P3827">
        <v>0</v>
      </c>
      <c r="Q3827">
        <v>0</v>
      </c>
    </row>
    <row r="3828" spans="1:17" x14ac:dyDescent="0.2">
      <c r="A3828" s="1">
        <v>43206.830833333333</v>
      </c>
      <c r="B3828">
        <v>10980</v>
      </c>
      <c r="C3828">
        <v>0.17</v>
      </c>
      <c r="D3828">
        <v>0.13</v>
      </c>
      <c r="E3828">
        <v>0.03</v>
      </c>
      <c r="F3828">
        <v>177044</v>
      </c>
      <c r="G3828">
        <v>7384</v>
      </c>
      <c r="H3828">
        <v>4484</v>
      </c>
      <c r="I3828">
        <v>2844</v>
      </c>
      <c r="J3828">
        <v>5604</v>
      </c>
      <c r="K3828">
        <v>0</v>
      </c>
      <c r="L3828">
        <v>0</v>
      </c>
      <c r="M3828" t="s">
        <v>605</v>
      </c>
      <c r="N3828" s="9" t="s">
        <v>801</v>
      </c>
      <c r="O3828" s="10" t="s">
        <v>801</v>
      </c>
      <c r="P3828">
        <v>0</v>
      </c>
      <c r="Q3828">
        <v>0</v>
      </c>
    </row>
    <row r="3829" spans="1:17" x14ac:dyDescent="0.2">
      <c r="A3829" s="1">
        <v>43206.830833333333</v>
      </c>
      <c r="B3829">
        <v>11023</v>
      </c>
      <c r="C3829">
        <v>0.23</v>
      </c>
      <c r="D3829">
        <v>0.13</v>
      </c>
      <c r="E3829">
        <v>0.1</v>
      </c>
      <c r="F3829">
        <v>177044</v>
      </c>
      <c r="G3829">
        <v>7428</v>
      </c>
      <c r="H3829">
        <v>4484</v>
      </c>
      <c r="I3829">
        <v>2844</v>
      </c>
      <c r="J3829">
        <v>5624</v>
      </c>
      <c r="K3829">
        <v>0</v>
      </c>
      <c r="L3829">
        <v>0</v>
      </c>
      <c r="M3829" t="s">
        <v>605</v>
      </c>
      <c r="N3829" s="9" t="s">
        <v>801</v>
      </c>
      <c r="O3829" s="10" t="s">
        <v>801</v>
      </c>
      <c r="P3829">
        <v>0</v>
      </c>
      <c r="Q3829">
        <v>0</v>
      </c>
    </row>
    <row r="3830" spans="1:17" x14ac:dyDescent="0.2">
      <c r="A3830" s="1">
        <v>43206.830833333333</v>
      </c>
      <c r="B3830">
        <v>11024</v>
      </c>
      <c r="C3830">
        <v>0.17</v>
      </c>
      <c r="D3830">
        <v>0.13</v>
      </c>
      <c r="E3830">
        <v>0.03</v>
      </c>
      <c r="F3830">
        <v>177044</v>
      </c>
      <c r="G3830">
        <v>7384</v>
      </c>
      <c r="H3830">
        <v>4484</v>
      </c>
      <c r="I3830">
        <v>2844</v>
      </c>
      <c r="J3830">
        <v>5604</v>
      </c>
      <c r="K3830">
        <v>0</v>
      </c>
      <c r="L3830">
        <v>0</v>
      </c>
      <c r="M3830" t="s">
        <v>605</v>
      </c>
      <c r="N3830" s="9" t="s">
        <v>801</v>
      </c>
      <c r="O3830" s="10" t="s">
        <v>801</v>
      </c>
      <c r="P3830">
        <v>0</v>
      </c>
      <c r="Q3830">
        <v>0</v>
      </c>
    </row>
    <row r="3831" spans="1:17" x14ac:dyDescent="0.2">
      <c r="A3831" s="1">
        <v>43206.830833333333</v>
      </c>
      <c r="B3831">
        <v>11025</v>
      </c>
      <c r="C3831">
        <v>0.2</v>
      </c>
      <c r="D3831">
        <v>0.17</v>
      </c>
      <c r="E3831">
        <v>0.03</v>
      </c>
      <c r="F3831">
        <v>177044</v>
      </c>
      <c r="G3831">
        <v>7444</v>
      </c>
      <c r="H3831">
        <v>4484</v>
      </c>
      <c r="I3831">
        <v>2844</v>
      </c>
      <c r="J3831">
        <v>5652</v>
      </c>
      <c r="K3831">
        <v>0</v>
      </c>
      <c r="L3831">
        <v>0</v>
      </c>
      <c r="M3831" t="s">
        <v>605</v>
      </c>
      <c r="N3831" s="9" t="s">
        <v>801</v>
      </c>
      <c r="O3831" s="10" t="s">
        <v>801</v>
      </c>
      <c r="P3831">
        <v>0</v>
      </c>
      <c r="Q3831">
        <v>0</v>
      </c>
    </row>
    <row r="3832" spans="1:17" x14ac:dyDescent="0.2">
      <c r="A3832" s="1">
        <v>43206.830833333333</v>
      </c>
      <c r="B3832">
        <v>11026</v>
      </c>
      <c r="C3832">
        <v>0.27</v>
      </c>
      <c r="D3832">
        <v>0.2</v>
      </c>
      <c r="E3832">
        <v>7.0000000000000007E-2</v>
      </c>
      <c r="F3832">
        <v>177136</v>
      </c>
      <c r="G3832">
        <v>7376</v>
      </c>
      <c r="H3832">
        <v>4484</v>
      </c>
      <c r="I3832">
        <v>2936</v>
      </c>
      <c r="J3832">
        <v>5580</v>
      </c>
      <c r="K3832">
        <v>0</v>
      </c>
      <c r="L3832">
        <v>0</v>
      </c>
      <c r="M3832" t="s">
        <v>605</v>
      </c>
      <c r="N3832" s="9" t="s">
        <v>801</v>
      </c>
      <c r="O3832" s="10" t="s">
        <v>801</v>
      </c>
      <c r="P3832">
        <v>0</v>
      </c>
      <c r="Q3832">
        <v>0</v>
      </c>
    </row>
    <row r="3833" spans="1:17" x14ac:dyDescent="0.2">
      <c r="A3833" s="1">
        <v>43206.830833333333</v>
      </c>
      <c r="B3833">
        <v>11027</v>
      </c>
      <c r="C3833">
        <v>0.37</v>
      </c>
      <c r="D3833">
        <v>0.27</v>
      </c>
      <c r="E3833">
        <v>0.1</v>
      </c>
      <c r="F3833">
        <v>177136</v>
      </c>
      <c r="G3833">
        <v>7380</v>
      </c>
      <c r="H3833">
        <v>4484</v>
      </c>
      <c r="I3833">
        <v>2936</v>
      </c>
      <c r="J3833">
        <v>5596</v>
      </c>
      <c r="K3833">
        <v>0</v>
      </c>
      <c r="L3833">
        <v>0</v>
      </c>
      <c r="M3833" t="s">
        <v>605</v>
      </c>
      <c r="N3833" s="9" t="s">
        <v>801</v>
      </c>
      <c r="O3833" s="10" t="s">
        <v>801</v>
      </c>
      <c r="P3833">
        <v>0</v>
      </c>
      <c r="Q3833">
        <v>0</v>
      </c>
    </row>
    <row r="3834" spans="1:17" x14ac:dyDescent="0.2">
      <c r="A3834" s="1">
        <v>43206.830833333333</v>
      </c>
      <c r="B3834">
        <v>11030</v>
      </c>
      <c r="C3834">
        <v>0.27</v>
      </c>
      <c r="D3834">
        <v>0.2</v>
      </c>
      <c r="E3834">
        <v>7.0000000000000007E-2</v>
      </c>
      <c r="F3834">
        <v>177156</v>
      </c>
      <c r="G3834">
        <v>7444</v>
      </c>
      <c r="H3834">
        <v>4484</v>
      </c>
      <c r="I3834">
        <v>2956</v>
      </c>
      <c r="J3834">
        <v>5640</v>
      </c>
      <c r="K3834">
        <v>0</v>
      </c>
      <c r="L3834">
        <v>0</v>
      </c>
      <c r="M3834" t="s">
        <v>605</v>
      </c>
      <c r="N3834" s="9" t="s">
        <v>801</v>
      </c>
      <c r="O3834" s="10" t="s">
        <v>801</v>
      </c>
      <c r="P3834">
        <v>0</v>
      </c>
      <c r="Q3834">
        <v>0</v>
      </c>
    </row>
    <row r="3835" spans="1:17" x14ac:dyDescent="0.2">
      <c r="A3835" s="1">
        <v>43206.830833333333</v>
      </c>
      <c r="B3835">
        <v>11032</v>
      </c>
      <c r="C3835">
        <v>0.33</v>
      </c>
      <c r="D3835">
        <v>0.23</v>
      </c>
      <c r="E3835">
        <v>0.1</v>
      </c>
      <c r="F3835">
        <v>177044</v>
      </c>
      <c r="G3835">
        <v>7412</v>
      </c>
      <c r="H3835">
        <v>4484</v>
      </c>
      <c r="I3835">
        <v>2844</v>
      </c>
      <c r="J3835">
        <v>5612</v>
      </c>
      <c r="K3835">
        <v>0</v>
      </c>
      <c r="L3835">
        <v>0</v>
      </c>
      <c r="M3835" t="s">
        <v>605</v>
      </c>
      <c r="N3835" s="9" t="s">
        <v>801</v>
      </c>
      <c r="O3835" s="10" t="s">
        <v>801</v>
      </c>
      <c r="P3835">
        <v>0</v>
      </c>
      <c r="Q3835">
        <v>0</v>
      </c>
    </row>
    <row r="3836" spans="1:17" x14ac:dyDescent="0.2">
      <c r="A3836" s="1">
        <v>43206.830833333333</v>
      </c>
      <c r="B3836">
        <v>11034</v>
      </c>
      <c r="C3836">
        <v>0.17</v>
      </c>
      <c r="D3836">
        <v>0.1</v>
      </c>
      <c r="E3836">
        <v>7.0000000000000007E-2</v>
      </c>
      <c r="F3836">
        <v>177044</v>
      </c>
      <c r="G3836">
        <v>7380</v>
      </c>
      <c r="H3836">
        <v>4484</v>
      </c>
      <c r="I3836">
        <v>2844</v>
      </c>
      <c r="J3836">
        <v>5596</v>
      </c>
      <c r="K3836">
        <v>0</v>
      </c>
      <c r="L3836">
        <v>0</v>
      </c>
      <c r="M3836" t="s">
        <v>605</v>
      </c>
      <c r="N3836" s="9" t="s">
        <v>801</v>
      </c>
      <c r="O3836" s="10" t="s">
        <v>801</v>
      </c>
      <c r="P3836">
        <v>0</v>
      </c>
      <c r="Q3836">
        <v>0</v>
      </c>
    </row>
    <row r="3837" spans="1:17" x14ac:dyDescent="0.2">
      <c r="A3837" s="1">
        <v>43206.830833333333</v>
      </c>
      <c r="B3837">
        <v>11035</v>
      </c>
      <c r="C3837">
        <v>0.4</v>
      </c>
      <c r="D3837">
        <v>0.3</v>
      </c>
      <c r="E3837">
        <v>0.1</v>
      </c>
      <c r="F3837">
        <v>177136</v>
      </c>
      <c r="G3837">
        <v>7432</v>
      </c>
      <c r="H3837">
        <v>4484</v>
      </c>
      <c r="I3837">
        <v>2936</v>
      </c>
      <c r="J3837">
        <v>5644</v>
      </c>
      <c r="K3837">
        <v>0</v>
      </c>
      <c r="L3837">
        <v>0</v>
      </c>
      <c r="M3837" t="s">
        <v>605</v>
      </c>
      <c r="N3837" s="9" t="s">
        <v>801</v>
      </c>
      <c r="O3837" s="10" t="s">
        <v>801</v>
      </c>
      <c r="P3837">
        <v>0</v>
      </c>
      <c r="Q3837">
        <v>0</v>
      </c>
    </row>
    <row r="3838" spans="1:17" x14ac:dyDescent="0.2">
      <c r="A3838" s="1">
        <v>43206.830833333333</v>
      </c>
      <c r="B3838">
        <v>11036</v>
      </c>
      <c r="C3838">
        <v>0.13</v>
      </c>
      <c r="D3838">
        <v>0.1</v>
      </c>
      <c r="E3838">
        <v>0.03</v>
      </c>
      <c r="F3838">
        <v>177136</v>
      </c>
      <c r="G3838">
        <v>7408</v>
      </c>
      <c r="H3838">
        <v>4484</v>
      </c>
      <c r="I3838">
        <v>2936</v>
      </c>
      <c r="J3838">
        <v>5620</v>
      </c>
      <c r="K3838">
        <v>0</v>
      </c>
      <c r="L3838">
        <v>0</v>
      </c>
      <c r="M3838" t="s">
        <v>605</v>
      </c>
      <c r="N3838" s="9" t="s">
        <v>801</v>
      </c>
      <c r="O3838" s="10" t="s">
        <v>801</v>
      </c>
      <c r="P3838">
        <v>0</v>
      </c>
      <c r="Q3838">
        <v>0</v>
      </c>
    </row>
    <row r="3839" spans="1:17" x14ac:dyDescent="0.2">
      <c r="A3839" s="1">
        <v>43206.830833333333</v>
      </c>
      <c r="B3839">
        <v>11037</v>
      </c>
      <c r="C3839">
        <v>0.2</v>
      </c>
      <c r="D3839">
        <v>0.17</v>
      </c>
      <c r="E3839">
        <v>0.03</v>
      </c>
      <c r="F3839">
        <v>177136</v>
      </c>
      <c r="G3839">
        <v>7404</v>
      </c>
      <c r="H3839">
        <v>4484</v>
      </c>
      <c r="I3839">
        <v>2936</v>
      </c>
      <c r="J3839">
        <v>5620</v>
      </c>
      <c r="K3839">
        <v>0</v>
      </c>
      <c r="L3839">
        <v>0</v>
      </c>
      <c r="M3839" t="s">
        <v>605</v>
      </c>
      <c r="N3839" s="9" t="s">
        <v>801</v>
      </c>
      <c r="O3839" s="10" t="s">
        <v>801</v>
      </c>
      <c r="P3839">
        <v>0</v>
      </c>
      <c r="Q3839">
        <v>0</v>
      </c>
    </row>
    <row r="3840" spans="1:17" x14ac:dyDescent="0.2">
      <c r="A3840" s="1">
        <v>43206.830833333333</v>
      </c>
      <c r="B3840">
        <v>11090</v>
      </c>
      <c r="C3840">
        <v>0.2</v>
      </c>
      <c r="D3840">
        <v>0.13</v>
      </c>
      <c r="E3840">
        <v>7.0000000000000007E-2</v>
      </c>
      <c r="F3840">
        <v>177140</v>
      </c>
      <c r="G3840">
        <v>7456</v>
      </c>
      <c r="H3840">
        <v>4484</v>
      </c>
      <c r="I3840">
        <v>2940</v>
      </c>
      <c r="J3840">
        <v>5668</v>
      </c>
      <c r="K3840">
        <v>0</v>
      </c>
      <c r="L3840">
        <v>0</v>
      </c>
      <c r="M3840" t="s">
        <v>605</v>
      </c>
      <c r="N3840" s="9" t="s">
        <v>801</v>
      </c>
      <c r="O3840" s="10" t="s">
        <v>801</v>
      </c>
      <c r="P3840">
        <v>0</v>
      </c>
      <c r="Q3840">
        <v>0</v>
      </c>
    </row>
    <row r="3841" spans="1:17" x14ac:dyDescent="0.2">
      <c r="A3841" s="1">
        <v>43206.830833333333</v>
      </c>
      <c r="B3841">
        <v>11092</v>
      </c>
      <c r="C3841">
        <v>0.13</v>
      </c>
      <c r="D3841">
        <v>0.1</v>
      </c>
      <c r="E3841">
        <v>0.03</v>
      </c>
      <c r="F3841">
        <v>177140</v>
      </c>
      <c r="G3841">
        <v>7404</v>
      </c>
      <c r="H3841">
        <v>4484</v>
      </c>
      <c r="I3841">
        <v>2940</v>
      </c>
      <c r="J3841">
        <v>5612</v>
      </c>
      <c r="K3841">
        <v>0</v>
      </c>
      <c r="L3841">
        <v>0</v>
      </c>
      <c r="M3841" t="s">
        <v>605</v>
      </c>
      <c r="N3841" s="9" t="s">
        <v>801</v>
      </c>
      <c r="O3841" s="10" t="s">
        <v>801</v>
      </c>
      <c r="P3841">
        <v>0</v>
      </c>
      <c r="Q3841">
        <v>0</v>
      </c>
    </row>
    <row r="3842" spans="1:17" x14ac:dyDescent="0.2">
      <c r="A3842" s="1">
        <v>43206.830833333333</v>
      </c>
      <c r="B3842">
        <v>11094</v>
      </c>
      <c r="C3842">
        <v>0.13</v>
      </c>
      <c r="D3842">
        <v>0.1</v>
      </c>
      <c r="E3842">
        <v>0.03</v>
      </c>
      <c r="F3842">
        <v>177136</v>
      </c>
      <c r="G3842">
        <v>7428</v>
      </c>
      <c r="H3842">
        <v>4484</v>
      </c>
      <c r="I3842">
        <v>2936</v>
      </c>
      <c r="J3842">
        <v>5640</v>
      </c>
      <c r="K3842">
        <v>0</v>
      </c>
      <c r="L3842">
        <v>0</v>
      </c>
      <c r="M3842" t="s">
        <v>605</v>
      </c>
      <c r="N3842" s="9" t="s">
        <v>801</v>
      </c>
      <c r="O3842" s="10" t="s">
        <v>801</v>
      </c>
      <c r="P3842">
        <v>0</v>
      </c>
      <c r="Q3842">
        <v>0</v>
      </c>
    </row>
    <row r="3843" spans="1:17" x14ac:dyDescent="0.2">
      <c r="A3843" s="1">
        <v>43206.830833333333</v>
      </c>
      <c r="B3843">
        <v>11095</v>
      </c>
      <c r="C3843">
        <v>0.33</v>
      </c>
      <c r="D3843">
        <v>0.23</v>
      </c>
      <c r="E3843">
        <v>0.1</v>
      </c>
      <c r="F3843">
        <v>177136</v>
      </c>
      <c r="G3843">
        <v>7376</v>
      </c>
      <c r="H3843">
        <v>4484</v>
      </c>
      <c r="I3843">
        <v>2936</v>
      </c>
      <c r="J3843">
        <v>5584</v>
      </c>
      <c r="K3843">
        <v>0</v>
      </c>
      <c r="L3843">
        <v>0</v>
      </c>
      <c r="M3843" t="s">
        <v>605</v>
      </c>
      <c r="N3843" s="9" t="s">
        <v>801</v>
      </c>
      <c r="O3843" s="10" t="s">
        <v>801</v>
      </c>
      <c r="P3843">
        <v>0</v>
      </c>
      <c r="Q3843">
        <v>0</v>
      </c>
    </row>
    <row r="3844" spans="1:17" x14ac:dyDescent="0.2">
      <c r="A3844" s="1">
        <v>43206.830833333333</v>
      </c>
      <c r="B3844">
        <v>11096</v>
      </c>
      <c r="C3844">
        <v>0.13</v>
      </c>
      <c r="D3844">
        <v>0.1</v>
      </c>
      <c r="E3844">
        <v>0.03</v>
      </c>
      <c r="F3844">
        <v>177140</v>
      </c>
      <c r="G3844">
        <v>7408</v>
      </c>
      <c r="H3844">
        <v>4484</v>
      </c>
      <c r="I3844">
        <v>2940</v>
      </c>
      <c r="J3844">
        <v>5624</v>
      </c>
      <c r="K3844">
        <v>0</v>
      </c>
      <c r="L3844">
        <v>0</v>
      </c>
      <c r="M3844" t="s">
        <v>605</v>
      </c>
      <c r="N3844" s="9" t="s">
        <v>801</v>
      </c>
      <c r="O3844" s="10" t="s">
        <v>801</v>
      </c>
      <c r="P3844">
        <v>0</v>
      </c>
      <c r="Q3844">
        <v>0</v>
      </c>
    </row>
    <row r="3845" spans="1:17" x14ac:dyDescent="0.2">
      <c r="A3845" s="1">
        <v>43206.830833333333</v>
      </c>
      <c r="B3845">
        <v>11097</v>
      </c>
      <c r="C3845">
        <v>0.23</v>
      </c>
      <c r="D3845">
        <v>0.2</v>
      </c>
      <c r="E3845">
        <v>0.03</v>
      </c>
      <c r="F3845">
        <v>177140</v>
      </c>
      <c r="G3845">
        <v>7420</v>
      </c>
      <c r="H3845">
        <v>4484</v>
      </c>
      <c r="I3845">
        <v>2940</v>
      </c>
      <c r="J3845">
        <v>5628</v>
      </c>
      <c r="K3845">
        <v>0</v>
      </c>
      <c r="L3845">
        <v>0</v>
      </c>
      <c r="M3845" t="s">
        <v>605</v>
      </c>
      <c r="N3845" s="9" t="s">
        <v>801</v>
      </c>
      <c r="O3845" s="10" t="s">
        <v>801</v>
      </c>
      <c r="P3845">
        <v>0</v>
      </c>
      <c r="Q3845">
        <v>0</v>
      </c>
    </row>
    <row r="3846" spans="1:17" x14ac:dyDescent="0.2">
      <c r="A3846" s="1">
        <v>43206.830833333333</v>
      </c>
      <c r="B3846">
        <v>11105</v>
      </c>
      <c r="C3846">
        <v>0.17</v>
      </c>
      <c r="D3846">
        <v>0.1</v>
      </c>
      <c r="E3846">
        <v>7.0000000000000007E-2</v>
      </c>
      <c r="F3846">
        <v>177136</v>
      </c>
      <c r="G3846">
        <v>7392</v>
      </c>
      <c r="H3846">
        <v>4484</v>
      </c>
      <c r="I3846">
        <v>2936</v>
      </c>
      <c r="J3846">
        <v>5588</v>
      </c>
      <c r="K3846">
        <v>0</v>
      </c>
      <c r="L3846">
        <v>0</v>
      </c>
      <c r="M3846" t="s">
        <v>605</v>
      </c>
      <c r="N3846" s="9" t="s">
        <v>801</v>
      </c>
      <c r="O3846" s="10" t="s">
        <v>801</v>
      </c>
      <c r="P3846">
        <v>0</v>
      </c>
      <c r="Q3846">
        <v>0</v>
      </c>
    </row>
    <row r="3847" spans="1:17" x14ac:dyDescent="0.2">
      <c r="A3847" s="1">
        <v>43206.830833333333</v>
      </c>
      <c r="B3847">
        <v>30766</v>
      </c>
      <c r="C3847">
        <v>0.2</v>
      </c>
      <c r="D3847">
        <v>0.13</v>
      </c>
      <c r="E3847">
        <v>7.0000000000000007E-2</v>
      </c>
      <c r="F3847">
        <v>178892</v>
      </c>
      <c r="G3847">
        <v>8304</v>
      </c>
      <c r="H3847">
        <v>4484</v>
      </c>
      <c r="I3847">
        <v>4692</v>
      </c>
      <c r="J3847">
        <v>4896</v>
      </c>
      <c r="K3847">
        <v>0</v>
      </c>
      <c r="L3847">
        <v>0</v>
      </c>
      <c r="M3847" t="s">
        <v>605</v>
      </c>
      <c r="N3847" s="9" t="s">
        <v>801</v>
      </c>
      <c r="O3847" s="10" t="s">
        <v>801</v>
      </c>
      <c r="P3847">
        <v>0</v>
      </c>
      <c r="Q3847">
        <v>0</v>
      </c>
    </row>
    <row r="3848" spans="1:17" x14ac:dyDescent="0.2">
      <c r="A3848" s="1">
        <v>43206.830833333333</v>
      </c>
      <c r="B3848">
        <v>30769</v>
      </c>
      <c r="C3848">
        <v>0.17</v>
      </c>
      <c r="D3848">
        <v>0.13</v>
      </c>
      <c r="E3848">
        <v>0.03</v>
      </c>
      <c r="F3848">
        <v>178892</v>
      </c>
      <c r="G3848">
        <v>8304</v>
      </c>
      <c r="H3848">
        <v>4484</v>
      </c>
      <c r="I3848">
        <v>4692</v>
      </c>
      <c r="J3848">
        <v>4896</v>
      </c>
      <c r="K3848">
        <v>0</v>
      </c>
      <c r="L3848">
        <v>0</v>
      </c>
      <c r="M3848" t="s">
        <v>605</v>
      </c>
      <c r="N3848" s="9" t="s">
        <v>801</v>
      </c>
      <c r="O3848" s="10" t="s">
        <v>801</v>
      </c>
      <c r="P3848">
        <v>0</v>
      </c>
      <c r="Q3848">
        <v>0</v>
      </c>
    </row>
    <row r="3849" spans="1:17" x14ac:dyDescent="0.2">
      <c r="A3849" s="1">
        <v>43206.830833333333</v>
      </c>
      <c r="B3849">
        <v>30770</v>
      </c>
      <c r="C3849">
        <v>0.2</v>
      </c>
      <c r="D3849">
        <v>0.13</v>
      </c>
      <c r="E3849">
        <v>7.0000000000000007E-2</v>
      </c>
      <c r="F3849">
        <v>178892</v>
      </c>
      <c r="G3849">
        <v>8304</v>
      </c>
      <c r="H3849">
        <v>4484</v>
      </c>
      <c r="I3849">
        <v>4692</v>
      </c>
      <c r="J3849">
        <v>4896</v>
      </c>
      <c r="K3849">
        <v>0</v>
      </c>
      <c r="L3849">
        <v>0</v>
      </c>
      <c r="M3849" t="s">
        <v>605</v>
      </c>
      <c r="N3849" s="9">
        <v>0.39531250000000007</v>
      </c>
      <c r="O3849" s="10">
        <v>169044</v>
      </c>
      <c r="P3849">
        <v>0</v>
      </c>
      <c r="Q3849">
        <v>0</v>
      </c>
    </row>
    <row r="3850" spans="1:17" x14ac:dyDescent="0.2">
      <c r="A3850" s="1">
        <v>43206.831180555557</v>
      </c>
      <c r="B3850">
        <v>3062</v>
      </c>
      <c r="C3850">
        <v>0.13</v>
      </c>
      <c r="D3850">
        <v>0.03</v>
      </c>
      <c r="E3850">
        <v>0.1</v>
      </c>
      <c r="F3850">
        <v>115760</v>
      </c>
      <c r="G3850">
        <v>1056</v>
      </c>
      <c r="H3850">
        <v>4484</v>
      </c>
      <c r="I3850">
        <v>1200</v>
      </c>
      <c r="J3850">
        <v>472</v>
      </c>
      <c r="K3850">
        <v>0</v>
      </c>
      <c r="L3850">
        <v>0</v>
      </c>
      <c r="M3850" t="s">
        <v>605</v>
      </c>
      <c r="N3850" s="9" t="s">
        <v>801</v>
      </c>
      <c r="O3850" s="10" t="s">
        <v>801</v>
      </c>
      <c r="P3850">
        <v>0</v>
      </c>
      <c r="Q3850">
        <v>0</v>
      </c>
    </row>
    <row r="3851" spans="1:17" x14ac:dyDescent="0.2">
      <c r="A3851" s="1">
        <v>43206.831180555557</v>
      </c>
      <c r="B3851">
        <v>3667</v>
      </c>
      <c r="C3851">
        <v>0.2</v>
      </c>
      <c r="D3851">
        <v>0.13</v>
      </c>
      <c r="E3851">
        <v>7.0000000000000007E-2</v>
      </c>
      <c r="F3851">
        <v>178892</v>
      </c>
      <c r="G3851">
        <v>8160</v>
      </c>
      <c r="H3851">
        <v>4484</v>
      </c>
      <c r="I3851">
        <v>4692</v>
      </c>
      <c r="J3851">
        <v>4888</v>
      </c>
      <c r="K3851">
        <v>0</v>
      </c>
      <c r="L3851">
        <v>0</v>
      </c>
      <c r="M3851" t="s">
        <v>605</v>
      </c>
      <c r="N3851" s="9" t="s">
        <v>801</v>
      </c>
      <c r="O3851" s="10" t="s">
        <v>801</v>
      </c>
      <c r="P3851">
        <v>0</v>
      </c>
      <c r="Q3851">
        <v>0</v>
      </c>
    </row>
    <row r="3852" spans="1:17" x14ac:dyDescent="0.2">
      <c r="A3852" s="1">
        <v>43206.831180555557</v>
      </c>
      <c r="B3852">
        <v>3668</v>
      </c>
      <c r="C3852">
        <v>0.17</v>
      </c>
      <c r="D3852">
        <v>0.1</v>
      </c>
      <c r="E3852">
        <v>7.0000000000000007E-2</v>
      </c>
      <c r="F3852">
        <v>178892</v>
      </c>
      <c r="G3852">
        <v>8160</v>
      </c>
      <c r="H3852">
        <v>4484</v>
      </c>
      <c r="I3852">
        <v>4692</v>
      </c>
      <c r="J3852">
        <v>4888</v>
      </c>
      <c r="K3852">
        <v>0</v>
      </c>
      <c r="L3852">
        <v>0</v>
      </c>
      <c r="M3852" t="s">
        <v>605</v>
      </c>
      <c r="N3852" s="9" t="s">
        <v>801</v>
      </c>
      <c r="O3852" s="10" t="s">
        <v>801</v>
      </c>
      <c r="P3852">
        <v>0</v>
      </c>
      <c r="Q3852">
        <v>0</v>
      </c>
    </row>
    <row r="3853" spans="1:17" x14ac:dyDescent="0.2">
      <c r="A3853" s="1">
        <v>43206.831180555557</v>
      </c>
      <c r="B3853">
        <v>3669</v>
      </c>
      <c r="C3853">
        <v>0.2</v>
      </c>
      <c r="D3853">
        <v>0.13</v>
      </c>
      <c r="E3853">
        <v>7.0000000000000007E-2</v>
      </c>
      <c r="F3853">
        <v>178892</v>
      </c>
      <c r="G3853">
        <v>8164</v>
      </c>
      <c r="H3853">
        <v>4484</v>
      </c>
      <c r="I3853">
        <v>4692</v>
      </c>
      <c r="J3853">
        <v>4892</v>
      </c>
      <c r="K3853">
        <v>0</v>
      </c>
      <c r="L3853">
        <v>0</v>
      </c>
      <c r="M3853" t="s">
        <v>605</v>
      </c>
      <c r="N3853" s="9" t="s">
        <v>801</v>
      </c>
      <c r="O3853" s="10" t="s">
        <v>801</v>
      </c>
      <c r="P3853">
        <v>0</v>
      </c>
      <c r="Q3853">
        <v>0</v>
      </c>
    </row>
    <row r="3854" spans="1:17" x14ac:dyDescent="0.2">
      <c r="A3854" s="1">
        <v>43206.831180555557</v>
      </c>
      <c r="B3854">
        <v>3670</v>
      </c>
      <c r="C3854">
        <v>0.2</v>
      </c>
      <c r="D3854">
        <v>0.17</v>
      </c>
      <c r="E3854">
        <v>0.03</v>
      </c>
      <c r="F3854">
        <v>178892</v>
      </c>
      <c r="G3854">
        <v>8160</v>
      </c>
      <c r="H3854">
        <v>4484</v>
      </c>
      <c r="I3854">
        <v>4692</v>
      </c>
      <c r="J3854">
        <v>4888</v>
      </c>
      <c r="K3854">
        <v>0</v>
      </c>
      <c r="L3854">
        <v>0</v>
      </c>
      <c r="M3854" t="s">
        <v>605</v>
      </c>
      <c r="N3854" s="9" t="s">
        <v>801</v>
      </c>
      <c r="O3854" s="10" t="s">
        <v>801</v>
      </c>
      <c r="P3854">
        <v>0</v>
      </c>
      <c r="Q3854">
        <v>0</v>
      </c>
    </row>
    <row r="3855" spans="1:17" x14ac:dyDescent="0.2">
      <c r="A3855" s="1">
        <v>43206.831180555557</v>
      </c>
      <c r="B3855">
        <v>3671</v>
      </c>
      <c r="C3855">
        <v>0.2</v>
      </c>
      <c r="D3855">
        <v>0.1</v>
      </c>
      <c r="E3855">
        <v>0.1</v>
      </c>
      <c r="F3855">
        <v>178892</v>
      </c>
      <c r="G3855">
        <v>8160</v>
      </c>
      <c r="H3855">
        <v>4484</v>
      </c>
      <c r="I3855">
        <v>4692</v>
      </c>
      <c r="J3855">
        <v>4888</v>
      </c>
      <c r="K3855">
        <v>0</v>
      </c>
      <c r="L3855">
        <v>0</v>
      </c>
      <c r="M3855" t="s">
        <v>605</v>
      </c>
      <c r="N3855" s="9" t="s">
        <v>801</v>
      </c>
      <c r="O3855" s="10" t="s">
        <v>801</v>
      </c>
      <c r="P3855">
        <v>0</v>
      </c>
      <c r="Q3855">
        <v>0</v>
      </c>
    </row>
    <row r="3856" spans="1:17" x14ac:dyDescent="0.2">
      <c r="A3856" s="1">
        <v>43206.831180555557</v>
      </c>
      <c r="B3856">
        <v>3672</v>
      </c>
      <c r="C3856">
        <v>0.2</v>
      </c>
      <c r="D3856">
        <v>0.13</v>
      </c>
      <c r="E3856">
        <v>7.0000000000000007E-2</v>
      </c>
      <c r="F3856">
        <v>178892</v>
      </c>
      <c r="G3856">
        <v>8160</v>
      </c>
      <c r="H3856">
        <v>4484</v>
      </c>
      <c r="I3856">
        <v>4692</v>
      </c>
      <c r="J3856">
        <v>4888</v>
      </c>
      <c r="K3856">
        <v>0</v>
      </c>
      <c r="L3856">
        <v>0</v>
      </c>
      <c r="M3856" t="s">
        <v>605</v>
      </c>
      <c r="N3856" s="9" t="s">
        <v>801</v>
      </c>
      <c r="O3856" s="10" t="s">
        <v>801</v>
      </c>
      <c r="P3856">
        <v>0</v>
      </c>
      <c r="Q3856">
        <v>0</v>
      </c>
    </row>
    <row r="3857" spans="1:17" x14ac:dyDescent="0.2">
      <c r="A3857" s="1">
        <v>43206.831180555557</v>
      </c>
      <c r="B3857">
        <v>3673</v>
      </c>
      <c r="C3857">
        <v>0.17</v>
      </c>
      <c r="D3857">
        <v>0.13</v>
      </c>
      <c r="E3857">
        <v>0.03</v>
      </c>
      <c r="F3857">
        <v>178892</v>
      </c>
      <c r="G3857">
        <v>8160</v>
      </c>
      <c r="H3857">
        <v>4484</v>
      </c>
      <c r="I3857">
        <v>4692</v>
      </c>
      <c r="J3857">
        <v>4888</v>
      </c>
      <c r="K3857">
        <v>0</v>
      </c>
      <c r="L3857">
        <v>0</v>
      </c>
      <c r="M3857" t="s">
        <v>605</v>
      </c>
      <c r="N3857" s="9" t="s">
        <v>801</v>
      </c>
      <c r="O3857" s="10" t="s">
        <v>801</v>
      </c>
      <c r="P3857">
        <v>0</v>
      </c>
      <c r="Q3857">
        <v>0</v>
      </c>
    </row>
    <row r="3858" spans="1:17" x14ac:dyDescent="0.2">
      <c r="A3858" s="1">
        <v>43206.831180555557</v>
      </c>
      <c r="B3858">
        <v>10011</v>
      </c>
      <c r="C3858">
        <v>0.56999999999999995</v>
      </c>
      <c r="D3858">
        <v>0.43</v>
      </c>
      <c r="E3858">
        <v>0.13</v>
      </c>
      <c r="F3858">
        <v>177136</v>
      </c>
      <c r="G3858">
        <v>7436</v>
      </c>
      <c r="H3858">
        <v>4484</v>
      </c>
      <c r="I3858">
        <v>2936</v>
      </c>
      <c r="J3858">
        <v>5636</v>
      </c>
      <c r="K3858">
        <v>0</v>
      </c>
      <c r="L3858">
        <v>0</v>
      </c>
      <c r="M3858" t="s">
        <v>605</v>
      </c>
      <c r="N3858" s="9" t="s">
        <v>801</v>
      </c>
      <c r="O3858" s="10" t="s">
        <v>801</v>
      </c>
      <c r="P3858">
        <v>0</v>
      </c>
      <c r="Q3858">
        <v>0</v>
      </c>
    </row>
    <row r="3859" spans="1:17" x14ac:dyDescent="0.2">
      <c r="A3859" s="1">
        <v>43206.831180555557</v>
      </c>
      <c r="B3859">
        <v>10013</v>
      </c>
      <c r="C3859">
        <v>0.17</v>
      </c>
      <c r="D3859">
        <v>0.13</v>
      </c>
      <c r="E3859">
        <v>0.03</v>
      </c>
      <c r="F3859">
        <v>177136</v>
      </c>
      <c r="G3859">
        <v>7380</v>
      </c>
      <c r="H3859">
        <v>4484</v>
      </c>
      <c r="I3859">
        <v>2936</v>
      </c>
      <c r="J3859">
        <v>5596</v>
      </c>
      <c r="K3859">
        <v>0</v>
      </c>
      <c r="L3859">
        <v>0</v>
      </c>
      <c r="M3859" t="s">
        <v>605</v>
      </c>
      <c r="N3859" s="9" t="s">
        <v>801</v>
      </c>
      <c r="O3859" s="10" t="s">
        <v>801</v>
      </c>
      <c r="P3859">
        <v>0</v>
      </c>
      <c r="Q3859">
        <v>0</v>
      </c>
    </row>
    <row r="3860" spans="1:17" x14ac:dyDescent="0.2">
      <c r="A3860" s="1">
        <v>43206.831180555557</v>
      </c>
      <c r="B3860">
        <v>10015</v>
      </c>
      <c r="C3860">
        <v>0.13</v>
      </c>
      <c r="D3860">
        <v>7.0000000000000007E-2</v>
      </c>
      <c r="E3860">
        <v>7.0000000000000007E-2</v>
      </c>
      <c r="F3860">
        <v>177136</v>
      </c>
      <c r="G3860">
        <v>7392</v>
      </c>
      <c r="H3860">
        <v>4484</v>
      </c>
      <c r="I3860">
        <v>2936</v>
      </c>
      <c r="J3860">
        <v>5608</v>
      </c>
      <c r="K3860">
        <v>0</v>
      </c>
      <c r="L3860">
        <v>0</v>
      </c>
      <c r="M3860" t="s">
        <v>605</v>
      </c>
      <c r="N3860" s="9" t="s">
        <v>801</v>
      </c>
      <c r="O3860" s="10" t="s">
        <v>801</v>
      </c>
      <c r="P3860">
        <v>0</v>
      </c>
      <c r="Q3860">
        <v>0</v>
      </c>
    </row>
    <row r="3861" spans="1:17" x14ac:dyDescent="0.2">
      <c r="A3861" s="1">
        <v>43206.831180555557</v>
      </c>
      <c r="B3861">
        <v>10016</v>
      </c>
      <c r="C3861">
        <v>0.3</v>
      </c>
      <c r="D3861">
        <v>0.23</v>
      </c>
      <c r="E3861">
        <v>7.0000000000000007E-2</v>
      </c>
      <c r="F3861">
        <v>177136</v>
      </c>
      <c r="G3861">
        <v>7388</v>
      </c>
      <c r="H3861">
        <v>4484</v>
      </c>
      <c r="I3861">
        <v>2936</v>
      </c>
      <c r="J3861">
        <v>5592</v>
      </c>
      <c r="K3861">
        <v>0</v>
      </c>
      <c r="L3861">
        <v>0</v>
      </c>
      <c r="M3861" t="s">
        <v>605</v>
      </c>
      <c r="N3861" s="9" t="s">
        <v>801</v>
      </c>
      <c r="O3861" s="10" t="s">
        <v>801</v>
      </c>
      <c r="P3861">
        <v>0</v>
      </c>
      <c r="Q3861">
        <v>0</v>
      </c>
    </row>
    <row r="3862" spans="1:17" x14ac:dyDescent="0.2">
      <c r="A3862" s="1">
        <v>43206.831180555557</v>
      </c>
      <c r="B3862">
        <v>10017</v>
      </c>
      <c r="C3862">
        <v>0.13</v>
      </c>
      <c r="D3862">
        <v>7.0000000000000007E-2</v>
      </c>
      <c r="E3862">
        <v>7.0000000000000007E-2</v>
      </c>
      <c r="F3862">
        <v>177136</v>
      </c>
      <c r="G3862">
        <v>7384</v>
      </c>
      <c r="H3862">
        <v>4484</v>
      </c>
      <c r="I3862">
        <v>2936</v>
      </c>
      <c r="J3862">
        <v>5580</v>
      </c>
      <c r="K3862">
        <v>0</v>
      </c>
      <c r="L3862">
        <v>0</v>
      </c>
      <c r="M3862" t="s">
        <v>605</v>
      </c>
      <c r="N3862" s="9" t="s">
        <v>801</v>
      </c>
      <c r="O3862" s="10" t="s">
        <v>801</v>
      </c>
      <c r="P3862">
        <v>0</v>
      </c>
      <c r="Q3862">
        <v>0</v>
      </c>
    </row>
    <row r="3863" spans="1:17" x14ac:dyDescent="0.2">
      <c r="A3863" s="1">
        <v>43206.831180555557</v>
      </c>
      <c r="B3863">
        <v>10018</v>
      </c>
      <c r="C3863">
        <v>0.17</v>
      </c>
      <c r="D3863">
        <v>0.13</v>
      </c>
      <c r="E3863">
        <v>0.03</v>
      </c>
      <c r="F3863">
        <v>177136</v>
      </c>
      <c r="G3863">
        <v>7420</v>
      </c>
      <c r="H3863">
        <v>4484</v>
      </c>
      <c r="I3863">
        <v>2936</v>
      </c>
      <c r="J3863">
        <v>5636</v>
      </c>
      <c r="K3863">
        <v>0</v>
      </c>
      <c r="L3863">
        <v>0</v>
      </c>
      <c r="M3863" t="s">
        <v>605</v>
      </c>
      <c r="N3863" s="9" t="s">
        <v>801</v>
      </c>
      <c r="O3863" s="10" t="s">
        <v>801</v>
      </c>
      <c r="P3863">
        <v>0</v>
      </c>
      <c r="Q3863">
        <v>0</v>
      </c>
    </row>
    <row r="3864" spans="1:17" x14ac:dyDescent="0.2">
      <c r="A3864" s="1">
        <v>43206.831180555557</v>
      </c>
      <c r="B3864">
        <v>10019</v>
      </c>
      <c r="C3864">
        <v>0.17</v>
      </c>
      <c r="D3864">
        <v>0.1</v>
      </c>
      <c r="E3864">
        <v>7.0000000000000007E-2</v>
      </c>
      <c r="F3864">
        <v>177160</v>
      </c>
      <c r="G3864">
        <v>7544</v>
      </c>
      <c r="H3864">
        <v>4484</v>
      </c>
      <c r="I3864">
        <v>2960</v>
      </c>
      <c r="J3864">
        <v>5716</v>
      </c>
      <c r="K3864">
        <v>0</v>
      </c>
      <c r="L3864">
        <v>0</v>
      </c>
      <c r="M3864" t="s">
        <v>605</v>
      </c>
      <c r="N3864" s="9" t="s">
        <v>801</v>
      </c>
      <c r="O3864" s="10" t="s">
        <v>801</v>
      </c>
      <c r="P3864">
        <v>0</v>
      </c>
      <c r="Q3864">
        <v>0</v>
      </c>
    </row>
    <row r="3865" spans="1:17" x14ac:dyDescent="0.2">
      <c r="A3865" s="1">
        <v>43206.831180555557</v>
      </c>
      <c r="B3865">
        <v>10020</v>
      </c>
      <c r="C3865">
        <v>0.2</v>
      </c>
      <c r="D3865">
        <v>0.13</v>
      </c>
      <c r="E3865">
        <v>7.0000000000000007E-2</v>
      </c>
      <c r="F3865">
        <v>177700</v>
      </c>
      <c r="G3865">
        <v>8000</v>
      </c>
      <c r="H3865">
        <v>4484</v>
      </c>
      <c r="I3865">
        <v>3500</v>
      </c>
      <c r="J3865">
        <v>6072</v>
      </c>
      <c r="K3865">
        <v>0</v>
      </c>
      <c r="L3865">
        <v>0</v>
      </c>
      <c r="M3865" t="s">
        <v>605</v>
      </c>
      <c r="N3865" s="9" t="s">
        <v>801</v>
      </c>
      <c r="O3865" s="10" t="s">
        <v>801</v>
      </c>
      <c r="P3865">
        <v>0</v>
      </c>
      <c r="Q3865">
        <v>0</v>
      </c>
    </row>
    <row r="3866" spans="1:17" x14ac:dyDescent="0.2">
      <c r="A3866" s="1">
        <v>43206.831180555557</v>
      </c>
      <c r="B3866">
        <v>10887</v>
      </c>
      <c r="C3866">
        <v>0.23</v>
      </c>
      <c r="D3866">
        <v>0.17</v>
      </c>
      <c r="E3866">
        <v>7.0000000000000007E-2</v>
      </c>
      <c r="F3866">
        <v>177044</v>
      </c>
      <c r="G3866">
        <v>7432</v>
      </c>
      <c r="H3866">
        <v>4484</v>
      </c>
      <c r="I3866">
        <v>2844</v>
      </c>
      <c r="J3866">
        <v>5640</v>
      </c>
      <c r="K3866">
        <v>0</v>
      </c>
      <c r="L3866">
        <v>0</v>
      </c>
      <c r="M3866" t="s">
        <v>605</v>
      </c>
      <c r="N3866" s="9" t="s">
        <v>801</v>
      </c>
      <c r="O3866" s="10" t="s">
        <v>801</v>
      </c>
      <c r="P3866">
        <v>0</v>
      </c>
      <c r="Q3866">
        <v>0</v>
      </c>
    </row>
    <row r="3867" spans="1:17" x14ac:dyDescent="0.2">
      <c r="A3867" s="1">
        <v>43206.831180555557</v>
      </c>
      <c r="B3867">
        <v>10897</v>
      </c>
      <c r="C3867">
        <v>0.2</v>
      </c>
      <c r="D3867">
        <v>0.13</v>
      </c>
      <c r="E3867">
        <v>7.0000000000000007E-2</v>
      </c>
      <c r="F3867">
        <v>177068</v>
      </c>
      <c r="G3867">
        <v>7444</v>
      </c>
      <c r="H3867">
        <v>4484</v>
      </c>
      <c r="I3867">
        <v>2868</v>
      </c>
      <c r="J3867">
        <v>5628</v>
      </c>
      <c r="K3867">
        <v>0</v>
      </c>
      <c r="L3867">
        <v>0</v>
      </c>
      <c r="M3867" t="s">
        <v>605</v>
      </c>
      <c r="N3867" s="9" t="s">
        <v>801</v>
      </c>
      <c r="O3867" s="10" t="s">
        <v>801</v>
      </c>
      <c r="P3867">
        <v>0</v>
      </c>
      <c r="Q3867">
        <v>0</v>
      </c>
    </row>
    <row r="3868" spans="1:17" x14ac:dyDescent="0.2">
      <c r="A3868" s="1">
        <v>43206.831180555557</v>
      </c>
      <c r="B3868">
        <v>10898</v>
      </c>
      <c r="C3868">
        <v>0.27</v>
      </c>
      <c r="D3868">
        <v>0.2</v>
      </c>
      <c r="E3868">
        <v>7.0000000000000007E-2</v>
      </c>
      <c r="F3868">
        <v>177044</v>
      </c>
      <c r="G3868">
        <v>7392</v>
      </c>
      <c r="H3868">
        <v>4484</v>
      </c>
      <c r="I3868">
        <v>2844</v>
      </c>
      <c r="J3868">
        <v>5604</v>
      </c>
      <c r="K3868">
        <v>0</v>
      </c>
      <c r="L3868">
        <v>0</v>
      </c>
      <c r="M3868" t="s">
        <v>605</v>
      </c>
      <c r="N3868" s="9" t="s">
        <v>801</v>
      </c>
      <c r="O3868" s="10" t="s">
        <v>801</v>
      </c>
      <c r="P3868">
        <v>0</v>
      </c>
      <c r="Q3868">
        <v>0</v>
      </c>
    </row>
    <row r="3869" spans="1:17" x14ac:dyDescent="0.2">
      <c r="A3869" s="1">
        <v>43206.831180555557</v>
      </c>
      <c r="B3869">
        <v>10900</v>
      </c>
      <c r="C3869">
        <v>0.2</v>
      </c>
      <c r="D3869">
        <v>0.13</v>
      </c>
      <c r="E3869">
        <v>7.0000000000000007E-2</v>
      </c>
      <c r="F3869">
        <v>177044</v>
      </c>
      <c r="G3869">
        <v>7392</v>
      </c>
      <c r="H3869">
        <v>4484</v>
      </c>
      <c r="I3869">
        <v>2844</v>
      </c>
      <c r="J3869">
        <v>5596</v>
      </c>
      <c r="K3869">
        <v>0</v>
      </c>
      <c r="L3869">
        <v>0</v>
      </c>
      <c r="M3869" t="s">
        <v>605</v>
      </c>
      <c r="N3869" s="9" t="s">
        <v>801</v>
      </c>
      <c r="O3869" s="10" t="s">
        <v>801</v>
      </c>
      <c r="P3869">
        <v>0</v>
      </c>
      <c r="Q3869">
        <v>0</v>
      </c>
    </row>
    <row r="3870" spans="1:17" x14ac:dyDescent="0.2">
      <c r="A3870" s="1">
        <v>43206.831180555557</v>
      </c>
      <c r="B3870">
        <v>10962</v>
      </c>
      <c r="C3870">
        <v>0.4</v>
      </c>
      <c r="D3870">
        <v>0.3</v>
      </c>
      <c r="E3870">
        <v>0.1</v>
      </c>
      <c r="F3870">
        <v>177044</v>
      </c>
      <c r="G3870">
        <v>7396</v>
      </c>
      <c r="H3870">
        <v>4484</v>
      </c>
      <c r="I3870">
        <v>2844</v>
      </c>
      <c r="J3870">
        <v>5616</v>
      </c>
      <c r="K3870">
        <v>0</v>
      </c>
      <c r="L3870">
        <v>0</v>
      </c>
      <c r="M3870" t="s">
        <v>605</v>
      </c>
      <c r="N3870" s="9" t="s">
        <v>801</v>
      </c>
      <c r="O3870" s="10" t="s">
        <v>801</v>
      </c>
      <c r="P3870">
        <v>0</v>
      </c>
      <c r="Q3870">
        <v>0</v>
      </c>
    </row>
    <row r="3871" spans="1:17" x14ac:dyDescent="0.2">
      <c r="A3871" s="1">
        <v>43206.831180555557</v>
      </c>
      <c r="B3871">
        <v>10963</v>
      </c>
      <c r="C3871">
        <v>0.6</v>
      </c>
      <c r="D3871">
        <v>0.47</v>
      </c>
      <c r="E3871">
        <v>0.13</v>
      </c>
      <c r="F3871">
        <v>177044</v>
      </c>
      <c r="G3871">
        <v>7380</v>
      </c>
      <c r="H3871">
        <v>4484</v>
      </c>
      <c r="I3871">
        <v>2844</v>
      </c>
      <c r="J3871">
        <v>5600</v>
      </c>
      <c r="K3871">
        <v>0</v>
      </c>
      <c r="L3871">
        <v>0</v>
      </c>
      <c r="M3871" t="s">
        <v>605</v>
      </c>
      <c r="N3871" s="9" t="s">
        <v>801</v>
      </c>
      <c r="O3871" s="10" t="s">
        <v>801</v>
      </c>
      <c r="P3871">
        <v>0</v>
      </c>
      <c r="Q3871">
        <v>0</v>
      </c>
    </row>
    <row r="3872" spans="1:17" x14ac:dyDescent="0.2">
      <c r="A3872" s="1">
        <v>43206.831180555557</v>
      </c>
      <c r="B3872">
        <v>10964</v>
      </c>
      <c r="C3872">
        <v>0.17</v>
      </c>
      <c r="D3872">
        <v>0.13</v>
      </c>
      <c r="E3872">
        <v>0.03</v>
      </c>
      <c r="F3872">
        <v>177044</v>
      </c>
      <c r="G3872">
        <v>7392</v>
      </c>
      <c r="H3872">
        <v>4484</v>
      </c>
      <c r="I3872">
        <v>2844</v>
      </c>
      <c r="J3872">
        <v>5596</v>
      </c>
      <c r="K3872">
        <v>0</v>
      </c>
      <c r="L3872">
        <v>0</v>
      </c>
      <c r="M3872" t="s">
        <v>605</v>
      </c>
      <c r="N3872" s="9" t="s">
        <v>801</v>
      </c>
      <c r="O3872" s="10" t="s">
        <v>801</v>
      </c>
      <c r="P3872">
        <v>0</v>
      </c>
      <c r="Q3872">
        <v>0</v>
      </c>
    </row>
    <row r="3873" spans="1:17" x14ac:dyDescent="0.2">
      <c r="A3873" s="1">
        <v>43206.831180555557</v>
      </c>
      <c r="B3873">
        <v>10965</v>
      </c>
      <c r="C3873">
        <v>0.13</v>
      </c>
      <c r="D3873">
        <v>0.1</v>
      </c>
      <c r="E3873">
        <v>0.03</v>
      </c>
      <c r="F3873">
        <v>177028</v>
      </c>
      <c r="G3873">
        <v>7376</v>
      </c>
      <c r="H3873">
        <v>4484</v>
      </c>
      <c r="I3873">
        <v>2828</v>
      </c>
      <c r="J3873">
        <v>5588</v>
      </c>
      <c r="K3873">
        <v>0</v>
      </c>
      <c r="L3873">
        <v>0</v>
      </c>
      <c r="M3873" t="s">
        <v>605</v>
      </c>
      <c r="N3873" s="9" t="s">
        <v>801</v>
      </c>
      <c r="O3873" s="10" t="s">
        <v>801</v>
      </c>
      <c r="P3873">
        <v>0</v>
      </c>
      <c r="Q3873">
        <v>0</v>
      </c>
    </row>
    <row r="3874" spans="1:17" x14ac:dyDescent="0.2">
      <c r="A3874" s="1">
        <v>43206.831180555557</v>
      </c>
      <c r="B3874">
        <v>10967</v>
      </c>
      <c r="C3874">
        <v>0.13</v>
      </c>
      <c r="D3874">
        <v>7.0000000000000007E-2</v>
      </c>
      <c r="E3874">
        <v>7.0000000000000007E-2</v>
      </c>
      <c r="F3874">
        <v>177044</v>
      </c>
      <c r="G3874">
        <v>7392</v>
      </c>
      <c r="H3874">
        <v>4484</v>
      </c>
      <c r="I3874">
        <v>2844</v>
      </c>
      <c r="J3874">
        <v>5604</v>
      </c>
      <c r="K3874">
        <v>0</v>
      </c>
      <c r="L3874">
        <v>0</v>
      </c>
      <c r="M3874" t="s">
        <v>605</v>
      </c>
      <c r="N3874" s="9" t="s">
        <v>801</v>
      </c>
      <c r="O3874" s="10" t="s">
        <v>801</v>
      </c>
      <c r="P3874">
        <v>0</v>
      </c>
      <c r="Q3874">
        <v>0</v>
      </c>
    </row>
    <row r="3875" spans="1:17" x14ac:dyDescent="0.2">
      <c r="A3875" s="1">
        <v>43206.831180555557</v>
      </c>
      <c r="B3875">
        <v>10968</v>
      </c>
      <c r="C3875">
        <v>0.17</v>
      </c>
      <c r="D3875">
        <v>0.1</v>
      </c>
      <c r="E3875">
        <v>7.0000000000000007E-2</v>
      </c>
      <c r="F3875">
        <v>177104</v>
      </c>
      <c r="G3875">
        <v>7412</v>
      </c>
      <c r="H3875">
        <v>4484</v>
      </c>
      <c r="I3875">
        <v>2904</v>
      </c>
      <c r="J3875">
        <v>5624</v>
      </c>
      <c r="K3875">
        <v>0</v>
      </c>
      <c r="L3875">
        <v>0</v>
      </c>
      <c r="M3875" t="s">
        <v>605</v>
      </c>
      <c r="N3875" s="9" t="s">
        <v>801</v>
      </c>
      <c r="O3875" s="10" t="s">
        <v>801</v>
      </c>
      <c r="P3875">
        <v>0</v>
      </c>
      <c r="Q3875">
        <v>0</v>
      </c>
    </row>
    <row r="3876" spans="1:17" x14ac:dyDescent="0.2">
      <c r="A3876" s="1">
        <v>43206.831180555557</v>
      </c>
      <c r="B3876">
        <v>10969</v>
      </c>
      <c r="C3876">
        <v>0.2</v>
      </c>
      <c r="D3876">
        <v>0.13</v>
      </c>
      <c r="E3876">
        <v>7.0000000000000007E-2</v>
      </c>
      <c r="F3876">
        <v>177044</v>
      </c>
      <c r="G3876">
        <v>7396</v>
      </c>
      <c r="H3876">
        <v>4484</v>
      </c>
      <c r="I3876">
        <v>2844</v>
      </c>
      <c r="J3876">
        <v>5612</v>
      </c>
      <c r="K3876">
        <v>0</v>
      </c>
      <c r="L3876">
        <v>0</v>
      </c>
      <c r="M3876" t="s">
        <v>605</v>
      </c>
      <c r="N3876" s="9" t="s">
        <v>801</v>
      </c>
      <c r="O3876" s="10" t="s">
        <v>801</v>
      </c>
      <c r="P3876">
        <v>0</v>
      </c>
      <c r="Q3876">
        <v>0</v>
      </c>
    </row>
    <row r="3877" spans="1:17" x14ac:dyDescent="0.2">
      <c r="A3877" s="1">
        <v>43206.831180555557</v>
      </c>
      <c r="B3877">
        <v>10971</v>
      </c>
      <c r="C3877">
        <v>0.2</v>
      </c>
      <c r="D3877">
        <v>0.17</v>
      </c>
      <c r="E3877">
        <v>0.03</v>
      </c>
      <c r="F3877">
        <v>177044</v>
      </c>
      <c r="G3877">
        <v>7404</v>
      </c>
      <c r="H3877">
        <v>4484</v>
      </c>
      <c r="I3877">
        <v>2844</v>
      </c>
      <c r="J3877">
        <v>5620</v>
      </c>
      <c r="K3877">
        <v>0</v>
      </c>
      <c r="L3877">
        <v>0</v>
      </c>
      <c r="M3877" t="s">
        <v>605</v>
      </c>
      <c r="N3877" s="9" t="s">
        <v>801</v>
      </c>
      <c r="O3877" s="10" t="s">
        <v>801</v>
      </c>
      <c r="P3877">
        <v>0</v>
      </c>
      <c r="Q3877">
        <v>0</v>
      </c>
    </row>
    <row r="3878" spans="1:17" x14ac:dyDescent="0.2">
      <c r="A3878" s="1">
        <v>43206.831180555557</v>
      </c>
      <c r="B3878">
        <v>10972</v>
      </c>
      <c r="C3878">
        <v>0.17</v>
      </c>
      <c r="D3878">
        <v>0.1</v>
      </c>
      <c r="E3878">
        <v>7.0000000000000007E-2</v>
      </c>
      <c r="F3878">
        <v>177136</v>
      </c>
      <c r="G3878">
        <v>7408</v>
      </c>
      <c r="H3878">
        <v>4484</v>
      </c>
      <c r="I3878">
        <v>2936</v>
      </c>
      <c r="J3878">
        <v>5620</v>
      </c>
      <c r="K3878">
        <v>0</v>
      </c>
      <c r="L3878">
        <v>0</v>
      </c>
      <c r="M3878" t="s">
        <v>605</v>
      </c>
      <c r="N3878" s="9" t="s">
        <v>801</v>
      </c>
      <c r="O3878" s="10" t="s">
        <v>801</v>
      </c>
      <c r="P3878">
        <v>0</v>
      </c>
      <c r="Q3878">
        <v>0</v>
      </c>
    </row>
    <row r="3879" spans="1:17" x14ac:dyDescent="0.2">
      <c r="A3879" s="1">
        <v>43206.831180555557</v>
      </c>
      <c r="B3879">
        <v>10974</v>
      </c>
      <c r="C3879">
        <v>0.13</v>
      </c>
      <c r="D3879">
        <v>0.1</v>
      </c>
      <c r="E3879">
        <v>0.03</v>
      </c>
      <c r="F3879">
        <v>177068</v>
      </c>
      <c r="G3879">
        <v>7428</v>
      </c>
      <c r="H3879">
        <v>4484</v>
      </c>
      <c r="I3879">
        <v>2868</v>
      </c>
      <c r="J3879">
        <v>5616</v>
      </c>
      <c r="K3879">
        <v>0</v>
      </c>
      <c r="L3879">
        <v>0</v>
      </c>
      <c r="M3879" t="s">
        <v>605</v>
      </c>
      <c r="N3879" s="9" t="s">
        <v>801</v>
      </c>
      <c r="O3879" s="10" t="s">
        <v>801</v>
      </c>
      <c r="P3879">
        <v>0</v>
      </c>
      <c r="Q3879">
        <v>0</v>
      </c>
    </row>
    <row r="3880" spans="1:17" x14ac:dyDescent="0.2">
      <c r="A3880" s="1">
        <v>43206.831180555557</v>
      </c>
      <c r="B3880">
        <v>10975</v>
      </c>
      <c r="C3880">
        <v>0.13</v>
      </c>
      <c r="D3880">
        <v>0.1</v>
      </c>
      <c r="E3880">
        <v>0.03</v>
      </c>
      <c r="F3880">
        <v>177136</v>
      </c>
      <c r="G3880">
        <v>7392</v>
      </c>
      <c r="H3880">
        <v>4484</v>
      </c>
      <c r="I3880">
        <v>2936</v>
      </c>
      <c r="J3880">
        <v>5608</v>
      </c>
      <c r="K3880">
        <v>0</v>
      </c>
      <c r="L3880">
        <v>0</v>
      </c>
      <c r="M3880" t="s">
        <v>605</v>
      </c>
      <c r="N3880" s="9" t="s">
        <v>801</v>
      </c>
      <c r="O3880" s="10" t="s">
        <v>801</v>
      </c>
      <c r="P3880">
        <v>0</v>
      </c>
      <c r="Q3880">
        <v>0</v>
      </c>
    </row>
    <row r="3881" spans="1:17" x14ac:dyDescent="0.2">
      <c r="A3881" s="1">
        <v>43206.831180555557</v>
      </c>
      <c r="B3881">
        <v>10976</v>
      </c>
      <c r="C3881">
        <v>0.2</v>
      </c>
      <c r="D3881">
        <v>0.13</v>
      </c>
      <c r="E3881">
        <v>7.0000000000000007E-2</v>
      </c>
      <c r="F3881">
        <v>177136</v>
      </c>
      <c r="G3881">
        <v>7420</v>
      </c>
      <c r="H3881">
        <v>4484</v>
      </c>
      <c r="I3881">
        <v>2936</v>
      </c>
      <c r="J3881">
        <v>5636</v>
      </c>
      <c r="K3881">
        <v>0</v>
      </c>
      <c r="L3881">
        <v>0</v>
      </c>
      <c r="M3881" t="s">
        <v>605</v>
      </c>
      <c r="N3881" s="9" t="s">
        <v>801</v>
      </c>
      <c r="O3881" s="10" t="s">
        <v>801</v>
      </c>
      <c r="P3881">
        <v>0</v>
      </c>
      <c r="Q3881">
        <v>0</v>
      </c>
    </row>
    <row r="3882" spans="1:17" x14ac:dyDescent="0.2">
      <c r="A3882" s="1">
        <v>43206.831180555557</v>
      </c>
      <c r="B3882">
        <v>10978</v>
      </c>
      <c r="C3882">
        <v>0.17</v>
      </c>
      <c r="D3882">
        <v>0.13</v>
      </c>
      <c r="E3882">
        <v>0.03</v>
      </c>
      <c r="F3882">
        <v>177044</v>
      </c>
      <c r="G3882">
        <v>7424</v>
      </c>
      <c r="H3882">
        <v>4484</v>
      </c>
      <c r="I3882">
        <v>2844</v>
      </c>
      <c r="J3882">
        <v>5644</v>
      </c>
      <c r="K3882">
        <v>0</v>
      </c>
      <c r="L3882">
        <v>0</v>
      </c>
      <c r="M3882" t="s">
        <v>605</v>
      </c>
      <c r="N3882" s="9" t="s">
        <v>801</v>
      </c>
      <c r="O3882" s="10" t="s">
        <v>801</v>
      </c>
      <c r="P3882">
        <v>0</v>
      </c>
      <c r="Q3882">
        <v>0</v>
      </c>
    </row>
    <row r="3883" spans="1:17" x14ac:dyDescent="0.2">
      <c r="A3883" s="1">
        <v>43206.831180555557</v>
      </c>
      <c r="B3883">
        <v>10979</v>
      </c>
      <c r="C3883">
        <v>0.47</v>
      </c>
      <c r="D3883">
        <v>0.33</v>
      </c>
      <c r="E3883">
        <v>0.13</v>
      </c>
      <c r="F3883">
        <v>177136</v>
      </c>
      <c r="G3883">
        <v>7448</v>
      </c>
      <c r="H3883">
        <v>4484</v>
      </c>
      <c r="I3883">
        <v>2936</v>
      </c>
      <c r="J3883">
        <v>5664</v>
      </c>
      <c r="K3883">
        <v>0</v>
      </c>
      <c r="L3883">
        <v>0</v>
      </c>
      <c r="M3883" t="s">
        <v>605</v>
      </c>
      <c r="N3883" s="9" t="s">
        <v>801</v>
      </c>
      <c r="O3883" s="10" t="s">
        <v>801</v>
      </c>
      <c r="P3883">
        <v>0</v>
      </c>
      <c r="Q3883">
        <v>0</v>
      </c>
    </row>
    <row r="3884" spans="1:17" x14ac:dyDescent="0.2">
      <c r="A3884" s="1">
        <v>43206.831180555557</v>
      </c>
      <c r="B3884">
        <v>10985</v>
      </c>
      <c r="C3884">
        <v>0.33</v>
      </c>
      <c r="D3884">
        <v>0.23</v>
      </c>
      <c r="E3884">
        <v>0.1</v>
      </c>
      <c r="F3884">
        <v>177156</v>
      </c>
      <c r="G3884">
        <v>7392</v>
      </c>
      <c r="H3884">
        <v>4484</v>
      </c>
      <c r="I3884">
        <v>2956</v>
      </c>
      <c r="J3884">
        <v>5588</v>
      </c>
      <c r="K3884">
        <v>0</v>
      </c>
      <c r="L3884">
        <v>0</v>
      </c>
      <c r="M3884" t="s">
        <v>605</v>
      </c>
      <c r="N3884" s="9" t="s">
        <v>801</v>
      </c>
      <c r="O3884" s="10" t="s">
        <v>801</v>
      </c>
      <c r="P3884">
        <v>0</v>
      </c>
      <c r="Q3884">
        <v>0</v>
      </c>
    </row>
    <row r="3885" spans="1:17" x14ac:dyDescent="0.2">
      <c r="A3885" s="1">
        <v>43206.831180555557</v>
      </c>
      <c r="B3885">
        <v>11024</v>
      </c>
      <c r="C3885">
        <v>0.13</v>
      </c>
      <c r="D3885">
        <v>0.1</v>
      </c>
      <c r="E3885">
        <v>0.03</v>
      </c>
      <c r="F3885">
        <v>177044</v>
      </c>
      <c r="G3885">
        <v>7384</v>
      </c>
      <c r="H3885">
        <v>4484</v>
      </c>
      <c r="I3885">
        <v>2844</v>
      </c>
      <c r="J3885">
        <v>5604</v>
      </c>
      <c r="K3885">
        <v>0</v>
      </c>
      <c r="L3885">
        <v>0</v>
      </c>
      <c r="M3885" t="s">
        <v>605</v>
      </c>
      <c r="N3885" s="9" t="s">
        <v>801</v>
      </c>
      <c r="O3885" s="10" t="s">
        <v>801</v>
      </c>
      <c r="P3885">
        <v>0</v>
      </c>
      <c r="Q3885">
        <v>0</v>
      </c>
    </row>
    <row r="3886" spans="1:17" x14ac:dyDescent="0.2">
      <c r="A3886" s="1">
        <v>43206.831180555557</v>
      </c>
      <c r="B3886">
        <v>11027</v>
      </c>
      <c r="C3886">
        <v>0.27</v>
      </c>
      <c r="D3886">
        <v>0.2</v>
      </c>
      <c r="E3886">
        <v>7.0000000000000007E-2</v>
      </c>
      <c r="F3886">
        <v>177136</v>
      </c>
      <c r="G3886">
        <v>7380</v>
      </c>
      <c r="H3886">
        <v>4484</v>
      </c>
      <c r="I3886">
        <v>2936</v>
      </c>
      <c r="J3886">
        <v>5596</v>
      </c>
      <c r="K3886">
        <v>0</v>
      </c>
      <c r="L3886">
        <v>0</v>
      </c>
      <c r="M3886" t="s">
        <v>605</v>
      </c>
      <c r="N3886" s="9" t="s">
        <v>801</v>
      </c>
      <c r="O3886" s="10" t="s">
        <v>801</v>
      </c>
      <c r="P3886">
        <v>0</v>
      </c>
      <c r="Q3886">
        <v>0</v>
      </c>
    </row>
    <row r="3887" spans="1:17" x14ac:dyDescent="0.2">
      <c r="A3887" s="1">
        <v>43206.831180555557</v>
      </c>
      <c r="B3887">
        <v>11032</v>
      </c>
      <c r="C3887">
        <v>0.13</v>
      </c>
      <c r="D3887">
        <v>0.1</v>
      </c>
      <c r="E3887">
        <v>0.03</v>
      </c>
      <c r="F3887">
        <v>177044</v>
      </c>
      <c r="G3887">
        <v>7412</v>
      </c>
      <c r="H3887">
        <v>4484</v>
      </c>
      <c r="I3887">
        <v>2844</v>
      </c>
      <c r="J3887">
        <v>5612</v>
      </c>
      <c r="K3887">
        <v>0</v>
      </c>
      <c r="L3887">
        <v>0</v>
      </c>
      <c r="M3887" t="s">
        <v>605</v>
      </c>
      <c r="N3887" s="9" t="s">
        <v>801</v>
      </c>
      <c r="O3887" s="10" t="s">
        <v>801</v>
      </c>
      <c r="P3887">
        <v>0</v>
      </c>
      <c r="Q3887">
        <v>0</v>
      </c>
    </row>
    <row r="3888" spans="1:17" x14ac:dyDescent="0.2">
      <c r="A3888" s="1">
        <v>43206.831180555557</v>
      </c>
      <c r="B3888">
        <v>11033</v>
      </c>
      <c r="C3888">
        <v>0.2</v>
      </c>
      <c r="D3888">
        <v>0.17</v>
      </c>
      <c r="E3888">
        <v>0.03</v>
      </c>
      <c r="F3888">
        <v>177136</v>
      </c>
      <c r="G3888">
        <v>7396</v>
      </c>
      <c r="H3888">
        <v>4484</v>
      </c>
      <c r="I3888">
        <v>2936</v>
      </c>
      <c r="J3888">
        <v>5604</v>
      </c>
      <c r="K3888">
        <v>0</v>
      </c>
      <c r="L3888">
        <v>0</v>
      </c>
      <c r="M3888" t="s">
        <v>605</v>
      </c>
      <c r="N3888" s="9" t="s">
        <v>801</v>
      </c>
      <c r="O3888" s="10" t="s">
        <v>801</v>
      </c>
      <c r="P3888">
        <v>0</v>
      </c>
      <c r="Q3888">
        <v>0</v>
      </c>
    </row>
    <row r="3889" spans="1:17" x14ac:dyDescent="0.2">
      <c r="A3889" s="1">
        <v>43206.831180555557</v>
      </c>
      <c r="B3889">
        <v>11034</v>
      </c>
      <c r="C3889">
        <v>0.13</v>
      </c>
      <c r="D3889">
        <v>0.1</v>
      </c>
      <c r="E3889">
        <v>0.03</v>
      </c>
      <c r="F3889">
        <v>177044</v>
      </c>
      <c r="G3889">
        <v>7380</v>
      </c>
      <c r="H3889">
        <v>4484</v>
      </c>
      <c r="I3889">
        <v>2844</v>
      </c>
      <c r="J3889">
        <v>5596</v>
      </c>
      <c r="K3889">
        <v>0</v>
      </c>
      <c r="L3889">
        <v>0</v>
      </c>
      <c r="M3889" t="s">
        <v>605</v>
      </c>
      <c r="N3889" s="9" t="s">
        <v>801</v>
      </c>
      <c r="O3889" s="10" t="s">
        <v>801</v>
      </c>
      <c r="P3889">
        <v>0</v>
      </c>
      <c r="Q3889">
        <v>0</v>
      </c>
    </row>
    <row r="3890" spans="1:17" x14ac:dyDescent="0.2">
      <c r="A3890" s="1">
        <v>43206.831180555557</v>
      </c>
      <c r="B3890">
        <v>11035</v>
      </c>
      <c r="C3890">
        <v>0.4</v>
      </c>
      <c r="D3890">
        <v>0.3</v>
      </c>
      <c r="E3890">
        <v>0.1</v>
      </c>
      <c r="F3890">
        <v>177136</v>
      </c>
      <c r="G3890">
        <v>7432</v>
      </c>
      <c r="H3890">
        <v>4484</v>
      </c>
      <c r="I3890">
        <v>2936</v>
      </c>
      <c r="J3890">
        <v>5644</v>
      </c>
      <c r="K3890">
        <v>0</v>
      </c>
      <c r="L3890">
        <v>0</v>
      </c>
      <c r="M3890" t="s">
        <v>605</v>
      </c>
      <c r="N3890" s="9" t="s">
        <v>801</v>
      </c>
      <c r="O3890" s="10" t="s">
        <v>801</v>
      </c>
      <c r="P3890">
        <v>0</v>
      </c>
      <c r="Q3890">
        <v>0</v>
      </c>
    </row>
    <row r="3891" spans="1:17" x14ac:dyDescent="0.2">
      <c r="A3891" s="1">
        <v>43206.831180555557</v>
      </c>
      <c r="B3891">
        <v>11038</v>
      </c>
      <c r="C3891">
        <v>0.17</v>
      </c>
      <c r="D3891">
        <v>0.13</v>
      </c>
      <c r="E3891">
        <v>0.03</v>
      </c>
      <c r="F3891">
        <v>177072</v>
      </c>
      <c r="G3891">
        <v>7476</v>
      </c>
      <c r="H3891">
        <v>4484</v>
      </c>
      <c r="I3891">
        <v>2872</v>
      </c>
      <c r="J3891">
        <v>5652</v>
      </c>
      <c r="K3891">
        <v>0</v>
      </c>
      <c r="L3891">
        <v>0</v>
      </c>
      <c r="M3891" t="s">
        <v>605</v>
      </c>
      <c r="N3891" s="9" t="s">
        <v>801</v>
      </c>
      <c r="O3891" s="10" t="s">
        <v>801</v>
      </c>
      <c r="P3891">
        <v>0</v>
      </c>
      <c r="Q3891">
        <v>0</v>
      </c>
    </row>
    <row r="3892" spans="1:17" x14ac:dyDescent="0.2">
      <c r="A3892" s="1">
        <v>43206.831180555557</v>
      </c>
      <c r="B3892">
        <v>11090</v>
      </c>
      <c r="C3892">
        <v>0.47</v>
      </c>
      <c r="D3892">
        <v>0.33</v>
      </c>
      <c r="E3892">
        <v>0.13</v>
      </c>
      <c r="F3892">
        <v>177140</v>
      </c>
      <c r="G3892">
        <v>7456</v>
      </c>
      <c r="H3892">
        <v>4484</v>
      </c>
      <c r="I3892">
        <v>2940</v>
      </c>
      <c r="J3892">
        <v>5668</v>
      </c>
      <c r="K3892">
        <v>0</v>
      </c>
      <c r="L3892">
        <v>0</v>
      </c>
      <c r="M3892" t="s">
        <v>605</v>
      </c>
      <c r="N3892" s="9" t="s">
        <v>801</v>
      </c>
      <c r="O3892" s="10" t="s">
        <v>801</v>
      </c>
      <c r="P3892">
        <v>0</v>
      </c>
      <c r="Q3892">
        <v>0</v>
      </c>
    </row>
    <row r="3893" spans="1:17" x14ac:dyDescent="0.2">
      <c r="A3893" s="1">
        <v>43206.831180555557</v>
      </c>
      <c r="B3893">
        <v>11091</v>
      </c>
      <c r="C3893">
        <v>0.13</v>
      </c>
      <c r="D3893">
        <v>0.1</v>
      </c>
      <c r="E3893">
        <v>0.03</v>
      </c>
      <c r="F3893">
        <v>177140</v>
      </c>
      <c r="G3893">
        <v>7428</v>
      </c>
      <c r="H3893">
        <v>4484</v>
      </c>
      <c r="I3893">
        <v>2940</v>
      </c>
      <c r="J3893">
        <v>5628</v>
      </c>
      <c r="K3893">
        <v>0</v>
      </c>
      <c r="L3893">
        <v>0</v>
      </c>
      <c r="M3893" t="s">
        <v>605</v>
      </c>
      <c r="N3893" s="9" t="s">
        <v>801</v>
      </c>
      <c r="O3893" s="10" t="s">
        <v>801</v>
      </c>
      <c r="P3893">
        <v>0</v>
      </c>
      <c r="Q3893">
        <v>0</v>
      </c>
    </row>
    <row r="3894" spans="1:17" x14ac:dyDescent="0.2">
      <c r="A3894" s="1">
        <v>43206.831180555557</v>
      </c>
      <c r="B3894">
        <v>11092</v>
      </c>
      <c r="C3894">
        <v>0.37</v>
      </c>
      <c r="D3894">
        <v>0.3</v>
      </c>
      <c r="E3894">
        <v>7.0000000000000007E-2</v>
      </c>
      <c r="F3894">
        <v>177140</v>
      </c>
      <c r="G3894">
        <v>7404</v>
      </c>
      <c r="H3894">
        <v>4484</v>
      </c>
      <c r="I3894">
        <v>2940</v>
      </c>
      <c r="J3894">
        <v>5612</v>
      </c>
      <c r="K3894">
        <v>0</v>
      </c>
      <c r="L3894">
        <v>0</v>
      </c>
      <c r="M3894" t="s">
        <v>605</v>
      </c>
      <c r="N3894" s="9" t="s">
        <v>801</v>
      </c>
      <c r="O3894" s="10" t="s">
        <v>801</v>
      </c>
      <c r="P3894">
        <v>0</v>
      </c>
      <c r="Q3894">
        <v>0</v>
      </c>
    </row>
    <row r="3895" spans="1:17" x14ac:dyDescent="0.2">
      <c r="A3895" s="1">
        <v>43206.831180555557</v>
      </c>
      <c r="B3895">
        <v>11094</v>
      </c>
      <c r="C3895">
        <v>0.13</v>
      </c>
      <c r="D3895">
        <v>0.1</v>
      </c>
      <c r="E3895">
        <v>0.03</v>
      </c>
      <c r="F3895">
        <v>177136</v>
      </c>
      <c r="G3895">
        <v>7428</v>
      </c>
      <c r="H3895">
        <v>4484</v>
      </c>
      <c r="I3895">
        <v>2936</v>
      </c>
      <c r="J3895">
        <v>5640</v>
      </c>
      <c r="K3895">
        <v>0</v>
      </c>
      <c r="L3895">
        <v>0</v>
      </c>
      <c r="M3895" t="s">
        <v>605</v>
      </c>
      <c r="N3895" s="9" t="s">
        <v>801</v>
      </c>
      <c r="O3895" s="10" t="s">
        <v>801</v>
      </c>
      <c r="P3895">
        <v>0</v>
      </c>
      <c r="Q3895">
        <v>0</v>
      </c>
    </row>
    <row r="3896" spans="1:17" x14ac:dyDescent="0.2">
      <c r="A3896" s="1">
        <v>43206.831180555557</v>
      </c>
      <c r="B3896">
        <v>11096</v>
      </c>
      <c r="C3896">
        <v>0.27</v>
      </c>
      <c r="D3896">
        <v>0.2</v>
      </c>
      <c r="E3896">
        <v>7.0000000000000007E-2</v>
      </c>
      <c r="F3896">
        <v>177140</v>
      </c>
      <c r="G3896">
        <v>7408</v>
      </c>
      <c r="H3896">
        <v>4484</v>
      </c>
      <c r="I3896">
        <v>2940</v>
      </c>
      <c r="J3896">
        <v>5624</v>
      </c>
      <c r="K3896">
        <v>0</v>
      </c>
      <c r="L3896">
        <v>0</v>
      </c>
      <c r="M3896" t="s">
        <v>605</v>
      </c>
      <c r="N3896" s="9" t="s">
        <v>801</v>
      </c>
      <c r="O3896" s="10" t="s">
        <v>801</v>
      </c>
      <c r="P3896">
        <v>0</v>
      </c>
      <c r="Q3896">
        <v>0</v>
      </c>
    </row>
    <row r="3897" spans="1:17" x14ac:dyDescent="0.2">
      <c r="A3897" s="1">
        <v>43206.831180555557</v>
      </c>
      <c r="B3897">
        <v>11097</v>
      </c>
      <c r="C3897">
        <v>0.27</v>
      </c>
      <c r="D3897">
        <v>0.2</v>
      </c>
      <c r="E3897">
        <v>7.0000000000000007E-2</v>
      </c>
      <c r="F3897">
        <v>177140</v>
      </c>
      <c r="G3897">
        <v>7420</v>
      </c>
      <c r="H3897">
        <v>4484</v>
      </c>
      <c r="I3897">
        <v>2940</v>
      </c>
      <c r="J3897">
        <v>5628</v>
      </c>
      <c r="K3897">
        <v>0</v>
      </c>
      <c r="L3897">
        <v>0</v>
      </c>
      <c r="M3897" t="s">
        <v>605</v>
      </c>
      <c r="N3897" s="9" t="s">
        <v>801</v>
      </c>
      <c r="O3897" s="10" t="s">
        <v>801</v>
      </c>
      <c r="P3897">
        <v>0</v>
      </c>
      <c r="Q3897">
        <v>0</v>
      </c>
    </row>
    <row r="3898" spans="1:17" x14ac:dyDescent="0.2">
      <c r="A3898" s="1">
        <v>43206.831180555557</v>
      </c>
      <c r="B3898">
        <v>11102</v>
      </c>
      <c r="C3898">
        <v>0.4</v>
      </c>
      <c r="D3898">
        <v>0.37</v>
      </c>
      <c r="E3898">
        <v>0.03</v>
      </c>
      <c r="F3898">
        <v>177136</v>
      </c>
      <c r="G3898">
        <v>7452</v>
      </c>
      <c r="H3898">
        <v>4484</v>
      </c>
      <c r="I3898">
        <v>2936</v>
      </c>
      <c r="J3898">
        <v>5668</v>
      </c>
      <c r="K3898">
        <v>0</v>
      </c>
      <c r="L3898">
        <v>0</v>
      </c>
      <c r="M3898" t="s">
        <v>605</v>
      </c>
      <c r="N3898" s="9" t="s">
        <v>801</v>
      </c>
      <c r="O3898" s="10" t="s">
        <v>801</v>
      </c>
      <c r="P3898">
        <v>0</v>
      </c>
      <c r="Q3898">
        <v>0</v>
      </c>
    </row>
    <row r="3899" spans="1:17" x14ac:dyDescent="0.2">
      <c r="A3899" s="1">
        <v>43206.831180555557</v>
      </c>
      <c r="B3899">
        <v>11105</v>
      </c>
      <c r="C3899">
        <v>0.13</v>
      </c>
      <c r="D3899">
        <v>0.1</v>
      </c>
      <c r="E3899">
        <v>0.03</v>
      </c>
      <c r="F3899">
        <v>177136</v>
      </c>
      <c r="G3899">
        <v>7392</v>
      </c>
      <c r="H3899">
        <v>4484</v>
      </c>
      <c r="I3899">
        <v>2936</v>
      </c>
      <c r="J3899">
        <v>5588</v>
      </c>
      <c r="K3899">
        <v>0</v>
      </c>
      <c r="L3899">
        <v>0</v>
      </c>
      <c r="M3899" t="s">
        <v>605</v>
      </c>
      <c r="N3899" s="9" t="s">
        <v>801</v>
      </c>
      <c r="O3899" s="10" t="s">
        <v>801</v>
      </c>
      <c r="P3899">
        <v>0</v>
      </c>
      <c r="Q3899">
        <v>0</v>
      </c>
    </row>
    <row r="3900" spans="1:17" x14ac:dyDescent="0.2">
      <c r="A3900" s="1">
        <v>43206.831180555557</v>
      </c>
      <c r="B3900">
        <v>30766</v>
      </c>
      <c r="C3900">
        <v>0.17</v>
      </c>
      <c r="D3900">
        <v>0.1</v>
      </c>
      <c r="E3900">
        <v>7.0000000000000007E-2</v>
      </c>
      <c r="F3900">
        <v>178892</v>
      </c>
      <c r="G3900">
        <v>8304</v>
      </c>
      <c r="H3900">
        <v>4484</v>
      </c>
      <c r="I3900">
        <v>4692</v>
      </c>
      <c r="J3900">
        <v>4896</v>
      </c>
      <c r="K3900">
        <v>0</v>
      </c>
      <c r="L3900">
        <v>0</v>
      </c>
      <c r="M3900" t="s">
        <v>605</v>
      </c>
      <c r="N3900" s="9" t="s">
        <v>801</v>
      </c>
      <c r="O3900" s="10" t="s">
        <v>801</v>
      </c>
      <c r="P3900">
        <v>0</v>
      </c>
      <c r="Q3900">
        <v>0</v>
      </c>
    </row>
    <row r="3901" spans="1:17" x14ac:dyDescent="0.2">
      <c r="A3901" s="1">
        <v>43206.831180555557</v>
      </c>
      <c r="B3901">
        <v>30769</v>
      </c>
      <c r="C3901">
        <v>0.2</v>
      </c>
      <c r="D3901">
        <v>0.13</v>
      </c>
      <c r="E3901">
        <v>7.0000000000000007E-2</v>
      </c>
      <c r="F3901">
        <v>178892</v>
      </c>
      <c r="G3901">
        <v>8304</v>
      </c>
      <c r="H3901">
        <v>4484</v>
      </c>
      <c r="I3901">
        <v>4692</v>
      </c>
      <c r="J3901">
        <v>4896</v>
      </c>
      <c r="K3901">
        <v>0</v>
      </c>
      <c r="L3901">
        <v>0</v>
      </c>
      <c r="M3901" t="s">
        <v>605</v>
      </c>
      <c r="N3901" s="9" t="s">
        <v>801</v>
      </c>
      <c r="O3901" s="10" t="s">
        <v>801</v>
      </c>
      <c r="P3901">
        <v>0</v>
      </c>
      <c r="Q3901">
        <v>0</v>
      </c>
    </row>
    <row r="3902" spans="1:17" x14ac:dyDescent="0.2">
      <c r="A3902" s="1">
        <v>43206.831180555557</v>
      </c>
      <c r="B3902">
        <v>30770</v>
      </c>
      <c r="C3902">
        <v>0.17</v>
      </c>
      <c r="D3902">
        <v>0.1</v>
      </c>
      <c r="E3902">
        <v>7.0000000000000007E-2</v>
      </c>
      <c r="F3902">
        <v>178892</v>
      </c>
      <c r="G3902">
        <v>8304</v>
      </c>
      <c r="H3902">
        <v>4484</v>
      </c>
      <c r="I3902">
        <v>4692</v>
      </c>
      <c r="J3902">
        <v>4896</v>
      </c>
      <c r="K3902">
        <v>0</v>
      </c>
      <c r="L3902">
        <v>0</v>
      </c>
      <c r="M3902" t="s">
        <v>605</v>
      </c>
      <c r="N3902" s="9">
        <v>0.37343750000000003</v>
      </c>
      <c r="O3902" s="10">
        <v>175008</v>
      </c>
      <c r="P3902">
        <v>0</v>
      </c>
      <c r="Q3902">
        <v>0</v>
      </c>
    </row>
    <row r="3903" spans="1:17" x14ac:dyDescent="0.2">
      <c r="A3903" s="1">
        <v>43206.83152777778</v>
      </c>
      <c r="B3903">
        <v>3062</v>
      </c>
      <c r="C3903">
        <v>0.13</v>
      </c>
      <c r="D3903">
        <v>7.0000000000000007E-2</v>
      </c>
      <c r="E3903">
        <v>7.0000000000000007E-2</v>
      </c>
      <c r="F3903">
        <v>115760</v>
      </c>
      <c r="G3903">
        <v>1056</v>
      </c>
      <c r="H3903">
        <v>4484</v>
      </c>
      <c r="I3903">
        <v>1200</v>
      </c>
      <c r="J3903">
        <v>472</v>
      </c>
      <c r="K3903">
        <v>0</v>
      </c>
      <c r="L3903">
        <v>0</v>
      </c>
      <c r="M3903" t="s">
        <v>605</v>
      </c>
      <c r="N3903" s="9" t="s">
        <v>801</v>
      </c>
      <c r="O3903" s="10" t="s">
        <v>801</v>
      </c>
      <c r="P3903">
        <v>0</v>
      </c>
      <c r="Q3903">
        <v>0</v>
      </c>
    </row>
    <row r="3904" spans="1:17" x14ac:dyDescent="0.2">
      <c r="A3904" s="1">
        <v>43206.83152777778</v>
      </c>
      <c r="B3904">
        <v>3667</v>
      </c>
      <c r="C3904">
        <v>0.2</v>
      </c>
      <c r="D3904">
        <v>0.17</v>
      </c>
      <c r="E3904">
        <v>0.03</v>
      </c>
      <c r="F3904">
        <v>178892</v>
      </c>
      <c r="G3904">
        <v>8160</v>
      </c>
      <c r="H3904">
        <v>4484</v>
      </c>
      <c r="I3904">
        <v>4692</v>
      </c>
      <c r="J3904">
        <v>4888</v>
      </c>
      <c r="K3904">
        <v>0</v>
      </c>
      <c r="L3904">
        <v>0</v>
      </c>
      <c r="M3904" t="s">
        <v>605</v>
      </c>
      <c r="N3904" s="9" t="s">
        <v>801</v>
      </c>
      <c r="O3904" s="10" t="s">
        <v>801</v>
      </c>
      <c r="P3904">
        <v>0</v>
      </c>
      <c r="Q3904">
        <v>0</v>
      </c>
    </row>
    <row r="3905" spans="1:17" x14ac:dyDescent="0.2">
      <c r="A3905" s="1">
        <v>43206.83152777778</v>
      </c>
      <c r="B3905">
        <v>3668</v>
      </c>
      <c r="C3905">
        <v>0.17</v>
      </c>
      <c r="D3905">
        <v>0.13</v>
      </c>
      <c r="E3905">
        <v>0.03</v>
      </c>
      <c r="F3905">
        <v>178892</v>
      </c>
      <c r="G3905">
        <v>8160</v>
      </c>
      <c r="H3905">
        <v>4484</v>
      </c>
      <c r="I3905">
        <v>4692</v>
      </c>
      <c r="J3905">
        <v>4888</v>
      </c>
      <c r="K3905">
        <v>0</v>
      </c>
      <c r="L3905">
        <v>0</v>
      </c>
      <c r="M3905" t="s">
        <v>605</v>
      </c>
      <c r="N3905" s="9" t="s">
        <v>801</v>
      </c>
      <c r="O3905" s="10" t="s">
        <v>801</v>
      </c>
      <c r="P3905">
        <v>0</v>
      </c>
      <c r="Q3905">
        <v>0</v>
      </c>
    </row>
    <row r="3906" spans="1:17" x14ac:dyDescent="0.2">
      <c r="A3906" s="1">
        <v>43206.83152777778</v>
      </c>
      <c r="B3906">
        <v>3669</v>
      </c>
      <c r="C3906">
        <v>0.17</v>
      </c>
      <c r="D3906">
        <v>0.13</v>
      </c>
      <c r="E3906">
        <v>0.03</v>
      </c>
      <c r="F3906">
        <v>178892</v>
      </c>
      <c r="G3906">
        <v>8164</v>
      </c>
      <c r="H3906">
        <v>4484</v>
      </c>
      <c r="I3906">
        <v>4692</v>
      </c>
      <c r="J3906">
        <v>4892</v>
      </c>
      <c r="K3906">
        <v>0</v>
      </c>
      <c r="L3906">
        <v>0</v>
      </c>
      <c r="M3906" t="s">
        <v>605</v>
      </c>
      <c r="N3906" s="9" t="s">
        <v>801</v>
      </c>
      <c r="O3906" s="10" t="s">
        <v>801</v>
      </c>
      <c r="P3906">
        <v>0</v>
      </c>
      <c r="Q3906">
        <v>0</v>
      </c>
    </row>
    <row r="3907" spans="1:17" x14ac:dyDescent="0.2">
      <c r="A3907" s="1">
        <v>43206.83152777778</v>
      </c>
      <c r="B3907">
        <v>3670</v>
      </c>
      <c r="C3907">
        <v>0.17</v>
      </c>
      <c r="D3907">
        <v>0.13</v>
      </c>
      <c r="E3907">
        <v>0.03</v>
      </c>
      <c r="F3907">
        <v>178892</v>
      </c>
      <c r="G3907">
        <v>8160</v>
      </c>
      <c r="H3907">
        <v>4484</v>
      </c>
      <c r="I3907">
        <v>4692</v>
      </c>
      <c r="J3907">
        <v>4888</v>
      </c>
      <c r="K3907">
        <v>0</v>
      </c>
      <c r="L3907">
        <v>0</v>
      </c>
      <c r="M3907" t="s">
        <v>605</v>
      </c>
      <c r="N3907" s="9" t="s">
        <v>801</v>
      </c>
      <c r="O3907" s="10" t="s">
        <v>801</v>
      </c>
      <c r="P3907">
        <v>0</v>
      </c>
      <c r="Q3907">
        <v>0</v>
      </c>
    </row>
    <row r="3908" spans="1:17" x14ac:dyDescent="0.2">
      <c r="A3908" s="1">
        <v>43206.83152777778</v>
      </c>
      <c r="B3908">
        <v>3671</v>
      </c>
      <c r="C3908">
        <v>0.17</v>
      </c>
      <c r="D3908">
        <v>0.1</v>
      </c>
      <c r="E3908">
        <v>7.0000000000000007E-2</v>
      </c>
      <c r="F3908">
        <v>178892</v>
      </c>
      <c r="G3908">
        <v>8160</v>
      </c>
      <c r="H3908">
        <v>4484</v>
      </c>
      <c r="I3908">
        <v>4692</v>
      </c>
      <c r="J3908">
        <v>4888</v>
      </c>
      <c r="K3908">
        <v>0</v>
      </c>
      <c r="L3908">
        <v>0</v>
      </c>
      <c r="M3908" t="s">
        <v>605</v>
      </c>
      <c r="N3908" s="9" t="s">
        <v>801</v>
      </c>
      <c r="O3908" s="10" t="s">
        <v>801</v>
      </c>
      <c r="P3908">
        <v>0</v>
      </c>
      <c r="Q3908">
        <v>0</v>
      </c>
    </row>
    <row r="3909" spans="1:17" x14ac:dyDescent="0.2">
      <c r="A3909" s="1">
        <v>43206.83152777778</v>
      </c>
      <c r="B3909">
        <v>3672</v>
      </c>
      <c r="C3909">
        <v>0.2</v>
      </c>
      <c r="D3909">
        <v>0.17</v>
      </c>
      <c r="E3909">
        <v>0.03</v>
      </c>
      <c r="F3909">
        <v>178892</v>
      </c>
      <c r="G3909">
        <v>8160</v>
      </c>
      <c r="H3909">
        <v>4484</v>
      </c>
      <c r="I3909">
        <v>4692</v>
      </c>
      <c r="J3909">
        <v>4888</v>
      </c>
      <c r="K3909">
        <v>0</v>
      </c>
      <c r="L3909">
        <v>0</v>
      </c>
      <c r="M3909" t="s">
        <v>605</v>
      </c>
      <c r="N3909" s="9" t="s">
        <v>801</v>
      </c>
      <c r="O3909" s="10" t="s">
        <v>801</v>
      </c>
      <c r="P3909">
        <v>0</v>
      </c>
      <c r="Q3909">
        <v>0</v>
      </c>
    </row>
    <row r="3910" spans="1:17" x14ac:dyDescent="0.2">
      <c r="A3910" s="1">
        <v>43206.83152777778</v>
      </c>
      <c r="B3910">
        <v>3673</v>
      </c>
      <c r="C3910">
        <v>0.2</v>
      </c>
      <c r="D3910">
        <v>0.13</v>
      </c>
      <c r="E3910">
        <v>7.0000000000000007E-2</v>
      </c>
      <c r="F3910">
        <v>178892</v>
      </c>
      <c r="G3910">
        <v>8160</v>
      </c>
      <c r="H3910">
        <v>4484</v>
      </c>
      <c r="I3910">
        <v>4692</v>
      </c>
      <c r="J3910">
        <v>4888</v>
      </c>
      <c r="K3910">
        <v>0</v>
      </c>
      <c r="L3910">
        <v>0</v>
      </c>
      <c r="M3910" t="s">
        <v>605</v>
      </c>
      <c r="N3910" s="9" t="s">
        <v>801</v>
      </c>
      <c r="O3910" s="10" t="s">
        <v>801</v>
      </c>
      <c r="P3910">
        <v>0</v>
      </c>
      <c r="Q3910">
        <v>0</v>
      </c>
    </row>
    <row r="3911" spans="1:17" x14ac:dyDescent="0.2">
      <c r="A3911" s="1">
        <v>43206.83152777778</v>
      </c>
      <c r="B3911">
        <v>10013</v>
      </c>
      <c r="C3911">
        <v>0.13</v>
      </c>
      <c r="D3911">
        <v>0.1</v>
      </c>
      <c r="E3911">
        <v>0.03</v>
      </c>
      <c r="F3911">
        <v>177136</v>
      </c>
      <c r="G3911">
        <v>7380</v>
      </c>
      <c r="H3911">
        <v>4484</v>
      </c>
      <c r="I3911">
        <v>2936</v>
      </c>
      <c r="J3911">
        <v>5596</v>
      </c>
      <c r="K3911">
        <v>0</v>
      </c>
      <c r="L3911">
        <v>0</v>
      </c>
      <c r="M3911" t="s">
        <v>605</v>
      </c>
      <c r="N3911" s="9" t="s">
        <v>801</v>
      </c>
      <c r="O3911" s="10" t="s">
        <v>801</v>
      </c>
      <c r="P3911">
        <v>0</v>
      </c>
      <c r="Q3911">
        <v>0</v>
      </c>
    </row>
    <row r="3912" spans="1:17" x14ac:dyDescent="0.2">
      <c r="A3912" s="1">
        <v>43206.83152777778</v>
      </c>
      <c r="B3912">
        <v>10014</v>
      </c>
      <c r="C3912">
        <v>0.37</v>
      </c>
      <c r="D3912">
        <v>0.23</v>
      </c>
      <c r="E3912">
        <v>0.13</v>
      </c>
      <c r="F3912">
        <v>177136</v>
      </c>
      <c r="G3912">
        <v>7440</v>
      </c>
      <c r="H3912">
        <v>4484</v>
      </c>
      <c r="I3912">
        <v>2936</v>
      </c>
      <c r="J3912">
        <v>5636</v>
      </c>
      <c r="K3912">
        <v>0</v>
      </c>
      <c r="L3912">
        <v>0</v>
      </c>
      <c r="M3912" t="s">
        <v>605</v>
      </c>
      <c r="N3912" s="9" t="s">
        <v>801</v>
      </c>
      <c r="O3912" s="10" t="s">
        <v>801</v>
      </c>
      <c r="P3912">
        <v>0</v>
      </c>
      <c r="Q3912">
        <v>0</v>
      </c>
    </row>
    <row r="3913" spans="1:17" x14ac:dyDescent="0.2">
      <c r="A3913" s="1">
        <v>43206.83152777778</v>
      </c>
      <c r="B3913">
        <v>10015</v>
      </c>
      <c r="C3913">
        <v>0.2</v>
      </c>
      <c r="D3913">
        <v>0.17</v>
      </c>
      <c r="E3913">
        <v>0.03</v>
      </c>
      <c r="F3913">
        <v>177136</v>
      </c>
      <c r="G3913">
        <v>7392</v>
      </c>
      <c r="H3913">
        <v>4484</v>
      </c>
      <c r="I3913">
        <v>2936</v>
      </c>
      <c r="J3913">
        <v>5608</v>
      </c>
      <c r="K3913">
        <v>0</v>
      </c>
      <c r="L3913">
        <v>0</v>
      </c>
      <c r="M3913" t="s">
        <v>605</v>
      </c>
      <c r="N3913" s="9" t="s">
        <v>801</v>
      </c>
      <c r="O3913" s="10" t="s">
        <v>801</v>
      </c>
      <c r="P3913">
        <v>0</v>
      </c>
      <c r="Q3913">
        <v>0</v>
      </c>
    </row>
    <row r="3914" spans="1:17" x14ac:dyDescent="0.2">
      <c r="A3914" s="1">
        <v>43206.83152777778</v>
      </c>
      <c r="B3914">
        <v>10018</v>
      </c>
      <c r="C3914">
        <v>0.2</v>
      </c>
      <c r="D3914">
        <v>0.13</v>
      </c>
      <c r="E3914">
        <v>7.0000000000000007E-2</v>
      </c>
      <c r="F3914">
        <v>177136</v>
      </c>
      <c r="G3914">
        <v>7420</v>
      </c>
      <c r="H3914">
        <v>4484</v>
      </c>
      <c r="I3914">
        <v>2936</v>
      </c>
      <c r="J3914">
        <v>5636</v>
      </c>
      <c r="K3914">
        <v>0</v>
      </c>
      <c r="L3914">
        <v>0</v>
      </c>
      <c r="M3914" t="s">
        <v>605</v>
      </c>
      <c r="N3914" s="9" t="s">
        <v>801</v>
      </c>
      <c r="O3914" s="10" t="s">
        <v>801</v>
      </c>
      <c r="P3914">
        <v>0</v>
      </c>
      <c r="Q3914">
        <v>0</v>
      </c>
    </row>
    <row r="3915" spans="1:17" x14ac:dyDescent="0.2">
      <c r="A3915" s="1">
        <v>43206.83152777778</v>
      </c>
      <c r="B3915">
        <v>10020</v>
      </c>
      <c r="C3915">
        <v>0.13</v>
      </c>
      <c r="D3915">
        <v>0.1</v>
      </c>
      <c r="E3915">
        <v>0.03</v>
      </c>
      <c r="F3915">
        <v>177700</v>
      </c>
      <c r="G3915">
        <v>8000</v>
      </c>
      <c r="H3915">
        <v>4484</v>
      </c>
      <c r="I3915">
        <v>3500</v>
      </c>
      <c r="J3915">
        <v>6072</v>
      </c>
      <c r="K3915">
        <v>0</v>
      </c>
      <c r="L3915">
        <v>0</v>
      </c>
      <c r="M3915" t="s">
        <v>605</v>
      </c>
      <c r="N3915" s="9" t="s">
        <v>801</v>
      </c>
      <c r="O3915" s="10" t="s">
        <v>801</v>
      </c>
      <c r="P3915">
        <v>0</v>
      </c>
      <c r="Q3915">
        <v>0</v>
      </c>
    </row>
    <row r="3916" spans="1:17" x14ac:dyDescent="0.2">
      <c r="A3916" s="1">
        <v>43206.83152777778</v>
      </c>
      <c r="B3916">
        <v>10896</v>
      </c>
      <c r="C3916">
        <v>0.2</v>
      </c>
      <c r="D3916">
        <v>0.13</v>
      </c>
      <c r="E3916">
        <v>7.0000000000000007E-2</v>
      </c>
      <c r="F3916">
        <v>177044</v>
      </c>
      <c r="G3916">
        <v>7392</v>
      </c>
      <c r="H3916">
        <v>4484</v>
      </c>
      <c r="I3916">
        <v>2844</v>
      </c>
      <c r="J3916">
        <v>5612</v>
      </c>
      <c r="K3916">
        <v>0</v>
      </c>
      <c r="L3916">
        <v>0</v>
      </c>
      <c r="M3916" t="s">
        <v>605</v>
      </c>
      <c r="N3916" s="9" t="s">
        <v>801</v>
      </c>
      <c r="O3916" s="10" t="s">
        <v>801</v>
      </c>
      <c r="P3916">
        <v>0</v>
      </c>
      <c r="Q3916">
        <v>0</v>
      </c>
    </row>
    <row r="3917" spans="1:17" x14ac:dyDescent="0.2">
      <c r="A3917" s="1">
        <v>43206.83152777778</v>
      </c>
      <c r="B3917">
        <v>10898</v>
      </c>
      <c r="C3917">
        <v>0.2</v>
      </c>
      <c r="D3917">
        <v>0.17</v>
      </c>
      <c r="E3917">
        <v>0.03</v>
      </c>
      <c r="F3917">
        <v>177044</v>
      </c>
      <c r="G3917">
        <v>7392</v>
      </c>
      <c r="H3917">
        <v>4484</v>
      </c>
      <c r="I3917">
        <v>2844</v>
      </c>
      <c r="J3917">
        <v>5604</v>
      </c>
      <c r="K3917">
        <v>0</v>
      </c>
      <c r="L3917">
        <v>0</v>
      </c>
      <c r="M3917" t="s">
        <v>605</v>
      </c>
      <c r="N3917" s="9" t="s">
        <v>801</v>
      </c>
      <c r="O3917" s="10" t="s">
        <v>801</v>
      </c>
      <c r="P3917">
        <v>0</v>
      </c>
      <c r="Q3917">
        <v>0</v>
      </c>
    </row>
    <row r="3918" spans="1:17" x14ac:dyDescent="0.2">
      <c r="A3918" s="1">
        <v>43206.83152777778</v>
      </c>
      <c r="B3918">
        <v>10964</v>
      </c>
      <c r="C3918">
        <v>0.23</v>
      </c>
      <c r="D3918">
        <v>0.13</v>
      </c>
      <c r="E3918">
        <v>0.1</v>
      </c>
      <c r="F3918">
        <v>177044</v>
      </c>
      <c r="G3918">
        <v>7392</v>
      </c>
      <c r="H3918">
        <v>4484</v>
      </c>
      <c r="I3918">
        <v>2844</v>
      </c>
      <c r="J3918">
        <v>5596</v>
      </c>
      <c r="K3918">
        <v>0</v>
      </c>
      <c r="L3918">
        <v>0</v>
      </c>
      <c r="M3918" t="s">
        <v>605</v>
      </c>
      <c r="N3918" s="9" t="s">
        <v>801</v>
      </c>
      <c r="O3918" s="10" t="s">
        <v>801</v>
      </c>
      <c r="P3918">
        <v>0</v>
      </c>
      <c r="Q3918">
        <v>0</v>
      </c>
    </row>
    <row r="3919" spans="1:17" x14ac:dyDescent="0.2">
      <c r="A3919" s="1">
        <v>43206.83152777778</v>
      </c>
      <c r="B3919">
        <v>10965</v>
      </c>
      <c r="C3919">
        <v>0.4</v>
      </c>
      <c r="D3919">
        <v>0.33</v>
      </c>
      <c r="E3919">
        <v>7.0000000000000007E-2</v>
      </c>
      <c r="F3919">
        <v>177028</v>
      </c>
      <c r="G3919">
        <v>7376</v>
      </c>
      <c r="H3919">
        <v>4484</v>
      </c>
      <c r="I3919">
        <v>2828</v>
      </c>
      <c r="J3919">
        <v>5588</v>
      </c>
      <c r="K3919">
        <v>0</v>
      </c>
      <c r="L3919">
        <v>0</v>
      </c>
      <c r="M3919" t="s">
        <v>605</v>
      </c>
      <c r="N3919" s="9" t="s">
        <v>801</v>
      </c>
      <c r="O3919" s="10" t="s">
        <v>801</v>
      </c>
      <c r="P3919">
        <v>0</v>
      </c>
      <c r="Q3919">
        <v>0</v>
      </c>
    </row>
    <row r="3920" spans="1:17" x14ac:dyDescent="0.2">
      <c r="A3920" s="1">
        <v>43206.83152777778</v>
      </c>
      <c r="B3920">
        <v>10966</v>
      </c>
      <c r="C3920">
        <v>0.43</v>
      </c>
      <c r="D3920">
        <v>0.33</v>
      </c>
      <c r="E3920">
        <v>0.1</v>
      </c>
      <c r="F3920">
        <v>177044</v>
      </c>
      <c r="G3920">
        <v>7408</v>
      </c>
      <c r="H3920">
        <v>4484</v>
      </c>
      <c r="I3920">
        <v>2844</v>
      </c>
      <c r="J3920">
        <v>5612</v>
      </c>
      <c r="K3920">
        <v>0</v>
      </c>
      <c r="L3920">
        <v>0</v>
      </c>
      <c r="M3920" t="s">
        <v>605</v>
      </c>
      <c r="N3920" s="9" t="s">
        <v>801</v>
      </c>
      <c r="O3920" s="10" t="s">
        <v>801</v>
      </c>
      <c r="P3920">
        <v>0</v>
      </c>
      <c r="Q3920">
        <v>0</v>
      </c>
    </row>
    <row r="3921" spans="1:17" x14ac:dyDescent="0.2">
      <c r="A3921" s="1">
        <v>43206.83152777778</v>
      </c>
      <c r="B3921">
        <v>10968</v>
      </c>
      <c r="C3921">
        <v>0.17</v>
      </c>
      <c r="D3921">
        <v>0.13</v>
      </c>
      <c r="E3921">
        <v>0.03</v>
      </c>
      <c r="F3921">
        <v>177104</v>
      </c>
      <c r="G3921">
        <v>7412</v>
      </c>
      <c r="H3921">
        <v>4484</v>
      </c>
      <c r="I3921">
        <v>2904</v>
      </c>
      <c r="J3921">
        <v>5624</v>
      </c>
      <c r="K3921">
        <v>0</v>
      </c>
      <c r="L3921">
        <v>0</v>
      </c>
      <c r="M3921" t="s">
        <v>605</v>
      </c>
      <c r="N3921" s="9" t="s">
        <v>801</v>
      </c>
      <c r="O3921" s="10" t="s">
        <v>801</v>
      </c>
      <c r="P3921">
        <v>0</v>
      </c>
      <c r="Q3921">
        <v>0</v>
      </c>
    </row>
    <row r="3922" spans="1:17" x14ac:dyDescent="0.2">
      <c r="A3922" s="1">
        <v>43206.83152777778</v>
      </c>
      <c r="B3922">
        <v>10969</v>
      </c>
      <c r="C3922">
        <v>0.3</v>
      </c>
      <c r="D3922">
        <v>0.23</v>
      </c>
      <c r="E3922">
        <v>7.0000000000000007E-2</v>
      </c>
      <c r="F3922">
        <v>177044</v>
      </c>
      <c r="G3922">
        <v>7396</v>
      </c>
      <c r="H3922">
        <v>4484</v>
      </c>
      <c r="I3922">
        <v>2844</v>
      </c>
      <c r="J3922">
        <v>5612</v>
      </c>
      <c r="K3922">
        <v>0</v>
      </c>
      <c r="L3922">
        <v>0</v>
      </c>
      <c r="M3922" t="s">
        <v>605</v>
      </c>
      <c r="N3922" s="9" t="s">
        <v>801</v>
      </c>
      <c r="O3922" s="10" t="s">
        <v>801</v>
      </c>
      <c r="P3922">
        <v>0</v>
      </c>
      <c r="Q3922">
        <v>0</v>
      </c>
    </row>
    <row r="3923" spans="1:17" x14ac:dyDescent="0.2">
      <c r="A3923" s="1">
        <v>43206.83152777778</v>
      </c>
      <c r="B3923">
        <v>10974</v>
      </c>
      <c r="C3923">
        <v>0.13</v>
      </c>
      <c r="D3923">
        <v>7.0000000000000007E-2</v>
      </c>
      <c r="E3923">
        <v>7.0000000000000007E-2</v>
      </c>
      <c r="F3923">
        <v>177068</v>
      </c>
      <c r="G3923">
        <v>7428</v>
      </c>
      <c r="H3923">
        <v>4484</v>
      </c>
      <c r="I3923">
        <v>2868</v>
      </c>
      <c r="J3923">
        <v>5616</v>
      </c>
      <c r="K3923">
        <v>0</v>
      </c>
      <c r="L3923">
        <v>0</v>
      </c>
      <c r="M3923" t="s">
        <v>605</v>
      </c>
      <c r="N3923" s="9" t="s">
        <v>801</v>
      </c>
      <c r="O3923" s="10" t="s">
        <v>801</v>
      </c>
      <c r="P3923">
        <v>0</v>
      </c>
      <c r="Q3923">
        <v>0</v>
      </c>
    </row>
    <row r="3924" spans="1:17" x14ac:dyDescent="0.2">
      <c r="A3924" s="1">
        <v>43206.83152777778</v>
      </c>
      <c r="B3924">
        <v>10976</v>
      </c>
      <c r="C3924">
        <v>0.2</v>
      </c>
      <c r="D3924">
        <v>0.17</v>
      </c>
      <c r="E3924">
        <v>0.03</v>
      </c>
      <c r="F3924">
        <v>177136</v>
      </c>
      <c r="G3924">
        <v>7420</v>
      </c>
      <c r="H3924">
        <v>4484</v>
      </c>
      <c r="I3924">
        <v>2936</v>
      </c>
      <c r="J3924">
        <v>5636</v>
      </c>
      <c r="K3924">
        <v>0</v>
      </c>
      <c r="L3924">
        <v>0</v>
      </c>
      <c r="M3924" t="s">
        <v>605</v>
      </c>
      <c r="N3924" s="9" t="s">
        <v>801</v>
      </c>
      <c r="O3924" s="10" t="s">
        <v>801</v>
      </c>
      <c r="P3924">
        <v>0</v>
      </c>
      <c r="Q3924">
        <v>0</v>
      </c>
    </row>
    <row r="3925" spans="1:17" x14ac:dyDescent="0.2">
      <c r="A3925" s="1">
        <v>43206.83152777778</v>
      </c>
      <c r="B3925">
        <v>10977</v>
      </c>
      <c r="C3925">
        <v>0.2</v>
      </c>
      <c r="D3925">
        <v>0.13</v>
      </c>
      <c r="E3925">
        <v>7.0000000000000007E-2</v>
      </c>
      <c r="F3925">
        <v>177136</v>
      </c>
      <c r="G3925">
        <v>7384</v>
      </c>
      <c r="H3925">
        <v>4484</v>
      </c>
      <c r="I3925">
        <v>2936</v>
      </c>
      <c r="J3925">
        <v>5600</v>
      </c>
      <c r="K3925">
        <v>0</v>
      </c>
      <c r="L3925">
        <v>0</v>
      </c>
      <c r="M3925" t="s">
        <v>605</v>
      </c>
      <c r="N3925" s="9" t="s">
        <v>801</v>
      </c>
      <c r="O3925" s="10" t="s">
        <v>801</v>
      </c>
      <c r="P3925">
        <v>0</v>
      </c>
      <c r="Q3925">
        <v>0</v>
      </c>
    </row>
    <row r="3926" spans="1:17" x14ac:dyDescent="0.2">
      <c r="A3926" s="1">
        <v>43206.83152777778</v>
      </c>
      <c r="B3926">
        <v>10978</v>
      </c>
      <c r="C3926">
        <v>0.2</v>
      </c>
      <c r="D3926">
        <v>0.13</v>
      </c>
      <c r="E3926">
        <v>7.0000000000000007E-2</v>
      </c>
      <c r="F3926">
        <v>177044</v>
      </c>
      <c r="G3926">
        <v>7424</v>
      </c>
      <c r="H3926">
        <v>4484</v>
      </c>
      <c r="I3926">
        <v>2844</v>
      </c>
      <c r="J3926">
        <v>5644</v>
      </c>
      <c r="K3926">
        <v>0</v>
      </c>
      <c r="L3926">
        <v>0</v>
      </c>
      <c r="M3926" t="s">
        <v>605</v>
      </c>
      <c r="N3926" s="9" t="s">
        <v>801</v>
      </c>
      <c r="O3926" s="10" t="s">
        <v>801</v>
      </c>
      <c r="P3926">
        <v>0</v>
      </c>
      <c r="Q3926">
        <v>0</v>
      </c>
    </row>
    <row r="3927" spans="1:17" x14ac:dyDescent="0.2">
      <c r="A3927" s="1">
        <v>43206.83152777778</v>
      </c>
      <c r="B3927">
        <v>10979</v>
      </c>
      <c r="C3927">
        <v>0.23</v>
      </c>
      <c r="D3927">
        <v>0.17</v>
      </c>
      <c r="E3927">
        <v>7.0000000000000007E-2</v>
      </c>
      <c r="F3927">
        <v>177136</v>
      </c>
      <c r="G3927">
        <v>7448</v>
      </c>
      <c r="H3927">
        <v>4484</v>
      </c>
      <c r="I3927">
        <v>2936</v>
      </c>
      <c r="J3927">
        <v>5664</v>
      </c>
      <c r="K3927">
        <v>0</v>
      </c>
      <c r="L3927">
        <v>0</v>
      </c>
      <c r="M3927" t="s">
        <v>605</v>
      </c>
      <c r="N3927" s="9" t="s">
        <v>801</v>
      </c>
      <c r="O3927" s="10" t="s">
        <v>801</v>
      </c>
      <c r="P3927">
        <v>0</v>
      </c>
      <c r="Q3927">
        <v>0</v>
      </c>
    </row>
    <row r="3928" spans="1:17" x14ac:dyDescent="0.2">
      <c r="A3928" s="1">
        <v>43206.83152777778</v>
      </c>
      <c r="B3928">
        <v>10985</v>
      </c>
      <c r="C3928">
        <v>0.17</v>
      </c>
      <c r="D3928">
        <v>0.13</v>
      </c>
      <c r="E3928">
        <v>0.03</v>
      </c>
      <c r="F3928">
        <v>177156</v>
      </c>
      <c r="G3928">
        <v>7392</v>
      </c>
      <c r="H3928">
        <v>4484</v>
      </c>
      <c r="I3928">
        <v>2956</v>
      </c>
      <c r="J3928">
        <v>5588</v>
      </c>
      <c r="K3928">
        <v>0</v>
      </c>
      <c r="L3928">
        <v>0</v>
      </c>
      <c r="M3928" t="s">
        <v>605</v>
      </c>
      <c r="N3928" s="9" t="s">
        <v>801</v>
      </c>
      <c r="O3928" s="10" t="s">
        <v>801</v>
      </c>
      <c r="P3928">
        <v>0</v>
      </c>
      <c r="Q3928">
        <v>0</v>
      </c>
    </row>
    <row r="3929" spans="1:17" x14ac:dyDescent="0.2">
      <c r="A3929" s="1">
        <v>43206.83152777778</v>
      </c>
      <c r="B3929">
        <v>11023</v>
      </c>
      <c r="C3929">
        <v>0.17</v>
      </c>
      <c r="D3929">
        <v>0.1</v>
      </c>
      <c r="E3929">
        <v>7.0000000000000007E-2</v>
      </c>
      <c r="F3929">
        <v>177044</v>
      </c>
      <c r="G3929">
        <v>7428</v>
      </c>
      <c r="H3929">
        <v>4484</v>
      </c>
      <c r="I3929">
        <v>2844</v>
      </c>
      <c r="J3929">
        <v>5624</v>
      </c>
      <c r="K3929">
        <v>0</v>
      </c>
      <c r="L3929">
        <v>0</v>
      </c>
      <c r="M3929" t="s">
        <v>605</v>
      </c>
      <c r="N3929" s="9" t="s">
        <v>801</v>
      </c>
      <c r="O3929" s="10" t="s">
        <v>801</v>
      </c>
      <c r="P3929">
        <v>0</v>
      </c>
      <c r="Q3929">
        <v>0</v>
      </c>
    </row>
    <row r="3930" spans="1:17" x14ac:dyDescent="0.2">
      <c r="A3930" s="1">
        <v>43206.83152777778</v>
      </c>
      <c r="B3930">
        <v>11025</v>
      </c>
      <c r="C3930">
        <v>0.27</v>
      </c>
      <c r="D3930">
        <v>0.2</v>
      </c>
      <c r="E3930">
        <v>7.0000000000000007E-2</v>
      </c>
      <c r="F3930">
        <v>177044</v>
      </c>
      <c r="G3930">
        <v>7444</v>
      </c>
      <c r="H3930">
        <v>4484</v>
      </c>
      <c r="I3930">
        <v>2844</v>
      </c>
      <c r="J3930">
        <v>5652</v>
      </c>
      <c r="K3930">
        <v>0</v>
      </c>
      <c r="L3930">
        <v>0</v>
      </c>
      <c r="M3930" t="s">
        <v>605</v>
      </c>
      <c r="N3930" s="9" t="s">
        <v>801</v>
      </c>
      <c r="O3930" s="10" t="s">
        <v>801</v>
      </c>
      <c r="P3930">
        <v>0</v>
      </c>
      <c r="Q3930">
        <v>0</v>
      </c>
    </row>
    <row r="3931" spans="1:17" x14ac:dyDescent="0.2">
      <c r="A3931" s="1">
        <v>43206.83152777778</v>
      </c>
      <c r="B3931">
        <v>11026</v>
      </c>
      <c r="C3931">
        <v>0.37</v>
      </c>
      <c r="D3931">
        <v>0.27</v>
      </c>
      <c r="E3931">
        <v>0.1</v>
      </c>
      <c r="F3931">
        <v>177136</v>
      </c>
      <c r="G3931">
        <v>7376</v>
      </c>
      <c r="H3931">
        <v>4484</v>
      </c>
      <c r="I3931">
        <v>2936</v>
      </c>
      <c r="J3931">
        <v>5580</v>
      </c>
      <c r="K3931">
        <v>0</v>
      </c>
      <c r="L3931">
        <v>0</v>
      </c>
      <c r="M3931" t="s">
        <v>605</v>
      </c>
      <c r="N3931" s="9" t="s">
        <v>801</v>
      </c>
      <c r="O3931" s="10" t="s">
        <v>801</v>
      </c>
      <c r="P3931">
        <v>0</v>
      </c>
      <c r="Q3931">
        <v>0</v>
      </c>
    </row>
    <row r="3932" spans="1:17" x14ac:dyDescent="0.2">
      <c r="A3932" s="1">
        <v>43206.83152777778</v>
      </c>
      <c r="B3932">
        <v>11028</v>
      </c>
      <c r="C3932">
        <v>0.23</v>
      </c>
      <c r="D3932">
        <v>0.17</v>
      </c>
      <c r="E3932">
        <v>7.0000000000000007E-2</v>
      </c>
      <c r="F3932">
        <v>177136</v>
      </c>
      <c r="G3932">
        <v>7396</v>
      </c>
      <c r="H3932">
        <v>4484</v>
      </c>
      <c r="I3932">
        <v>2936</v>
      </c>
      <c r="J3932">
        <v>5600</v>
      </c>
      <c r="K3932">
        <v>0</v>
      </c>
      <c r="L3932">
        <v>0</v>
      </c>
      <c r="M3932" t="s">
        <v>605</v>
      </c>
      <c r="N3932" s="9" t="s">
        <v>801</v>
      </c>
      <c r="O3932" s="10" t="s">
        <v>801</v>
      </c>
      <c r="P3932">
        <v>0</v>
      </c>
      <c r="Q3932">
        <v>0</v>
      </c>
    </row>
    <row r="3933" spans="1:17" x14ac:dyDescent="0.2">
      <c r="A3933" s="1">
        <v>43206.83152777778</v>
      </c>
      <c r="B3933">
        <v>11029</v>
      </c>
      <c r="C3933">
        <v>0.5</v>
      </c>
      <c r="D3933">
        <v>0.4</v>
      </c>
      <c r="E3933">
        <v>0.1</v>
      </c>
      <c r="F3933">
        <v>177136</v>
      </c>
      <c r="G3933">
        <v>7396</v>
      </c>
      <c r="H3933">
        <v>4484</v>
      </c>
      <c r="I3933">
        <v>2936</v>
      </c>
      <c r="J3933">
        <v>5608</v>
      </c>
      <c r="K3933">
        <v>0</v>
      </c>
      <c r="L3933">
        <v>0</v>
      </c>
      <c r="M3933" t="s">
        <v>605</v>
      </c>
      <c r="N3933" s="9" t="s">
        <v>801</v>
      </c>
      <c r="O3933" s="10" t="s">
        <v>801</v>
      </c>
      <c r="P3933">
        <v>0</v>
      </c>
      <c r="Q3933">
        <v>0</v>
      </c>
    </row>
    <row r="3934" spans="1:17" x14ac:dyDescent="0.2">
      <c r="A3934" s="1">
        <v>43206.83152777778</v>
      </c>
      <c r="B3934">
        <v>11030</v>
      </c>
      <c r="C3934">
        <v>0.13</v>
      </c>
      <c r="D3934">
        <v>0.1</v>
      </c>
      <c r="E3934">
        <v>0.03</v>
      </c>
      <c r="F3934">
        <v>177156</v>
      </c>
      <c r="G3934">
        <v>7444</v>
      </c>
      <c r="H3934">
        <v>4484</v>
      </c>
      <c r="I3934">
        <v>2956</v>
      </c>
      <c r="J3934">
        <v>5640</v>
      </c>
      <c r="K3934">
        <v>0</v>
      </c>
      <c r="L3934">
        <v>0</v>
      </c>
      <c r="M3934" t="s">
        <v>605</v>
      </c>
      <c r="N3934" s="9" t="s">
        <v>801</v>
      </c>
      <c r="O3934" s="10" t="s">
        <v>801</v>
      </c>
      <c r="P3934">
        <v>0</v>
      </c>
      <c r="Q3934">
        <v>0</v>
      </c>
    </row>
    <row r="3935" spans="1:17" x14ac:dyDescent="0.2">
      <c r="A3935" s="1">
        <v>43206.83152777778</v>
      </c>
      <c r="B3935">
        <v>11032</v>
      </c>
      <c r="C3935">
        <v>0.2</v>
      </c>
      <c r="D3935">
        <v>0.13</v>
      </c>
      <c r="E3935">
        <v>7.0000000000000007E-2</v>
      </c>
      <c r="F3935">
        <v>177044</v>
      </c>
      <c r="G3935">
        <v>7412</v>
      </c>
      <c r="H3935">
        <v>4484</v>
      </c>
      <c r="I3935">
        <v>2844</v>
      </c>
      <c r="J3935">
        <v>5612</v>
      </c>
      <c r="K3935">
        <v>0</v>
      </c>
      <c r="L3935">
        <v>0</v>
      </c>
      <c r="M3935" t="s">
        <v>605</v>
      </c>
      <c r="N3935" s="9" t="s">
        <v>801</v>
      </c>
      <c r="O3935" s="10" t="s">
        <v>801</v>
      </c>
      <c r="P3935">
        <v>0</v>
      </c>
      <c r="Q3935">
        <v>0</v>
      </c>
    </row>
    <row r="3936" spans="1:17" x14ac:dyDescent="0.2">
      <c r="A3936" s="1">
        <v>43206.83152777778</v>
      </c>
      <c r="B3936">
        <v>11033</v>
      </c>
      <c r="C3936">
        <v>0.77</v>
      </c>
      <c r="D3936">
        <v>0.56999999999999995</v>
      </c>
      <c r="E3936">
        <v>0.2</v>
      </c>
      <c r="F3936">
        <v>177136</v>
      </c>
      <c r="G3936">
        <v>7396</v>
      </c>
      <c r="H3936">
        <v>4484</v>
      </c>
      <c r="I3936">
        <v>2936</v>
      </c>
      <c r="J3936">
        <v>5604</v>
      </c>
      <c r="K3936">
        <v>0</v>
      </c>
      <c r="L3936">
        <v>0</v>
      </c>
      <c r="M3936" t="s">
        <v>605</v>
      </c>
      <c r="N3936" s="9" t="s">
        <v>801</v>
      </c>
      <c r="O3936" s="10" t="s">
        <v>801</v>
      </c>
      <c r="P3936">
        <v>0</v>
      </c>
      <c r="Q3936">
        <v>0</v>
      </c>
    </row>
    <row r="3937" spans="1:17" x14ac:dyDescent="0.2">
      <c r="A3937" s="1">
        <v>43206.83152777778</v>
      </c>
      <c r="B3937">
        <v>11034</v>
      </c>
      <c r="C3937">
        <v>0.13</v>
      </c>
      <c r="D3937">
        <v>7.0000000000000007E-2</v>
      </c>
      <c r="E3937">
        <v>7.0000000000000007E-2</v>
      </c>
      <c r="F3937">
        <v>177044</v>
      </c>
      <c r="G3937">
        <v>7380</v>
      </c>
      <c r="H3937">
        <v>4484</v>
      </c>
      <c r="I3937">
        <v>2844</v>
      </c>
      <c r="J3937">
        <v>5596</v>
      </c>
      <c r="K3937">
        <v>0</v>
      </c>
      <c r="L3937">
        <v>0</v>
      </c>
      <c r="M3937" t="s">
        <v>605</v>
      </c>
      <c r="N3937" s="9" t="s">
        <v>801</v>
      </c>
      <c r="O3937" s="10" t="s">
        <v>801</v>
      </c>
      <c r="P3937">
        <v>0</v>
      </c>
      <c r="Q3937">
        <v>0</v>
      </c>
    </row>
    <row r="3938" spans="1:17" x14ac:dyDescent="0.2">
      <c r="A3938" s="1">
        <v>43206.83152777778</v>
      </c>
      <c r="B3938">
        <v>11035</v>
      </c>
      <c r="C3938">
        <v>0.7</v>
      </c>
      <c r="D3938">
        <v>0.53</v>
      </c>
      <c r="E3938">
        <v>0.17</v>
      </c>
      <c r="F3938">
        <v>177136</v>
      </c>
      <c r="G3938">
        <v>7432</v>
      </c>
      <c r="H3938">
        <v>4484</v>
      </c>
      <c r="I3938">
        <v>2936</v>
      </c>
      <c r="J3938">
        <v>5644</v>
      </c>
      <c r="K3938">
        <v>0</v>
      </c>
      <c r="L3938">
        <v>0</v>
      </c>
      <c r="M3938" t="s">
        <v>605</v>
      </c>
      <c r="N3938" s="9" t="s">
        <v>801</v>
      </c>
      <c r="O3938" s="10" t="s">
        <v>801</v>
      </c>
      <c r="P3938">
        <v>0</v>
      </c>
      <c r="Q3938">
        <v>0</v>
      </c>
    </row>
    <row r="3939" spans="1:17" x14ac:dyDescent="0.2">
      <c r="A3939" s="1">
        <v>43206.83152777778</v>
      </c>
      <c r="B3939">
        <v>11038</v>
      </c>
      <c r="C3939">
        <v>0.4</v>
      </c>
      <c r="D3939">
        <v>0.27</v>
      </c>
      <c r="E3939">
        <v>0.13</v>
      </c>
      <c r="F3939">
        <v>177072</v>
      </c>
      <c r="G3939">
        <v>7476</v>
      </c>
      <c r="H3939">
        <v>4484</v>
      </c>
      <c r="I3939">
        <v>2872</v>
      </c>
      <c r="J3939">
        <v>5652</v>
      </c>
      <c r="K3939">
        <v>0</v>
      </c>
      <c r="L3939">
        <v>0</v>
      </c>
      <c r="M3939" t="s">
        <v>605</v>
      </c>
      <c r="N3939" s="9" t="s">
        <v>801</v>
      </c>
      <c r="O3939" s="10" t="s">
        <v>801</v>
      </c>
      <c r="P3939">
        <v>0</v>
      </c>
      <c r="Q3939">
        <v>0</v>
      </c>
    </row>
    <row r="3940" spans="1:17" x14ac:dyDescent="0.2">
      <c r="A3940" s="1">
        <v>43206.83152777778</v>
      </c>
      <c r="B3940">
        <v>11089</v>
      </c>
      <c r="C3940">
        <v>0.13</v>
      </c>
      <c r="D3940">
        <v>0.1</v>
      </c>
      <c r="E3940">
        <v>0.03</v>
      </c>
      <c r="F3940">
        <v>177140</v>
      </c>
      <c r="G3940">
        <v>7416</v>
      </c>
      <c r="H3940">
        <v>4484</v>
      </c>
      <c r="I3940">
        <v>2940</v>
      </c>
      <c r="J3940">
        <v>5624</v>
      </c>
      <c r="K3940">
        <v>0</v>
      </c>
      <c r="L3940">
        <v>0</v>
      </c>
      <c r="M3940" t="s">
        <v>605</v>
      </c>
      <c r="N3940" s="9" t="s">
        <v>801</v>
      </c>
      <c r="O3940" s="10" t="s">
        <v>801</v>
      </c>
      <c r="P3940">
        <v>0</v>
      </c>
      <c r="Q3940">
        <v>0</v>
      </c>
    </row>
    <row r="3941" spans="1:17" x14ac:dyDescent="0.2">
      <c r="A3941" s="1">
        <v>43206.83152777778</v>
      </c>
      <c r="B3941">
        <v>11091</v>
      </c>
      <c r="C3941">
        <v>0.33</v>
      </c>
      <c r="D3941">
        <v>0.27</v>
      </c>
      <c r="E3941">
        <v>7.0000000000000007E-2</v>
      </c>
      <c r="F3941">
        <v>177140</v>
      </c>
      <c r="G3941">
        <v>7428</v>
      </c>
      <c r="H3941">
        <v>4484</v>
      </c>
      <c r="I3941">
        <v>2940</v>
      </c>
      <c r="J3941">
        <v>5628</v>
      </c>
      <c r="K3941">
        <v>0</v>
      </c>
      <c r="L3941">
        <v>0</v>
      </c>
      <c r="M3941" t="s">
        <v>605</v>
      </c>
      <c r="N3941" s="9" t="s">
        <v>801</v>
      </c>
      <c r="O3941" s="10" t="s">
        <v>801</v>
      </c>
      <c r="P3941">
        <v>0</v>
      </c>
      <c r="Q3941">
        <v>0</v>
      </c>
    </row>
    <row r="3942" spans="1:17" x14ac:dyDescent="0.2">
      <c r="A3942" s="1">
        <v>43206.83152777778</v>
      </c>
      <c r="B3942">
        <v>11092</v>
      </c>
      <c r="C3942">
        <v>0.13</v>
      </c>
      <c r="D3942">
        <v>7.0000000000000007E-2</v>
      </c>
      <c r="E3942">
        <v>7.0000000000000007E-2</v>
      </c>
      <c r="F3942">
        <v>177140</v>
      </c>
      <c r="G3942">
        <v>7404</v>
      </c>
      <c r="H3942">
        <v>4484</v>
      </c>
      <c r="I3942">
        <v>2940</v>
      </c>
      <c r="J3942">
        <v>5612</v>
      </c>
      <c r="K3942">
        <v>0</v>
      </c>
      <c r="L3942">
        <v>0</v>
      </c>
      <c r="M3942" t="s">
        <v>605</v>
      </c>
      <c r="N3942" s="9" t="s">
        <v>801</v>
      </c>
      <c r="O3942" s="10" t="s">
        <v>801</v>
      </c>
      <c r="P3942">
        <v>0</v>
      </c>
      <c r="Q3942">
        <v>0</v>
      </c>
    </row>
    <row r="3943" spans="1:17" x14ac:dyDescent="0.2">
      <c r="A3943" s="1">
        <v>43206.83152777778</v>
      </c>
      <c r="B3943">
        <v>11093</v>
      </c>
      <c r="C3943">
        <v>0.13</v>
      </c>
      <c r="D3943">
        <v>0.1</v>
      </c>
      <c r="E3943">
        <v>0.03</v>
      </c>
      <c r="F3943">
        <v>177136</v>
      </c>
      <c r="G3943">
        <v>7392</v>
      </c>
      <c r="H3943">
        <v>4484</v>
      </c>
      <c r="I3943">
        <v>2936</v>
      </c>
      <c r="J3943">
        <v>5608</v>
      </c>
      <c r="K3943">
        <v>0</v>
      </c>
      <c r="L3943">
        <v>0</v>
      </c>
      <c r="M3943" t="s">
        <v>605</v>
      </c>
      <c r="N3943" s="9" t="s">
        <v>801</v>
      </c>
      <c r="O3943" s="10" t="s">
        <v>801</v>
      </c>
      <c r="P3943">
        <v>0</v>
      </c>
      <c r="Q3943">
        <v>0</v>
      </c>
    </row>
    <row r="3944" spans="1:17" x14ac:dyDescent="0.2">
      <c r="A3944" s="1">
        <v>43206.83152777778</v>
      </c>
      <c r="B3944">
        <v>11095</v>
      </c>
      <c r="C3944">
        <v>0.17</v>
      </c>
      <c r="D3944">
        <v>0.13</v>
      </c>
      <c r="E3944">
        <v>0.03</v>
      </c>
      <c r="F3944">
        <v>177136</v>
      </c>
      <c r="G3944">
        <v>7376</v>
      </c>
      <c r="H3944">
        <v>4484</v>
      </c>
      <c r="I3944">
        <v>2936</v>
      </c>
      <c r="J3944">
        <v>5584</v>
      </c>
      <c r="K3944">
        <v>0</v>
      </c>
      <c r="L3944">
        <v>0</v>
      </c>
      <c r="M3944" t="s">
        <v>605</v>
      </c>
      <c r="N3944" s="9" t="s">
        <v>801</v>
      </c>
      <c r="O3944" s="10" t="s">
        <v>801</v>
      </c>
      <c r="P3944">
        <v>0</v>
      </c>
      <c r="Q3944">
        <v>0</v>
      </c>
    </row>
    <row r="3945" spans="1:17" x14ac:dyDescent="0.2">
      <c r="A3945" s="1">
        <v>43206.83152777778</v>
      </c>
      <c r="B3945">
        <v>11096</v>
      </c>
      <c r="C3945">
        <v>0.27</v>
      </c>
      <c r="D3945">
        <v>0.2</v>
      </c>
      <c r="E3945">
        <v>7.0000000000000007E-2</v>
      </c>
      <c r="F3945">
        <v>177140</v>
      </c>
      <c r="G3945">
        <v>7408</v>
      </c>
      <c r="H3945">
        <v>4484</v>
      </c>
      <c r="I3945">
        <v>2940</v>
      </c>
      <c r="J3945">
        <v>5624</v>
      </c>
      <c r="K3945">
        <v>0</v>
      </c>
      <c r="L3945">
        <v>0</v>
      </c>
      <c r="M3945" t="s">
        <v>605</v>
      </c>
      <c r="N3945" s="9" t="s">
        <v>801</v>
      </c>
      <c r="O3945" s="10" t="s">
        <v>801</v>
      </c>
      <c r="P3945">
        <v>0</v>
      </c>
      <c r="Q3945">
        <v>0</v>
      </c>
    </row>
    <row r="3946" spans="1:17" x14ac:dyDescent="0.2">
      <c r="A3946" s="1">
        <v>43206.83152777778</v>
      </c>
      <c r="B3946">
        <v>11102</v>
      </c>
      <c r="C3946">
        <v>0.17</v>
      </c>
      <c r="D3946">
        <v>0.13</v>
      </c>
      <c r="E3946">
        <v>0.03</v>
      </c>
      <c r="F3946">
        <v>177136</v>
      </c>
      <c r="G3946">
        <v>7452</v>
      </c>
      <c r="H3946">
        <v>4484</v>
      </c>
      <c r="I3946">
        <v>2936</v>
      </c>
      <c r="J3946">
        <v>5668</v>
      </c>
      <c r="K3946">
        <v>0</v>
      </c>
      <c r="L3946">
        <v>0</v>
      </c>
      <c r="M3946" t="s">
        <v>605</v>
      </c>
      <c r="N3946" s="9" t="s">
        <v>801</v>
      </c>
      <c r="O3946" s="10" t="s">
        <v>801</v>
      </c>
      <c r="P3946">
        <v>0</v>
      </c>
      <c r="Q3946">
        <v>0</v>
      </c>
    </row>
    <row r="3947" spans="1:17" x14ac:dyDescent="0.2">
      <c r="A3947" s="1">
        <v>43206.83152777778</v>
      </c>
      <c r="B3947">
        <v>11103</v>
      </c>
      <c r="C3947">
        <v>0.23</v>
      </c>
      <c r="D3947">
        <v>0.17</v>
      </c>
      <c r="E3947">
        <v>7.0000000000000007E-2</v>
      </c>
      <c r="F3947">
        <v>177136</v>
      </c>
      <c r="G3947">
        <v>7436</v>
      </c>
      <c r="H3947">
        <v>4484</v>
      </c>
      <c r="I3947">
        <v>2936</v>
      </c>
      <c r="J3947">
        <v>5652</v>
      </c>
      <c r="K3947">
        <v>0</v>
      </c>
      <c r="L3947">
        <v>0</v>
      </c>
      <c r="M3947" t="s">
        <v>605</v>
      </c>
      <c r="N3947" s="9" t="s">
        <v>801</v>
      </c>
      <c r="O3947" s="10" t="s">
        <v>801</v>
      </c>
      <c r="P3947">
        <v>0</v>
      </c>
      <c r="Q3947">
        <v>0</v>
      </c>
    </row>
    <row r="3948" spans="1:17" x14ac:dyDescent="0.2">
      <c r="A3948" s="1">
        <v>43206.83152777778</v>
      </c>
      <c r="B3948">
        <v>30766</v>
      </c>
      <c r="C3948">
        <v>0.17</v>
      </c>
      <c r="D3948">
        <v>0.13</v>
      </c>
      <c r="E3948">
        <v>0.03</v>
      </c>
      <c r="F3948">
        <v>178892</v>
      </c>
      <c r="G3948">
        <v>8304</v>
      </c>
      <c r="H3948">
        <v>4484</v>
      </c>
      <c r="I3948">
        <v>4692</v>
      </c>
      <c r="J3948">
        <v>4896</v>
      </c>
      <c r="K3948">
        <v>0</v>
      </c>
      <c r="L3948">
        <v>0</v>
      </c>
      <c r="M3948" t="s">
        <v>605</v>
      </c>
      <c r="N3948" s="9" t="s">
        <v>801</v>
      </c>
      <c r="O3948" s="10" t="s">
        <v>801</v>
      </c>
      <c r="P3948">
        <v>0</v>
      </c>
      <c r="Q3948">
        <v>0</v>
      </c>
    </row>
    <row r="3949" spans="1:17" x14ac:dyDescent="0.2">
      <c r="A3949" s="1">
        <v>43206.83152777778</v>
      </c>
      <c r="B3949">
        <v>30769</v>
      </c>
      <c r="C3949">
        <v>0.2</v>
      </c>
      <c r="D3949">
        <v>0.13</v>
      </c>
      <c r="E3949">
        <v>7.0000000000000007E-2</v>
      </c>
      <c r="F3949">
        <v>178892</v>
      </c>
      <c r="G3949">
        <v>8304</v>
      </c>
      <c r="H3949">
        <v>4484</v>
      </c>
      <c r="I3949">
        <v>4692</v>
      </c>
      <c r="J3949">
        <v>4896</v>
      </c>
      <c r="K3949">
        <v>0</v>
      </c>
      <c r="L3949">
        <v>0</v>
      </c>
      <c r="M3949" t="s">
        <v>605</v>
      </c>
      <c r="N3949" s="9" t="s">
        <v>801</v>
      </c>
      <c r="O3949" s="10" t="s">
        <v>801</v>
      </c>
      <c r="P3949">
        <v>0</v>
      </c>
      <c r="Q3949">
        <v>0</v>
      </c>
    </row>
    <row r="3950" spans="1:17" x14ac:dyDescent="0.2">
      <c r="A3950" s="1">
        <v>43206.83152777778</v>
      </c>
      <c r="B3950">
        <v>30770</v>
      </c>
      <c r="C3950">
        <v>0.17</v>
      </c>
      <c r="D3950">
        <v>0.1</v>
      </c>
      <c r="E3950">
        <v>7.0000000000000007E-2</v>
      </c>
      <c r="F3950">
        <v>178892</v>
      </c>
      <c r="G3950">
        <v>8304</v>
      </c>
      <c r="H3950">
        <v>4484</v>
      </c>
      <c r="I3950">
        <v>4692</v>
      </c>
      <c r="J3950">
        <v>4896</v>
      </c>
      <c r="K3950">
        <v>0</v>
      </c>
      <c r="L3950">
        <v>0</v>
      </c>
      <c r="M3950" t="s">
        <v>605</v>
      </c>
      <c r="N3950" s="9">
        <v>0.35843750000000013</v>
      </c>
      <c r="O3950" s="10">
        <v>160664</v>
      </c>
      <c r="P3950">
        <v>0</v>
      </c>
      <c r="Q3950">
        <v>0</v>
      </c>
    </row>
    <row r="3951" spans="1:17" x14ac:dyDescent="0.2">
      <c r="A3951" s="1">
        <v>43206.831875000003</v>
      </c>
      <c r="B3951">
        <v>3062</v>
      </c>
      <c r="C3951">
        <v>0.13</v>
      </c>
      <c r="D3951">
        <v>7.0000000000000007E-2</v>
      </c>
      <c r="E3951">
        <v>7.0000000000000007E-2</v>
      </c>
      <c r="F3951">
        <v>115760</v>
      </c>
      <c r="G3951">
        <v>1056</v>
      </c>
      <c r="H3951">
        <v>4484</v>
      </c>
      <c r="I3951">
        <v>1200</v>
      </c>
      <c r="J3951">
        <v>472</v>
      </c>
      <c r="K3951">
        <v>0</v>
      </c>
      <c r="L3951">
        <v>0</v>
      </c>
      <c r="M3951" t="s">
        <v>605</v>
      </c>
      <c r="N3951" s="9" t="s">
        <v>801</v>
      </c>
      <c r="O3951" s="10" t="s">
        <v>801</v>
      </c>
      <c r="P3951">
        <v>0</v>
      </c>
      <c r="Q3951">
        <v>0</v>
      </c>
    </row>
    <row r="3952" spans="1:17" x14ac:dyDescent="0.2">
      <c r="A3952" s="1">
        <v>43206.831875000003</v>
      </c>
      <c r="B3952">
        <v>3667</v>
      </c>
      <c r="C3952">
        <v>0.13</v>
      </c>
      <c r="D3952">
        <v>0.1</v>
      </c>
      <c r="E3952">
        <v>0.03</v>
      </c>
      <c r="F3952">
        <v>178892</v>
      </c>
      <c r="G3952">
        <v>8160</v>
      </c>
      <c r="H3952">
        <v>4484</v>
      </c>
      <c r="I3952">
        <v>4692</v>
      </c>
      <c r="J3952">
        <v>4888</v>
      </c>
      <c r="K3952">
        <v>0</v>
      </c>
      <c r="L3952">
        <v>0</v>
      </c>
      <c r="M3952" t="s">
        <v>605</v>
      </c>
      <c r="N3952" s="9" t="s">
        <v>801</v>
      </c>
      <c r="O3952" s="10" t="s">
        <v>801</v>
      </c>
      <c r="P3952">
        <v>0</v>
      </c>
      <c r="Q3952">
        <v>0</v>
      </c>
    </row>
    <row r="3953" spans="1:17" x14ac:dyDescent="0.2">
      <c r="A3953" s="1">
        <v>43206.831875000003</v>
      </c>
      <c r="B3953">
        <v>3668</v>
      </c>
      <c r="C3953">
        <v>0.17</v>
      </c>
      <c r="D3953">
        <v>0.13</v>
      </c>
      <c r="E3953">
        <v>0.03</v>
      </c>
      <c r="F3953">
        <v>178892</v>
      </c>
      <c r="G3953">
        <v>8160</v>
      </c>
      <c r="H3953">
        <v>4484</v>
      </c>
      <c r="I3953">
        <v>4692</v>
      </c>
      <c r="J3953">
        <v>4888</v>
      </c>
      <c r="K3953">
        <v>0</v>
      </c>
      <c r="L3953">
        <v>0</v>
      </c>
      <c r="M3953" t="s">
        <v>605</v>
      </c>
      <c r="N3953" s="9" t="s">
        <v>801</v>
      </c>
      <c r="O3953" s="10" t="s">
        <v>801</v>
      </c>
      <c r="P3953">
        <v>0</v>
      </c>
      <c r="Q3953">
        <v>0</v>
      </c>
    </row>
    <row r="3954" spans="1:17" x14ac:dyDescent="0.2">
      <c r="A3954" s="1">
        <v>43206.831875000003</v>
      </c>
      <c r="B3954">
        <v>3669</v>
      </c>
      <c r="C3954">
        <v>0.17</v>
      </c>
      <c r="D3954">
        <v>0.1</v>
      </c>
      <c r="E3954">
        <v>7.0000000000000007E-2</v>
      </c>
      <c r="F3954">
        <v>178892</v>
      </c>
      <c r="G3954">
        <v>8164</v>
      </c>
      <c r="H3954">
        <v>4484</v>
      </c>
      <c r="I3954">
        <v>4692</v>
      </c>
      <c r="J3954">
        <v>4892</v>
      </c>
      <c r="K3954">
        <v>0</v>
      </c>
      <c r="L3954">
        <v>0</v>
      </c>
      <c r="M3954" t="s">
        <v>605</v>
      </c>
      <c r="N3954" s="9" t="s">
        <v>801</v>
      </c>
      <c r="O3954" s="10" t="s">
        <v>801</v>
      </c>
      <c r="P3954">
        <v>0</v>
      </c>
      <c r="Q3954">
        <v>0</v>
      </c>
    </row>
    <row r="3955" spans="1:17" x14ac:dyDescent="0.2">
      <c r="A3955" s="1">
        <v>43206.831875000003</v>
      </c>
      <c r="B3955">
        <v>3670</v>
      </c>
      <c r="C3955">
        <v>0.13</v>
      </c>
      <c r="D3955">
        <v>0.1</v>
      </c>
      <c r="E3955">
        <v>0.03</v>
      </c>
      <c r="F3955">
        <v>178892</v>
      </c>
      <c r="G3955">
        <v>8160</v>
      </c>
      <c r="H3955">
        <v>4484</v>
      </c>
      <c r="I3955">
        <v>4692</v>
      </c>
      <c r="J3955">
        <v>4888</v>
      </c>
      <c r="K3955">
        <v>0</v>
      </c>
      <c r="L3955">
        <v>0</v>
      </c>
      <c r="M3955" t="s">
        <v>605</v>
      </c>
      <c r="N3955" s="9" t="s">
        <v>801</v>
      </c>
      <c r="O3955" s="10" t="s">
        <v>801</v>
      </c>
      <c r="P3955">
        <v>0</v>
      </c>
      <c r="Q3955">
        <v>0</v>
      </c>
    </row>
    <row r="3956" spans="1:17" x14ac:dyDescent="0.2">
      <c r="A3956" s="1">
        <v>43206.831875000003</v>
      </c>
      <c r="B3956">
        <v>3671</v>
      </c>
      <c r="C3956">
        <v>0.2</v>
      </c>
      <c r="D3956">
        <v>0.13</v>
      </c>
      <c r="E3956">
        <v>7.0000000000000007E-2</v>
      </c>
      <c r="F3956">
        <v>178892</v>
      </c>
      <c r="G3956">
        <v>8160</v>
      </c>
      <c r="H3956">
        <v>4484</v>
      </c>
      <c r="I3956">
        <v>4692</v>
      </c>
      <c r="J3956">
        <v>4888</v>
      </c>
      <c r="K3956">
        <v>0</v>
      </c>
      <c r="L3956">
        <v>0</v>
      </c>
      <c r="M3956" t="s">
        <v>605</v>
      </c>
      <c r="N3956" s="9" t="s">
        <v>801</v>
      </c>
      <c r="O3956" s="10" t="s">
        <v>801</v>
      </c>
      <c r="P3956">
        <v>0</v>
      </c>
      <c r="Q3956">
        <v>0</v>
      </c>
    </row>
    <row r="3957" spans="1:17" x14ac:dyDescent="0.2">
      <c r="A3957" s="1">
        <v>43206.831875000003</v>
      </c>
      <c r="B3957">
        <v>3672</v>
      </c>
      <c r="C3957">
        <v>0.17</v>
      </c>
      <c r="D3957">
        <v>0.1</v>
      </c>
      <c r="E3957">
        <v>7.0000000000000007E-2</v>
      </c>
      <c r="F3957">
        <v>178892</v>
      </c>
      <c r="G3957">
        <v>8160</v>
      </c>
      <c r="H3957">
        <v>4484</v>
      </c>
      <c r="I3957">
        <v>4692</v>
      </c>
      <c r="J3957">
        <v>4888</v>
      </c>
      <c r="K3957">
        <v>0</v>
      </c>
      <c r="L3957">
        <v>0</v>
      </c>
      <c r="M3957" t="s">
        <v>605</v>
      </c>
      <c r="N3957" s="9" t="s">
        <v>801</v>
      </c>
      <c r="O3957" s="10" t="s">
        <v>801</v>
      </c>
      <c r="P3957">
        <v>0</v>
      </c>
      <c r="Q3957">
        <v>0</v>
      </c>
    </row>
    <row r="3958" spans="1:17" x14ac:dyDescent="0.2">
      <c r="A3958" s="1">
        <v>43206.831875000003</v>
      </c>
      <c r="B3958">
        <v>3673</v>
      </c>
      <c r="C3958">
        <v>0.17</v>
      </c>
      <c r="D3958">
        <v>0.1</v>
      </c>
      <c r="E3958">
        <v>7.0000000000000007E-2</v>
      </c>
      <c r="F3958">
        <v>178892</v>
      </c>
      <c r="G3958">
        <v>8160</v>
      </c>
      <c r="H3958">
        <v>4484</v>
      </c>
      <c r="I3958">
        <v>4692</v>
      </c>
      <c r="J3958">
        <v>4888</v>
      </c>
      <c r="K3958">
        <v>0</v>
      </c>
      <c r="L3958">
        <v>0</v>
      </c>
      <c r="M3958" t="s">
        <v>605</v>
      </c>
      <c r="N3958" s="9" t="s">
        <v>801</v>
      </c>
      <c r="O3958" s="10" t="s">
        <v>801</v>
      </c>
      <c r="P3958">
        <v>0</v>
      </c>
      <c r="Q3958">
        <v>0</v>
      </c>
    </row>
    <row r="3959" spans="1:17" x14ac:dyDescent="0.2">
      <c r="A3959" s="1">
        <v>43206.831875000003</v>
      </c>
      <c r="B3959">
        <v>10011</v>
      </c>
      <c r="C3959">
        <v>0.4</v>
      </c>
      <c r="D3959">
        <v>0.3</v>
      </c>
      <c r="E3959">
        <v>0.1</v>
      </c>
      <c r="F3959">
        <v>177136</v>
      </c>
      <c r="G3959">
        <v>7436</v>
      </c>
      <c r="H3959">
        <v>4484</v>
      </c>
      <c r="I3959">
        <v>2936</v>
      </c>
      <c r="J3959">
        <v>5636</v>
      </c>
      <c r="K3959">
        <v>0</v>
      </c>
      <c r="L3959">
        <v>0</v>
      </c>
      <c r="M3959" t="s">
        <v>605</v>
      </c>
      <c r="N3959" s="9" t="s">
        <v>801</v>
      </c>
      <c r="O3959" s="10" t="s">
        <v>801</v>
      </c>
      <c r="P3959">
        <v>0</v>
      </c>
      <c r="Q3959">
        <v>0</v>
      </c>
    </row>
    <row r="3960" spans="1:17" x14ac:dyDescent="0.2">
      <c r="A3960" s="1">
        <v>43206.831875000003</v>
      </c>
      <c r="B3960">
        <v>10012</v>
      </c>
      <c r="C3960">
        <v>0.4</v>
      </c>
      <c r="D3960">
        <v>0.3</v>
      </c>
      <c r="E3960">
        <v>0.1</v>
      </c>
      <c r="F3960">
        <v>177028</v>
      </c>
      <c r="G3960">
        <v>7416</v>
      </c>
      <c r="H3960">
        <v>4484</v>
      </c>
      <c r="I3960">
        <v>2828</v>
      </c>
      <c r="J3960">
        <v>5624</v>
      </c>
      <c r="K3960">
        <v>0</v>
      </c>
      <c r="L3960">
        <v>0</v>
      </c>
      <c r="M3960" t="s">
        <v>605</v>
      </c>
      <c r="N3960" s="9" t="s">
        <v>801</v>
      </c>
      <c r="O3960" s="10" t="s">
        <v>801</v>
      </c>
      <c r="P3960">
        <v>0</v>
      </c>
      <c r="Q3960">
        <v>0</v>
      </c>
    </row>
    <row r="3961" spans="1:17" x14ac:dyDescent="0.2">
      <c r="A3961" s="1">
        <v>43206.831875000003</v>
      </c>
      <c r="B3961">
        <v>10013</v>
      </c>
      <c r="C3961">
        <v>0.3</v>
      </c>
      <c r="D3961">
        <v>0.23</v>
      </c>
      <c r="E3961">
        <v>7.0000000000000007E-2</v>
      </c>
      <c r="F3961">
        <v>177136</v>
      </c>
      <c r="G3961">
        <v>7380</v>
      </c>
      <c r="H3961">
        <v>4484</v>
      </c>
      <c r="I3961">
        <v>2936</v>
      </c>
      <c r="J3961">
        <v>5596</v>
      </c>
      <c r="K3961">
        <v>0</v>
      </c>
      <c r="L3961">
        <v>0</v>
      </c>
      <c r="M3961" t="s">
        <v>605</v>
      </c>
      <c r="N3961" s="9" t="s">
        <v>801</v>
      </c>
      <c r="O3961" s="10" t="s">
        <v>801</v>
      </c>
      <c r="P3961">
        <v>0</v>
      </c>
      <c r="Q3961">
        <v>0</v>
      </c>
    </row>
    <row r="3962" spans="1:17" x14ac:dyDescent="0.2">
      <c r="A3962" s="1">
        <v>43206.831875000003</v>
      </c>
      <c r="B3962">
        <v>10014</v>
      </c>
      <c r="C3962">
        <v>0.17</v>
      </c>
      <c r="D3962">
        <v>0.13</v>
      </c>
      <c r="E3962">
        <v>0.03</v>
      </c>
      <c r="F3962">
        <v>177136</v>
      </c>
      <c r="G3962">
        <v>7440</v>
      </c>
      <c r="H3962">
        <v>4484</v>
      </c>
      <c r="I3962">
        <v>2936</v>
      </c>
      <c r="J3962">
        <v>5636</v>
      </c>
      <c r="K3962">
        <v>0</v>
      </c>
      <c r="L3962">
        <v>0</v>
      </c>
      <c r="M3962" t="s">
        <v>605</v>
      </c>
      <c r="N3962" s="9" t="s">
        <v>801</v>
      </c>
      <c r="O3962" s="10" t="s">
        <v>801</v>
      </c>
      <c r="P3962">
        <v>0</v>
      </c>
      <c r="Q3962">
        <v>0</v>
      </c>
    </row>
    <row r="3963" spans="1:17" x14ac:dyDescent="0.2">
      <c r="A3963" s="1">
        <v>43206.831875000003</v>
      </c>
      <c r="B3963">
        <v>10018</v>
      </c>
      <c r="C3963">
        <v>0.4</v>
      </c>
      <c r="D3963">
        <v>0.3</v>
      </c>
      <c r="E3963">
        <v>0.1</v>
      </c>
      <c r="F3963">
        <v>177136</v>
      </c>
      <c r="G3963">
        <v>7424</v>
      </c>
      <c r="H3963">
        <v>4484</v>
      </c>
      <c r="I3963">
        <v>2936</v>
      </c>
      <c r="J3963">
        <v>5636</v>
      </c>
      <c r="K3963">
        <v>0</v>
      </c>
      <c r="L3963">
        <v>0</v>
      </c>
      <c r="M3963" t="s">
        <v>605</v>
      </c>
      <c r="N3963" s="9" t="s">
        <v>801</v>
      </c>
      <c r="O3963" s="10" t="s">
        <v>801</v>
      </c>
      <c r="P3963">
        <v>0</v>
      </c>
      <c r="Q3963">
        <v>0</v>
      </c>
    </row>
    <row r="3964" spans="1:17" x14ac:dyDescent="0.2">
      <c r="A3964" s="1">
        <v>43206.831875000003</v>
      </c>
      <c r="B3964">
        <v>10019</v>
      </c>
      <c r="C3964">
        <v>0.3</v>
      </c>
      <c r="D3964">
        <v>0.27</v>
      </c>
      <c r="E3964">
        <v>0.03</v>
      </c>
      <c r="F3964">
        <v>177160</v>
      </c>
      <c r="G3964">
        <v>7544</v>
      </c>
      <c r="H3964">
        <v>4484</v>
      </c>
      <c r="I3964">
        <v>2960</v>
      </c>
      <c r="J3964">
        <v>5716</v>
      </c>
      <c r="K3964">
        <v>0</v>
      </c>
      <c r="L3964">
        <v>0</v>
      </c>
      <c r="M3964" t="s">
        <v>605</v>
      </c>
      <c r="N3964" s="9" t="s">
        <v>801</v>
      </c>
      <c r="O3964" s="10" t="s">
        <v>801</v>
      </c>
      <c r="P3964">
        <v>0</v>
      </c>
      <c r="Q3964">
        <v>0</v>
      </c>
    </row>
    <row r="3965" spans="1:17" x14ac:dyDescent="0.2">
      <c r="A3965" s="1">
        <v>43206.831875000003</v>
      </c>
      <c r="B3965">
        <v>10897</v>
      </c>
      <c r="C3965">
        <v>0.27</v>
      </c>
      <c r="D3965">
        <v>0.2</v>
      </c>
      <c r="E3965">
        <v>7.0000000000000007E-2</v>
      </c>
      <c r="F3965">
        <v>177068</v>
      </c>
      <c r="G3965">
        <v>7444</v>
      </c>
      <c r="H3965">
        <v>4484</v>
      </c>
      <c r="I3965">
        <v>2868</v>
      </c>
      <c r="J3965">
        <v>5628</v>
      </c>
      <c r="K3965">
        <v>0</v>
      </c>
      <c r="L3965">
        <v>0</v>
      </c>
      <c r="M3965" t="s">
        <v>605</v>
      </c>
      <c r="N3965" s="9" t="s">
        <v>801</v>
      </c>
      <c r="O3965" s="10" t="s">
        <v>801</v>
      </c>
      <c r="P3965">
        <v>0</v>
      </c>
      <c r="Q3965">
        <v>0</v>
      </c>
    </row>
    <row r="3966" spans="1:17" x14ac:dyDescent="0.2">
      <c r="A3966" s="1">
        <v>43206.831875000003</v>
      </c>
      <c r="B3966">
        <v>10962</v>
      </c>
      <c r="C3966">
        <v>0.17</v>
      </c>
      <c r="D3966">
        <v>0.1</v>
      </c>
      <c r="E3966">
        <v>7.0000000000000007E-2</v>
      </c>
      <c r="F3966">
        <v>177044</v>
      </c>
      <c r="G3966">
        <v>7396</v>
      </c>
      <c r="H3966">
        <v>4484</v>
      </c>
      <c r="I3966">
        <v>2844</v>
      </c>
      <c r="J3966">
        <v>5616</v>
      </c>
      <c r="K3966">
        <v>0</v>
      </c>
      <c r="L3966">
        <v>0</v>
      </c>
      <c r="M3966" t="s">
        <v>605</v>
      </c>
      <c r="N3966" s="9" t="s">
        <v>801</v>
      </c>
      <c r="O3966" s="10" t="s">
        <v>801</v>
      </c>
      <c r="P3966">
        <v>0</v>
      </c>
      <c r="Q3966">
        <v>0</v>
      </c>
    </row>
    <row r="3967" spans="1:17" x14ac:dyDescent="0.2">
      <c r="A3967" s="1">
        <v>43206.831875000003</v>
      </c>
      <c r="B3967">
        <v>10965</v>
      </c>
      <c r="C3967">
        <v>0.3</v>
      </c>
      <c r="D3967">
        <v>0.2</v>
      </c>
      <c r="E3967">
        <v>0.1</v>
      </c>
      <c r="F3967">
        <v>177028</v>
      </c>
      <c r="G3967">
        <v>7376</v>
      </c>
      <c r="H3967">
        <v>4484</v>
      </c>
      <c r="I3967">
        <v>2828</v>
      </c>
      <c r="J3967">
        <v>5588</v>
      </c>
      <c r="K3967">
        <v>0</v>
      </c>
      <c r="L3967">
        <v>0</v>
      </c>
      <c r="M3967" t="s">
        <v>605</v>
      </c>
      <c r="N3967" s="9" t="s">
        <v>801</v>
      </c>
      <c r="O3967" s="10" t="s">
        <v>801</v>
      </c>
      <c r="P3967">
        <v>0</v>
      </c>
      <c r="Q3967">
        <v>0</v>
      </c>
    </row>
    <row r="3968" spans="1:17" x14ac:dyDescent="0.2">
      <c r="A3968" s="1">
        <v>43206.831875000003</v>
      </c>
      <c r="B3968">
        <v>10967</v>
      </c>
      <c r="C3968">
        <v>0.27</v>
      </c>
      <c r="D3968">
        <v>0.2</v>
      </c>
      <c r="E3968">
        <v>7.0000000000000007E-2</v>
      </c>
      <c r="F3968">
        <v>177044</v>
      </c>
      <c r="G3968">
        <v>7392</v>
      </c>
      <c r="H3968">
        <v>4484</v>
      </c>
      <c r="I3968">
        <v>2844</v>
      </c>
      <c r="J3968">
        <v>5604</v>
      </c>
      <c r="K3968">
        <v>0</v>
      </c>
      <c r="L3968">
        <v>0</v>
      </c>
      <c r="M3968" t="s">
        <v>605</v>
      </c>
      <c r="N3968" s="9" t="s">
        <v>801</v>
      </c>
      <c r="O3968" s="10" t="s">
        <v>801</v>
      </c>
      <c r="P3968">
        <v>0</v>
      </c>
      <c r="Q3968">
        <v>0</v>
      </c>
    </row>
    <row r="3969" spans="1:17" x14ac:dyDescent="0.2">
      <c r="A3969" s="1">
        <v>43206.831875000003</v>
      </c>
      <c r="B3969">
        <v>10968</v>
      </c>
      <c r="C3969">
        <v>0.13</v>
      </c>
      <c r="D3969">
        <v>0.1</v>
      </c>
      <c r="E3969">
        <v>0.03</v>
      </c>
      <c r="F3969">
        <v>177104</v>
      </c>
      <c r="G3969">
        <v>7412</v>
      </c>
      <c r="H3969">
        <v>4484</v>
      </c>
      <c r="I3969">
        <v>2904</v>
      </c>
      <c r="J3969">
        <v>5624</v>
      </c>
      <c r="K3969">
        <v>0</v>
      </c>
      <c r="L3969">
        <v>0</v>
      </c>
      <c r="M3969" t="s">
        <v>605</v>
      </c>
      <c r="N3969" s="9" t="s">
        <v>801</v>
      </c>
      <c r="O3969" s="10" t="s">
        <v>801</v>
      </c>
      <c r="P3969">
        <v>0</v>
      </c>
      <c r="Q3969">
        <v>0</v>
      </c>
    </row>
    <row r="3970" spans="1:17" x14ac:dyDescent="0.2">
      <c r="A3970" s="1">
        <v>43206.831875000003</v>
      </c>
      <c r="B3970">
        <v>10969</v>
      </c>
      <c r="C3970">
        <v>0.17</v>
      </c>
      <c r="D3970">
        <v>0.13</v>
      </c>
      <c r="E3970">
        <v>0.03</v>
      </c>
      <c r="F3970">
        <v>177044</v>
      </c>
      <c r="G3970">
        <v>7396</v>
      </c>
      <c r="H3970">
        <v>4484</v>
      </c>
      <c r="I3970">
        <v>2844</v>
      </c>
      <c r="J3970">
        <v>5612</v>
      </c>
      <c r="K3970">
        <v>0</v>
      </c>
      <c r="L3970">
        <v>0</v>
      </c>
      <c r="M3970" t="s">
        <v>605</v>
      </c>
      <c r="N3970" s="9" t="s">
        <v>801</v>
      </c>
      <c r="O3970" s="10" t="s">
        <v>801</v>
      </c>
      <c r="P3970">
        <v>0</v>
      </c>
      <c r="Q3970">
        <v>0</v>
      </c>
    </row>
    <row r="3971" spans="1:17" x14ac:dyDescent="0.2">
      <c r="A3971" s="1">
        <v>43206.831875000003</v>
      </c>
      <c r="B3971">
        <v>10970</v>
      </c>
      <c r="C3971">
        <v>0.17</v>
      </c>
      <c r="D3971">
        <v>0.13</v>
      </c>
      <c r="E3971">
        <v>0.03</v>
      </c>
      <c r="F3971">
        <v>177044</v>
      </c>
      <c r="G3971">
        <v>7416</v>
      </c>
      <c r="H3971">
        <v>4484</v>
      </c>
      <c r="I3971">
        <v>2844</v>
      </c>
      <c r="J3971">
        <v>5620</v>
      </c>
      <c r="K3971">
        <v>0</v>
      </c>
      <c r="L3971">
        <v>0</v>
      </c>
      <c r="M3971" t="s">
        <v>605</v>
      </c>
      <c r="N3971" s="9" t="s">
        <v>801</v>
      </c>
      <c r="O3971" s="10" t="s">
        <v>801</v>
      </c>
      <c r="P3971">
        <v>0</v>
      </c>
      <c r="Q3971">
        <v>0</v>
      </c>
    </row>
    <row r="3972" spans="1:17" x14ac:dyDescent="0.2">
      <c r="A3972" s="1">
        <v>43206.831875000003</v>
      </c>
      <c r="B3972">
        <v>10975</v>
      </c>
      <c r="C3972">
        <v>0.23</v>
      </c>
      <c r="D3972">
        <v>0.17</v>
      </c>
      <c r="E3972">
        <v>7.0000000000000007E-2</v>
      </c>
      <c r="F3972">
        <v>177136</v>
      </c>
      <c r="G3972">
        <v>7392</v>
      </c>
      <c r="H3972">
        <v>4484</v>
      </c>
      <c r="I3972">
        <v>2936</v>
      </c>
      <c r="J3972">
        <v>5608</v>
      </c>
      <c r="K3972">
        <v>0</v>
      </c>
      <c r="L3972">
        <v>0</v>
      </c>
      <c r="M3972" t="s">
        <v>605</v>
      </c>
      <c r="N3972" s="9" t="s">
        <v>801</v>
      </c>
      <c r="O3972" s="10" t="s">
        <v>801</v>
      </c>
      <c r="P3972">
        <v>0</v>
      </c>
      <c r="Q3972">
        <v>0</v>
      </c>
    </row>
    <row r="3973" spans="1:17" x14ac:dyDescent="0.2">
      <c r="A3973" s="1">
        <v>43206.831875000003</v>
      </c>
      <c r="B3973">
        <v>10978</v>
      </c>
      <c r="C3973">
        <v>0.37</v>
      </c>
      <c r="D3973">
        <v>0.23</v>
      </c>
      <c r="E3973">
        <v>0.13</v>
      </c>
      <c r="F3973">
        <v>177044</v>
      </c>
      <c r="G3973">
        <v>7424</v>
      </c>
      <c r="H3973">
        <v>4484</v>
      </c>
      <c r="I3973">
        <v>2844</v>
      </c>
      <c r="J3973">
        <v>5644</v>
      </c>
      <c r="K3973">
        <v>0</v>
      </c>
      <c r="L3973">
        <v>0</v>
      </c>
      <c r="M3973" t="s">
        <v>605</v>
      </c>
      <c r="N3973" s="9" t="s">
        <v>801</v>
      </c>
      <c r="O3973" s="10" t="s">
        <v>801</v>
      </c>
      <c r="P3973">
        <v>0</v>
      </c>
      <c r="Q3973">
        <v>0</v>
      </c>
    </row>
    <row r="3974" spans="1:17" x14ac:dyDescent="0.2">
      <c r="A3974" s="1">
        <v>43206.831875000003</v>
      </c>
      <c r="B3974">
        <v>11022</v>
      </c>
      <c r="C3974">
        <v>0.23</v>
      </c>
      <c r="D3974">
        <v>0.13</v>
      </c>
      <c r="E3974">
        <v>0.1</v>
      </c>
      <c r="F3974">
        <v>177156</v>
      </c>
      <c r="G3974">
        <v>7476</v>
      </c>
      <c r="H3974">
        <v>4484</v>
      </c>
      <c r="I3974">
        <v>2956</v>
      </c>
      <c r="J3974">
        <v>5672</v>
      </c>
      <c r="K3974">
        <v>0</v>
      </c>
      <c r="L3974">
        <v>0</v>
      </c>
      <c r="M3974" t="s">
        <v>605</v>
      </c>
      <c r="N3974" s="9" t="s">
        <v>801</v>
      </c>
      <c r="O3974" s="10" t="s">
        <v>801</v>
      </c>
      <c r="P3974">
        <v>0</v>
      </c>
      <c r="Q3974">
        <v>0</v>
      </c>
    </row>
    <row r="3975" spans="1:17" x14ac:dyDescent="0.2">
      <c r="A3975" s="1">
        <v>43206.831875000003</v>
      </c>
      <c r="B3975">
        <v>11023</v>
      </c>
      <c r="C3975">
        <v>0.27</v>
      </c>
      <c r="D3975">
        <v>0.17</v>
      </c>
      <c r="E3975">
        <v>0.1</v>
      </c>
      <c r="F3975">
        <v>177044</v>
      </c>
      <c r="G3975">
        <v>7428</v>
      </c>
      <c r="H3975">
        <v>4484</v>
      </c>
      <c r="I3975">
        <v>2844</v>
      </c>
      <c r="J3975">
        <v>5624</v>
      </c>
      <c r="K3975">
        <v>0</v>
      </c>
      <c r="L3975">
        <v>0</v>
      </c>
      <c r="M3975" t="s">
        <v>605</v>
      </c>
      <c r="N3975" s="9" t="s">
        <v>801</v>
      </c>
      <c r="O3975" s="10" t="s">
        <v>801</v>
      </c>
      <c r="P3975">
        <v>0</v>
      </c>
      <c r="Q3975">
        <v>0</v>
      </c>
    </row>
    <row r="3976" spans="1:17" x14ac:dyDescent="0.2">
      <c r="A3976" s="1">
        <v>43206.831875000003</v>
      </c>
      <c r="B3976">
        <v>11024</v>
      </c>
      <c r="C3976">
        <v>0.3</v>
      </c>
      <c r="D3976">
        <v>0.2</v>
      </c>
      <c r="E3976">
        <v>0.1</v>
      </c>
      <c r="F3976">
        <v>177044</v>
      </c>
      <c r="G3976">
        <v>7384</v>
      </c>
      <c r="H3976">
        <v>4484</v>
      </c>
      <c r="I3976">
        <v>2844</v>
      </c>
      <c r="J3976">
        <v>5604</v>
      </c>
      <c r="K3976">
        <v>0</v>
      </c>
      <c r="L3976">
        <v>0</v>
      </c>
      <c r="M3976" t="s">
        <v>605</v>
      </c>
      <c r="N3976" s="9" t="s">
        <v>801</v>
      </c>
      <c r="O3976" s="10" t="s">
        <v>801</v>
      </c>
      <c r="P3976">
        <v>0</v>
      </c>
      <c r="Q3976">
        <v>0</v>
      </c>
    </row>
    <row r="3977" spans="1:17" x14ac:dyDescent="0.2">
      <c r="A3977" s="1">
        <v>43206.831875000003</v>
      </c>
      <c r="B3977">
        <v>11025</v>
      </c>
      <c r="C3977">
        <v>0.37</v>
      </c>
      <c r="D3977">
        <v>0.27</v>
      </c>
      <c r="E3977">
        <v>0.1</v>
      </c>
      <c r="F3977">
        <v>177044</v>
      </c>
      <c r="G3977">
        <v>7444</v>
      </c>
      <c r="H3977">
        <v>4484</v>
      </c>
      <c r="I3977">
        <v>2844</v>
      </c>
      <c r="J3977">
        <v>5652</v>
      </c>
      <c r="K3977">
        <v>0</v>
      </c>
      <c r="L3977">
        <v>0</v>
      </c>
      <c r="M3977" t="s">
        <v>605</v>
      </c>
      <c r="N3977" s="9" t="s">
        <v>801</v>
      </c>
      <c r="O3977" s="10" t="s">
        <v>801</v>
      </c>
      <c r="P3977">
        <v>0</v>
      </c>
      <c r="Q3977">
        <v>0</v>
      </c>
    </row>
    <row r="3978" spans="1:17" x14ac:dyDescent="0.2">
      <c r="A3978" s="1">
        <v>43206.831875000003</v>
      </c>
      <c r="B3978">
        <v>11030</v>
      </c>
      <c r="C3978">
        <v>0.13</v>
      </c>
      <c r="D3978">
        <v>0.1</v>
      </c>
      <c r="E3978">
        <v>0.03</v>
      </c>
      <c r="F3978">
        <v>177156</v>
      </c>
      <c r="G3978">
        <v>7444</v>
      </c>
      <c r="H3978">
        <v>4484</v>
      </c>
      <c r="I3978">
        <v>2956</v>
      </c>
      <c r="J3978">
        <v>5640</v>
      </c>
      <c r="K3978">
        <v>0</v>
      </c>
      <c r="L3978">
        <v>0</v>
      </c>
      <c r="M3978" t="s">
        <v>605</v>
      </c>
      <c r="N3978" s="9" t="s">
        <v>801</v>
      </c>
      <c r="O3978" s="10" t="s">
        <v>801</v>
      </c>
      <c r="P3978">
        <v>0</v>
      </c>
      <c r="Q3978">
        <v>0</v>
      </c>
    </row>
    <row r="3979" spans="1:17" x14ac:dyDescent="0.2">
      <c r="A3979" s="1">
        <v>43206.831875000003</v>
      </c>
      <c r="B3979">
        <v>11032</v>
      </c>
      <c r="C3979">
        <v>0.2</v>
      </c>
      <c r="D3979">
        <v>0.13</v>
      </c>
      <c r="E3979">
        <v>7.0000000000000007E-2</v>
      </c>
      <c r="F3979">
        <v>177044</v>
      </c>
      <c r="G3979">
        <v>7412</v>
      </c>
      <c r="H3979">
        <v>4484</v>
      </c>
      <c r="I3979">
        <v>2844</v>
      </c>
      <c r="J3979">
        <v>5612</v>
      </c>
      <c r="K3979">
        <v>0</v>
      </c>
      <c r="L3979">
        <v>0</v>
      </c>
      <c r="M3979" t="s">
        <v>605</v>
      </c>
      <c r="N3979" s="9" t="s">
        <v>801</v>
      </c>
      <c r="O3979" s="10" t="s">
        <v>801</v>
      </c>
      <c r="P3979">
        <v>0</v>
      </c>
      <c r="Q3979">
        <v>0</v>
      </c>
    </row>
    <row r="3980" spans="1:17" x14ac:dyDescent="0.2">
      <c r="A3980" s="1">
        <v>43206.831875000003</v>
      </c>
      <c r="B3980">
        <v>11035</v>
      </c>
      <c r="C3980">
        <v>0.2</v>
      </c>
      <c r="D3980">
        <v>0.13</v>
      </c>
      <c r="E3980">
        <v>7.0000000000000007E-2</v>
      </c>
      <c r="F3980">
        <v>177136</v>
      </c>
      <c r="G3980">
        <v>7432</v>
      </c>
      <c r="H3980">
        <v>4484</v>
      </c>
      <c r="I3980">
        <v>2936</v>
      </c>
      <c r="J3980">
        <v>5644</v>
      </c>
      <c r="K3980">
        <v>0</v>
      </c>
      <c r="L3980">
        <v>0</v>
      </c>
      <c r="M3980" t="s">
        <v>605</v>
      </c>
      <c r="N3980" s="9" t="s">
        <v>801</v>
      </c>
      <c r="O3980" s="10" t="s">
        <v>801</v>
      </c>
      <c r="P3980">
        <v>0</v>
      </c>
      <c r="Q3980">
        <v>0</v>
      </c>
    </row>
    <row r="3981" spans="1:17" x14ac:dyDescent="0.2">
      <c r="A3981" s="1">
        <v>43206.831875000003</v>
      </c>
      <c r="B3981">
        <v>11036</v>
      </c>
      <c r="C3981">
        <v>0.2</v>
      </c>
      <c r="D3981">
        <v>0.13</v>
      </c>
      <c r="E3981">
        <v>7.0000000000000007E-2</v>
      </c>
      <c r="F3981">
        <v>177136</v>
      </c>
      <c r="G3981">
        <v>7408</v>
      </c>
      <c r="H3981">
        <v>4484</v>
      </c>
      <c r="I3981">
        <v>2936</v>
      </c>
      <c r="J3981">
        <v>5620</v>
      </c>
      <c r="K3981">
        <v>0</v>
      </c>
      <c r="L3981">
        <v>0</v>
      </c>
      <c r="M3981" t="s">
        <v>605</v>
      </c>
      <c r="N3981" s="9" t="s">
        <v>801</v>
      </c>
      <c r="O3981" s="10" t="s">
        <v>801</v>
      </c>
      <c r="P3981">
        <v>0</v>
      </c>
      <c r="Q3981">
        <v>0</v>
      </c>
    </row>
    <row r="3982" spans="1:17" x14ac:dyDescent="0.2">
      <c r="A3982" s="1">
        <v>43206.831875000003</v>
      </c>
      <c r="B3982">
        <v>11038</v>
      </c>
      <c r="C3982">
        <v>0.13</v>
      </c>
      <c r="D3982">
        <v>0.1</v>
      </c>
      <c r="E3982">
        <v>0.03</v>
      </c>
      <c r="F3982">
        <v>177072</v>
      </c>
      <c r="G3982">
        <v>7476</v>
      </c>
      <c r="H3982">
        <v>4484</v>
      </c>
      <c r="I3982">
        <v>2872</v>
      </c>
      <c r="J3982">
        <v>5652</v>
      </c>
      <c r="K3982">
        <v>0</v>
      </c>
      <c r="L3982">
        <v>0</v>
      </c>
      <c r="M3982" t="s">
        <v>605</v>
      </c>
      <c r="N3982" s="9" t="s">
        <v>801</v>
      </c>
      <c r="O3982" s="10" t="s">
        <v>801</v>
      </c>
      <c r="P3982">
        <v>0</v>
      </c>
      <c r="Q3982">
        <v>0</v>
      </c>
    </row>
    <row r="3983" spans="1:17" x14ac:dyDescent="0.2">
      <c r="A3983" s="1">
        <v>43206.831875000003</v>
      </c>
      <c r="B3983">
        <v>11090</v>
      </c>
      <c r="C3983">
        <v>0.47</v>
      </c>
      <c r="D3983">
        <v>0.3</v>
      </c>
      <c r="E3983">
        <v>0.17</v>
      </c>
      <c r="F3983">
        <v>177140</v>
      </c>
      <c r="G3983">
        <v>7456</v>
      </c>
      <c r="H3983">
        <v>4484</v>
      </c>
      <c r="I3983">
        <v>2940</v>
      </c>
      <c r="J3983">
        <v>5668</v>
      </c>
      <c r="K3983">
        <v>0</v>
      </c>
      <c r="L3983">
        <v>0</v>
      </c>
      <c r="M3983" t="s">
        <v>605</v>
      </c>
      <c r="N3983" s="9" t="s">
        <v>801</v>
      </c>
      <c r="O3983" s="10" t="s">
        <v>801</v>
      </c>
      <c r="P3983">
        <v>0</v>
      </c>
      <c r="Q3983">
        <v>0</v>
      </c>
    </row>
    <row r="3984" spans="1:17" x14ac:dyDescent="0.2">
      <c r="A3984" s="1">
        <v>43206.831875000003</v>
      </c>
      <c r="B3984">
        <v>11094</v>
      </c>
      <c r="C3984">
        <v>0.43</v>
      </c>
      <c r="D3984">
        <v>0.33</v>
      </c>
      <c r="E3984">
        <v>0.1</v>
      </c>
      <c r="F3984">
        <v>177136</v>
      </c>
      <c r="G3984">
        <v>7428</v>
      </c>
      <c r="H3984">
        <v>4484</v>
      </c>
      <c r="I3984">
        <v>2936</v>
      </c>
      <c r="J3984">
        <v>5640</v>
      </c>
      <c r="K3984">
        <v>0</v>
      </c>
      <c r="L3984">
        <v>0</v>
      </c>
      <c r="M3984" t="s">
        <v>605</v>
      </c>
      <c r="N3984" s="9" t="s">
        <v>801</v>
      </c>
      <c r="O3984" s="10" t="s">
        <v>801</v>
      </c>
      <c r="P3984">
        <v>0</v>
      </c>
      <c r="Q3984">
        <v>0</v>
      </c>
    </row>
    <row r="3985" spans="1:17" x14ac:dyDescent="0.2">
      <c r="A3985" s="1">
        <v>43206.831875000003</v>
      </c>
      <c r="B3985">
        <v>11095</v>
      </c>
      <c r="C3985">
        <v>0.2</v>
      </c>
      <c r="D3985">
        <v>0.13</v>
      </c>
      <c r="E3985">
        <v>7.0000000000000007E-2</v>
      </c>
      <c r="F3985">
        <v>177136</v>
      </c>
      <c r="G3985">
        <v>7376</v>
      </c>
      <c r="H3985">
        <v>4484</v>
      </c>
      <c r="I3985">
        <v>2936</v>
      </c>
      <c r="J3985">
        <v>5584</v>
      </c>
      <c r="K3985">
        <v>0</v>
      </c>
      <c r="L3985">
        <v>0</v>
      </c>
      <c r="M3985" t="s">
        <v>605</v>
      </c>
      <c r="N3985" s="9" t="s">
        <v>801</v>
      </c>
      <c r="O3985" s="10" t="s">
        <v>801</v>
      </c>
      <c r="P3985">
        <v>0</v>
      </c>
      <c r="Q3985">
        <v>0</v>
      </c>
    </row>
    <row r="3986" spans="1:17" x14ac:dyDescent="0.2">
      <c r="A3986" s="1">
        <v>43206.831875000003</v>
      </c>
      <c r="B3986">
        <v>11105</v>
      </c>
      <c r="C3986">
        <v>0.23</v>
      </c>
      <c r="D3986">
        <v>0.17</v>
      </c>
      <c r="E3986">
        <v>7.0000000000000007E-2</v>
      </c>
      <c r="F3986">
        <v>177136</v>
      </c>
      <c r="G3986">
        <v>7392</v>
      </c>
      <c r="H3986">
        <v>4484</v>
      </c>
      <c r="I3986">
        <v>2936</v>
      </c>
      <c r="J3986">
        <v>5588</v>
      </c>
      <c r="K3986">
        <v>0</v>
      </c>
      <c r="L3986">
        <v>0</v>
      </c>
      <c r="M3986" t="s">
        <v>605</v>
      </c>
      <c r="N3986" s="9" t="s">
        <v>801</v>
      </c>
      <c r="O3986" s="10" t="s">
        <v>801</v>
      </c>
      <c r="P3986">
        <v>0</v>
      </c>
      <c r="Q3986">
        <v>0</v>
      </c>
    </row>
    <row r="3987" spans="1:17" x14ac:dyDescent="0.2">
      <c r="A3987" s="1">
        <v>43206.831875000003</v>
      </c>
      <c r="B3987">
        <v>30766</v>
      </c>
      <c r="C3987">
        <v>0.2</v>
      </c>
      <c r="D3987">
        <v>0.13</v>
      </c>
      <c r="E3987">
        <v>7.0000000000000007E-2</v>
      </c>
      <c r="F3987">
        <v>178892</v>
      </c>
      <c r="G3987">
        <v>8304</v>
      </c>
      <c r="H3987">
        <v>4484</v>
      </c>
      <c r="I3987">
        <v>4692</v>
      </c>
      <c r="J3987">
        <v>4896</v>
      </c>
      <c r="K3987">
        <v>0</v>
      </c>
      <c r="L3987">
        <v>0</v>
      </c>
      <c r="M3987" t="s">
        <v>605</v>
      </c>
      <c r="N3987" s="9" t="s">
        <v>801</v>
      </c>
      <c r="O3987" s="10" t="s">
        <v>801</v>
      </c>
      <c r="P3987">
        <v>0</v>
      </c>
      <c r="Q3987">
        <v>0</v>
      </c>
    </row>
    <row r="3988" spans="1:17" x14ac:dyDescent="0.2">
      <c r="A3988" s="1">
        <v>43206.831875000003</v>
      </c>
      <c r="B3988">
        <v>30769</v>
      </c>
      <c r="C3988">
        <v>0.17</v>
      </c>
      <c r="D3988">
        <v>0.1</v>
      </c>
      <c r="E3988">
        <v>7.0000000000000007E-2</v>
      </c>
      <c r="F3988">
        <v>178892</v>
      </c>
      <c r="G3988">
        <v>8304</v>
      </c>
      <c r="H3988">
        <v>4484</v>
      </c>
      <c r="I3988">
        <v>4692</v>
      </c>
      <c r="J3988">
        <v>4896</v>
      </c>
      <c r="K3988">
        <v>0</v>
      </c>
      <c r="L3988">
        <v>0</v>
      </c>
      <c r="M3988" t="s">
        <v>605</v>
      </c>
      <c r="N3988" s="9" t="s">
        <v>801</v>
      </c>
      <c r="O3988" s="10" t="s">
        <v>801</v>
      </c>
      <c r="P3988">
        <v>0</v>
      </c>
      <c r="Q3988">
        <v>0</v>
      </c>
    </row>
    <row r="3989" spans="1:17" x14ac:dyDescent="0.2">
      <c r="A3989" s="1">
        <v>43206.831875000003</v>
      </c>
      <c r="B3989">
        <v>30770</v>
      </c>
      <c r="C3989">
        <v>0.17</v>
      </c>
      <c r="D3989">
        <v>0.13</v>
      </c>
      <c r="E3989">
        <v>0.03</v>
      </c>
      <c r="F3989">
        <v>178892</v>
      </c>
      <c r="G3989">
        <v>8304</v>
      </c>
      <c r="H3989">
        <v>4484</v>
      </c>
      <c r="I3989">
        <v>4692</v>
      </c>
      <c r="J3989">
        <v>4896</v>
      </c>
      <c r="K3989">
        <v>0</v>
      </c>
      <c r="L3989">
        <v>0</v>
      </c>
      <c r="M3989" t="s">
        <v>605</v>
      </c>
      <c r="N3989" s="9">
        <v>0.28812499999999996</v>
      </c>
      <c r="O3989" s="10">
        <v>133672</v>
      </c>
      <c r="P3989">
        <v>0</v>
      </c>
      <c r="Q3989">
        <v>0</v>
      </c>
    </row>
    <row r="3990" spans="1:17" x14ac:dyDescent="0.2">
      <c r="A3990" s="1">
        <v>43206.83222222222</v>
      </c>
      <c r="B3990">
        <v>3062</v>
      </c>
      <c r="C3990">
        <v>0.13</v>
      </c>
      <c r="D3990">
        <v>0.03</v>
      </c>
      <c r="E3990">
        <v>0.1</v>
      </c>
      <c r="F3990">
        <v>115760</v>
      </c>
      <c r="G3990">
        <v>1056</v>
      </c>
      <c r="H3990">
        <v>4484</v>
      </c>
      <c r="I3990">
        <v>1200</v>
      </c>
      <c r="J3990">
        <v>472</v>
      </c>
      <c r="K3990">
        <v>0</v>
      </c>
      <c r="L3990">
        <v>0</v>
      </c>
      <c r="M3990" t="s">
        <v>605</v>
      </c>
      <c r="N3990" s="9" t="s">
        <v>801</v>
      </c>
      <c r="O3990" s="10" t="s">
        <v>801</v>
      </c>
      <c r="P3990">
        <v>0</v>
      </c>
      <c r="Q3990">
        <v>0</v>
      </c>
    </row>
    <row r="3991" spans="1:17" x14ac:dyDescent="0.2">
      <c r="A3991" s="1">
        <v>43206.83222222222</v>
      </c>
      <c r="B3991">
        <v>3667</v>
      </c>
      <c r="C3991">
        <v>0.2</v>
      </c>
      <c r="D3991">
        <v>0.13</v>
      </c>
      <c r="E3991">
        <v>7.0000000000000007E-2</v>
      </c>
      <c r="F3991">
        <v>178892</v>
      </c>
      <c r="G3991">
        <v>8160</v>
      </c>
      <c r="H3991">
        <v>4484</v>
      </c>
      <c r="I3991">
        <v>4692</v>
      </c>
      <c r="J3991">
        <v>4888</v>
      </c>
      <c r="K3991">
        <v>0</v>
      </c>
      <c r="L3991">
        <v>0</v>
      </c>
      <c r="M3991" t="s">
        <v>605</v>
      </c>
      <c r="N3991" s="9" t="s">
        <v>801</v>
      </c>
      <c r="O3991" s="10" t="s">
        <v>801</v>
      </c>
      <c r="P3991">
        <v>0</v>
      </c>
      <c r="Q3991">
        <v>0</v>
      </c>
    </row>
    <row r="3992" spans="1:17" x14ac:dyDescent="0.2">
      <c r="A3992" s="1">
        <v>43206.83222222222</v>
      </c>
      <c r="B3992">
        <v>3668</v>
      </c>
      <c r="C3992">
        <v>0.23</v>
      </c>
      <c r="D3992">
        <v>0.17</v>
      </c>
      <c r="E3992">
        <v>7.0000000000000007E-2</v>
      </c>
      <c r="F3992">
        <v>178892</v>
      </c>
      <c r="G3992">
        <v>8160</v>
      </c>
      <c r="H3992">
        <v>4484</v>
      </c>
      <c r="I3992">
        <v>4692</v>
      </c>
      <c r="J3992">
        <v>4888</v>
      </c>
      <c r="K3992">
        <v>0</v>
      </c>
      <c r="L3992">
        <v>0</v>
      </c>
      <c r="M3992" t="s">
        <v>605</v>
      </c>
      <c r="N3992" s="9" t="s">
        <v>801</v>
      </c>
      <c r="O3992" s="10" t="s">
        <v>801</v>
      </c>
      <c r="P3992">
        <v>0</v>
      </c>
      <c r="Q3992">
        <v>0</v>
      </c>
    </row>
    <row r="3993" spans="1:17" x14ac:dyDescent="0.2">
      <c r="A3993" s="1">
        <v>43206.83222222222</v>
      </c>
      <c r="B3993">
        <v>3669</v>
      </c>
      <c r="C3993">
        <v>0.2</v>
      </c>
      <c r="D3993">
        <v>0.13</v>
      </c>
      <c r="E3993">
        <v>7.0000000000000007E-2</v>
      </c>
      <c r="F3993">
        <v>178892</v>
      </c>
      <c r="G3993">
        <v>8164</v>
      </c>
      <c r="H3993">
        <v>4484</v>
      </c>
      <c r="I3993">
        <v>4692</v>
      </c>
      <c r="J3993">
        <v>4892</v>
      </c>
      <c r="K3993">
        <v>0</v>
      </c>
      <c r="L3993">
        <v>0</v>
      </c>
      <c r="M3993" t="s">
        <v>605</v>
      </c>
      <c r="N3993" s="9" t="s">
        <v>801</v>
      </c>
      <c r="O3993" s="10" t="s">
        <v>801</v>
      </c>
      <c r="P3993">
        <v>0</v>
      </c>
      <c r="Q3993">
        <v>0</v>
      </c>
    </row>
    <row r="3994" spans="1:17" x14ac:dyDescent="0.2">
      <c r="A3994" s="1">
        <v>43206.83222222222</v>
      </c>
      <c r="B3994">
        <v>3670</v>
      </c>
      <c r="C3994">
        <v>0.2</v>
      </c>
      <c r="D3994">
        <v>0.13</v>
      </c>
      <c r="E3994">
        <v>7.0000000000000007E-2</v>
      </c>
      <c r="F3994">
        <v>178892</v>
      </c>
      <c r="G3994">
        <v>8160</v>
      </c>
      <c r="H3994">
        <v>4484</v>
      </c>
      <c r="I3994">
        <v>4692</v>
      </c>
      <c r="J3994">
        <v>4888</v>
      </c>
      <c r="K3994">
        <v>0</v>
      </c>
      <c r="L3994">
        <v>0</v>
      </c>
      <c r="M3994" t="s">
        <v>605</v>
      </c>
      <c r="N3994" s="9" t="s">
        <v>801</v>
      </c>
      <c r="O3994" s="10" t="s">
        <v>801</v>
      </c>
      <c r="P3994">
        <v>0</v>
      </c>
      <c r="Q3994">
        <v>0</v>
      </c>
    </row>
    <row r="3995" spans="1:17" x14ac:dyDescent="0.2">
      <c r="A3995" s="1">
        <v>43206.83222222222</v>
      </c>
      <c r="B3995">
        <v>3671</v>
      </c>
      <c r="C3995">
        <v>0.17</v>
      </c>
      <c r="D3995">
        <v>0.13</v>
      </c>
      <c r="E3995">
        <v>0.03</v>
      </c>
      <c r="F3995">
        <v>178892</v>
      </c>
      <c r="G3995">
        <v>8160</v>
      </c>
      <c r="H3995">
        <v>4484</v>
      </c>
      <c r="I3995">
        <v>4692</v>
      </c>
      <c r="J3995">
        <v>4888</v>
      </c>
      <c r="K3995">
        <v>0</v>
      </c>
      <c r="L3995">
        <v>0</v>
      </c>
      <c r="M3995" t="s">
        <v>605</v>
      </c>
      <c r="N3995" s="9" t="s">
        <v>801</v>
      </c>
      <c r="O3995" s="10" t="s">
        <v>801</v>
      </c>
      <c r="P3995">
        <v>0</v>
      </c>
      <c r="Q3995">
        <v>0</v>
      </c>
    </row>
    <row r="3996" spans="1:17" x14ac:dyDescent="0.2">
      <c r="A3996" s="1">
        <v>43206.83222222222</v>
      </c>
      <c r="B3996">
        <v>3672</v>
      </c>
      <c r="C3996">
        <v>0.2</v>
      </c>
      <c r="D3996">
        <v>0.13</v>
      </c>
      <c r="E3996">
        <v>7.0000000000000007E-2</v>
      </c>
      <c r="F3996">
        <v>178892</v>
      </c>
      <c r="G3996">
        <v>8160</v>
      </c>
      <c r="H3996">
        <v>4484</v>
      </c>
      <c r="I3996">
        <v>4692</v>
      </c>
      <c r="J3996">
        <v>4888</v>
      </c>
      <c r="K3996">
        <v>0</v>
      </c>
      <c r="L3996">
        <v>0</v>
      </c>
      <c r="M3996" t="s">
        <v>605</v>
      </c>
      <c r="N3996" s="9" t="s">
        <v>801</v>
      </c>
      <c r="O3996" s="10" t="s">
        <v>801</v>
      </c>
      <c r="P3996">
        <v>0</v>
      </c>
      <c r="Q3996">
        <v>0</v>
      </c>
    </row>
    <row r="3997" spans="1:17" x14ac:dyDescent="0.2">
      <c r="A3997" s="1">
        <v>43206.83222222222</v>
      </c>
      <c r="B3997">
        <v>3673</v>
      </c>
      <c r="C3997">
        <v>0.17</v>
      </c>
      <c r="D3997">
        <v>0.13</v>
      </c>
      <c r="E3997">
        <v>0.03</v>
      </c>
      <c r="F3997">
        <v>178892</v>
      </c>
      <c r="G3997">
        <v>8160</v>
      </c>
      <c r="H3997">
        <v>4484</v>
      </c>
      <c r="I3997">
        <v>4692</v>
      </c>
      <c r="J3997">
        <v>4888</v>
      </c>
      <c r="K3997">
        <v>0</v>
      </c>
      <c r="L3997">
        <v>0</v>
      </c>
      <c r="M3997" t="s">
        <v>605</v>
      </c>
      <c r="N3997" s="9" t="s">
        <v>801</v>
      </c>
      <c r="O3997" s="10" t="s">
        <v>801</v>
      </c>
      <c r="P3997">
        <v>0</v>
      </c>
      <c r="Q3997">
        <v>0</v>
      </c>
    </row>
    <row r="3998" spans="1:17" x14ac:dyDescent="0.2">
      <c r="A3998" s="1">
        <v>43206.83222222222</v>
      </c>
      <c r="B3998">
        <v>10011</v>
      </c>
      <c r="C3998">
        <v>0.23</v>
      </c>
      <c r="D3998">
        <v>0.17</v>
      </c>
      <c r="E3998">
        <v>7.0000000000000007E-2</v>
      </c>
      <c r="F3998">
        <v>177136</v>
      </c>
      <c r="G3998">
        <v>7436</v>
      </c>
      <c r="H3998">
        <v>4484</v>
      </c>
      <c r="I3998">
        <v>2936</v>
      </c>
      <c r="J3998">
        <v>5636</v>
      </c>
      <c r="K3998">
        <v>0</v>
      </c>
      <c r="L3998">
        <v>0</v>
      </c>
      <c r="M3998" t="s">
        <v>605</v>
      </c>
      <c r="N3998" s="9" t="s">
        <v>801</v>
      </c>
      <c r="O3998" s="10" t="s">
        <v>801</v>
      </c>
      <c r="P3998">
        <v>0</v>
      </c>
      <c r="Q3998">
        <v>0</v>
      </c>
    </row>
    <row r="3999" spans="1:17" x14ac:dyDescent="0.2">
      <c r="A3999" s="1">
        <v>43206.83222222222</v>
      </c>
      <c r="B3999">
        <v>10013</v>
      </c>
      <c r="C3999">
        <v>0.2</v>
      </c>
      <c r="D3999">
        <v>0.17</v>
      </c>
      <c r="E3999">
        <v>0.03</v>
      </c>
      <c r="F3999">
        <v>177136</v>
      </c>
      <c r="G3999">
        <v>7380</v>
      </c>
      <c r="H3999">
        <v>4484</v>
      </c>
      <c r="I3999">
        <v>2936</v>
      </c>
      <c r="J3999">
        <v>5596</v>
      </c>
      <c r="K3999">
        <v>0</v>
      </c>
      <c r="L3999">
        <v>0</v>
      </c>
      <c r="M3999" t="s">
        <v>605</v>
      </c>
      <c r="N3999" s="9" t="s">
        <v>801</v>
      </c>
      <c r="O3999" s="10" t="s">
        <v>801</v>
      </c>
      <c r="P3999">
        <v>0</v>
      </c>
      <c r="Q3999">
        <v>0</v>
      </c>
    </row>
    <row r="4000" spans="1:17" x14ac:dyDescent="0.2">
      <c r="A4000" s="1">
        <v>43206.83222222222</v>
      </c>
      <c r="B4000">
        <v>10014</v>
      </c>
      <c r="C4000">
        <v>0.23</v>
      </c>
      <c r="D4000">
        <v>0.17</v>
      </c>
      <c r="E4000">
        <v>7.0000000000000007E-2</v>
      </c>
      <c r="F4000">
        <v>177136</v>
      </c>
      <c r="G4000">
        <v>7440</v>
      </c>
      <c r="H4000">
        <v>4484</v>
      </c>
      <c r="I4000">
        <v>2936</v>
      </c>
      <c r="J4000">
        <v>5636</v>
      </c>
      <c r="K4000">
        <v>0</v>
      </c>
      <c r="L4000">
        <v>0</v>
      </c>
      <c r="M4000" t="s">
        <v>605</v>
      </c>
      <c r="N4000" s="9" t="s">
        <v>801</v>
      </c>
      <c r="O4000" s="10" t="s">
        <v>801</v>
      </c>
      <c r="P4000">
        <v>0</v>
      </c>
      <c r="Q4000">
        <v>0</v>
      </c>
    </row>
    <row r="4001" spans="1:17" x14ac:dyDescent="0.2">
      <c r="A4001" s="1">
        <v>43206.83222222222</v>
      </c>
      <c r="B4001">
        <v>10019</v>
      </c>
      <c r="C4001">
        <v>0.56999999999999995</v>
      </c>
      <c r="D4001">
        <v>0.43</v>
      </c>
      <c r="E4001">
        <v>0.13</v>
      </c>
      <c r="F4001">
        <v>177160</v>
      </c>
      <c r="G4001">
        <v>7544</v>
      </c>
      <c r="H4001">
        <v>4484</v>
      </c>
      <c r="I4001">
        <v>2960</v>
      </c>
      <c r="J4001">
        <v>5716</v>
      </c>
      <c r="K4001">
        <v>0</v>
      </c>
      <c r="L4001">
        <v>0</v>
      </c>
      <c r="M4001" t="s">
        <v>605</v>
      </c>
      <c r="N4001" s="9" t="s">
        <v>801</v>
      </c>
      <c r="O4001" s="10" t="s">
        <v>801</v>
      </c>
      <c r="P4001">
        <v>0</v>
      </c>
      <c r="Q4001">
        <v>0</v>
      </c>
    </row>
    <row r="4002" spans="1:17" x14ac:dyDescent="0.2">
      <c r="A4002" s="1">
        <v>43206.83222222222</v>
      </c>
      <c r="B4002">
        <v>10020</v>
      </c>
      <c r="C4002">
        <v>0.3</v>
      </c>
      <c r="D4002">
        <v>0.23</v>
      </c>
      <c r="E4002">
        <v>7.0000000000000007E-2</v>
      </c>
      <c r="F4002">
        <v>177700</v>
      </c>
      <c r="G4002">
        <v>8012</v>
      </c>
      <c r="H4002">
        <v>4484</v>
      </c>
      <c r="I4002">
        <v>3500</v>
      </c>
      <c r="J4002">
        <v>6084</v>
      </c>
      <c r="K4002">
        <v>0</v>
      </c>
      <c r="L4002">
        <v>0</v>
      </c>
      <c r="M4002" t="s">
        <v>605</v>
      </c>
      <c r="N4002" s="9" t="s">
        <v>801</v>
      </c>
      <c r="O4002" s="10" t="s">
        <v>801</v>
      </c>
      <c r="P4002">
        <v>0</v>
      </c>
      <c r="Q4002">
        <v>0</v>
      </c>
    </row>
    <row r="4003" spans="1:17" x14ac:dyDescent="0.2">
      <c r="A4003" s="1">
        <v>43206.83222222222</v>
      </c>
      <c r="B4003">
        <v>10887</v>
      </c>
      <c r="C4003">
        <v>0.17</v>
      </c>
      <c r="D4003">
        <v>0.13</v>
      </c>
      <c r="E4003">
        <v>0.03</v>
      </c>
      <c r="F4003">
        <v>177044</v>
      </c>
      <c r="G4003">
        <v>7432</v>
      </c>
      <c r="H4003">
        <v>4484</v>
      </c>
      <c r="I4003">
        <v>2844</v>
      </c>
      <c r="J4003">
        <v>5640</v>
      </c>
      <c r="K4003">
        <v>0</v>
      </c>
      <c r="L4003">
        <v>0</v>
      </c>
      <c r="M4003" t="s">
        <v>605</v>
      </c>
      <c r="N4003" s="9" t="s">
        <v>801</v>
      </c>
      <c r="O4003" s="10" t="s">
        <v>801</v>
      </c>
      <c r="P4003">
        <v>0</v>
      </c>
      <c r="Q4003">
        <v>0</v>
      </c>
    </row>
    <row r="4004" spans="1:17" x14ac:dyDescent="0.2">
      <c r="A4004" s="1">
        <v>43206.83222222222</v>
      </c>
      <c r="B4004">
        <v>10896</v>
      </c>
      <c r="C4004">
        <v>0.3</v>
      </c>
      <c r="D4004">
        <v>0.23</v>
      </c>
      <c r="E4004">
        <v>7.0000000000000007E-2</v>
      </c>
      <c r="F4004">
        <v>177044</v>
      </c>
      <c r="G4004">
        <v>7392</v>
      </c>
      <c r="H4004">
        <v>4484</v>
      </c>
      <c r="I4004">
        <v>2844</v>
      </c>
      <c r="J4004">
        <v>5612</v>
      </c>
      <c r="K4004">
        <v>0</v>
      </c>
      <c r="L4004">
        <v>0</v>
      </c>
      <c r="M4004" t="s">
        <v>605</v>
      </c>
      <c r="N4004" s="9" t="s">
        <v>801</v>
      </c>
      <c r="O4004" s="10" t="s">
        <v>801</v>
      </c>
      <c r="P4004">
        <v>0</v>
      </c>
      <c r="Q4004">
        <v>0</v>
      </c>
    </row>
    <row r="4005" spans="1:17" x14ac:dyDescent="0.2">
      <c r="A4005" s="1">
        <v>43206.83222222222</v>
      </c>
      <c r="B4005">
        <v>10898</v>
      </c>
      <c r="C4005">
        <v>0.13</v>
      </c>
      <c r="D4005">
        <v>0.1</v>
      </c>
      <c r="E4005">
        <v>0.03</v>
      </c>
      <c r="F4005">
        <v>177044</v>
      </c>
      <c r="G4005">
        <v>7392</v>
      </c>
      <c r="H4005">
        <v>4484</v>
      </c>
      <c r="I4005">
        <v>2844</v>
      </c>
      <c r="J4005">
        <v>5604</v>
      </c>
      <c r="K4005">
        <v>0</v>
      </c>
      <c r="L4005">
        <v>0</v>
      </c>
      <c r="M4005" t="s">
        <v>605</v>
      </c>
      <c r="N4005" s="9" t="s">
        <v>801</v>
      </c>
      <c r="O4005" s="10" t="s">
        <v>801</v>
      </c>
      <c r="P4005">
        <v>0</v>
      </c>
      <c r="Q4005">
        <v>0</v>
      </c>
    </row>
    <row r="4006" spans="1:17" x14ac:dyDescent="0.2">
      <c r="A4006" s="1">
        <v>43206.83222222222</v>
      </c>
      <c r="B4006">
        <v>10962</v>
      </c>
      <c r="C4006">
        <v>0.13</v>
      </c>
      <c r="D4006">
        <v>7.0000000000000007E-2</v>
      </c>
      <c r="E4006">
        <v>7.0000000000000007E-2</v>
      </c>
      <c r="F4006">
        <v>177044</v>
      </c>
      <c r="G4006">
        <v>7396</v>
      </c>
      <c r="H4006">
        <v>4484</v>
      </c>
      <c r="I4006">
        <v>2844</v>
      </c>
      <c r="J4006">
        <v>5616</v>
      </c>
      <c r="K4006">
        <v>0</v>
      </c>
      <c r="L4006">
        <v>0</v>
      </c>
      <c r="M4006" t="s">
        <v>605</v>
      </c>
      <c r="N4006" s="9" t="s">
        <v>801</v>
      </c>
      <c r="O4006" s="10" t="s">
        <v>801</v>
      </c>
      <c r="P4006">
        <v>0</v>
      </c>
      <c r="Q4006">
        <v>0</v>
      </c>
    </row>
    <row r="4007" spans="1:17" x14ac:dyDescent="0.2">
      <c r="A4007" s="1">
        <v>43206.83222222222</v>
      </c>
      <c r="B4007">
        <v>10963</v>
      </c>
      <c r="C4007">
        <v>0.2</v>
      </c>
      <c r="D4007">
        <v>0.13</v>
      </c>
      <c r="E4007">
        <v>7.0000000000000007E-2</v>
      </c>
      <c r="F4007">
        <v>177044</v>
      </c>
      <c r="G4007">
        <v>7380</v>
      </c>
      <c r="H4007">
        <v>4484</v>
      </c>
      <c r="I4007">
        <v>2844</v>
      </c>
      <c r="J4007">
        <v>5600</v>
      </c>
      <c r="K4007">
        <v>0</v>
      </c>
      <c r="L4007">
        <v>0</v>
      </c>
      <c r="M4007" t="s">
        <v>605</v>
      </c>
      <c r="N4007" s="9" t="s">
        <v>801</v>
      </c>
      <c r="O4007" s="10" t="s">
        <v>801</v>
      </c>
      <c r="P4007">
        <v>0</v>
      </c>
      <c r="Q4007">
        <v>0</v>
      </c>
    </row>
    <row r="4008" spans="1:17" x14ac:dyDescent="0.2">
      <c r="A4008" s="1">
        <v>43206.83222222222</v>
      </c>
      <c r="B4008">
        <v>10964</v>
      </c>
      <c r="C4008">
        <v>0.17</v>
      </c>
      <c r="D4008">
        <v>0.1</v>
      </c>
      <c r="E4008">
        <v>7.0000000000000007E-2</v>
      </c>
      <c r="F4008">
        <v>177044</v>
      </c>
      <c r="G4008">
        <v>7396</v>
      </c>
      <c r="H4008">
        <v>4484</v>
      </c>
      <c r="I4008">
        <v>2844</v>
      </c>
      <c r="J4008">
        <v>5600</v>
      </c>
      <c r="K4008">
        <v>0</v>
      </c>
      <c r="L4008">
        <v>0</v>
      </c>
      <c r="M4008" t="s">
        <v>605</v>
      </c>
      <c r="N4008" s="9" t="s">
        <v>801</v>
      </c>
      <c r="O4008" s="10" t="s">
        <v>801</v>
      </c>
      <c r="P4008">
        <v>0</v>
      </c>
      <c r="Q4008">
        <v>0</v>
      </c>
    </row>
    <row r="4009" spans="1:17" x14ac:dyDescent="0.2">
      <c r="A4009" s="1">
        <v>43206.83222222222</v>
      </c>
      <c r="B4009">
        <v>10965</v>
      </c>
      <c r="C4009">
        <v>0.2</v>
      </c>
      <c r="D4009">
        <v>0.13</v>
      </c>
      <c r="E4009">
        <v>7.0000000000000007E-2</v>
      </c>
      <c r="F4009">
        <v>177028</v>
      </c>
      <c r="G4009">
        <v>7376</v>
      </c>
      <c r="H4009">
        <v>4484</v>
      </c>
      <c r="I4009">
        <v>2828</v>
      </c>
      <c r="J4009">
        <v>5588</v>
      </c>
      <c r="K4009">
        <v>0</v>
      </c>
      <c r="L4009">
        <v>0</v>
      </c>
      <c r="M4009" t="s">
        <v>605</v>
      </c>
      <c r="N4009" s="9" t="s">
        <v>801</v>
      </c>
      <c r="O4009" s="10" t="s">
        <v>801</v>
      </c>
      <c r="P4009">
        <v>0</v>
      </c>
      <c r="Q4009">
        <v>0</v>
      </c>
    </row>
    <row r="4010" spans="1:17" x14ac:dyDescent="0.2">
      <c r="A4010" s="1">
        <v>43206.83222222222</v>
      </c>
      <c r="B4010">
        <v>10966</v>
      </c>
      <c r="C4010">
        <v>0.23</v>
      </c>
      <c r="D4010">
        <v>0.17</v>
      </c>
      <c r="E4010">
        <v>7.0000000000000007E-2</v>
      </c>
      <c r="F4010">
        <v>177044</v>
      </c>
      <c r="G4010">
        <v>7408</v>
      </c>
      <c r="H4010">
        <v>4484</v>
      </c>
      <c r="I4010">
        <v>2844</v>
      </c>
      <c r="J4010">
        <v>5612</v>
      </c>
      <c r="K4010">
        <v>0</v>
      </c>
      <c r="L4010">
        <v>0</v>
      </c>
      <c r="M4010" t="s">
        <v>605</v>
      </c>
      <c r="N4010" s="9" t="s">
        <v>801</v>
      </c>
      <c r="O4010" s="10" t="s">
        <v>801</v>
      </c>
      <c r="P4010">
        <v>0</v>
      </c>
      <c r="Q4010">
        <v>0</v>
      </c>
    </row>
    <row r="4011" spans="1:17" x14ac:dyDescent="0.2">
      <c r="A4011" s="1">
        <v>43206.83222222222</v>
      </c>
      <c r="B4011">
        <v>10968</v>
      </c>
      <c r="C4011">
        <v>0.13</v>
      </c>
      <c r="D4011">
        <v>0.1</v>
      </c>
      <c r="E4011">
        <v>0.03</v>
      </c>
      <c r="F4011">
        <v>177104</v>
      </c>
      <c r="G4011">
        <v>7412</v>
      </c>
      <c r="H4011">
        <v>4484</v>
      </c>
      <c r="I4011">
        <v>2904</v>
      </c>
      <c r="J4011">
        <v>5624</v>
      </c>
      <c r="K4011">
        <v>0</v>
      </c>
      <c r="L4011">
        <v>0</v>
      </c>
      <c r="M4011" t="s">
        <v>605</v>
      </c>
      <c r="N4011" s="9" t="s">
        <v>801</v>
      </c>
      <c r="O4011" s="10" t="s">
        <v>801</v>
      </c>
      <c r="P4011">
        <v>0</v>
      </c>
      <c r="Q4011">
        <v>0</v>
      </c>
    </row>
    <row r="4012" spans="1:17" x14ac:dyDescent="0.2">
      <c r="A4012" s="1">
        <v>43206.83222222222</v>
      </c>
      <c r="B4012">
        <v>10969</v>
      </c>
      <c r="C4012">
        <v>0.3</v>
      </c>
      <c r="D4012">
        <v>0.2</v>
      </c>
      <c r="E4012">
        <v>0.1</v>
      </c>
      <c r="F4012">
        <v>177044</v>
      </c>
      <c r="G4012">
        <v>7396</v>
      </c>
      <c r="H4012">
        <v>4484</v>
      </c>
      <c r="I4012">
        <v>2844</v>
      </c>
      <c r="J4012">
        <v>5612</v>
      </c>
      <c r="K4012">
        <v>0</v>
      </c>
      <c r="L4012">
        <v>0</v>
      </c>
      <c r="M4012" t="s">
        <v>605</v>
      </c>
      <c r="N4012" s="9" t="s">
        <v>801</v>
      </c>
      <c r="O4012" s="10" t="s">
        <v>801</v>
      </c>
      <c r="P4012">
        <v>0</v>
      </c>
      <c r="Q4012">
        <v>0</v>
      </c>
    </row>
    <row r="4013" spans="1:17" x14ac:dyDescent="0.2">
      <c r="A4013" s="1">
        <v>43206.83222222222</v>
      </c>
      <c r="B4013">
        <v>10970</v>
      </c>
      <c r="C4013">
        <v>0.13</v>
      </c>
      <c r="D4013">
        <v>0.1</v>
      </c>
      <c r="E4013">
        <v>0.03</v>
      </c>
      <c r="F4013">
        <v>177044</v>
      </c>
      <c r="G4013">
        <v>7416</v>
      </c>
      <c r="H4013">
        <v>4484</v>
      </c>
      <c r="I4013">
        <v>2844</v>
      </c>
      <c r="J4013">
        <v>5620</v>
      </c>
      <c r="K4013">
        <v>0</v>
      </c>
      <c r="L4013">
        <v>0</v>
      </c>
      <c r="M4013" t="s">
        <v>605</v>
      </c>
      <c r="N4013" s="9" t="s">
        <v>801</v>
      </c>
      <c r="O4013" s="10" t="s">
        <v>801</v>
      </c>
      <c r="P4013">
        <v>0</v>
      </c>
      <c r="Q4013">
        <v>0</v>
      </c>
    </row>
    <row r="4014" spans="1:17" x14ac:dyDescent="0.2">
      <c r="A4014" s="1">
        <v>43206.83222222222</v>
      </c>
      <c r="B4014">
        <v>10971</v>
      </c>
      <c r="C4014">
        <v>0.13</v>
      </c>
      <c r="D4014">
        <v>0.1</v>
      </c>
      <c r="E4014">
        <v>0.03</v>
      </c>
      <c r="F4014">
        <v>177044</v>
      </c>
      <c r="G4014">
        <v>7404</v>
      </c>
      <c r="H4014">
        <v>4484</v>
      </c>
      <c r="I4014">
        <v>2844</v>
      </c>
      <c r="J4014">
        <v>5620</v>
      </c>
      <c r="K4014">
        <v>0</v>
      </c>
      <c r="L4014">
        <v>0</v>
      </c>
      <c r="M4014" t="s">
        <v>605</v>
      </c>
      <c r="N4014" s="9" t="s">
        <v>801</v>
      </c>
      <c r="O4014" s="10" t="s">
        <v>801</v>
      </c>
      <c r="P4014">
        <v>0</v>
      </c>
      <c r="Q4014">
        <v>0</v>
      </c>
    </row>
    <row r="4015" spans="1:17" x14ac:dyDescent="0.2">
      <c r="A4015" s="1">
        <v>43206.83222222222</v>
      </c>
      <c r="B4015">
        <v>10973</v>
      </c>
      <c r="C4015">
        <v>0.2</v>
      </c>
      <c r="D4015">
        <v>0.13</v>
      </c>
      <c r="E4015">
        <v>7.0000000000000007E-2</v>
      </c>
      <c r="F4015">
        <v>177136</v>
      </c>
      <c r="G4015">
        <v>7432</v>
      </c>
      <c r="H4015">
        <v>4484</v>
      </c>
      <c r="I4015">
        <v>2936</v>
      </c>
      <c r="J4015">
        <v>5632</v>
      </c>
      <c r="K4015">
        <v>0</v>
      </c>
      <c r="L4015">
        <v>0</v>
      </c>
      <c r="M4015" t="s">
        <v>605</v>
      </c>
      <c r="N4015" s="9" t="s">
        <v>801</v>
      </c>
      <c r="O4015" s="10" t="s">
        <v>801</v>
      </c>
      <c r="P4015">
        <v>0</v>
      </c>
      <c r="Q4015">
        <v>0</v>
      </c>
    </row>
    <row r="4016" spans="1:17" x14ac:dyDescent="0.2">
      <c r="A4016" s="1">
        <v>43206.83222222222</v>
      </c>
      <c r="B4016">
        <v>10974</v>
      </c>
      <c r="C4016">
        <v>0.17</v>
      </c>
      <c r="D4016">
        <v>0.1</v>
      </c>
      <c r="E4016">
        <v>7.0000000000000007E-2</v>
      </c>
      <c r="F4016">
        <v>177068</v>
      </c>
      <c r="G4016">
        <v>7428</v>
      </c>
      <c r="H4016">
        <v>4484</v>
      </c>
      <c r="I4016">
        <v>2868</v>
      </c>
      <c r="J4016">
        <v>5616</v>
      </c>
      <c r="K4016">
        <v>0</v>
      </c>
      <c r="L4016">
        <v>0</v>
      </c>
      <c r="M4016" t="s">
        <v>605</v>
      </c>
      <c r="N4016" s="9" t="s">
        <v>801</v>
      </c>
      <c r="O4016" s="10" t="s">
        <v>801</v>
      </c>
      <c r="P4016">
        <v>0</v>
      </c>
      <c r="Q4016">
        <v>0</v>
      </c>
    </row>
    <row r="4017" spans="1:17" x14ac:dyDescent="0.2">
      <c r="A4017" s="1">
        <v>43206.83222222222</v>
      </c>
      <c r="B4017">
        <v>10975</v>
      </c>
      <c r="C4017">
        <v>0.37</v>
      </c>
      <c r="D4017">
        <v>0.27</v>
      </c>
      <c r="E4017">
        <v>0.1</v>
      </c>
      <c r="F4017">
        <v>177136</v>
      </c>
      <c r="G4017">
        <v>7392</v>
      </c>
      <c r="H4017">
        <v>4484</v>
      </c>
      <c r="I4017">
        <v>2936</v>
      </c>
      <c r="J4017">
        <v>5608</v>
      </c>
      <c r="K4017">
        <v>0</v>
      </c>
      <c r="L4017">
        <v>0</v>
      </c>
      <c r="M4017" t="s">
        <v>605</v>
      </c>
      <c r="N4017" s="9" t="s">
        <v>801</v>
      </c>
      <c r="O4017" s="10" t="s">
        <v>801</v>
      </c>
      <c r="P4017">
        <v>0</v>
      </c>
      <c r="Q4017">
        <v>0</v>
      </c>
    </row>
    <row r="4018" spans="1:17" x14ac:dyDescent="0.2">
      <c r="A4018" s="1">
        <v>43206.83222222222</v>
      </c>
      <c r="B4018">
        <v>10977</v>
      </c>
      <c r="C4018">
        <v>0.43</v>
      </c>
      <c r="D4018">
        <v>0.33</v>
      </c>
      <c r="E4018">
        <v>0.1</v>
      </c>
      <c r="F4018">
        <v>177136</v>
      </c>
      <c r="G4018">
        <v>7384</v>
      </c>
      <c r="H4018">
        <v>4484</v>
      </c>
      <c r="I4018">
        <v>2936</v>
      </c>
      <c r="J4018">
        <v>5600</v>
      </c>
      <c r="K4018">
        <v>0</v>
      </c>
      <c r="L4018">
        <v>0</v>
      </c>
      <c r="M4018" t="s">
        <v>605</v>
      </c>
      <c r="N4018" s="9" t="s">
        <v>801</v>
      </c>
      <c r="O4018" s="10" t="s">
        <v>801</v>
      </c>
      <c r="P4018">
        <v>0</v>
      </c>
      <c r="Q4018">
        <v>0</v>
      </c>
    </row>
    <row r="4019" spans="1:17" x14ac:dyDescent="0.2">
      <c r="A4019" s="1">
        <v>43206.83222222222</v>
      </c>
      <c r="B4019">
        <v>10978</v>
      </c>
      <c r="C4019">
        <v>0.3</v>
      </c>
      <c r="D4019">
        <v>0.23</v>
      </c>
      <c r="E4019">
        <v>7.0000000000000007E-2</v>
      </c>
      <c r="F4019">
        <v>177044</v>
      </c>
      <c r="G4019">
        <v>7424</v>
      </c>
      <c r="H4019">
        <v>4484</v>
      </c>
      <c r="I4019">
        <v>2844</v>
      </c>
      <c r="J4019">
        <v>5644</v>
      </c>
      <c r="K4019">
        <v>0</v>
      </c>
      <c r="L4019">
        <v>0</v>
      </c>
      <c r="M4019" t="s">
        <v>605</v>
      </c>
      <c r="N4019" s="9" t="s">
        <v>801</v>
      </c>
      <c r="O4019" s="10" t="s">
        <v>801</v>
      </c>
      <c r="P4019">
        <v>0</v>
      </c>
      <c r="Q4019">
        <v>0</v>
      </c>
    </row>
    <row r="4020" spans="1:17" x14ac:dyDescent="0.2">
      <c r="A4020" s="1">
        <v>43206.83222222222</v>
      </c>
      <c r="B4020">
        <v>10980</v>
      </c>
      <c r="C4020">
        <v>0.17</v>
      </c>
      <c r="D4020">
        <v>0.13</v>
      </c>
      <c r="E4020">
        <v>0.03</v>
      </c>
      <c r="F4020">
        <v>177044</v>
      </c>
      <c r="G4020">
        <v>7384</v>
      </c>
      <c r="H4020">
        <v>4484</v>
      </c>
      <c r="I4020">
        <v>2844</v>
      </c>
      <c r="J4020">
        <v>5604</v>
      </c>
      <c r="K4020">
        <v>0</v>
      </c>
      <c r="L4020">
        <v>0</v>
      </c>
      <c r="M4020" t="s">
        <v>605</v>
      </c>
      <c r="N4020" s="9" t="s">
        <v>801</v>
      </c>
      <c r="O4020" s="10" t="s">
        <v>801</v>
      </c>
      <c r="P4020">
        <v>0</v>
      </c>
      <c r="Q4020">
        <v>0</v>
      </c>
    </row>
    <row r="4021" spans="1:17" x14ac:dyDescent="0.2">
      <c r="A4021" s="1">
        <v>43206.83222222222</v>
      </c>
      <c r="B4021">
        <v>10985</v>
      </c>
      <c r="C4021">
        <v>0.3</v>
      </c>
      <c r="D4021">
        <v>0.2</v>
      </c>
      <c r="E4021">
        <v>0.1</v>
      </c>
      <c r="F4021">
        <v>177156</v>
      </c>
      <c r="G4021">
        <v>7392</v>
      </c>
      <c r="H4021">
        <v>4484</v>
      </c>
      <c r="I4021">
        <v>2956</v>
      </c>
      <c r="J4021">
        <v>5588</v>
      </c>
      <c r="K4021">
        <v>0</v>
      </c>
      <c r="L4021">
        <v>0</v>
      </c>
      <c r="M4021" t="s">
        <v>605</v>
      </c>
      <c r="N4021" s="9" t="s">
        <v>801</v>
      </c>
      <c r="O4021" s="10" t="s">
        <v>801</v>
      </c>
      <c r="P4021">
        <v>0</v>
      </c>
      <c r="Q4021">
        <v>0</v>
      </c>
    </row>
    <row r="4022" spans="1:17" x14ac:dyDescent="0.2">
      <c r="A4022" s="1">
        <v>43206.83222222222</v>
      </c>
      <c r="B4022">
        <v>11022</v>
      </c>
      <c r="C4022">
        <v>0.17</v>
      </c>
      <c r="D4022">
        <v>0.13</v>
      </c>
      <c r="E4022">
        <v>0.03</v>
      </c>
      <c r="F4022">
        <v>177156</v>
      </c>
      <c r="G4022">
        <v>7476</v>
      </c>
      <c r="H4022">
        <v>4484</v>
      </c>
      <c r="I4022">
        <v>2956</v>
      </c>
      <c r="J4022">
        <v>5672</v>
      </c>
      <c r="K4022">
        <v>0</v>
      </c>
      <c r="L4022">
        <v>0</v>
      </c>
      <c r="M4022" t="s">
        <v>605</v>
      </c>
      <c r="N4022" s="9" t="s">
        <v>801</v>
      </c>
      <c r="O4022" s="10" t="s">
        <v>801</v>
      </c>
      <c r="P4022">
        <v>0</v>
      </c>
      <c r="Q4022">
        <v>0</v>
      </c>
    </row>
    <row r="4023" spans="1:17" x14ac:dyDescent="0.2">
      <c r="A4023" s="1">
        <v>43206.83222222222</v>
      </c>
      <c r="B4023">
        <v>11025</v>
      </c>
      <c r="C4023">
        <v>0.27</v>
      </c>
      <c r="D4023">
        <v>0.2</v>
      </c>
      <c r="E4023">
        <v>7.0000000000000007E-2</v>
      </c>
      <c r="F4023">
        <v>177044</v>
      </c>
      <c r="G4023">
        <v>7444</v>
      </c>
      <c r="H4023">
        <v>4484</v>
      </c>
      <c r="I4023">
        <v>2844</v>
      </c>
      <c r="J4023">
        <v>5652</v>
      </c>
      <c r="K4023">
        <v>0</v>
      </c>
      <c r="L4023">
        <v>0</v>
      </c>
      <c r="M4023" t="s">
        <v>605</v>
      </c>
      <c r="N4023" s="9" t="s">
        <v>801</v>
      </c>
      <c r="O4023" s="10" t="s">
        <v>801</v>
      </c>
      <c r="P4023">
        <v>0</v>
      </c>
      <c r="Q4023">
        <v>0</v>
      </c>
    </row>
    <row r="4024" spans="1:17" x14ac:dyDescent="0.2">
      <c r="A4024" s="1">
        <v>43206.83222222222</v>
      </c>
      <c r="B4024">
        <v>11026</v>
      </c>
      <c r="C4024">
        <v>0.17</v>
      </c>
      <c r="D4024">
        <v>0.1</v>
      </c>
      <c r="E4024">
        <v>7.0000000000000007E-2</v>
      </c>
      <c r="F4024">
        <v>177136</v>
      </c>
      <c r="G4024">
        <v>7376</v>
      </c>
      <c r="H4024">
        <v>4484</v>
      </c>
      <c r="I4024">
        <v>2936</v>
      </c>
      <c r="J4024">
        <v>5580</v>
      </c>
      <c r="K4024">
        <v>0</v>
      </c>
      <c r="L4024">
        <v>0</v>
      </c>
      <c r="M4024" t="s">
        <v>605</v>
      </c>
      <c r="N4024" s="9" t="s">
        <v>801</v>
      </c>
      <c r="O4024" s="10" t="s">
        <v>801</v>
      </c>
      <c r="P4024">
        <v>0</v>
      </c>
      <c r="Q4024">
        <v>0</v>
      </c>
    </row>
    <row r="4025" spans="1:17" x14ac:dyDescent="0.2">
      <c r="A4025" s="1">
        <v>43206.83222222222</v>
      </c>
      <c r="B4025">
        <v>11027</v>
      </c>
      <c r="C4025">
        <v>0.33</v>
      </c>
      <c r="D4025">
        <v>0.27</v>
      </c>
      <c r="E4025">
        <v>7.0000000000000007E-2</v>
      </c>
      <c r="F4025">
        <v>177136</v>
      </c>
      <c r="G4025">
        <v>7380</v>
      </c>
      <c r="H4025">
        <v>4484</v>
      </c>
      <c r="I4025">
        <v>2936</v>
      </c>
      <c r="J4025">
        <v>5596</v>
      </c>
      <c r="K4025">
        <v>0</v>
      </c>
      <c r="L4025">
        <v>0</v>
      </c>
      <c r="M4025" t="s">
        <v>605</v>
      </c>
      <c r="N4025" s="9" t="s">
        <v>801</v>
      </c>
      <c r="O4025" s="10" t="s">
        <v>801</v>
      </c>
      <c r="P4025">
        <v>0</v>
      </c>
      <c r="Q4025">
        <v>0</v>
      </c>
    </row>
    <row r="4026" spans="1:17" x14ac:dyDescent="0.2">
      <c r="A4026" s="1">
        <v>43206.83222222222</v>
      </c>
      <c r="B4026">
        <v>11029</v>
      </c>
      <c r="C4026">
        <v>0.13</v>
      </c>
      <c r="D4026">
        <v>0.1</v>
      </c>
      <c r="E4026">
        <v>0.03</v>
      </c>
      <c r="F4026">
        <v>177136</v>
      </c>
      <c r="G4026">
        <v>7396</v>
      </c>
      <c r="H4026">
        <v>4484</v>
      </c>
      <c r="I4026">
        <v>2936</v>
      </c>
      <c r="J4026">
        <v>5608</v>
      </c>
      <c r="K4026">
        <v>0</v>
      </c>
      <c r="L4026">
        <v>0</v>
      </c>
      <c r="M4026" t="s">
        <v>605</v>
      </c>
      <c r="N4026" s="9" t="s">
        <v>801</v>
      </c>
      <c r="O4026" s="10" t="s">
        <v>801</v>
      </c>
      <c r="P4026">
        <v>0</v>
      </c>
      <c r="Q4026">
        <v>0</v>
      </c>
    </row>
    <row r="4027" spans="1:17" x14ac:dyDescent="0.2">
      <c r="A4027" s="1">
        <v>43206.83222222222</v>
      </c>
      <c r="B4027">
        <v>11031</v>
      </c>
      <c r="C4027">
        <v>0.23</v>
      </c>
      <c r="D4027">
        <v>0.17</v>
      </c>
      <c r="E4027">
        <v>7.0000000000000007E-2</v>
      </c>
      <c r="F4027">
        <v>177044</v>
      </c>
      <c r="G4027">
        <v>7392</v>
      </c>
      <c r="H4027">
        <v>4484</v>
      </c>
      <c r="I4027">
        <v>2844</v>
      </c>
      <c r="J4027">
        <v>5608</v>
      </c>
      <c r="K4027">
        <v>0</v>
      </c>
      <c r="L4027">
        <v>0</v>
      </c>
      <c r="M4027" t="s">
        <v>605</v>
      </c>
      <c r="N4027" s="9" t="s">
        <v>801</v>
      </c>
      <c r="O4027" s="10" t="s">
        <v>801</v>
      </c>
      <c r="P4027">
        <v>0</v>
      </c>
      <c r="Q4027">
        <v>0</v>
      </c>
    </row>
    <row r="4028" spans="1:17" x14ac:dyDescent="0.2">
      <c r="A4028" s="1">
        <v>43206.83222222222</v>
      </c>
      <c r="B4028">
        <v>11032</v>
      </c>
      <c r="C4028">
        <v>0.3</v>
      </c>
      <c r="D4028">
        <v>0.23</v>
      </c>
      <c r="E4028">
        <v>7.0000000000000007E-2</v>
      </c>
      <c r="F4028">
        <v>177044</v>
      </c>
      <c r="G4028">
        <v>7412</v>
      </c>
      <c r="H4028">
        <v>4484</v>
      </c>
      <c r="I4028">
        <v>2844</v>
      </c>
      <c r="J4028">
        <v>5612</v>
      </c>
      <c r="K4028">
        <v>0</v>
      </c>
      <c r="L4028">
        <v>0</v>
      </c>
      <c r="M4028" t="s">
        <v>605</v>
      </c>
      <c r="N4028" s="9" t="s">
        <v>801</v>
      </c>
      <c r="O4028" s="10" t="s">
        <v>801</v>
      </c>
      <c r="P4028">
        <v>0</v>
      </c>
      <c r="Q4028">
        <v>0</v>
      </c>
    </row>
    <row r="4029" spans="1:17" x14ac:dyDescent="0.2">
      <c r="A4029" s="1">
        <v>43206.83222222222</v>
      </c>
      <c r="B4029">
        <v>11037</v>
      </c>
      <c r="C4029">
        <v>0.13</v>
      </c>
      <c r="D4029">
        <v>0.1</v>
      </c>
      <c r="E4029">
        <v>0.03</v>
      </c>
      <c r="F4029">
        <v>177136</v>
      </c>
      <c r="G4029">
        <v>7404</v>
      </c>
      <c r="H4029">
        <v>4484</v>
      </c>
      <c r="I4029">
        <v>2936</v>
      </c>
      <c r="J4029">
        <v>5620</v>
      </c>
      <c r="K4029">
        <v>0</v>
      </c>
      <c r="L4029">
        <v>0</v>
      </c>
      <c r="M4029" t="s">
        <v>605</v>
      </c>
      <c r="N4029" s="9" t="s">
        <v>801</v>
      </c>
      <c r="O4029" s="10" t="s">
        <v>801</v>
      </c>
      <c r="P4029">
        <v>0</v>
      </c>
      <c r="Q4029">
        <v>0</v>
      </c>
    </row>
    <row r="4030" spans="1:17" x14ac:dyDescent="0.2">
      <c r="A4030" s="1">
        <v>43206.83222222222</v>
      </c>
      <c r="B4030">
        <v>11090</v>
      </c>
      <c r="C4030">
        <v>0.27</v>
      </c>
      <c r="D4030">
        <v>0.2</v>
      </c>
      <c r="E4030">
        <v>7.0000000000000007E-2</v>
      </c>
      <c r="F4030">
        <v>177140</v>
      </c>
      <c r="G4030">
        <v>7456</v>
      </c>
      <c r="H4030">
        <v>4484</v>
      </c>
      <c r="I4030">
        <v>2940</v>
      </c>
      <c r="J4030">
        <v>5668</v>
      </c>
      <c r="K4030">
        <v>0</v>
      </c>
      <c r="L4030">
        <v>0</v>
      </c>
      <c r="M4030" t="s">
        <v>605</v>
      </c>
      <c r="N4030" s="9" t="s">
        <v>801</v>
      </c>
      <c r="O4030" s="10" t="s">
        <v>801</v>
      </c>
      <c r="P4030">
        <v>0</v>
      </c>
      <c r="Q4030">
        <v>0</v>
      </c>
    </row>
    <row r="4031" spans="1:17" x14ac:dyDescent="0.2">
      <c r="A4031" s="1">
        <v>43206.83222222222</v>
      </c>
      <c r="B4031">
        <v>11091</v>
      </c>
      <c r="C4031">
        <v>0.13</v>
      </c>
      <c r="D4031">
        <v>0.1</v>
      </c>
      <c r="E4031">
        <v>0.03</v>
      </c>
      <c r="F4031">
        <v>177140</v>
      </c>
      <c r="G4031">
        <v>7428</v>
      </c>
      <c r="H4031">
        <v>4484</v>
      </c>
      <c r="I4031">
        <v>2940</v>
      </c>
      <c r="J4031">
        <v>5628</v>
      </c>
      <c r="K4031">
        <v>0</v>
      </c>
      <c r="L4031">
        <v>0</v>
      </c>
      <c r="M4031" t="s">
        <v>605</v>
      </c>
      <c r="N4031" s="9" t="s">
        <v>801</v>
      </c>
      <c r="O4031" s="10" t="s">
        <v>801</v>
      </c>
      <c r="P4031">
        <v>0</v>
      </c>
      <c r="Q4031">
        <v>0</v>
      </c>
    </row>
    <row r="4032" spans="1:17" x14ac:dyDescent="0.2">
      <c r="A4032" s="1">
        <v>43206.83222222222</v>
      </c>
      <c r="B4032">
        <v>11092</v>
      </c>
      <c r="C4032">
        <v>0.23</v>
      </c>
      <c r="D4032">
        <v>0.17</v>
      </c>
      <c r="E4032">
        <v>7.0000000000000007E-2</v>
      </c>
      <c r="F4032">
        <v>177140</v>
      </c>
      <c r="G4032">
        <v>7404</v>
      </c>
      <c r="H4032">
        <v>4484</v>
      </c>
      <c r="I4032">
        <v>2940</v>
      </c>
      <c r="J4032">
        <v>5612</v>
      </c>
      <c r="K4032">
        <v>0</v>
      </c>
      <c r="L4032">
        <v>0</v>
      </c>
      <c r="M4032" t="s">
        <v>605</v>
      </c>
      <c r="N4032" s="9" t="s">
        <v>801</v>
      </c>
      <c r="O4032" s="10" t="s">
        <v>801</v>
      </c>
      <c r="P4032">
        <v>0</v>
      </c>
      <c r="Q4032">
        <v>0</v>
      </c>
    </row>
    <row r="4033" spans="1:17" x14ac:dyDescent="0.2">
      <c r="A4033" s="1">
        <v>43206.83222222222</v>
      </c>
      <c r="B4033">
        <v>11094</v>
      </c>
      <c r="C4033">
        <v>0.13</v>
      </c>
      <c r="D4033">
        <v>7.0000000000000007E-2</v>
      </c>
      <c r="E4033">
        <v>7.0000000000000007E-2</v>
      </c>
      <c r="F4033">
        <v>177136</v>
      </c>
      <c r="G4033">
        <v>7428</v>
      </c>
      <c r="H4033">
        <v>4484</v>
      </c>
      <c r="I4033">
        <v>2936</v>
      </c>
      <c r="J4033">
        <v>5640</v>
      </c>
      <c r="K4033">
        <v>0</v>
      </c>
      <c r="L4033">
        <v>0</v>
      </c>
      <c r="M4033" t="s">
        <v>605</v>
      </c>
      <c r="N4033" s="9" t="s">
        <v>801</v>
      </c>
      <c r="O4033" s="10" t="s">
        <v>801</v>
      </c>
      <c r="P4033">
        <v>0</v>
      </c>
      <c r="Q4033">
        <v>0</v>
      </c>
    </row>
    <row r="4034" spans="1:17" x14ac:dyDescent="0.2">
      <c r="A4034" s="1">
        <v>43206.83222222222</v>
      </c>
      <c r="B4034">
        <v>11096</v>
      </c>
      <c r="C4034">
        <v>0.27</v>
      </c>
      <c r="D4034">
        <v>0.2</v>
      </c>
      <c r="E4034">
        <v>7.0000000000000007E-2</v>
      </c>
      <c r="F4034">
        <v>177140</v>
      </c>
      <c r="G4034">
        <v>7408</v>
      </c>
      <c r="H4034">
        <v>4484</v>
      </c>
      <c r="I4034">
        <v>2940</v>
      </c>
      <c r="J4034">
        <v>5624</v>
      </c>
      <c r="K4034">
        <v>0</v>
      </c>
      <c r="L4034">
        <v>0</v>
      </c>
      <c r="M4034" t="s">
        <v>605</v>
      </c>
      <c r="N4034" s="9" t="s">
        <v>801</v>
      </c>
      <c r="O4034" s="10" t="s">
        <v>801</v>
      </c>
      <c r="P4034">
        <v>0</v>
      </c>
      <c r="Q4034">
        <v>0</v>
      </c>
    </row>
    <row r="4035" spans="1:17" x14ac:dyDescent="0.2">
      <c r="A4035" s="1">
        <v>43206.83222222222</v>
      </c>
      <c r="B4035">
        <v>11097</v>
      </c>
      <c r="C4035">
        <v>0.23</v>
      </c>
      <c r="D4035">
        <v>0.2</v>
      </c>
      <c r="E4035">
        <v>0.03</v>
      </c>
      <c r="F4035">
        <v>177140</v>
      </c>
      <c r="G4035">
        <v>7420</v>
      </c>
      <c r="H4035">
        <v>4484</v>
      </c>
      <c r="I4035">
        <v>2940</v>
      </c>
      <c r="J4035">
        <v>5628</v>
      </c>
      <c r="K4035">
        <v>0</v>
      </c>
      <c r="L4035">
        <v>0</v>
      </c>
      <c r="M4035" t="s">
        <v>605</v>
      </c>
      <c r="N4035" s="9" t="s">
        <v>801</v>
      </c>
      <c r="O4035" s="10" t="s">
        <v>801</v>
      </c>
      <c r="P4035">
        <v>0</v>
      </c>
      <c r="Q4035">
        <v>0</v>
      </c>
    </row>
    <row r="4036" spans="1:17" x14ac:dyDescent="0.2">
      <c r="A4036" s="1">
        <v>43206.83222222222</v>
      </c>
      <c r="B4036">
        <v>11102</v>
      </c>
      <c r="C4036">
        <v>0.6</v>
      </c>
      <c r="D4036">
        <v>0.43</v>
      </c>
      <c r="E4036">
        <v>0.17</v>
      </c>
      <c r="F4036">
        <v>177136</v>
      </c>
      <c r="G4036">
        <v>7452</v>
      </c>
      <c r="H4036">
        <v>4484</v>
      </c>
      <c r="I4036">
        <v>2936</v>
      </c>
      <c r="J4036">
        <v>5668</v>
      </c>
      <c r="K4036">
        <v>0</v>
      </c>
      <c r="L4036">
        <v>0</v>
      </c>
      <c r="M4036" t="s">
        <v>605</v>
      </c>
      <c r="N4036" s="9" t="s">
        <v>801</v>
      </c>
      <c r="O4036" s="10" t="s">
        <v>801</v>
      </c>
      <c r="P4036">
        <v>0</v>
      </c>
      <c r="Q4036">
        <v>0</v>
      </c>
    </row>
    <row r="4037" spans="1:17" x14ac:dyDescent="0.2">
      <c r="A4037" s="1">
        <v>43206.83222222222</v>
      </c>
      <c r="B4037">
        <v>11104</v>
      </c>
      <c r="C4037">
        <v>0.2</v>
      </c>
      <c r="D4037">
        <v>0.17</v>
      </c>
      <c r="E4037">
        <v>0.03</v>
      </c>
      <c r="F4037">
        <v>177136</v>
      </c>
      <c r="G4037">
        <v>7388</v>
      </c>
      <c r="H4037">
        <v>4484</v>
      </c>
      <c r="I4037">
        <v>2936</v>
      </c>
      <c r="J4037">
        <v>5592</v>
      </c>
      <c r="K4037">
        <v>0</v>
      </c>
      <c r="L4037">
        <v>0</v>
      </c>
      <c r="M4037" t="s">
        <v>605</v>
      </c>
      <c r="N4037" s="9" t="s">
        <v>801</v>
      </c>
      <c r="O4037" s="10" t="s">
        <v>801</v>
      </c>
      <c r="P4037">
        <v>0</v>
      </c>
      <c r="Q4037">
        <v>0</v>
      </c>
    </row>
    <row r="4038" spans="1:17" x14ac:dyDescent="0.2">
      <c r="A4038" s="1">
        <v>43206.83222222222</v>
      </c>
      <c r="B4038">
        <v>11105</v>
      </c>
      <c r="C4038">
        <v>0.23</v>
      </c>
      <c r="D4038">
        <v>0.17</v>
      </c>
      <c r="E4038">
        <v>7.0000000000000007E-2</v>
      </c>
      <c r="F4038">
        <v>177136</v>
      </c>
      <c r="G4038">
        <v>7392</v>
      </c>
      <c r="H4038">
        <v>4484</v>
      </c>
      <c r="I4038">
        <v>2936</v>
      </c>
      <c r="J4038">
        <v>5588</v>
      </c>
      <c r="K4038">
        <v>0</v>
      </c>
      <c r="L4038">
        <v>0</v>
      </c>
      <c r="M4038" t="s">
        <v>605</v>
      </c>
      <c r="N4038" s="9" t="s">
        <v>801</v>
      </c>
      <c r="O4038" s="10" t="s">
        <v>801</v>
      </c>
      <c r="P4038">
        <v>0</v>
      </c>
      <c r="Q4038">
        <v>0</v>
      </c>
    </row>
    <row r="4039" spans="1:17" x14ac:dyDescent="0.2">
      <c r="A4039" s="1">
        <v>43206.83222222222</v>
      </c>
      <c r="B4039">
        <v>30766</v>
      </c>
      <c r="C4039">
        <v>0.17</v>
      </c>
      <c r="D4039">
        <v>0.13</v>
      </c>
      <c r="E4039">
        <v>0.03</v>
      </c>
      <c r="F4039">
        <v>178892</v>
      </c>
      <c r="G4039">
        <v>8304</v>
      </c>
      <c r="H4039">
        <v>4484</v>
      </c>
      <c r="I4039">
        <v>4692</v>
      </c>
      <c r="J4039">
        <v>4896</v>
      </c>
      <c r="K4039">
        <v>0</v>
      </c>
      <c r="L4039">
        <v>0</v>
      </c>
      <c r="M4039" t="s">
        <v>605</v>
      </c>
      <c r="N4039" s="9" t="s">
        <v>801</v>
      </c>
      <c r="O4039" s="10" t="s">
        <v>801</v>
      </c>
      <c r="P4039">
        <v>0</v>
      </c>
      <c r="Q4039">
        <v>0</v>
      </c>
    </row>
    <row r="4040" spans="1:17" x14ac:dyDescent="0.2">
      <c r="A4040" s="1">
        <v>43206.83222222222</v>
      </c>
      <c r="B4040">
        <v>30769</v>
      </c>
      <c r="C4040">
        <v>0.17</v>
      </c>
      <c r="D4040">
        <v>0.13</v>
      </c>
      <c r="E4040">
        <v>0.03</v>
      </c>
      <c r="F4040">
        <v>178892</v>
      </c>
      <c r="G4040">
        <v>8304</v>
      </c>
      <c r="H4040">
        <v>4484</v>
      </c>
      <c r="I4040">
        <v>4692</v>
      </c>
      <c r="J4040">
        <v>4896</v>
      </c>
      <c r="K4040">
        <v>0</v>
      </c>
      <c r="L4040">
        <v>0</v>
      </c>
      <c r="M4040" t="s">
        <v>605</v>
      </c>
      <c r="N4040" s="9" t="s">
        <v>801</v>
      </c>
      <c r="O4040" s="10" t="s">
        <v>801</v>
      </c>
      <c r="P4040">
        <v>0</v>
      </c>
      <c r="Q4040">
        <v>0</v>
      </c>
    </row>
    <row r="4041" spans="1:17" x14ac:dyDescent="0.2">
      <c r="A4041" s="1">
        <v>43206.83222222222</v>
      </c>
      <c r="B4041">
        <v>30770</v>
      </c>
      <c r="C4041">
        <v>0.17</v>
      </c>
      <c r="D4041">
        <v>0.1</v>
      </c>
      <c r="E4041">
        <v>7.0000000000000007E-2</v>
      </c>
      <c r="F4041">
        <v>178892</v>
      </c>
      <c r="G4041">
        <v>8304</v>
      </c>
      <c r="H4041">
        <v>4484</v>
      </c>
      <c r="I4041">
        <v>4692</v>
      </c>
      <c r="J4041">
        <v>4896</v>
      </c>
      <c r="K4041">
        <v>0</v>
      </c>
      <c r="L4041">
        <v>0</v>
      </c>
      <c r="M4041" t="s">
        <v>605</v>
      </c>
      <c r="N4041" s="9">
        <v>0.36625000000000008</v>
      </c>
      <c r="O4041" s="10">
        <v>172040</v>
      </c>
      <c r="P4041">
        <v>0</v>
      </c>
      <c r="Q4041">
        <v>0</v>
      </c>
    </row>
    <row r="4042" spans="1:17" x14ac:dyDescent="0.2">
      <c r="A4042" s="1">
        <v>43206.832569444443</v>
      </c>
      <c r="B4042">
        <v>3062</v>
      </c>
      <c r="C4042">
        <v>0.13</v>
      </c>
      <c r="D4042">
        <v>0.03</v>
      </c>
      <c r="E4042">
        <v>0.1</v>
      </c>
      <c r="F4042">
        <v>115760</v>
      </c>
      <c r="G4042">
        <v>1056</v>
      </c>
      <c r="H4042">
        <v>4484</v>
      </c>
      <c r="I4042">
        <v>1200</v>
      </c>
      <c r="J4042">
        <v>472</v>
      </c>
      <c r="K4042">
        <v>0</v>
      </c>
      <c r="L4042">
        <v>0</v>
      </c>
      <c r="M4042" t="s">
        <v>605</v>
      </c>
      <c r="N4042" s="9" t="s">
        <v>801</v>
      </c>
      <c r="O4042" s="10" t="s">
        <v>801</v>
      </c>
      <c r="P4042">
        <v>0</v>
      </c>
      <c r="Q4042">
        <v>0</v>
      </c>
    </row>
    <row r="4043" spans="1:17" x14ac:dyDescent="0.2">
      <c r="A4043" s="1">
        <v>43206.832569444443</v>
      </c>
      <c r="B4043">
        <v>3667</v>
      </c>
      <c r="C4043">
        <v>0.13</v>
      </c>
      <c r="D4043">
        <v>7.0000000000000007E-2</v>
      </c>
      <c r="E4043">
        <v>7.0000000000000007E-2</v>
      </c>
      <c r="F4043">
        <v>178892</v>
      </c>
      <c r="G4043">
        <v>8160</v>
      </c>
      <c r="H4043">
        <v>4484</v>
      </c>
      <c r="I4043">
        <v>4692</v>
      </c>
      <c r="J4043">
        <v>4888</v>
      </c>
      <c r="K4043">
        <v>0</v>
      </c>
      <c r="L4043">
        <v>0</v>
      </c>
      <c r="M4043" t="s">
        <v>605</v>
      </c>
      <c r="N4043" s="9" t="s">
        <v>801</v>
      </c>
      <c r="O4043" s="10" t="s">
        <v>801</v>
      </c>
      <c r="P4043">
        <v>0</v>
      </c>
      <c r="Q4043">
        <v>0</v>
      </c>
    </row>
    <row r="4044" spans="1:17" x14ac:dyDescent="0.2">
      <c r="A4044" s="1">
        <v>43206.832569444443</v>
      </c>
      <c r="B4044">
        <v>3668</v>
      </c>
      <c r="C4044">
        <v>0.13</v>
      </c>
      <c r="D4044">
        <v>0.1</v>
      </c>
      <c r="E4044">
        <v>0.03</v>
      </c>
      <c r="F4044">
        <v>178892</v>
      </c>
      <c r="G4044">
        <v>8160</v>
      </c>
      <c r="H4044">
        <v>4484</v>
      </c>
      <c r="I4044">
        <v>4692</v>
      </c>
      <c r="J4044">
        <v>4888</v>
      </c>
      <c r="K4044">
        <v>0</v>
      </c>
      <c r="L4044">
        <v>0</v>
      </c>
      <c r="M4044" t="s">
        <v>605</v>
      </c>
      <c r="N4044" s="9" t="s">
        <v>801</v>
      </c>
      <c r="O4044" s="10" t="s">
        <v>801</v>
      </c>
      <c r="P4044">
        <v>0</v>
      </c>
      <c r="Q4044">
        <v>0</v>
      </c>
    </row>
    <row r="4045" spans="1:17" x14ac:dyDescent="0.2">
      <c r="A4045" s="1">
        <v>43206.832569444443</v>
      </c>
      <c r="B4045">
        <v>3669</v>
      </c>
      <c r="C4045">
        <v>0.13</v>
      </c>
      <c r="D4045">
        <v>7.0000000000000007E-2</v>
      </c>
      <c r="E4045">
        <v>7.0000000000000007E-2</v>
      </c>
      <c r="F4045">
        <v>178892</v>
      </c>
      <c r="G4045">
        <v>8164</v>
      </c>
      <c r="H4045">
        <v>4484</v>
      </c>
      <c r="I4045">
        <v>4692</v>
      </c>
      <c r="J4045">
        <v>4892</v>
      </c>
      <c r="K4045">
        <v>0</v>
      </c>
      <c r="L4045">
        <v>0</v>
      </c>
      <c r="M4045" t="s">
        <v>605</v>
      </c>
      <c r="N4045" s="9" t="s">
        <v>801</v>
      </c>
      <c r="O4045" s="10" t="s">
        <v>801</v>
      </c>
      <c r="P4045">
        <v>0</v>
      </c>
      <c r="Q4045">
        <v>0</v>
      </c>
    </row>
    <row r="4046" spans="1:17" x14ac:dyDescent="0.2">
      <c r="A4046" s="1">
        <v>43206.832569444443</v>
      </c>
      <c r="B4046">
        <v>3670</v>
      </c>
      <c r="C4046">
        <v>0.13</v>
      </c>
      <c r="D4046">
        <v>0.1</v>
      </c>
      <c r="E4046">
        <v>0.03</v>
      </c>
      <c r="F4046">
        <v>178892</v>
      </c>
      <c r="G4046">
        <v>8160</v>
      </c>
      <c r="H4046">
        <v>4484</v>
      </c>
      <c r="I4046">
        <v>4692</v>
      </c>
      <c r="J4046">
        <v>4888</v>
      </c>
      <c r="K4046">
        <v>0</v>
      </c>
      <c r="L4046">
        <v>0</v>
      </c>
      <c r="M4046" t="s">
        <v>605</v>
      </c>
      <c r="N4046" s="9" t="s">
        <v>801</v>
      </c>
      <c r="O4046" s="10" t="s">
        <v>801</v>
      </c>
      <c r="P4046">
        <v>0</v>
      </c>
      <c r="Q4046">
        <v>0</v>
      </c>
    </row>
    <row r="4047" spans="1:17" x14ac:dyDescent="0.2">
      <c r="A4047" s="1">
        <v>43206.832569444443</v>
      </c>
      <c r="B4047">
        <v>3671</v>
      </c>
      <c r="C4047">
        <v>0.13</v>
      </c>
      <c r="D4047">
        <v>0.1</v>
      </c>
      <c r="E4047">
        <v>0.03</v>
      </c>
      <c r="F4047">
        <v>178892</v>
      </c>
      <c r="G4047">
        <v>8160</v>
      </c>
      <c r="H4047">
        <v>4484</v>
      </c>
      <c r="I4047">
        <v>4692</v>
      </c>
      <c r="J4047">
        <v>4888</v>
      </c>
      <c r="K4047">
        <v>0</v>
      </c>
      <c r="L4047">
        <v>0</v>
      </c>
      <c r="M4047" t="s">
        <v>605</v>
      </c>
      <c r="N4047" s="9" t="s">
        <v>801</v>
      </c>
      <c r="O4047" s="10" t="s">
        <v>801</v>
      </c>
      <c r="P4047">
        <v>0</v>
      </c>
      <c r="Q4047">
        <v>0</v>
      </c>
    </row>
    <row r="4048" spans="1:17" x14ac:dyDescent="0.2">
      <c r="A4048" s="1">
        <v>43206.832569444443</v>
      </c>
      <c r="B4048">
        <v>3673</v>
      </c>
      <c r="C4048">
        <v>0.17</v>
      </c>
      <c r="D4048">
        <v>0.1</v>
      </c>
      <c r="E4048">
        <v>7.0000000000000007E-2</v>
      </c>
      <c r="F4048">
        <v>178892</v>
      </c>
      <c r="G4048">
        <v>8160</v>
      </c>
      <c r="H4048">
        <v>4484</v>
      </c>
      <c r="I4048">
        <v>4692</v>
      </c>
      <c r="J4048">
        <v>4888</v>
      </c>
      <c r="K4048">
        <v>0</v>
      </c>
      <c r="L4048">
        <v>0</v>
      </c>
      <c r="M4048" t="s">
        <v>605</v>
      </c>
      <c r="N4048" s="9" t="s">
        <v>801</v>
      </c>
      <c r="O4048" s="10" t="s">
        <v>801</v>
      </c>
      <c r="P4048">
        <v>0</v>
      </c>
      <c r="Q4048">
        <v>0</v>
      </c>
    </row>
    <row r="4049" spans="1:17" x14ac:dyDescent="0.2">
      <c r="A4049" s="1">
        <v>43206.832569444443</v>
      </c>
      <c r="B4049">
        <v>10012</v>
      </c>
      <c r="C4049">
        <v>0.13</v>
      </c>
      <c r="D4049">
        <v>0.1</v>
      </c>
      <c r="E4049">
        <v>0.03</v>
      </c>
      <c r="F4049">
        <v>177028</v>
      </c>
      <c r="G4049">
        <v>7416</v>
      </c>
      <c r="H4049">
        <v>4484</v>
      </c>
      <c r="I4049">
        <v>2828</v>
      </c>
      <c r="J4049">
        <v>5624</v>
      </c>
      <c r="K4049">
        <v>0</v>
      </c>
      <c r="L4049">
        <v>0</v>
      </c>
      <c r="M4049" t="s">
        <v>605</v>
      </c>
      <c r="N4049" s="9" t="s">
        <v>801</v>
      </c>
      <c r="O4049" s="10" t="s">
        <v>801</v>
      </c>
      <c r="P4049">
        <v>0</v>
      </c>
      <c r="Q4049">
        <v>0</v>
      </c>
    </row>
    <row r="4050" spans="1:17" x14ac:dyDescent="0.2">
      <c r="A4050" s="1">
        <v>43206.832569444443</v>
      </c>
      <c r="B4050">
        <v>10014</v>
      </c>
      <c r="C4050">
        <v>0.27</v>
      </c>
      <c r="D4050">
        <v>0.2</v>
      </c>
      <c r="E4050">
        <v>7.0000000000000007E-2</v>
      </c>
      <c r="F4050">
        <v>177136</v>
      </c>
      <c r="G4050">
        <v>7440</v>
      </c>
      <c r="H4050">
        <v>4484</v>
      </c>
      <c r="I4050">
        <v>2936</v>
      </c>
      <c r="J4050">
        <v>5636</v>
      </c>
      <c r="K4050">
        <v>0</v>
      </c>
      <c r="L4050">
        <v>0</v>
      </c>
      <c r="M4050" t="s">
        <v>605</v>
      </c>
      <c r="N4050" s="9" t="s">
        <v>801</v>
      </c>
      <c r="O4050" s="10" t="s">
        <v>801</v>
      </c>
      <c r="P4050">
        <v>0</v>
      </c>
      <c r="Q4050">
        <v>0</v>
      </c>
    </row>
    <row r="4051" spans="1:17" x14ac:dyDescent="0.2">
      <c r="A4051" s="1">
        <v>43206.832569444443</v>
      </c>
      <c r="B4051">
        <v>10016</v>
      </c>
      <c r="C4051">
        <v>0.2</v>
      </c>
      <c r="D4051">
        <v>0.13</v>
      </c>
      <c r="E4051">
        <v>7.0000000000000007E-2</v>
      </c>
      <c r="F4051">
        <v>177136</v>
      </c>
      <c r="G4051">
        <v>7388</v>
      </c>
      <c r="H4051">
        <v>4484</v>
      </c>
      <c r="I4051">
        <v>2936</v>
      </c>
      <c r="J4051">
        <v>5592</v>
      </c>
      <c r="K4051">
        <v>0</v>
      </c>
      <c r="L4051">
        <v>0</v>
      </c>
      <c r="M4051" t="s">
        <v>605</v>
      </c>
      <c r="N4051" s="9" t="s">
        <v>801</v>
      </c>
      <c r="O4051" s="10" t="s">
        <v>801</v>
      </c>
      <c r="P4051">
        <v>0</v>
      </c>
      <c r="Q4051">
        <v>0</v>
      </c>
    </row>
    <row r="4052" spans="1:17" x14ac:dyDescent="0.2">
      <c r="A4052" s="1">
        <v>43206.832569444443</v>
      </c>
      <c r="B4052">
        <v>10017</v>
      </c>
      <c r="C4052">
        <v>0.43</v>
      </c>
      <c r="D4052">
        <v>0.33</v>
      </c>
      <c r="E4052">
        <v>0.1</v>
      </c>
      <c r="F4052">
        <v>177136</v>
      </c>
      <c r="G4052">
        <v>7384</v>
      </c>
      <c r="H4052">
        <v>4484</v>
      </c>
      <c r="I4052">
        <v>2936</v>
      </c>
      <c r="J4052">
        <v>5580</v>
      </c>
      <c r="K4052">
        <v>0</v>
      </c>
      <c r="L4052">
        <v>0</v>
      </c>
      <c r="M4052" t="s">
        <v>605</v>
      </c>
      <c r="N4052" s="9" t="s">
        <v>801</v>
      </c>
      <c r="O4052" s="10" t="s">
        <v>801</v>
      </c>
      <c r="P4052">
        <v>0</v>
      </c>
      <c r="Q4052">
        <v>0</v>
      </c>
    </row>
    <row r="4053" spans="1:17" x14ac:dyDescent="0.2">
      <c r="A4053" s="1">
        <v>43206.832569444443</v>
      </c>
      <c r="B4053">
        <v>10018</v>
      </c>
      <c r="C4053">
        <v>0.13</v>
      </c>
      <c r="D4053">
        <v>0.1</v>
      </c>
      <c r="E4053">
        <v>0.03</v>
      </c>
      <c r="F4053">
        <v>177136</v>
      </c>
      <c r="G4053">
        <v>7424</v>
      </c>
      <c r="H4053">
        <v>4484</v>
      </c>
      <c r="I4053">
        <v>2936</v>
      </c>
      <c r="J4053">
        <v>5636</v>
      </c>
      <c r="K4053">
        <v>0</v>
      </c>
      <c r="L4053">
        <v>0</v>
      </c>
      <c r="M4053" t="s">
        <v>605</v>
      </c>
      <c r="N4053" s="9" t="s">
        <v>801</v>
      </c>
      <c r="O4053" s="10" t="s">
        <v>801</v>
      </c>
      <c r="P4053">
        <v>0</v>
      </c>
      <c r="Q4053">
        <v>0</v>
      </c>
    </row>
    <row r="4054" spans="1:17" x14ac:dyDescent="0.2">
      <c r="A4054" s="1">
        <v>43206.832569444443</v>
      </c>
      <c r="B4054">
        <v>10897</v>
      </c>
      <c r="C4054">
        <v>0.2</v>
      </c>
      <c r="D4054">
        <v>0.13</v>
      </c>
      <c r="E4054">
        <v>7.0000000000000007E-2</v>
      </c>
      <c r="F4054">
        <v>177068</v>
      </c>
      <c r="G4054">
        <v>7444</v>
      </c>
      <c r="H4054">
        <v>4484</v>
      </c>
      <c r="I4054">
        <v>2868</v>
      </c>
      <c r="J4054">
        <v>5628</v>
      </c>
      <c r="K4054">
        <v>0</v>
      </c>
      <c r="L4054">
        <v>0</v>
      </c>
      <c r="M4054" t="s">
        <v>605</v>
      </c>
      <c r="N4054" s="9" t="s">
        <v>801</v>
      </c>
      <c r="O4054" s="10" t="s">
        <v>801</v>
      </c>
      <c r="P4054">
        <v>0</v>
      </c>
      <c r="Q4054">
        <v>0</v>
      </c>
    </row>
    <row r="4055" spans="1:17" x14ac:dyDescent="0.2">
      <c r="A4055" s="1">
        <v>43206.832569444443</v>
      </c>
      <c r="B4055">
        <v>10898</v>
      </c>
      <c r="C4055">
        <v>0.33</v>
      </c>
      <c r="D4055">
        <v>0.23</v>
      </c>
      <c r="E4055">
        <v>0.1</v>
      </c>
      <c r="F4055">
        <v>177044</v>
      </c>
      <c r="G4055">
        <v>7392</v>
      </c>
      <c r="H4055">
        <v>4484</v>
      </c>
      <c r="I4055">
        <v>2844</v>
      </c>
      <c r="J4055">
        <v>5604</v>
      </c>
      <c r="K4055">
        <v>0</v>
      </c>
      <c r="L4055">
        <v>0</v>
      </c>
      <c r="M4055" t="s">
        <v>605</v>
      </c>
      <c r="N4055" s="9" t="s">
        <v>801</v>
      </c>
      <c r="O4055" s="10" t="s">
        <v>801</v>
      </c>
      <c r="P4055">
        <v>0</v>
      </c>
      <c r="Q4055">
        <v>0</v>
      </c>
    </row>
    <row r="4056" spans="1:17" x14ac:dyDescent="0.2">
      <c r="A4056" s="1">
        <v>43206.832569444443</v>
      </c>
      <c r="B4056">
        <v>10900</v>
      </c>
      <c r="C4056">
        <v>0.13</v>
      </c>
      <c r="D4056">
        <v>0.13</v>
      </c>
      <c r="E4056">
        <v>0</v>
      </c>
      <c r="F4056">
        <v>177044</v>
      </c>
      <c r="G4056">
        <v>7392</v>
      </c>
      <c r="H4056">
        <v>4484</v>
      </c>
      <c r="I4056">
        <v>2844</v>
      </c>
      <c r="J4056">
        <v>5596</v>
      </c>
      <c r="K4056">
        <v>0</v>
      </c>
      <c r="L4056">
        <v>0</v>
      </c>
      <c r="M4056" t="s">
        <v>605</v>
      </c>
      <c r="N4056" s="9" t="s">
        <v>801</v>
      </c>
      <c r="O4056" s="10" t="s">
        <v>801</v>
      </c>
      <c r="P4056">
        <v>0</v>
      </c>
      <c r="Q4056">
        <v>0</v>
      </c>
    </row>
    <row r="4057" spans="1:17" x14ac:dyDescent="0.2">
      <c r="A4057" s="1">
        <v>43206.832569444443</v>
      </c>
      <c r="B4057">
        <v>10963</v>
      </c>
      <c r="C4057">
        <v>0.23</v>
      </c>
      <c r="D4057">
        <v>0.17</v>
      </c>
      <c r="E4057">
        <v>7.0000000000000007E-2</v>
      </c>
      <c r="F4057">
        <v>177044</v>
      </c>
      <c r="G4057">
        <v>7380</v>
      </c>
      <c r="H4057">
        <v>4484</v>
      </c>
      <c r="I4057">
        <v>2844</v>
      </c>
      <c r="J4057">
        <v>5600</v>
      </c>
      <c r="K4057">
        <v>0</v>
      </c>
      <c r="L4057">
        <v>0</v>
      </c>
      <c r="M4057" t="s">
        <v>605</v>
      </c>
      <c r="N4057" s="9" t="s">
        <v>801</v>
      </c>
      <c r="O4057" s="10" t="s">
        <v>801</v>
      </c>
      <c r="P4057">
        <v>0</v>
      </c>
      <c r="Q4057">
        <v>0</v>
      </c>
    </row>
    <row r="4058" spans="1:17" x14ac:dyDescent="0.2">
      <c r="A4058" s="1">
        <v>43206.832569444443</v>
      </c>
      <c r="B4058">
        <v>10964</v>
      </c>
      <c r="C4058">
        <v>0.17</v>
      </c>
      <c r="D4058">
        <v>0.13</v>
      </c>
      <c r="E4058">
        <v>0.03</v>
      </c>
      <c r="F4058">
        <v>177044</v>
      </c>
      <c r="G4058">
        <v>7396</v>
      </c>
      <c r="H4058">
        <v>4484</v>
      </c>
      <c r="I4058">
        <v>2844</v>
      </c>
      <c r="J4058">
        <v>5600</v>
      </c>
      <c r="K4058">
        <v>0</v>
      </c>
      <c r="L4058">
        <v>0</v>
      </c>
      <c r="M4058" t="s">
        <v>605</v>
      </c>
      <c r="N4058" s="9" t="s">
        <v>801</v>
      </c>
      <c r="O4058" s="10" t="s">
        <v>801</v>
      </c>
      <c r="P4058">
        <v>0</v>
      </c>
      <c r="Q4058">
        <v>0</v>
      </c>
    </row>
    <row r="4059" spans="1:17" x14ac:dyDescent="0.2">
      <c r="A4059" s="1">
        <v>43206.832569444443</v>
      </c>
      <c r="B4059">
        <v>10967</v>
      </c>
      <c r="C4059">
        <v>0.43</v>
      </c>
      <c r="D4059">
        <v>0.33</v>
      </c>
      <c r="E4059">
        <v>0.1</v>
      </c>
      <c r="F4059">
        <v>177044</v>
      </c>
      <c r="G4059">
        <v>7400</v>
      </c>
      <c r="H4059">
        <v>4484</v>
      </c>
      <c r="I4059">
        <v>2844</v>
      </c>
      <c r="J4059">
        <v>5612</v>
      </c>
      <c r="K4059">
        <v>0</v>
      </c>
      <c r="L4059">
        <v>0</v>
      </c>
      <c r="M4059" t="s">
        <v>605</v>
      </c>
      <c r="N4059" s="9" t="s">
        <v>801</v>
      </c>
      <c r="O4059" s="10" t="s">
        <v>801</v>
      </c>
      <c r="P4059">
        <v>0</v>
      </c>
      <c r="Q4059">
        <v>0</v>
      </c>
    </row>
    <row r="4060" spans="1:17" x14ac:dyDescent="0.2">
      <c r="A4060" s="1">
        <v>43206.832569444443</v>
      </c>
      <c r="B4060">
        <v>10968</v>
      </c>
      <c r="C4060">
        <v>0.23</v>
      </c>
      <c r="D4060">
        <v>0.17</v>
      </c>
      <c r="E4060">
        <v>7.0000000000000007E-2</v>
      </c>
      <c r="F4060">
        <v>177104</v>
      </c>
      <c r="G4060">
        <v>7412</v>
      </c>
      <c r="H4060">
        <v>4484</v>
      </c>
      <c r="I4060">
        <v>2904</v>
      </c>
      <c r="J4060">
        <v>5624</v>
      </c>
      <c r="K4060">
        <v>0</v>
      </c>
      <c r="L4060">
        <v>0</v>
      </c>
      <c r="M4060" t="s">
        <v>605</v>
      </c>
      <c r="N4060" s="9" t="s">
        <v>801</v>
      </c>
      <c r="O4060" s="10" t="s">
        <v>801</v>
      </c>
      <c r="P4060">
        <v>0</v>
      </c>
      <c r="Q4060">
        <v>0</v>
      </c>
    </row>
    <row r="4061" spans="1:17" x14ac:dyDescent="0.2">
      <c r="A4061" s="1">
        <v>43206.832569444443</v>
      </c>
      <c r="B4061">
        <v>10969</v>
      </c>
      <c r="C4061">
        <v>0.13</v>
      </c>
      <c r="D4061">
        <v>0.1</v>
      </c>
      <c r="E4061">
        <v>0.03</v>
      </c>
      <c r="F4061">
        <v>177044</v>
      </c>
      <c r="G4061">
        <v>7396</v>
      </c>
      <c r="H4061">
        <v>4484</v>
      </c>
      <c r="I4061">
        <v>2844</v>
      </c>
      <c r="J4061">
        <v>5612</v>
      </c>
      <c r="K4061">
        <v>0</v>
      </c>
      <c r="L4061">
        <v>0</v>
      </c>
      <c r="M4061" t="s">
        <v>605</v>
      </c>
      <c r="N4061" s="9" t="s">
        <v>801</v>
      </c>
      <c r="O4061" s="10" t="s">
        <v>801</v>
      </c>
      <c r="P4061">
        <v>0</v>
      </c>
      <c r="Q4061">
        <v>0</v>
      </c>
    </row>
    <row r="4062" spans="1:17" x14ac:dyDescent="0.2">
      <c r="A4062" s="1">
        <v>43206.832569444443</v>
      </c>
      <c r="B4062">
        <v>10971</v>
      </c>
      <c r="C4062">
        <v>0.17</v>
      </c>
      <c r="D4062">
        <v>0.13</v>
      </c>
      <c r="E4062">
        <v>0.03</v>
      </c>
      <c r="F4062">
        <v>177044</v>
      </c>
      <c r="G4062">
        <v>7404</v>
      </c>
      <c r="H4062">
        <v>4484</v>
      </c>
      <c r="I4062">
        <v>2844</v>
      </c>
      <c r="J4062">
        <v>5620</v>
      </c>
      <c r="K4062">
        <v>0</v>
      </c>
      <c r="L4062">
        <v>0</v>
      </c>
      <c r="M4062" t="s">
        <v>605</v>
      </c>
      <c r="N4062" s="9" t="s">
        <v>801</v>
      </c>
      <c r="O4062" s="10" t="s">
        <v>801</v>
      </c>
      <c r="P4062">
        <v>0</v>
      </c>
      <c r="Q4062">
        <v>0</v>
      </c>
    </row>
    <row r="4063" spans="1:17" x14ac:dyDescent="0.2">
      <c r="A4063" s="1">
        <v>43206.832569444443</v>
      </c>
      <c r="B4063">
        <v>10974</v>
      </c>
      <c r="C4063">
        <v>0.33</v>
      </c>
      <c r="D4063">
        <v>0.23</v>
      </c>
      <c r="E4063">
        <v>0.1</v>
      </c>
      <c r="F4063">
        <v>177068</v>
      </c>
      <c r="G4063">
        <v>7428</v>
      </c>
      <c r="H4063">
        <v>4484</v>
      </c>
      <c r="I4063">
        <v>2868</v>
      </c>
      <c r="J4063">
        <v>5616</v>
      </c>
      <c r="K4063">
        <v>0</v>
      </c>
      <c r="L4063">
        <v>0</v>
      </c>
      <c r="M4063" t="s">
        <v>605</v>
      </c>
      <c r="N4063" s="9" t="s">
        <v>801</v>
      </c>
      <c r="O4063" s="10" t="s">
        <v>801</v>
      </c>
      <c r="P4063">
        <v>0</v>
      </c>
      <c r="Q4063">
        <v>0</v>
      </c>
    </row>
    <row r="4064" spans="1:17" x14ac:dyDescent="0.2">
      <c r="A4064" s="1">
        <v>43206.832569444443</v>
      </c>
      <c r="B4064">
        <v>10978</v>
      </c>
      <c r="C4064">
        <v>0.13</v>
      </c>
      <c r="D4064">
        <v>0.1</v>
      </c>
      <c r="E4064">
        <v>0.03</v>
      </c>
      <c r="F4064">
        <v>177044</v>
      </c>
      <c r="G4064">
        <v>7424</v>
      </c>
      <c r="H4064">
        <v>4484</v>
      </c>
      <c r="I4064">
        <v>2844</v>
      </c>
      <c r="J4064">
        <v>5644</v>
      </c>
      <c r="K4064">
        <v>0</v>
      </c>
      <c r="L4064">
        <v>0</v>
      </c>
      <c r="M4064" t="s">
        <v>605</v>
      </c>
      <c r="N4064" s="9" t="s">
        <v>801</v>
      </c>
      <c r="O4064" s="10" t="s">
        <v>801</v>
      </c>
      <c r="P4064">
        <v>0</v>
      </c>
      <c r="Q4064">
        <v>0</v>
      </c>
    </row>
    <row r="4065" spans="1:17" x14ac:dyDescent="0.2">
      <c r="A4065" s="1">
        <v>43206.832569444443</v>
      </c>
      <c r="B4065">
        <v>10979</v>
      </c>
      <c r="C4065">
        <v>0.27</v>
      </c>
      <c r="D4065">
        <v>0.2</v>
      </c>
      <c r="E4065">
        <v>7.0000000000000007E-2</v>
      </c>
      <c r="F4065">
        <v>177136</v>
      </c>
      <c r="G4065">
        <v>7448</v>
      </c>
      <c r="H4065">
        <v>4484</v>
      </c>
      <c r="I4065">
        <v>2936</v>
      </c>
      <c r="J4065">
        <v>5664</v>
      </c>
      <c r="K4065">
        <v>0</v>
      </c>
      <c r="L4065">
        <v>0</v>
      </c>
      <c r="M4065" t="s">
        <v>605</v>
      </c>
      <c r="N4065" s="9" t="s">
        <v>801</v>
      </c>
      <c r="O4065" s="10" t="s">
        <v>801</v>
      </c>
      <c r="P4065">
        <v>0</v>
      </c>
      <c r="Q4065">
        <v>0</v>
      </c>
    </row>
    <row r="4066" spans="1:17" x14ac:dyDescent="0.2">
      <c r="A4066" s="1">
        <v>43206.832569444443</v>
      </c>
      <c r="B4066">
        <v>10985</v>
      </c>
      <c r="C4066">
        <v>0.17</v>
      </c>
      <c r="D4066">
        <v>0.13</v>
      </c>
      <c r="E4066">
        <v>0.03</v>
      </c>
      <c r="F4066">
        <v>177156</v>
      </c>
      <c r="G4066">
        <v>7392</v>
      </c>
      <c r="H4066">
        <v>4484</v>
      </c>
      <c r="I4066">
        <v>2956</v>
      </c>
      <c r="J4066">
        <v>5588</v>
      </c>
      <c r="K4066">
        <v>0</v>
      </c>
      <c r="L4066">
        <v>0</v>
      </c>
      <c r="M4066" t="s">
        <v>605</v>
      </c>
      <c r="N4066" s="9" t="s">
        <v>801</v>
      </c>
      <c r="O4066" s="10" t="s">
        <v>801</v>
      </c>
      <c r="P4066">
        <v>0</v>
      </c>
      <c r="Q4066">
        <v>0</v>
      </c>
    </row>
    <row r="4067" spans="1:17" x14ac:dyDescent="0.2">
      <c r="A4067" s="1">
        <v>43206.832569444443</v>
      </c>
      <c r="B4067">
        <v>11023</v>
      </c>
      <c r="C4067">
        <v>0.3</v>
      </c>
      <c r="D4067">
        <v>0.27</v>
      </c>
      <c r="E4067">
        <v>0.03</v>
      </c>
      <c r="F4067">
        <v>177044</v>
      </c>
      <c r="G4067">
        <v>7428</v>
      </c>
      <c r="H4067">
        <v>4484</v>
      </c>
      <c r="I4067">
        <v>2844</v>
      </c>
      <c r="J4067">
        <v>5624</v>
      </c>
      <c r="K4067">
        <v>0</v>
      </c>
      <c r="L4067">
        <v>0</v>
      </c>
      <c r="M4067" t="s">
        <v>605</v>
      </c>
      <c r="N4067" s="9" t="s">
        <v>801</v>
      </c>
      <c r="O4067" s="10" t="s">
        <v>801</v>
      </c>
      <c r="P4067">
        <v>0</v>
      </c>
      <c r="Q4067">
        <v>0</v>
      </c>
    </row>
    <row r="4068" spans="1:17" x14ac:dyDescent="0.2">
      <c r="A4068" s="1">
        <v>43206.832569444443</v>
      </c>
      <c r="B4068">
        <v>11025</v>
      </c>
      <c r="C4068">
        <v>0.17</v>
      </c>
      <c r="D4068">
        <v>0.13</v>
      </c>
      <c r="E4068">
        <v>0.03</v>
      </c>
      <c r="F4068">
        <v>177044</v>
      </c>
      <c r="G4068">
        <v>7444</v>
      </c>
      <c r="H4068">
        <v>4484</v>
      </c>
      <c r="I4068">
        <v>2844</v>
      </c>
      <c r="J4068">
        <v>5652</v>
      </c>
      <c r="K4068">
        <v>0</v>
      </c>
      <c r="L4068">
        <v>0</v>
      </c>
      <c r="M4068" t="s">
        <v>605</v>
      </c>
      <c r="N4068" s="9" t="s">
        <v>801</v>
      </c>
      <c r="O4068" s="10" t="s">
        <v>801</v>
      </c>
      <c r="P4068">
        <v>0</v>
      </c>
      <c r="Q4068">
        <v>0</v>
      </c>
    </row>
    <row r="4069" spans="1:17" x14ac:dyDescent="0.2">
      <c r="A4069" s="1">
        <v>43206.832569444443</v>
      </c>
      <c r="B4069">
        <v>11027</v>
      </c>
      <c r="C4069">
        <v>0.4</v>
      </c>
      <c r="D4069">
        <v>0.27</v>
      </c>
      <c r="E4069">
        <v>0.13</v>
      </c>
      <c r="F4069">
        <v>177136</v>
      </c>
      <c r="G4069">
        <v>7380</v>
      </c>
      <c r="H4069">
        <v>4484</v>
      </c>
      <c r="I4069">
        <v>2936</v>
      </c>
      <c r="J4069">
        <v>5596</v>
      </c>
      <c r="K4069">
        <v>0</v>
      </c>
      <c r="L4069">
        <v>0</v>
      </c>
      <c r="M4069" t="s">
        <v>605</v>
      </c>
      <c r="N4069" s="9" t="s">
        <v>801</v>
      </c>
      <c r="O4069" s="10" t="s">
        <v>801</v>
      </c>
      <c r="P4069">
        <v>0</v>
      </c>
      <c r="Q4069">
        <v>0</v>
      </c>
    </row>
    <row r="4070" spans="1:17" x14ac:dyDescent="0.2">
      <c r="A4070" s="1">
        <v>43206.832569444443</v>
      </c>
      <c r="B4070">
        <v>11034</v>
      </c>
      <c r="C4070">
        <v>0.13</v>
      </c>
      <c r="D4070">
        <v>0.1</v>
      </c>
      <c r="E4070">
        <v>0.03</v>
      </c>
      <c r="F4070">
        <v>177044</v>
      </c>
      <c r="G4070">
        <v>7380</v>
      </c>
      <c r="H4070">
        <v>4484</v>
      </c>
      <c r="I4070">
        <v>2844</v>
      </c>
      <c r="J4070">
        <v>5596</v>
      </c>
      <c r="K4070">
        <v>0</v>
      </c>
      <c r="L4070">
        <v>0</v>
      </c>
      <c r="M4070" t="s">
        <v>605</v>
      </c>
      <c r="N4070" s="9" t="s">
        <v>801</v>
      </c>
      <c r="O4070" s="10" t="s">
        <v>801</v>
      </c>
      <c r="P4070">
        <v>0</v>
      </c>
      <c r="Q4070">
        <v>0</v>
      </c>
    </row>
    <row r="4071" spans="1:17" x14ac:dyDescent="0.2">
      <c r="A4071" s="1">
        <v>43206.832569444443</v>
      </c>
      <c r="B4071">
        <v>11035</v>
      </c>
      <c r="C4071">
        <v>0.23</v>
      </c>
      <c r="D4071">
        <v>0.17</v>
      </c>
      <c r="E4071">
        <v>7.0000000000000007E-2</v>
      </c>
      <c r="F4071">
        <v>177136</v>
      </c>
      <c r="G4071">
        <v>7432</v>
      </c>
      <c r="H4071">
        <v>4484</v>
      </c>
      <c r="I4071">
        <v>2936</v>
      </c>
      <c r="J4071">
        <v>5644</v>
      </c>
      <c r="K4071">
        <v>0</v>
      </c>
      <c r="L4071">
        <v>0</v>
      </c>
      <c r="M4071" t="s">
        <v>605</v>
      </c>
      <c r="N4071" s="9" t="s">
        <v>801</v>
      </c>
      <c r="O4071" s="10" t="s">
        <v>801</v>
      </c>
      <c r="P4071">
        <v>0</v>
      </c>
      <c r="Q4071">
        <v>0</v>
      </c>
    </row>
    <row r="4072" spans="1:17" x14ac:dyDescent="0.2">
      <c r="A4072" s="1">
        <v>43206.832569444443</v>
      </c>
      <c r="B4072">
        <v>11036</v>
      </c>
      <c r="C4072">
        <v>0.2</v>
      </c>
      <c r="D4072">
        <v>0.13</v>
      </c>
      <c r="E4072">
        <v>7.0000000000000007E-2</v>
      </c>
      <c r="F4072">
        <v>177136</v>
      </c>
      <c r="G4072">
        <v>7408</v>
      </c>
      <c r="H4072">
        <v>4484</v>
      </c>
      <c r="I4072">
        <v>2936</v>
      </c>
      <c r="J4072">
        <v>5620</v>
      </c>
      <c r="K4072">
        <v>0</v>
      </c>
      <c r="L4072">
        <v>0</v>
      </c>
      <c r="M4072" t="s">
        <v>605</v>
      </c>
      <c r="N4072" s="9" t="s">
        <v>801</v>
      </c>
      <c r="O4072" s="10" t="s">
        <v>801</v>
      </c>
      <c r="P4072">
        <v>0</v>
      </c>
      <c r="Q4072">
        <v>0</v>
      </c>
    </row>
    <row r="4073" spans="1:17" x14ac:dyDescent="0.2">
      <c r="A4073" s="1">
        <v>43206.832569444443</v>
      </c>
      <c r="B4073">
        <v>11089</v>
      </c>
      <c r="C4073">
        <v>0.23</v>
      </c>
      <c r="D4073">
        <v>0.17</v>
      </c>
      <c r="E4073">
        <v>7.0000000000000007E-2</v>
      </c>
      <c r="F4073">
        <v>177140</v>
      </c>
      <c r="G4073">
        <v>7416</v>
      </c>
      <c r="H4073">
        <v>4484</v>
      </c>
      <c r="I4073">
        <v>2940</v>
      </c>
      <c r="J4073">
        <v>5624</v>
      </c>
      <c r="K4073">
        <v>0</v>
      </c>
      <c r="L4073">
        <v>0</v>
      </c>
      <c r="M4073" t="s">
        <v>605</v>
      </c>
      <c r="N4073" s="9" t="s">
        <v>801</v>
      </c>
      <c r="O4073" s="10" t="s">
        <v>801</v>
      </c>
      <c r="P4073">
        <v>0</v>
      </c>
      <c r="Q4073">
        <v>0</v>
      </c>
    </row>
    <row r="4074" spans="1:17" x14ac:dyDescent="0.2">
      <c r="A4074" s="1">
        <v>43206.832569444443</v>
      </c>
      <c r="B4074">
        <v>11092</v>
      </c>
      <c r="C4074">
        <v>0.47</v>
      </c>
      <c r="D4074">
        <v>0.37</v>
      </c>
      <c r="E4074">
        <v>0.1</v>
      </c>
      <c r="F4074">
        <v>177140</v>
      </c>
      <c r="G4074">
        <v>7404</v>
      </c>
      <c r="H4074">
        <v>4484</v>
      </c>
      <c r="I4074">
        <v>2940</v>
      </c>
      <c r="J4074">
        <v>5612</v>
      </c>
      <c r="K4074">
        <v>0</v>
      </c>
      <c r="L4074">
        <v>0</v>
      </c>
      <c r="M4074" t="s">
        <v>605</v>
      </c>
      <c r="N4074" s="9" t="s">
        <v>801</v>
      </c>
      <c r="O4074" s="10" t="s">
        <v>801</v>
      </c>
      <c r="P4074">
        <v>0</v>
      </c>
      <c r="Q4074">
        <v>0</v>
      </c>
    </row>
    <row r="4075" spans="1:17" x14ac:dyDescent="0.2">
      <c r="A4075" s="1">
        <v>43206.832569444443</v>
      </c>
      <c r="B4075">
        <v>11093</v>
      </c>
      <c r="C4075">
        <v>0.13</v>
      </c>
      <c r="D4075">
        <v>0.1</v>
      </c>
      <c r="E4075">
        <v>0.03</v>
      </c>
      <c r="F4075">
        <v>177136</v>
      </c>
      <c r="G4075">
        <v>7392</v>
      </c>
      <c r="H4075">
        <v>4484</v>
      </c>
      <c r="I4075">
        <v>2936</v>
      </c>
      <c r="J4075">
        <v>5608</v>
      </c>
      <c r="K4075">
        <v>0</v>
      </c>
      <c r="L4075">
        <v>0</v>
      </c>
      <c r="M4075" t="s">
        <v>605</v>
      </c>
      <c r="N4075" s="9" t="s">
        <v>801</v>
      </c>
      <c r="O4075" s="10" t="s">
        <v>801</v>
      </c>
      <c r="P4075">
        <v>0</v>
      </c>
      <c r="Q4075">
        <v>0</v>
      </c>
    </row>
    <row r="4076" spans="1:17" x14ac:dyDescent="0.2">
      <c r="A4076" s="1">
        <v>43206.832569444443</v>
      </c>
      <c r="B4076">
        <v>11094</v>
      </c>
      <c r="C4076">
        <v>0.17</v>
      </c>
      <c r="D4076">
        <v>0.13</v>
      </c>
      <c r="E4076">
        <v>0.03</v>
      </c>
      <c r="F4076">
        <v>177136</v>
      </c>
      <c r="G4076">
        <v>7428</v>
      </c>
      <c r="H4076">
        <v>4484</v>
      </c>
      <c r="I4076">
        <v>2936</v>
      </c>
      <c r="J4076">
        <v>5640</v>
      </c>
      <c r="K4076">
        <v>0</v>
      </c>
      <c r="L4076">
        <v>0</v>
      </c>
      <c r="M4076" t="s">
        <v>605</v>
      </c>
      <c r="N4076" s="9" t="s">
        <v>801</v>
      </c>
      <c r="O4076" s="10" t="s">
        <v>801</v>
      </c>
      <c r="P4076">
        <v>0</v>
      </c>
      <c r="Q4076">
        <v>0</v>
      </c>
    </row>
    <row r="4077" spans="1:17" x14ac:dyDescent="0.2">
      <c r="A4077" s="1">
        <v>43206.832569444443</v>
      </c>
      <c r="B4077">
        <v>11104</v>
      </c>
      <c r="C4077">
        <v>0.2</v>
      </c>
      <c r="D4077">
        <v>0.13</v>
      </c>
      <c r="E4077">
        <v>7.0000000000000007E-2</v>
      </c>
      <c r="F4077">
        <v>177136</v>
      </c>
      <c r="G4077">
        <v>7388</v>
      </c>
      <c r="H4077">
        <v>4484</v>
      </c>
      <c r="I4077">
        <v>2936</v>
      </c>
      <c r="J4077">
        <v>5592</v>
      </c>
      <c r="K4077">
        <v>0</v>
      </c>
      <c r="L4077">
        <v>0</v>
      </c>
      <c r="M4077" t="s">
        <v>605</v>
      </c>
      <c r="N4077" s="9" t="s">
        <v>801</v>
      </c>
      <c r="O4077" s="10" t="s">
        <v>801</v>
      </c>
      <c r="P4077">
        <v>0</v>
      </c>
      <c r="Q4077">
        <v>0</v>
      </c>
    </row>
    <row r="4078" spans="1:17" x14ac:dyDescent="0.2">
      <c r="A4078" s="1">
        <v>43206.832569444443</v>
      </c>
      <c r="B4078">
        <v>30766</v>
      </c>
      <c r="C4078">
        <v>0.17</v>
      </c>
      <c r="D4078">
        <v>0.1</v>
      </c>
      <c r="E4078">
        <v>7.0000000000000007E-2</v>
      </c>
      <c r="F4078">
        <v>178892</v>
      </c>
      <c r="G4078">
        <v>8304</v>
      </c>
      <c r="H4078">
        <v>4484</v>
      </c>
      <c r="I4078">
        <v>4692</v>
      </c>
      <c r="J4078">
        <v>4896</v>
      </c>
      <c r="K4078">
        <v>0</v>
      </c>
      <c r="L4078">
        <v>0</v>
      </c>
      <c r="M4078" t="s">
        <v>605</v>
      </c>
      <c r="N4078" s="9" t="s">
        <v>801</v>
      </c>
      <c r="O4078" s="10" t="s">
        <v>801</v>
      </c>
      <c r="P4078">
        <v>0</v>
      </c>
      <c r="Q4078">
        <v>0</v>
      </c>
    </row>
    <row r="4079" spans="1:17" x14ac:dyDescent="0.2">
      <c r="A4079" s="1">
        <v>43206.832569444443</v>
      </c>
      <c r="B4079">
        <v>30769</v>
      </c>
      <c r="C4079">
        <v>0.17</v>
      </c>
      <c r="D4079">
        <v>0.1</v>
      </c>
      <c r="E4079">
        <v>7.0000000000000007E-2</v>
      </c>
      <c r="F4079">
        <v>178892</v>
      </c>
      <c r="G4079">
        <v>8304</v>
      </c>
      <c r="H4079">
        <v>4484</v>
      </c>
      <c r="I4079">
        <v>4692</v>
      </c>
      <c r="J4079">
        <v>4896</v>
      </c>
      <c r="K4079">
        <v>0</v>
      </c>
      <c r="L4079">
        <v>0</v>
      </c>
      <c r="M4079" t="s">
        <v>605</v>
      </c>
      <c r="N4079" s="9" t="s">
        <v>801</v>
      </c>
      <c r="O4079" s="10" t="s">
        <v>801</v>
      </c>
      <c r="P4079">
        <v>0</v>
      </c>
      <c r="Q4079">
        <v>0</v>
      </c>
    </row>
    <row r="4080" spans="1:17" x14ac:dyDescent="0.2">
      <c r="A4080" s="1">
        <v>43206.832569444443</v>
      </c>
      <c r="B4080">
        <v>30770</v>
      </c>
      <c r="C4080">
        <v>0.2</v>
      </c>
      <c r="D4080">
        <v>0.13</v>
      </c>
      <c r="E4080">
        <v>7.0000000000000007E-2</v>
      </c>
      <c r="F4080">
        <v>178892</v>
      </c>
      <c r="G4080">
        <v>8304</v>
      </c>
      <c r="H4080">
        <v>4484</v>
      </c>
      <c r="I4080">
        <v>4692</v>
      </c>
      <c r="J4080">
        <v>4896</v>
      </c>
      <c r="K4080">
        <v>0</v>
      </c>
      <c r="L4080">
        <v>0</v>
      </c>
      <c r="M4080" t="s">
        <v>605</v>
      </c>
      <c r="N4080" s="9">
        <v>0.25624999999999998</v>
      </c>
      <c r="O4080" s="10">
        <v>131796</v>
      </c>
      <c r="P4080">
        <v>0</v>
      </c>
      <c r="Q4080">
        <v>0</v>
      </c>
    </row>
    <row r="4081" spans="1:17" x14ac:dyDescent="0.2">
      <c r="A4081" s="1">
        <v>43206.812037037038</v>
      </c>
      <c r="B4081">
        <v>3325</v>
      </c>
      <c r="C4081">
        <v>0.3</v>
      </c>
      <c r="D4081">
        <v>0.1</v>
      </c>
      <c r="E4081">
        <v>0.2</v>
      </c>
      <c r="F4081">
        <v>24440</v>
      </c>
      <c r="G4081">
        <v>1132</v>
      </c>
      <c r="H4081">
        <v>88</v>
      </c>
      <c r="I4081">
        <v>472</v>
      </c>
      <c r="J4081">
        <v>884</v>
      </c>
      <c r="K4081">
        <v>0</v>
      </c>
      <c r="L4081">
        <v>0</v>
      </c>
      <c r="M4081" t="s">
        <v>606</v>
      </c>
      <c r="N4081" s="9">
        <v>9.3749999999999997E-3</v>
      </c>
      <c r="O4081" s="10">
        <v>560</v>
      </c>
      <c r="P4081">
        <v>0</v>
      </c>
      <c r="Q4081">
        <v>0</v>
      </c>
    </row>
    <row r="4082" spans="1:17" x14ac:dyDescent="0.2">
      <c r="A4082" s="1">
        <v>43206.812407407408</v>
      </c>
      <c r="B4082">
        <v>3325</v>
      </c>
      <c r="C4082">
        <v>0.25</v>
      </c>
      <c r="D4082">
        <v>0.09</v>
      </c>
      <c r="E4082">
        <v>0.16</v>
      </c>
      <c r="F4082">
        <v>24440</v>
      </c>
      <c r="G4082">
        <v>1132</v>
      </c>
      <c r="H4082">
        <v>88</v>
      </c>
      <c r="I4082">
        <v>472</v>
      </c>
      <c r="J4082">
        <v>884</v>
      </c>
      <c r="K4082">
        <v>0</v>
      </c>
      <c r="L4082">
        <v>0</v>
      </c>
      <c r="M4082" t="s">
        <v>606</v>
      </c>
      <c r="N4082" s="9">
        <v>7.8125E-3</v>
      </c>
      <c r="O4082" s="10">
        <v>560</v>
      </c>
      <c r="P4082">
        <v>0</v>
      </c>
      <c r="Q4082">
        <v>0</v>
      </c>
    </row>
    <row r="4083" spans="1:17" x14ac:dyDescent="0.2">
      <c r="A4083" s="1">
        <v>43206.812754629631</v>
      </c>
      <c r="B4083">
        <v>3325</v>
      </c>
      <c r="C4083">
        <v>0.26</v>
      </c>
      <c r="D4083">
        <v>0.1</v>
      </c>
      <c r="E4083">
        <v>0.16</v>
      </c>
      <c r="F4083">
        <v>24440</v>
      </c>
      <c r="G4083">
        <v>1132</v>
      </c>
      <c r="H4083">
        <v>88</v>
      </c>
      <c r="I4083">
        <v>472</v>
      </c>
      <c r="J4083">
        <v>884</v>
      </c>
      <c r="K4083">
        <v>0</v>
      </c>
      <c r="L4083">
        <v>0</v>
      </c>
      <c r="M4083" t="s">
        <v>606</v>
      </c>
      <c r="N4083" s="9">
        <v>8.1250000000000003E-3</v>
      </c>
      <c r="O4083" s="10">
        <v>560</v>
      </c>
      <c r="P4083">
        <v>0</v>
      </c>
      <c r="Q4083">
        <v>0</v>
      </c>
    </row>
    <row r="4084" spans="1:17" x14ac:dyDescent="0.2">
      <c r="A4084" s="1">
        <v>43206.813113425924</v>
      </c>
      <c r="B4084">
        <v>3325</v>
      </c>
      <c r="C4084">
        <v>0.27</v>
      </c>
      <c r="D4084">
        <v>0.13</v>
      </c>
      <c r="E4084">
        <v>0.13</v>
      </c>
      <c r="F4084">
        <v>24440</v>
      </c>
      <c r="G4084">
        <v>1132</v>
      </c>
      <c r="H4084">
        <v>88</v>
      </c>
      <c r="I4084">
        <v>472</v>
      </c>
      <c r="J4084">
        <v>884</v>
      </c>
      <c r="K4084">
        <v>0</v>
      </c>
      <c r="L4084">
        <v>0</v>
      </c>
      <c r="M4084" t="s">
        <v>606</v>
      </c>
      <c r="N4084" s="9">
        <v>8.4375000000000006E-3</v>
      </c>
      <c r="O4084" s="10">
        <v>560</v>
      </c>
      <c r="P4084">
        <v>0</v>
      </c>
      <c r="Q4084">
        <v>0</v>
      </c>
    </row>
    <row r="4085" spans="1:17" x14ac:dyDescent="0.2">
      <c r="A4085" s="1">
        <v>43206.813460648147</v>
      </c>
      <c r="B4085">
        <v>3325</v>
      </c>
      <c r="C4085">
        <v>0.27</v>
      </c>
      <c r="D4085">
        <v>0.1</v>
      </c>
      <c r="E4085">
        <v>0.17</v>
      </c>
      <c r="F4085">
        <v>24440</v>
      </c>
      <c r="G4085">
        <v>1132</v>
      </c>
      <c r="H4085">
        <v>88</v>
      </c>
      <c r="I4085">
        <v>472</v>
      </c>
      <c r="J4085">
        <v>884</v>
      </c>
      <c r="K4085">
        <v>0</v>
      </c>
      <c r="L4085">
        <v>0</v>
      </c>
      <c r="M4085" t="s">
        <v>606</v>
      </c>
      <c r="N4085" s="9">
        <v>8.4375000000000006E-3</v>
      </c>
      <c r="O4085" s="10">
        <v>560</v>
      </c>
      <c r="P4085">
        <v>0</v>
      </c>
      <c r="Q4085">
        <v>0</v>
      </c>
    </row>
    <row r="4086" spans="1:17" x14ac:dyDescent="0.2">
      <c r="A4086" s="1">
        <v>43206.813807870371</v>
      </c>
      <c r="B4086">
        <v>3325</v>
      </c>
      <c r="C4086">
        <v>0.27</v>
      </c>
      <c r="D4086">
        <v>0.1</v>
      </c>
      <c r="E4086">
        <v>0.17</v>
      </c>
      <c r="F4086">
        <v>24440</v>
      </c>
      <c r="G4086">
        <v>1132</v>
      </c>
      <c r="H4086">
        <v>88</v>
      </c>
      <c r="I4086">
        <v>472</v>
      </c>
      <c r="J4086">
        <v>884</v>
      </c>
      <c r="K4086">
        <v>0</v>
      </c>
      <c r="L4086">
        <v>0</v>
      </c>
      <c r="M4086" t="s">
        <v>606</v>
      </c>
      <c r="N4086" s="9">
        <v>8.4375000000000006E-3</v>
      </c>
      <c r="O4086" s="10">
        <v>560</v>
      </c>
      <c r="P4086">
        <v>0</v>
      </c>
      <c r="Q4086">
        <v>0</v>
      </c>
    </row>
    <row r="4087" spans="1:17" x14ac:dyDescent="0.2">
      <c r="A4087" s="1">
        <v>43206.814155092594</v>
      </c>
      <c r="B4087">
        <v>3325</v>
      </c>
      <c r="C4087">
        <v>0.27</v>
      </c>
      <c r="D4087">
        <v>0.1</v>
      </c>
      <c r="E4087">
        <v>0.17</v>
      </c>
      <c r="F4087">
        <v>24440</v>
      </c>
      <c r="G4087">
        <v>1132</v>
      </c>
      <c r="H4087">
        <v>88</v>
      </c>
      <c r="I4087">
        <v>472</v>
      </c>
      <c r="J4087">
        <v>884</v>
      </c>
      <c r="K4087">
        <v>0</v>
      </c>
      <c r="L4087">
        <v>0</v>
      </c>
      <c r="M4087" t="s">
        <v>606</v>
      </c>
      <c r="N4087" s="9">
        <v>8.4375000000000006E-3</v>
      </c>
      <c r="O4087" s="10">
        <v>560</v>
      </c>
      <c r="P4087">
        <v>0</v>
      </c>
      <c r="Q4087">
        <v>0</v>
      </c>
    </row>
    <row r="4088" spans="1:17" x14ac:dyDescent="0.2">
      <c r="A4088" s="1">
        <v>43206.814502314817</v>
      </c>
      <c r="B4088">
        <v>3325</v>
      </c>
      <c r="C4088">
        <v>0.3</v>
      </c>
      <c r="D4088">
        <v>0.1</v>
      </c>
      <c r="E4088">
        <v>0.2</v>
      </c>
      <c r="F4088">
        <v>24440</v>
      </c>
      <c r="G4088">
        <v>1132</v>
      </c>
      <c r="H4088">
        <v>88</v>
      </c>
      <c r="I4088">
        <v>472</v>
      </c>
      <c r="J4088">
        <v>884</v>
      </c>
      <c r="K4088">
        <v>0</v>
      </c>
      <c r="L4088">
        <v>0</v>
      </c>
      <c r="M4088" t="s">
        <v>606</v>
      </c>
      <c r="N4088" s="9">
        <v>9.3749999999999997E-3</v>
      </c>
      <c r="O4088" s="10">
        <v>560</v>
      </c>
      <c r="P4088">
        <v>0</v>
      </c>
      <c r="Q4088">
        <v>0</v>
      </c>
    </row>
    <row r="4089" spans="1:17" x14ac:dyDescent="0.2">
      <c r="A4089" s="1">
        <v>43206.814849537041</v>
      </c>
      <c r="B4089">
        <v>3325</v>
      </c>
      <c r="C4089">
        <v>0.23</v>
      </c>
      <c r="D4089">
        <v>0.1</v>
      </c>
      <c r="E4089">
        <v>0.13</v>
      </c>
      <c r="F4089">
        <v>24440</v>
      </c>
      <c r="G4089">
        <v>1132</v>
      </c>
      <c r="H4089">
        <v>88</v>
      </c>
      <c r="I4089">
        <v>472</v>
      </c>
      <c r="J4089">
        <v>884</v>
      </c>
      <c r="K4089">
        <v>0</v>
      </c>
      <c r="L4089">
        <v>0</v>
      </c>
      <c r="M4089" t="s">
        <v>606</v>
      </c>
      <c r="N4089" s="9">
        <v>7.1875000000000003E-3</v>
      </c>
      <c r="O4089" s="10">
        <v>560</v>
      </c>
      <c r="P4089">
        <v>0</v>
      </c>
      <c r="Q4089">
        <v>0</v>
      </c>
    </row>
    <row r="4090" spans="1:17" x14ac:dyDescent="0.2">
      <c r="A4090" s="1">
        <v>43206.815196759257</v>
      </c>
      <c r="B4090">
        <v>3325</v>
      </c>
      <c r="C4090">
        <v>0.27</v>
      </c>
      <c r="D4090">
        <v>0.1</v>
      </c>
      <c r="E4090">
        <v>0.17</v>
      </c>
      <c r="F4090">
        <v>24440</v>
      </c>
      <c r="G4090">
        <v>1132</v>
      </c>
      <c r="H4090">
        <v>88</v>
      </c>
      <c r="I4090">
        <v>472</v>
      </c>
      <c r="J4090">
        <v>884</v>
      </c>
      <c r="K4090">
        <v>0</v>
      </c>
      <c r="L4090">
        <v>0</v>
      </c>
      <c r="M4090" t="s">
        <v>606</v>
      </c>
      <c r="N4090" s="9">
        <v>8.4375000000000006E-3</v>
      </c>
      <c r="O4090" s="10">
        <v>560</v>
      </c>
      <c r="P4090">
        <v>0</v>
      </c>
      <c r="Q4090">
        <v>0</v>
      </c>
    </row>
    <row r="4091" spans="1:17" x14ac:dyDescent="0.2">
      <c r="A4091" s="1">
        <v>43206.81554398148</v>
      </c>
      <c r="B4091">
        <v>3325</v>
      </c>
      <c r="C4091">
        <v>0.3</v>
      </c>
      <c r="D4091">
        <v>0.1</v>
      </c>
      <c r="E4091">
        <v>0.2</v>
      </c>
      <c r="F4091">
        <v>24440</v>
      </c>
      <c r="G4091">
        <v>1132</v>
      </c>
      <c r="H4091">
        <v>88</v>
      </c>
      <c r="I4091">
        <v>472</v>
      </c>
      <c r="J4091">
        <v>884</v>
      </c>
      <c r="K4091">
        <v>0</v>
      </c>
      <c r="L4091">
        <v>0</v>
      </c>
      <c r="M4091" t="s">
        <v>606</v>
      </c>
      <c r="N4091" s="9">
        <v>9.3749999999999997E-3</v>
      </c>
      <c r="O4091" s="10">
        <v>560</v>
      </c>
      <c r="P4091">
        <v>0</v>
      </c>
      <c r="Q4091">
        <v>0</v>
      </c>
    </row>
    <row r="4092" spans="1:17" x14ac:dyDescent="0.2">
      <c r="A4092" s="1">
        <v>43206.815891203703</v>
      </c>
      <c r="B4092">
        <v>3325</v>
      </c>
      <c r="C4092">
        <v>0.27</v>
      </c>
      <c r="D4092">
        <v>0.1</v>
      </c>
      <c r="E4092">
        <v>0.17</v>
      </c>
      <c r="F4092">
        <v>24440</v>
      </c>
      <c r="G4092">
        <v>1132</v>
      </c>
      <c r="H4092">
        <v>88</v>
      </c>
      <c r="I4092">
        <v>472</v>
      </c>
      <c r="J4092">
        <v>884</v>
      </c>
      <c r="K4092">
        <v>0</v>
      </c>
      <c r="L4092">
        <v>0</v>
      </c>
      <c r="M4092" t="s">
        <v>606</v>
      </c>
      <c r="N4092" s="9">
        <v>8.4375000000000006E-3</v>
      </c>
      <c r="O4092" s="10">
        <v>560</v>
      </c>
      <c r="P4092">
        <v>0</v>
      </c>
      <c r="Q4092">
        <v>0</v>
      </c>
    </row>
    <row r="4093" spans="1:17" x14ac:dyDescent="0.2">
      <c r="A4093" s="1">
        <v>43206.816238425927</v>
      </c>
      <c r="B4093">
        <v>3325</v>
      </c>
      <c r="C4093">
        <v>0.27</v>
      </c>
      <c r="D4093">
        <v>0.1</v>
      </c>
      <c r="E4093">
        <v>0.17</v>
      </c>
      <c r="F4093">
        <v>24440</v>
      </c>
      <c r="G4093">
        <v>1132</v>
      </c>
      <c r="H4093">
        <v>88</v>
      </c>
      <c r="I4093">
        <v>472</v>
      </c>
      <c r="J4093">
        <v>884</v>
      </c>
      <c r="K4093">
        <v>0</v>
      </c>
      <c r="L4093">
        <v>0</v>
      </c>
      <c r="M4093" t="s">
        <v>606</v>
      </c>
      <c r="N4093" s="9">
        <v>8.4375000000000006E-3</v>
      </c>
      <c r="O4093" s="10">
        <v>560</v>
      </c>
      <c r="P4093">
        <v>0</v>
      </c>
      <c r="Q4093">
        <v>0</v>
      </c>
    </row>
    <row r="4094" spans="1:17" x14ac:dyDescent="0.2">
      <c r="A4094" s="1">
        <v>43206.81658564815</v>
      </c>
      <c r="B4094">
        <v>3325</v>
      </c>
      <c r="C4094">
        <v>0.27</v>
      </c>
      <c r="D4094">
        <v>0.1</v>
      </c>
      <c r="E4094">
        <v>0.17</v>
      </c>
      <c r="F4094">
        <v>24440</v>
      </c>
      <c r="G4094">
        <v>1132</v>
      </c>
      <c r="H4094">
        <v>88</v>
      </c>
      <c r="I4094">
        <v>472</v>
      </c>
      <c r="J4094">
        <v>884</v>
      </c>
      <c r="K4094">
        <v>0</v>
      </c>
      <c r="L4094">
        <v>0</v>
      </c>
      <c r="M4094" t="s">
        <v>606</v>
      </c>
      <c r="N4094" s="9">
        <v>8.4375000000000006E-3</v>
      </c>
      <c r="O4094" s="10">
        <v>560</v>
      </c>
      <c r="P4094">
        <v>0</v>
      </c>
      <c r="Q4094">
        <v>0</v>
      </c>
    </row>
    <row r="4095" spans="1:17" x14ac:dyDescent="0.2">
      <c r="A4095" s="1">
        <v>43206.816932870373</v>
      </c>
      <c r="B4095">
        <v>3325</v>
      </c>
      <c r="C4095">
        <v>0.27</v>
      </c>
      <c r="D4095">
        <v>0.13</v>
      </c>
      <c r="E4095">
        <v>0.13</v>
      </c>
      <c r="F4095">
        <v>24440</v>
      </c>
      <c r="G4095">
        <v>1132</v>
      </c>
      <c r="H4095">
        <v>88</v>
      </c>
      <c r="I4095">
        <v>472</v>
      </c>
      <c r="J4095">
        <v>884</v>
      </c>
      <c r="K4095">
        <v>0</v>
      </c>
      <c r="L4095">
        <v>0</v>
      </c>
      <c r="M4095" t="s">
        <v>606</v>
      </c>
      <c r="N4095" s="9">
        <v>8.4375000000000006E-3</v>
      </c>
      <c r="O4095" s="10">
        <v>560</v>
      </c>
      <c r="P4095">
        <v>0</v>
      </c>
      <c r="Q4095">
        <v>0</v>
      </c>
    </row>
    <row r="4096" spans="1:17" x14ac:dyDescent="0.2">
      <c r="A4096" s="1">
        <v>43206.817280092589</v>
      </c>
      <c r="B4096">
        <v>3325</v>
      </c>
      <c r="C4096">
        <v>0.27</v>
      </c>
      <c r="D4096">
        <v>0.1</v>
      </c>
      <c r="E4096">
        <v>0.17</v>
      </c>
      <c r="F4096">
        <v>24440</v>
      </c>
      <c r="G4096">
        <v>1132</v>
      </c>
      <c r="H4096">
        <v>88</v>
      </c>
      <c r="I4096">
        <v>472</v>
      </c>
      <c r="J4096">
        <v>884</v>
      </c>
      <c r="K4096">
        <v>0</v>
      </c>
      <c r="L4096">
        <v>0</v>
      </c>
      <c r="M4096" t="s">
        <v>606</v>
      </c>
      <c r="N4096" s="9">
        <v>8.4375000000000006E-3</v>
      </c>
      <c r="O4096" s="10">
        <v>560</v>
      </c>
      <c r="P4096">
        <v>0</v>
      </c>
      <c r="Q4096">
        <v>0</v>
      </c>
    </row>
    <row r="4097" spans="1:17" x14ac:dyDescent="0.2">
      <c r="A4097" s="1">
        <v>43206.817627314813</v>
      </c>
      <c r="B4097">
        <v>3325</v>
      </c>
      <c r="C4097">
        <v>0.27</v>
      </c>
      <c r="D4097">
        <v>0.1</v>
      </c>
      <c r="E4097">
        <v>0.17</v>
      </c>
      <c r="F4097">
        <v>24440</v>
      </c>
      <c r="G4097">
        <v>1132</v>
      </c>
      <c r="H4097">
        <v>88</v>
      </c>
      <c r="I4097">
        <v>472</v>
      </c>
      <c r="J4097">
        <v>884</v>
      </c>
      <c r="K4097">
        <v>0</v>
      </c>
      <c r="L4097">
        <v>0</v>
      </c>
      <c r="M4097" t="s">
        <v>606</v>
      </c>
      <c r="N4097" s="9">
        <v>8.4375000000000006E-3</v>
      </c>
      <c r="O4097" s="10">
        <v>560</v>
      </c>
      <c r="P4097">
        <v>0</v>
      </c>
      <c r="Q4097">
        <v>0</v>
      </c>
    </row>
    <row r="4098" spans="1:17" x14ac:dyDescent="0.2">
      <c r="A4098" s="1">
        <v>43206.817974537036</v>
      </c>
      <c r="B4098">
        <v>3325</v>
      </c>
      <c r="C4098">
        <v>0.27</v>
      </c>
      <c r="D4098">
        <v>7.0000000000000007E-2</v>
      </c>
      <c r="E4098">
        <v>0.2</v>
      </c>
      <c r="F4098">
        <v>24440</v>
      </c>
      <c r="G4098">
        <v>1132</v>
      </c>
      <c r="H4098">
        <v>88</v>
      </c>
      <c r="I4098">
        <v>472</v>
      </c>
      <c r="J4098">
        <v>884</v>
      </c>
      <c r="K4098">
        <v>0</v>
      </c>
      <c r="L4098">
        <v>0</v>
      </c>
      <c r="M4098" t="s">
        <v>606</v>
      </c>
      <c r="N4098" s="9">
        <v>8.4375000000000006E-3</v>
      </c>
      <c r="O4098" s="10">
        <v>560</v>
      </c>
      <c r="P4098">
        <v>0</v>
      </c>
      <c r="Q4098">
        <v>0</v>
      </c>
    </row>
    <row r="4099" spans="1:17" x14ac:dyDescent="0.2">
      <c r="A4099" s="1">
        <v>43206.81832175926</v>
      </c>
      <c r="B4099">
        <v>3325</v>
      </c>
      <c r="C4099">
        <v>0.3</v>
      </c>
      <c r="D4099">
        <v>0.13</v>
      </c>
      <c r="E4099">
        <v>0.17</v>
      </c>
      <c r="F4099">
        <v>24440</v>
      </c>
      <c r="G4099">
        <v>1132</v>
      </c>
      <c r="H4099">
        <v>88</v>
      </c>
      <c r="I4099">
        <v>472</v>
      </c>
      <c r="J4099">
        <v>884</v>
      </c>
      <c r="K4099">
        <v>0</v>
      </c>
      <c r="L4099">
        <v>0</v>
      </c>
      <c r="M4099" t="s">
        <v>606</v>
      </c>
      <c r="N4099" s="9">
        <v>9.3749999999999997E-3</v>
      </c>
      <c r="O4099" s="10">
        <v>560</v>
      </c>
      <c r="P4099">
        <v>0</v>
      </c>
      <c r="Q4099">
        <v>0</v>
      </c>
    </row>
    <row r="4100" spans="1:17" x14ac:dyDescent="0.2">
      <c r="A4100" s="1">
        <v>43206.818668981483</v>
      </c>
      <c r="B4100">
        <v>3325</v>
      </c>
      <c r="C4100">
        <v>0.23</v>
      </c>
      <c r="D4100">
        <v>7.0000000000000007E-2</v>
      </c>
      <c r="E4100">
        <v>0.17</v>
      </c>
      <c r="F4100">
        <v>24440</v>
      </c>
      <c r="G4100">
        <v>1132</v>
      </c>
      <c r="H4100">
        <v>88</v>
      </c>
      <c r="I4100">
        <v>472</v>
      </c>
      <c r="J4100">
        <v>884</v>
      </c>
      <c r="K4100">
        <v>0</v>
      </c>
      <c r="L4100">
        <v>0</v>
      </c>
      <c r="M4100" t="s">
        <v>606</v>
      </c>
      <c r="N4100" s="9">
        <v>7.1875000000000003E-3</v>
      </c>
      <c r="O4100" s="10">
        <v>560</v>
      </c>
      <c r="P4100">
        <v>0</v>
      </c>
      <c r="Q4100">
        <v>0</v>
      </c>
    </row>
    <row r="4101" spans="1:17" x14ac:dyDescent="0.2">
      <c r="A4101" s="1">
        <v>43206.819016203706</v>
      </c>
      <c r="B4101">
        <v>3325</v>
      </c>
      <c r="C4101">
        <v>0.3</v>
      </c>
      <c r="D4101">
        <v>0.17</v>
      </c>
      <c r="E4101">
        <v>0.13</v>
      </c>
      <c r="F4101">
        <v>24440</v>
      </c>
      <c r="G4101">
        <v>1132</v>
      </c>
      <c r="H4101">
        <v>88</v>
      </c>
      <c r="I4101">
        <v>472</v>
      </c>
      <c r="J4101">
        <v>884</v>
      </c>
      <c r="K4101">
        <v>0</v>
      </c>
      <c r="L4101">
        <v>0</v>
      </c>
      <c r="M4101" t="s">
        <v>606</v>
      </c>
      <c r="N4101" s="9">
        <v>9.3749999999999997E-3</v>
      </c>
      <c r="O4101" s="10">
        <v>560</v>
      </c>
      <c r="P4101">
        <v>0</v>
      </c>
      <c r="Q4101">
        <v>0</v>
      </c>
    </row>
    <row r="4102" spans="1:17" x14ac:dyDescent="0.2">
      <c r="A4102" s="1">
        <v>43206.819363425922</v>
      </c>
      <c r="B4102">
        <v>3325</v>
      </c>
      <c r="C4102">
        <v>0.27</v>
      </c>
      <c r="D4102">
        <v>7.0000000000000007E-2</v>
      </c>
      <c r="E4102">
        <v>0.2</v>
      </c>
      <c r="F4102">
        <v>24440</v>
      </c>
      <c r="G4102">
        <v>1132</v>
      </c>
      <c r="H4102">
        <v>88</v>
      </c>
      <c r="I4102">
        <v>472</v>
      </c>
      <c r="J4102">
        <v>884</v>
      </c>
      <c r="K4102">
        <v>0</v>
      </c>
      <c r="L4102">
        <v>0</v>
      </c>
      <c r="M4102" t="s">
        <v>606</v>
      </c>
      <c r="N4102" s="9">
        <v>8.4375000000000006E-3</v>
      </c>
      <c r="O4102" s="10">
        <v>560</v>
      </c>
      <c r="P4102">
        <v>0</v>
      </c>
      <c r="Q4102">
        <v>0</v>
      </c>
    </row>
    <row r="4103" spans="1:17" x14ac:dyDescent="0.2">
      <c r="A4103" s="1">
        <v>43206.819710648146</v>
      </c>
      <c r="B4103">
        <v>3325</v>
      </c>
      <c r="C4103">
        <v>0.27</v>
      </c>
      <c r="D4103">
        <v>0.1</v>
      </c>
      <c r="E4103">
        <v>0.17</v>
      </c>
      <c r="F4103">
        <v>24440</v>
      </c>
      <c r="G4103">
        <v>1132</v>
      </c>
      <c r="H4103">
        <v>88</v>
      </c>
      <c r="I4103">
        <v>472</v>
      </c>
      <c r="J4103">
        <v>884</v>
      </c>
      <c r="K4103">
        <v>0</v>
      </c>
      <c r="L4103">
        <v>0</v>
      </c>
      <c r="M4103" t="s">
        <v>606</v>
      </c>
      <c r="N4103" s="9">
        <v>8.4375000000000006E-3</v>
      </c>
      <c r="O4103" s="10">
        <v>560</v>
      </c>
      <c r="P4103">
        <v>0</v>
      </c>
      <c r="Q4103">
        <v>0</v>
      </c>
    </row>
    <row r="4104" spans="1:17" x14ac:dyDescent="0.2">
      <c r="A4104" s="1">
        <v>43206.820057870369</v>
      </c>
      <c r="B4104">
        <v>3325</v>
      </c>
      <c r="C4104">
        <v>0.3</v>
      </c>
      <c r="D4104">
        <v>0.13</v>
      </c>
      <c r="E4104">
        <v>0.17</v>
      </c>
      <c r="F4104">
        <v>24440</v>
      </c>
      <c r="G4104">
        <v>1132</v>
      </c>
      <c r="H4104">
        <v>88</v>
      </c>
      <c r="I4104">
        <v>472</v>
      </c>
      <c r="J4104">
        <v>884</v>
      </c>
      <c r="K4104">
        <v>0</v>
      </c>
      <c r="L4104">
        <v>0</v>
      </c>
      <c r="M4104" t="s">
        <v>606</v>
      </c>
      <c r="N4104" s="9">
        <v>9.3749999999999997E-3</v>
      </c>
      <c r="O4104" s="10">
        <v>560</v>
      </c>
      <c r="P4104">
        <v>0</v>
      </c>
      <c r="Q4104">
        <v>0</v>
      </c>
    </row>
    <row r="4105" spans="1:17" x14ac:dyDescent="0.2">
      <c r="A4105" s="1">
        <v>43206.820405092592</v>
      </c>
      <c r="B4105">
        <v>3325</v>
      </c>
      <c r="C4105">
        <v>0.27</v>
      </c>
      <c r="D4105">
        <v>0.1</v>
      </c>
      <c r="E4105">
        <v>0.17</v>
      </c>
      <c r="F4105">
        <v>24440</v>
      </c>
      <c r="G4105">
        <v>1132</v>
      </c>
      <c r="H4105">
        <v>88</v>
      </c>
      <c r="I4105">
        <v>472</v>
      </c>
      <c r="J4105">
        <v>884</v>
      </c>
      <c r="K4105">
        <v>0</v>
      </c>
      <c r="L4105">
        <v>0</v>
      </c>
      <c r="M4105" t="s">
        <v>606</v>
      </c>
      <c r="N4105" s="9">
        <v>8.4375000000000006E-3</v>
      </c>
      <c r="O4105" s="10">
        <v>560</v>
      </c>
      <c r="P4105">
        <v>0</v>
      </c>
      <c r="Q4105">
        <v>0</v>
      </c>
    </row>
    <row r="4106" spans="1:17" x14ac:dyDescent="0.2">
      <c r="A4106" s="1">
        <v>43206.820752314816</v>
      </c>
      <c r="B4106">
        <v>3325</v>
      </c>
      <c r="C4106">
        <v>0.23</v>
      </c>
      <c r="D4106">
        <v>0.1</v>
      </c>
      <c r="E4106">
        <v>0.13</v>
      </c>
      <c r="F4106">
        <v>24440</v>
      </c>
      <c r="G4106">
        <v>1132</v>
      </c>
      <c r="H4106">
        <v>88</v>
      </c>
      <c r="I4106">
        <v>472</v>
      </c>
      <c r="J4106">
        <v>884</v>
      </c>
      <c r="K4106">
        <v>0</v>
      </c>
      <c r="L4106">
        <v>0</v>
      </c>
      <c r="M4106" t="s">
        <v>606</v>
      </c>
      <c r="N4106" s="9">
        <v>7.1875000000000003E-3</v>
      </c>
      <c r="O4106" s="10">
        <v>560</v>
      </c>
      <c r="P4106">
        <v>0</v>
      </c>
      <c r="Q4106">
        <v>0</v>
      </c>
    </row>
    <row r="4107" spans="1:17" x14ac:dyDescent="0.2">
      <c r="A4107" s="1">
        <v>43206.821099537039</v>
      </c>
      <c r="B4107">
        <v>3325</v>
      </c>
      <c r="C4107">
        <v>0.3</v>
      </c>
      <c r="D4107">
        <v>0.13</v>
      </c>
      <c r="E4107">
        <v>0.17</v>
      </c>
      <c r="F4107">
        <v>24440</v>
      </c>
      <c r="G4107">
        <v>1132</v>
      </c>
      <c r="H4107">
        <v>88</v>
      </c>
      <c r="I4107">
        <v>472</v>
      </c>
      <c r="J4107">
        <v>884</v>
      </c>
      <c r="K4107">
        <v>0</v>
      </c>
      <c r="L4107">
        <v>0</v>
      </c>
      <c r="M4107" t="s">
        <v>606</v>
      </c>
      <c r="N4107" s="9">
        <v>9.3749999999999997E-3</v>
      </c>
      <c r="O4107" s="10">
        <v>560</v>
      </c>
      <c r="P4107">
        <v>0</v>
      </c>
      <c r="Q4107">
        <v>0</v>
      </c>
    </row>
    <row r="4108" spans="1:17" x14ac:dyDescent="0.2">
      <c r="A4108" s="1">
        <v>43206.821446759262</v>
      </c>
      <c r="B4108">
        <v>3325</v>
      </c>
      <c r="C4108">
        <v>0.27</v>
      </c>
      <c r="D4108">
        <v>0.1</v>
      </c>
      <c r="E4108">
        <v>0.17</v>
      </c>
      <c r="F4108">
        <v>24440</v>
      </c>
      <c r="G4108">
        <v>1132</v>
      </c>
      <c r="H4108">
        <v>88</v>
      </c>
      <c r="I4108">
        <v>472</v>
      </c>
      <c r="J4108">
        <v>884</v>
      </c>
      <c r="K4108">
        <v>0</v>
      </c>
      <c r="L4108">
        <v>0</v>
      </c>
      <c r="M4108" t="s">
        <v>606</v>
      </c>
      <c r="N4108" s="9">
        <v>8.4375000000000006E-3</v>
      </c>
      <c r="O4108" s="10">
        <v>560</v>
      </c>
      <c r="P4108">
        <v>0</v>
      </c>
      <c r="Q4108">
        <v>0</v>
      </c>
    </row>
    <row r="4109" spans="1:17" x14ac:dyDescent="0.2">
      <c r="A4109" s="1">
        <v>43206.821793981479</v>
      </c>
      <c r="B4109">
        <v>3325</v>
      </c>
      <c r="C4109">
        <v>0.27</v>
      </c>
      <c r="D4109">
        <v>0.13</v>
      </c>
      <c r="E4109">
        <v>0.13</v>
      </c>
      <c r="F4109">
        <v>24440</v>
      </c>
      <c r="G4109">
        <v>1132</v>
      </c>
      <c r="H4109">
        <v>88</v>
      </c>
      <c r="I4109">
        <v>472</v>
      </c>
      <c r="J4109">
        <v>884</v>
      </c>
      <c r="K4109">
        <v>0</v>
      </c>
      <c r="L4109">
        <v>0</v>
      </c>
      <c r="M4109" t="s">
        <v>606</v>
      </c>
      <c r="N4109" s="9">
        <v>8.4375000000000006E-3</v>
      </c>
      <c r="O4109" s="10">
        <v>560</v>
      </c>
      <c r="P4109">
        <v>0</v>
      </c>
      <c r="Q4109">
        <v>0</v>
      </c>
    </row>
    <row r="4110" spans="1:17" x14ac:dyDescent="0.2">
      <c r="A4110" s="1">
        <v>43206.822141203702</v>
      </c>
      <c r="B4110">
        <v>3325</v>
      </c>
      <c r="C4110">
        <v>0.27</v>
      </c>
      <c r="D4110">
        <v>0.1</v>
      </c>
      <c r="E4110">
        <v>0.17</v>
      </c>
      <c r="F4110">
        <v>24440</v>
      </c>
      <c r="G4110">
        <v>1132</v>
      </c>
      <c r="H4110">
        <v>88</v>
      </c>
      <c r="I4110">
        <v>472</v>
      </c>
      <c r="J4110">
        <v>884</v>
      </c>
      <c r="K4110">
        <v>0</v>
      </c>
      <c r="L4110">
        <v>0</v>
      </c>
      <c r="M4110" t="s">
        <v>606</v>
      </c>
      <c r="N4110" s="9">
        <v>8.4375000000000006E-3</v>
      </c>
      <c r="O4110" s="10">
        <v>560</v>
      </c>
      <c r="P4110">
        <v>0</v>
      </c>
      <c r="Q4110">
        <v>0</v>
      </c>
    </row>
    <row r="4111" spans="1:17" x14ac:dyDescent="0.2">
      <c r="A4111" s="1">
        <v>43206.822488425925</v>
      </c>
      <c r="B4111">
        <v>3325</v>
      </c>
      <c r="C4111">
        <v>0.27</v>
      </c>
      <c r="D4111">
        <v>0.1</v>
      </c>
      <c r="E4111">
        <v>0.17</v>
      </c>
      <c r="F4111">
        <v>24440</v>
      </c>
      <c r="G4111">
        <v>1132</v>
      </c>
      <c r="H4111">
        <v>88</v>
      </c>
      <c r="I4111">
        <v>472</v>
      </c>
      <c r="J4111">
        <v>884</v>
      </c>
      <c r="K4111">
        <v>0</v>
      </c>
      <c r="L4111">
        <v>0</v>
      </c>
      <c r="M4111" t="s">
        <v>606</v>
      </c>
      <c r="N4111" s="9">
        <v>8.4375000000000006E-3</v>
      </c>
      <c r="O4111" s="10">
        <v>560</v>
      </c>
      <c r="P4111">
        <v>0</v>
      </c>
      <c r="Q4111">
        <v>0</v>
      </c>
    </row>
    <row r="4112" spans="1:17" x14ac:dyDescent="0.2">
      <c r="A4112" s="1">
        <v>43206.822835648149</v>
      </c>
      <c r="B4112">
        <v>3325</v>
      </c>
      <c r="C4112">
        <v>0.27</v>
      </c>
      <c r="D4112">
        <v>7.0000000000000007E-2</v>
      </c>
      <c r="E4112">
        <v>0.2</v>
      </c>
      <c r="F4112">
        <v>24440</v>
      </c>
      <c r="G4112">
        <v>1132</v>
      </c>
      <c r="H4112">
        <v>88</v>
      </c>
      <c r="I4112">
        <v>472</v>
      </c>
      <c r="J4112">
        <v>884</v>
      </c>
      <c r="K4112">
        <v>0</v>
      </c>
      <c r="L4112">
        <v>0</v>
      </c>
      <c r="M4112" t="s">
        <v>606</v>
      </c>
      <c r="N4112" s="9">
        <v>8.4375000000000006E-3</v>
      </c>
      <c r="O4112" s="10">
        <v>560</v>
      </c>
      <c r="P4112">
        <v>0</v>
      </c>
      <c r="Q4112">
        <v>0</v>
      </c>
    </row>
    <row r="4113" spans="1:17" x14ac:dyDescent="0.2">
      <c r="A4113" s="1">
        <v>43206.823182870372</v>
      </c>
      <c r="B4113">
        <v>3325</v>
      </c>
      <c r="C4113">
        <v>0.27</v>
      </c>
      <c r="D4113">
        <v>0.1</v>
      </c>
      <c r="E4113">
        <v>0.17</v>
      </c>
      <c r="F4113">
        <v>24440</v>
      </c>
      <c r="G4113">
        <v>1132</v>
      </c>
      <c r="H4113">
        <v>88</v>
      </c>
      <c r="I4113">
        <v>472</v>
      </c>
      <c r="J4113">
        <v>884</v>
      </c>
      <c r="K4113">
        <v>0</v>
      </c>
      <c r="L4113">
        <v>0</v>
      </c>
      <c r="M4113" t="s">
        <v>606</v>
      </c>
      <c r="N4113" s="9">
        <v>8.4375000000000006E-3</v>
      </c>
      <c r="O4113" s="10">
        <v>560</v>
      </c>
      <c r="P4113">
        <v>0</v>
      </c>
      <c r="Q4113">
        <v>0</v>
      </c>
    </row>
    <row r="4114" spans="1:17" x14ac:dyDescent="0.2">
      <c r="A4114" s="1">
        <v>43206.823530092595</v>
      </c>
      <c r="B4114">
        <v>3325</v>
      </c>
      <c r="C4114">
        <v>0.3</v>
      </c>
      <c r="D4114">
        <v>0.13</v>
      </c>
      <c r="E4114">
        <v>0.17</v>
      </c>
      <c r="F4114">
        <v>24440</v>
      </c>
      <c r="G4114">
        <v>1132</v>
      </c>
      <c r="H4114">
        <v>88</v>
      </c>
      <c r="I4114">
        <v>472</v>
      </c>
      <c r="J4114">
        <v>884</v>
      </c>
      <c r="K4114">
        <v>0</v>
      </c>
      <c r="L4114">
        <v>0</v>
      </c>
      <c r="M4114" t="s">
        <v>606</v>
      </c>
      <c r="N4114" s="9">
        <v>9.3749999999999997E-3</v>
      </c>
      <c r="O4114" s="10">
        <v>560</v>
      </c>
      <c r="P4114">
        <v>0</v>
      </c>
      <c r="Q4114">
        <v>0</v>
      </c>
    </row>
    <row r="4115" spans="1:17" x14ac:dyDescent="0.2">
      <c r="A4115" s="1">
        <v>43206.823877314811</v>
      </c>
      <c r="B4115">
        <v>3325</v>
      </c>
      <c r="C4115">
        <v>0.17</v>
      </c>
      <c r="D4115">
        <v>0.03</v>
      </c>
      <c r="E4115">
        <v>0.13</v>
      </c>
      <c r="F4115">
        <v>24440</v>
      </c>
      <c r="G4115">
        <v>1132</v>
      </c>
      <c r="H4115">
        <v>88</v>
      </c>
      <c r="I4115">
        <v>472</v>
      </c>
      <c r="J4115">
        <v>884</v>
      </c>
      <c r="K4115">
        <v>0</v>
      </c>
      <c r="L4115">
        <v>0</v>
      </c>
      <c r="M4115" t="s">
        <v>606</v>
      </c>
      <c r="N4115" s="9">
        <v>5.3125000000000004E-3</v>
      </c>
      <c r="O4115" s="10">
        <v>560</v>
      </c>
      <c r="P4115">
        <v>0</v>
      </c>
      <c r="Q4115">
        <v>0</v>
      </c>
    </row>
    <row r="4116" spans="1:17" x14ac:dyDescent="0.2">
      <c r="A4116" s="1">
        <v>43206.824224537035</v>
      </c>
      <c r="B4116">
        <v>3325</v>
      </c>
      <c r="C4116">
        <v>0.23</v>
      </c>
      <c r="D4116">
        <v>0.1</v>
      </c>
      <c r="E4116">
        <v>0.13</v>
      </c>
      <c r="F4116">
        <v>24440</v>
      </c>
      <c r="G4116">
        <v>1132</v>
      </c>
      <c r="H4116">
        <v>88</v>
      </c>
      <c r="I4116">
        <v>472</v>
      </c>
      <c r="J4116">
        <v>884</v>
      </c>
      <c r="K4116">
        <v>0</v>
      </c>
      <c r="L4116">
        <v>0</v>
      </c>
      <c r="M4116" t="s">
        <v>606</v>
      </c>
      <c r="N4116" s="9">
        <v>7.1875000000000003E-3</v>
      </c>
      <c r="O4116" s="10">
        <v>560</v>
      </c>
      <c r="P4116">
        <v>0</v>
      </c>
      <c r="Q4116">
        <v>0</v>
      </c>
    </row>
    <row r="4117" spans="1:17" x14ac:dyDescent="0.2">
      <c r="A4117" s="1">
        <v>43206.824583333335</v>
      </c>
      <c r="B4117">
        <v>3325</v>
      </c>
      <c r="C4117">
        <v>0.23</v>
      </c>
      <c r="D4117">
        <v>0.03</v>
      </c>
      <c r="E4117">
        <v>0.2</v>
      </c>
      <c r="F4117">
        <v>24440</v>
      </c>
      <c r="G4117">
        <v>1132</v>
      </c>
      <c r="H4117">
        <v>88</v>
      </c>
      <c r="I4117">
        <v>472</v>
      </c>
      <c r="J4117">
        <v>884</v>
      </c>
      <c r="K4117">
        <v>0</v>
      </c>
      <c r="L4117">
        <v>0</v>
      </c>
      <c r="M4117" t="s">
        <v>606</v>
      </c>
      <c r="N4117" s="9">
        <v>7.1875000000000003E-3</v>
      </c>
      <c r="O4117" s="10">
        <v>560</v>
      </c>
      <c r="P4117">
        <v>0</v>
      </c>
      <c r="Q4117">
        <v>0</v>
      </c>
    </row>
    <row r="4118" spans="1:17" x14ac:dyDescent="0.2">
      <c r="A4118" s="1">
        <v>43206.824930555558</v>
      </c>
      <c r="B4118">
        <v>3325</v>
      </c>
      <c r="C4118">
        <v>0.27</v>
      </c>
      <c r="D4118">
        <v>7.0000000000000007E-2</v>
      </c>
      <c r="E4118">
        <v>0.2</v>
      </c>
      <c r="F4118">
        <v>24440</v>
      </c>
      <c r="G4118">
        <v>1132</v>
      </c>
      <c r="H4118">
        <v>88</v>
      </c>
      <c r="I4118">
        <v>472</v>
      </c>
      <c r="J4118">
        <v>884</v>
      </c>
      <c r="K4118">
        <v>0</v>
      </c>
      <c r="L4118">
        <v>0</v>
      </c>
      <c r="M4118" t="s">
        <v>606</v>
      </c>
      <c r="N4118" s="9">
        <v>8.4375000000000006E-3</v>
      </c>
      <c r="O4118" s="10">
        <v>560</v>
      </c>
      <c r="P4118">
        <v>0</v>
      </c>
      <c r="Q4118">
        <v>0</v>
      </c>
    </row>
    <row r="4119" spans="1:17" x14ac:dyDescent="0.2">
      <c r="A4119" s="1">
        <v>43206.825277777774</v>
      </c>
      <c r="B4119">
        <v>3325</v>
      </c>
      <c r="C4119">
        <v>0.23</v>
      </c>
      <c r="D4119">
        <v>0.1</v>
      </c>
      <c r="E4119">
        <v>0.13</v>
      </c>
      <c r="F4119">
        <v>24440</v>
      </c>
      <c r="G4119">
        <v>1132</v>
      </c>
      <c r="H4119">
        <v>88</v>
      </c>
      <c r="I4119">
        <v>472</v>
      </c>
      <c r="J4119">
        <v>884</v>
      </c>
      <c r="K4119">
        <v>0</v>
      </c>
      <c r="L4119">
        <v>0</v>
      </c>
      <c r="M4119" t="s">
        <v>606</v>
      </c>
      <c r="N4119" s="9">
        <v>7.1875000000000003E-3</v>
      </c>
      <c r="O4119" s="10">
        <v>560</v>
      </c>
      <c r="P4119">
        <v>0</v>
      </c>
      <c r="Q4119">
        <v>0</v>
      </c>
    </row>
    <row r="4120" spans="1:17" x14ac:dyDescent="0.2">
      <c r="A4120" s="1">
        <v>43206.825624999998</v>
      </c>
      <c r="B4120">
        <v>3325</v>
      </c>
      <c r="C4120">
        <v>0.3</v>
      </c>
      <c r="D4120">
        <v>0.13</v>
      </c>
      <c r="E4120">
        <v>0.17</v>
      </c>
      <c r="F4120">
        <v>24440</v>
      </c>
      <c r="G4120">
        <v>1132</v>
      </c>
      <c r="H4120">
        <v>88</v>
      </c>
      <c r="I4120">
        <v>472</v>
      </c>
      <c r="J4120">
        <v>884</v>
      </c>
      <c r="K4120">
        <v>0</v>
      </c>
      <c r="L4120">
        <v>0</v>
      </c>
      <c r="M4120" t="s">
        <v>606</v>
      </c>
      <c r="N4120" s="9">
        <v>9.3749999999999997E-3</v>
      </c>
      <c r="O4120" s="10">
        <v>560</v>
      </c>
      <c r="P4120">
        <v>0</v>
      </c>
      <c r="Q4120">
        <v>0</v>
      </c>
    </row>
    <row r="4121" spans="1:17" x14ac:dyDescent="0.2">
      <c r="A4121" s="1">
        <v>43206.825972222221</v>
      </c>
      <c r="B4121">
        <v>3325</v>
      </c>
      <c r="C4121">
        <v>0.23</v>
      </c>
      <c r="D4121">
        <v>7.0000000000000007E-2</v>
      </c>
      <c r="E4121">
        <v>0.17</v>
      </c>
      <c r="F4121">
        <v>24440</v>
      </c>
      <c r="G4121">
        <v>1132</v>
      </c>
      <c r="H4121">
        <v>88</v>
      </c>
      <c r="I4121">
        <v>472</v>
      </c>
      <c r="J4121">
        <v>884</v>
      </c>
      <c r="K4121">
        <v>0</v>
      </c>
      <c r="L4121">
        <v>0</v>
      </c>
      <c r="M4121" t="s">
        <v>606</v>
      </c>
      <c r="N4121" s="9">
        <v>7.1875000000000003E-3</v>
      </c>
      <c r="O4121" s="10">
        <v>560</v>
      </c>
      <c r="P4121">
        <v>0</v>
      </c>
      <c r="Q4121">
        <v>0</v>
      </c>
    </row>
    <row r="4122" spans="1:17" x14ac:dyDescent="0.2">
      <c r="A4122" s="1">
        <v>43206.826319444444</v>
      </c>
      <c r="B4122">
        <v>3325</v>
      </c>
      <c r="C4122">
        <v>0.27</v>
      </c>
      <c r="D4122">
        <v>0.1</v>
      </c>
      <c r="E4122">
        <v>0.17</v>
      </c>
      <c r="F4122">
        <v>24440</v>
      </c>
      <c r="G4122">
        <v>1132</v>
      </c>
      <c r="H4122">
        <v>88</v>
      </c>
      <c r="I4122">
        <v>472</v>
      </c>
      <c r="J4122">
        <v>884</v>
      </c>
      <c r="K4122">
        <v>0</v>
      </c>
      <c r="L4122">
        <v>0</v>
      </c>
      <c r="M4122" t="s">
        <v>606</v>
      </c>
      <c r="N4122" s="9">
        <v>8.4375000000000006E-3</v>
      </c>
      <c r="O4122" s="10">
        <v>560</v>
      </c>
      <c r="P4122">
        <v>0</v>
      </c>
      <c r="Q4122">
        <v>0</v>
      </c>
    </row>
    <row r="4123" spans="1:17" x14ac:dyDescent="0.2">
      <c r="A4123" s="1">
        <v>43206.826666666668</v>
      </c>
      <c r="B4123">
        <v>3325</v>
      </c>
      <c r="C4123">
        <v>0.23</v>
      </c>
      <c r="D4123">
        <v>7.0000000000000007E-2</v>
      </c>
      <c r="E4123">
        <v>0.17</v>
      </c>
      <c r="F4123">
        <v>24440</v>
      </c>
      <c r="G4123">
        <v>1132</v>
      </c>
      <c r="H4123">
        <v>88</v>
      </c>
      <c r="I4123">
        <v>472</v>
      </c>
      <c r="J4123">
        <v>884</v>
      </c>
      <c r="K4123">
        <v>0</v>
      </c>
      <c r="L4123">
        <v>0</v>
      </c>
      <c r="M4123" t="s">
        <v>606</v>
      </c>
      <c r="N4123" s="9">
        <v>7.1875000000000003E-3</v>
      </c>
      <c r="O4123" s="10">
        <v>560</v>
      </c>
      <c r="P4123">
        <v>0</v>
      </c>
      <c r="Q4123">
        <v>0</v>
      </c>
    </row>
    <row r="4124" spans="1:17" x14ac:dyDescent="0.2">
      <c r="A4124" s="1">
        <v>43206.827013888891</v>
      </c>
      <c r="B4124">
        <v>3325</v>
      </c>
      <c r="C4124">
        <v>0.27</v>
      </c>
      <c r="D4124">
        <v>0.13</v>
      </c>
      <c r="E4124">
        <v>0.13</v>
      </c>
      <c r="F4124">
        <v>24440</v>
      </c>
      <c r="G4124">
        <v>1132</v>
      </c>
      <c r="H4124">
        <v>88</v>
      </c>
      <c r="I4124">
        <v>472</v>
      </c>
      <c r="J4124">
        <v>884</v>
      </c>
      <c r="K4124">
        <v>0</v>
      </c>
      <c r="L4124">
        <v>0</v>
      </c>
      <c r="M4124" t="s">
        <v>606</v>
      </c>
      <c r="N4124" s="9">
        <v>8.4375000000000006E-3</v>
      </c>
      <c r="O4124" s="10">
        <v>560</v>
      </c>
      <c r="P4124">
        <v>0</v>
      </c>
      <c r="Q4124">
        <v>0</v>
      </c>
    </row>
    <row r="4125" spans="1:17" x14ac:dyDescent="0.2">
      <c r="A4125" s="1">
        <v>43206.827361111114</v>
      </c>
      <c r="B4125">
        <v>3325</v>
      </c>
      <c r="C4125">
        <v>0.27</v>
      </c>
      <c r="D4125">
        <v>7.0000000000000007E-2</v>
      </c>
      <c r="E4125">
        <v>0.2</v>
      </c>
      <c r="F4125">
        <v>24440</v>
      </c>
      <c r="G4125">
        <v>1132</v>
      </c>
      <c r="H4125">
        <v>88</v>
      </c>
      <c r="I4125">
        <v>472</v>
      </c>
      <c r="J4125">
        <v>884</v>
      </c>
      <c r="K4125">
        <v>0</v>
      </c>
      <c r="L4125">
        <v>0</v>
      </c>
      <c r="M4125" t="s">
        <v>606</v>
      </c>
      <c r="N4125" s="9">
        <v>8.4375000000000006E-3</v>
      </c>
      <c r="O4125" s="10">
        <v>560</v>
      </c>
      <c r="P4125">
        <v>0</v>
      </c>
      <c r="Q4125">
        <v>0</v>
      </c>
    </row>
    <row r="4126" spans="1:17" x14ac:dyDescent="0.2">
      <c r="A4126" s="1">
        <v>43206.827708333331</v>
      </c>
      <c r="B4126">
        <v>3325</v>
      </c>
      <c r="C4126">
        <v>0.23</v>
      </c>
      <c r="D4126">
        <v>0.1</v>
      </c>
      <c r="E4126">
        <v>0.13</v>
      </c>
      <c r="F4126">
        <v>24440</v>
      </c>
      <c r="G4126">
        <v>1132</v>
      </c>
      <c r="H4126">
        <v>88</v>
      </c>
      <c r="I4126">
        <v>472</v>
      </c>
      <c r="J4126">
        <v>884</v>
      </c>
      <c r="K4126">
        <v>0</v>
      </c>
      <c r="L4126">
        <v>0</v>
      </c>
      <c r="M4126" t="s">
        <v>606</v>
      </c>
      <c r="N4126" s="9">
        <v>7.1875000000000003E-3</v>
      </c>
      <c r="O4126" s="10">
        <v>560</v>
      </c>
      <c r="P4126">
        <v>0</v>
      </c>
      <c r="Q4126">
        <v>0</v>
      </c>
    </row>
    <row r="4127" spans="1:17" x14ac:dyDescent="0.2">
      <c r="A4127" s="1">
        <v>43206.828055555554</v>
      </c>
      <c r="B4127">
        <v>3325</v>
      </c>
      <c r="C4127">
        <v>0.27</v>
      </c>
      <c r="D4127">
        <v>0.1</v>
      </c>
      <c r="E4127">
        <v>0.17</v>
      </c>
      <c r="F4127">
        <v>24440</v>
      </c>
      <c r="G4127">
        <v>1132</v>
      </c>
      <c r="H4127">
        <v>88</v>
      </c>
      <c r="I4127">
        <v>472</v>
      </c>
      <c r="J4127">
        <v>884</v>
      </c>
      <c r="K4127">
        <v>0</v>
      </c>
      <c r="L4127">
        <v>0</v>
      </c>
      <c r="M4127" t="s">
        <v>606</v>
      </c>
      <c r="N4127" s="9">
        <v>8.4375000000000006E-3</v>
      </c>
      <c r="O4127" s="10">
        <v>560</v>
      </c>
      <c r="P4127">
        <v>0</v>
      </c>
      <c r="Q4127">
        <v>0</v>
      </c>
    </row>
    <row r="4128" spans="1:17" x14ac:dyDescent="0.2">
      <c r="A4128" s="1">
        <v>43206.828402777777</v>
      </c>
      <c r="B4128">
        <v>3325</v>
      </c>
      <c r="C4128">
        <v>0.27</v>
      </c>
      <c r="D4128">
        <v>0.1</v>
      </c>
      <c r="E4128">
        <v>0.17</v>
      </c>
      <c r="F4128">
        <v>24440</v>
      </c>
      <c r="G4128">
        <v>1132</v>
      </c>
      <c r="H4128">
        <v>88</v>
      </c>
      <c r="I4128">
        <v>472</v>
      </c>
      <c r="J4128">
        <v>884</v>
      </c>
      <c r="K4128">
        <v>0</v>
      </c>
      <c r="L4128">
        <v>0</v>
      </c>
      <c r="M4128" t="s">
        <v>606</v>
      </c>
      <c r="N4128" s="9">
        <v>8.4375000000000006E-3</v>
      </c>
      <c r="O4128" s="10">
        <v>560</v>
      </c>
      <c r="P4128">
        <v>0</v>
      </c>
      <c r="Q4128">
        <v>0</v>
      </c>
    </row>
    <row r="4129" spans="1:17" x14ac:dyDescent="0.2">
      <c r="A4129" s="1">
        <v>43206.828750000001</v>
      </c>
      <c r="B4129">
        <v>3325</v>
      </c>
      <c r="C4129">
        <v>0.27</v>
      </c>
      <c r="D4129">
        <v>0.1</v>
      </c>
      <c r="E4129">
        <v>0.17</v>
      </c>
      <c r="F4129">
        <v>24440</v>
      </c>
      <c r="G4129">
        <v>1132</v>
      </c>
      <c r="H4129">
        <v>88</v>
      </c>
      <c r="I4129">
        <v>472</v>
      </c>
      <c r="J4129">
        <v>884</v>
      </c>
      <c r="K4129">
        <v>0</v>
      </c>
      <c r="L4129">
        <v>0</v>
      </c>
      <c r="M4129" t="s">
        <v>606</v>
      </c>
      <c r="N4129" s="9">
        <v>8.4375000000000006E-3</v>
      </c>
      <c r="O4129" s="10">
        <v>560</v>
      </c>
      <c r="P4129">
        <v>0</v>
      </c>
      <c r="Q4129">
        <v>0</v>
      </c>
    </row>
    <row r="4130" spans="1:17" x14ac:dyDescent="0.2">
      <c r="A4130" s="1">
        <v>43206.829097222224</v>
      </c>
      <c r="B4130">
        <v>3325</v>
      </c>
      <c r="C4130">
        <v>0.27</v>
      </c>
      <c r="D4130">
        <v>0.1</v>
      </c>
      <c r="E4130">
        <v>0.17</v>
      </c>
      <c r="F4130">
        <v>24440</v>
      </c>
      <c r="G4130">
        <v>1132</v>
      </c>
      <c r="H4130">
        <v>88</v>
      </c>
      <c r="I4130">
        <v>472</v>
      </c>
      <c r="J4130">
        <v>884</v>
      </c>
      <c r="K4130">
        <v>0</v>
      </c>
      <c r="L4130">
        <v>0</v>
      </c>
      <c r="M4130" t="s">
        <v>606</v>
      </c>
      <c r="N4130" s="9">
        <v>8.4375000000000006E-3</v>
      </c>
      <c r="O4130" s="10">
        <v>560</v>
      </c>
      <c r="P4130">
        <v>0</v>
      </c>
      <c r="Q4130">
        <v>0</v>
      </c>
    </row>
    <row r="4131" spans="1:17" x14ac:dyDescent="0.2">
      <c r="A4131" s="1">
        <v>43206.829444444447</v>
      </c>
      <c r="B4131">
        <v>3325</v>
      </c>
      <c r="C4131">
        <v>0.23</v>
      </c>
      <c r="D4131">
        <v>0.1</v>
      </c>
      <c r="E4131">
        <v>0.13</v>
      </c>
      <c r="F4131">
        <v>24440</v>
      </c>
      <c r="G4131">
        <v>1132</v>
      </c>
      <c r="H4131">
        <v>88</v>
      </c>
      <c r="I4131">
        <v>472</v>
      </c>
      <c r="J4131">
        <v>884</v>
      </c>
      <c r="K4131">
        <v>0</v>
      </c>
      <c r="L4131">
        <v>0</v>
      </c>
      <c r="M4131" t="s">
        <v>606</v>
      </c>
      <c r="N4131" s="9">
        <v>7.1875000000000003E-3</v>
      </c>
      <c r="O4131" s="10">
        <v>560</v>
      </c>
      <c r="P4131">
        <v>0</v>
      </c>
      <c r="Q4131">
        <v>0</v>
      </c>
    </row>
    <row r="4132" spans="1:17" x14ac:dyDescent="0.2">
      <c r="A4132" s="1">
        <v>43206.829791666663</v>
      </c>
      <c r="B4132">
        <v>3325</v>
      </c>
      <c r="C4132">
        <v>0.27</v>
      </c>
      <c r="D4132">
        <v>0.1</v>
      </c>
      <c r="E4132">
        <v>0.17</v>
      </c>
      <c r="F4132">
        <v>24440</v>
      </c>
      <c r="G4132">
        <v>1132</v>
      </c>
      <c r="H4132">
        <v>88</v>
      </c>
      <c r="I4132">
        <v>472</v>
      </c>
      <c r="J4132">
        <v>884</v>
      </c>
      <c r="K4132">
        <v>0</v>
      </c>
      <c r="L4132">
        <v>0</v>
      </c>
      <c r="M4132" t="s">
        <v>606</v>
      </c>
      <c r="N4132" s="9">
        <v>8.4375000000000006E-3</v>
      </c>
      <c r="O4132" s="10">
        <v>560</v>
      </c>
      <c r="P4132">
        <v>0</v>
      </c>
      <c r="Q4132">
        <v>0</v>
      </c>
    </row>
    <row r="4133" spans="1:17" x14ac:dyDescent="0.2">
      <c r="A4133" s="1">
        <v>43206.830138888887</v>
      </c>
      <c r="B4133">
        <v>3325</v>
      </c>
      <c r="C4133">
        <v>0.27</v>
      </c>
      <c r="D4133">
        <v>0.1</v>
      </c>
      <c r="E4133">
        <v>0.17</v>
      </c>
      <c r="F4133">
        <v>24440</v>
      </c>
      <c r="G4133">
        <v>1132</v>
      </c>
      <c r="H4133">
        <v>88</v>
      </c>
      <c r="I4133">
        <v>472</v>
      </c>
      <c r="J4133">
        <v>884</v>
      </c>
      <c r="K4133">
        <v>0</v>
      </c>
      <c r="L4133">
        <v>0</v>
      </c>
      <c r="M4133" t="s">
        <v>606</v>
      </c>
      <c r="N4133" s="9">
        <v>8.4375000000000006E-3</v>
      </c>
      <c r="O4133" s="10">
        <v>560</v>
      </c>
      <c r="P4133">
        <v>0</v>
      </c>
      <c r="Q4133">
        <v>0</v>
      </c>
    </row>
    <row r="4134" spans="1:17" x14ac:dyDescent="0.2">
      <c r="A4134" s="1">
        <v>43206.83048611111</v>
      </c>
      <c r="B4134">
        <v>3325</v>
      </c>
      <c r="C4134">
        <v>0.2</v>
      </c>
      <c r="D4134">
        <v>7.0000000000000007E-2</v>
      </c>
      <c r="E4134">
        <v>0.13</v>
      </c>
      <c r="F4134">
        <v>24440</v>
      </c>
      <c r="G4134">
        <v>1132</v>
      </c>
      <c r="H4134">
        <v>88</v>
      </c>
      <c r="I4134">
        <v>472</v>
      </c>
      <c r="J4134">
        <v>884</v>
      </c>
      <c r="K4134">
        <v>0</v>
      </c>
      <c r="L4134">
        <v>0</v>
      </c>
      <c r="M4134" t="s">
        <v>606</v>
      </c>
      <c r="N4134" s="9">
        <v>6.2500000000000003E-3</v>
      </c>
      <c r="O4134" s="10">
        <v>560</v>
      </c>
      <c r="P4134">
        <v>0</v>
      </c>
      <c r="Q4134">
        <v>0</v>
      </c>
    </row>
    <row r="4135" spans="1:17" x14ac:dyDescent="0.2">
      <c r="A4135" s="1">
        <v>43206.830833333333</v>
      </c>
      <c r="B4135">
        <v>3325</v>
      </c>
      <c r="C4135">
        <v>0.27</v>
      </c>
      <c r="D4135">
        <v>0.13</v>
      </c>
      <c r="E4135">
        <v>0.13</v>
      </c>
      <c r="F4135">
        <v>24440</v>
      </c>
      <c r="G4135">
        <v>1132</v>
      </c>
      <c r="H4135">
        <v>88</v>
      </c>
      <c r="I4135">
        <v>472</v>
      </c>
      <c r="J4135">
        <v>884</v>
      </c>
      <c r="K4135">
        <v>0</v>
      </c>
      <c r="L4135">
        <v>0</v>
      </c>
      <c r="M4135" t="s">
        <v>606</v>
      </c>
      <c r="N4135" s="9">
        <v>8.4375000000000006E-3</v>
      </c>
      <c r="O4135" s="10">
        <v>560</v>
      </c>
      <c r="P4135">
        <v>0</v>
      </c>
      <c r="Q4135">
        <v>0</v>
      </c>
    </row>
    <row r="4136" spans="1:17" x14ac:dyDescent="0.2">
      <c r="A4136" s="1">
        <v>43206.831180555557</v>
      </c>
      <c r="B4136">
        <v>3325</v>
      </c>
      <c r="C4136">
        <v>0.27</v>
      </c>
      <c r="D4136">
        <v>0.13</v>
      </c>
      <c r="E4136">
        <v>0.13</v>
      </c>
      <c r="F4136">
        <v>24440</v>
      </c>
      <c r="G4136">
        <v>1132</v>
      </c>
      <c r="H4136">
        <v>88</v>
      </c>
      <c r="I4136">
        <v>472</v>
      </c>
      <c r="J4136">
        <v>884</v>
      </c>
      <c r="K4136">
        <v>0</v>
      </c>
      <c r="L4136">
        <v>0</v>
      </c>
      <c r="M4136" t="s">
        <v>606</v>
      </c>
      <c r="N4136" s="9">
        <v>8.4375000000000006E-3</v>
      </c>
      <c r="O4136" s="10">
        <v>560</v>
      </c>
      <c r="P4136">
        <v>0</v>
      </c>
      <c r="Q4136">
        <v>0</v>
      </c>
    </row>
    <row r="4137" spans="1:17" x14ac:dyDescent="0.2">
      <c r="A4137" s="1">
        <v>43206.83152777778</v>
      </c>
      <c r="B4137">
        <v>3325</v>
      </c>
      <c r="C4137">
        <v>0.27</v>
      </c>
      <c r="D4137">
        <v>0.1</v>
      </c>
      <c r="E4137">
        <v>0.17</v>
      </c>
      <c r="F4137">
        <v>24440</v>
      </c>
      <c r="G4137">
        <v>1132</v>
      </c>
      <c r="H4137">
        <v>88</v>
      </c>
      <c r="I4137">
        <v>472</v>
      </c>
      <c r="J4137">
        <v>884</v>
      </c>
      <c r="K4137">
        <v>0</v>
      </c>
      <c r="L4137">
        <v>0</v>
      </c>
      <c r="M4137" t="s">
        <v>606</v>
      </c>
      <c r="N4137" s="9">
        <v>8.4375000000000006E-3</v>
      </c>
      <c r="O4137" s="10">
        <v>560</v>
      </c>
      <c r="P4137">
        <v>0</v>
      </c>
      <c r="Q4137">
        <v>0</v>
      </c>
    </row>
    <row r="4138" spans="1:17" x14ac:dyDescent="0.2">
      <c r="A4138" s="1">
        <v>43206.831875000003</v>
      </c>
      <c r="B4138">
        <v>3325</v>
      </c>
      <c r="C4138">
        <v>0.2</v>
      </c>
      <c r="D4138">
        <v>7.0000000000000007E-2</v>
      </c>
      <c r="E4138">
        <v>0.13</v>
      </c>
      <c r="F4138">
        <v>24440</v>
      </c>
      <c r="G4138">
        <v>1132</v>
      </c>
      <c r="H4138">
        <v>88</v>
      </c>
      <c r="I4138">
        <v>472</v>
      </c>
      <c r="J4138">
        <v>884</v>
      </c>
      <c r="K4138">
        <v>0</v>
      </c>
      <c r="L4138">
        <v>0</v>
      </c>
      <c r="M4138" t="s">
        <v>606</v>
      </c>
      <c r="N4138" s="9">
        <v>6.2500000000000003E-3</v>
      </c>
      <c r="O4138" s="10">
        <v>560</v>
      </c>
      <c r="P4138">
        <v>0</v>
      </c>
      <c r="Q4138">
        <v>0</v>
      </c>
    </row>
    <row r="4139" spans="1:17" x14ac:dyDescent="0.2">
      <c r="A4139" s="1">
        <v>43206.83222222222</v>
      </c>
      <c r="B4139">
        <v>3325</v>
      </c>
      <c r="C4139">
        <v>0.27</v>
      </c>
      <c r="D4139">
        <v>0.1</v>
      </c>
      <c r="E4139">
        <v>0.17</v>
      </c>
      <c r="F4139">
        <v>24440</v>
      </c>
      <c r="G4139">
        <v>1132</v>
      </c>
      <c r="H4139">
        <v>88</v>
      </c>
      <c r="I4139">
        <v>472</v>
      </c>
      <c r="J4139">
        <v>884</v>
      </c>
      <c r="K4139">
        <v>0</v>
      </c>
      <c r="L4139">
        <v>0</v>
      </c>
      <c r="M4139" t="s">
        <v>606</v>
      </c>
      <c r="N4139" s="9">
        <v>8.4375000000000006E-3</v>
      </c>
      <c r="O4139" s="10">
        <v>560</v>
      </c>
      <c r="P4139">
        <v>0</v>
      </c>
      <c r="Q4139">
        <v>0</v>
      </c>
    </row>
    <row r="4140" spans="1:17" x14ac:dyDescent="0.2">
      <c r="A4140" s="1">
        <v>43206.832569444443</v>
      </c>
      <c r="B4140">
        <v>3325</v>
      </c>
      <c r="C4140">
        <v>0.2</v>
      </c>
      <c r="D4140">
        <v>7.0000000000000007E-2</v>
      </c>
      <c r="E4140">
        <v>0.13</v>
      </c>
      <c r="F4140">
        <v>24440</v>
      </c>
      <c r="G4140">
        <v>1132</v>
      </c>
      <c r="H4140">
        <v>88</v>
      </c>
      <c r="I4140">
        <v>472</v>
      </c>
      <c r="J4140">
        <v>884</v>
      </c>
      <c r="K4140">
        <v>0</v>
      </c>
      <c r="L4140">
        <v>0</v>
      </c>
      <c r="M4140" t="s">
        <v>606</v>
      </c>
      <c r="N4140" s="9">
        <v>6.2500000000000003E-3</v>
      </c>
      <c r="O4140" s="10">
        <v>560</v>
      </c>
      <c r="P4140">
        <v>0</v>
      </c>
      <c r="Q4140">
        <v>0</v>
      </c>
    </row>
    <row r="4141" spans="1:17" x14ac:dyDescent="0.2">
      <c r="A4141" s="1">
        <v>43206.812037037038</v>
      </c>
      <c r="B4141">
        <v>3003</v>
      </c>
      <c r="C4141">
        <v>8.36</v>
      </c>
      <c r="D4141">
        <v>6.79</v>
      </c>
      <c r="E4141">
        <v>1.57</v>
      </c>
      <c r="F4141">
        <v>203648</v>
      </c>
      <c r="G4141">
        <v>15244</v>
      </c>
      <c r="H4141">
        <v>1532</v>
      </c>
      <c r="I4141">
        <v>12900</v>
      </c>
      <c r="J4141">
        <v>1696</v>
      </c>
      <c r="K4141">
        <v>0</v>
      </c>
      <c r="L4141">
        <v>0</v>
      </c>
      <c r="M4141" t="s">
        <v>603</v>
      </c>
      <c r="N4141" s="9">
        <v>0.26124999999999998</v>
      </c>
      <c r="O4141" s="10">
        <v>14432</v>
      </c>
      <c r="P4141">
        <v>0</v>
      </c>
      <c r="Q4141">
        <v>0</v>
      </c>
    </row>
    <row r="4142" spans="1:17" x14ac:dyDescent="0.2">
      <c r="A4142" s="1">
        <v>43206.812407407408</v>
      </c>
      <c r="B4142">
        <v>3003</v>
      </c>
      <c r="C4142">
        <v>7.63</v>
      </c>
      <c r="D4142">
        <v>6.33</v>
      </c>
      <c r="E4142">
        <v>1.31</v>
      </c>
      <c r="F4142">
        <v>203648</v>
      </c>
      <c r="G4142">
        <v>15244</v>
      </c>
      <c r="H4142">
        <v>1532</v>
      </c>
      <c r="I4142">
        <v>12900</v>
      </c>
      <c r="J4142">
        <v>1696</v>
      </c>
      <c r="K4142">
        <v>0</v>
      </c>
      <c r="L4142">
        <v>0</v>
      </c>
      <c r="M4142" t="s">
        <v>603</v>
      </c>
      <c r="N4142" s="9">
        <v>0.2384375</v>
      </c>
      <c r="O4142" s="10">
        <v>14432</v>
      </c>
      <c r="P4142">
        <v>0</v>
      </c>
      <c r="Q4142">
        <v>0</v>
      </c>
    </row>
    <row r="4143" spans="1:17" x14ac:dyDescent="0.2">
      <c r="A4143" s="1">
        <v>43206.812754629631</v>
      </c>
      <c r="B4143">
        <v>3003</v>
      </c>
      <c r="C4143">
        <v>7.67</v>
      </c>
      <c r="D4143">
        <v>6.4</v>
      </c>
      <c r="E4143">
        <v>1.27</v>
      </c>
      <c r="F4143">
        <v>203648</v>
      </c>
      <c r="G4143">
        <v>15244</v>
      </c>
      <c r="H4143">
        <v>1532</v>
      </c>
      <c r="I4143">
        <v>12900</v>
      </c>
      <c r="J4143">
        <v>1696</v>
      </c>
      <c r="K4143">
        <v>0</v>
      </c>
      <c r="L4143">
        <v>0</v>
      </c>
      <c r="M4143" t="s">
        <v>603</v>
      </c>
      <c r="N4143" s="9">
        <v>0.2396875</v>
      </c>
      <c r="O4143" s="10">
        <v>14432</v>
      </c>
      <c r="P4143">
        <v>0</v>
      </c>
      <c r="Q4143">
        <v>0</v>
      </c>
    </row>
    <row r="4144" spans="1:17" x14ac:dyDescent="0.2">
      <c r="A4144" s="1">
        <v>43206.813113425924</v>
      </c>
      <c r="B4144">
        <v>3003</v>
      </c>
      <c r="C4144">
        <v>7.7</v>
      </c>
      <c r="D4144">
        <v>6.4</v>
      </c>
      <c r="E4144">
        <v>1.29</v>
      </c>
      <c r="F4144">
        <v>203648</v>
      </c>
      <c r="G4144">
        <v>15244</v>
      </c>
      <c r="H4144">
        <v>1532</v>
      </c>
      <c r="I4144">
        <v>12900</v>
      </c>
      <c r="J4144">
        <v>1696</v>
      </c>
      <c r="K4144">
        <v>0</v>
      </c>
      <c r="L4144">
        <v>0</v>
      </c>
      <c r="M4144" t="s">
        <v>603</v>
      </c>
      <c r="N4144" s="9">
        <v>0.24062500000000001</v>
      </c>
      <c r="O4144" s="10">
        <v>14432</v>
      </c>
      <c r="P4144">
        <v>0</v>
      </c>
      <c r="Q4144">
        <v>0</v>
      </c>
    </row>
    <row r="4145" spans="1:17" x14ac:dyDescent="0.2">
      <c r="A4145" s="1">
        <v>43206.813460648147</v>
      </c>
      <c r="B4145">
        <v>3003</v>
      </c>
      <c r="C4145">
        <v>7.93</v>
      </c>
      <c r="D4145">
        <v>6.49</v>
      </c>
      <c r="E4145">
        <v>1.43</v>
      </c>
      <c r="F4145">
        <v>203648</v>
      </c>
      <c r="G4145">
        <v>15244</v>
      </c>
      <c r="H4145">
        <v>1532</v>
      </c>
      <c r="I4145">
        <v>12900</v>
      </c>
      <c r="J4145">
        <v>1696</v>
      </c>
      <c r="K4145">
        <v>0</v>
      </c>
      <c r="L4145">
        <v>0</v>
      </c>
      <c r="M4145" t="s">
        <v>603</v>
      </c>
      <c r="N4145" s="9">
        <v>0.24781249999999999</v>
      </c>
      <c r="O4145" s="10">
        <v>14432</v>
      </c>
      <c r="P4145">
        <v>0</v>
      </c>
      <c r="Q4145">
        <v>0</v>
      </c>
    </row>
    <row r="4146" spans="1:17" x14ac:dyDescent="0.2">
      <c r="A4146" s="1">
        <v>43206.813807870371</v>
      </c>
      <c r="B4146">
        <v>3003</v>
      </c>
      <c r="C4146">
        <v>8.0299999999999994</v>
      </c>
      <c r="D4146">
        <v>6.73</v>
      </c>
      <c r="E4146">
        <v>1.3</v>
      </c>
      <c r="F4146">
        <v>203648</v>
      </c>
      <c r="G4146">
        <v>15244</v>
      </c>
      <c r="H4146">
        <v>1532</v>
      </c>
      <c r="I4146">
        <v>12900</v>
      </c>
      <c r="J4146">
        <v>1696</v>
      </c>
      <c r="K4146">
        <v>0</v>
      </c>
      <c r="L4146">
        <v>0</v>
      </c>
      <c r="M4146" t="s">
        <v>603</v>
      </c>
      <c r="N4146" s="9">
        <v>0.25093749999999998</v>
      </c>
      <c r="O4146" s="10">
        <v>14432</v>
      </c>
      <c r="P4146">
        <v>0</v>
      </c>
      <c r="Q4146">
        <v>0</v>
      </c>
    </row>
    <row r="4147" spans="1:17" x14ac:dyDescent="0.2">
      <c r="A4147" s="1">
        <v>43206.814155092594</v>
      </c>
      <c r="B4147">
        <v>3003</v>
      </c>
      <c r="C4147">
        <v>7.69</v>
      </c>
      <c r="D4147">
        <v>6.36</v>
      </c>
      <c r="E4147">
        <v>1.33</v>
      </c>
      <c r="F4147">
        <v>203648</v>
      </c>
      <c r="G4147">
        <v>15244</v>
      </c>
      <c r="H4147">
        <v>1532</v>
      </c>
      <c r="I4147">
        <v>12900</v>
      </c>
      <c r="J4147">
        <v>1696</v>
      </c>
      <c r="K4147">
        <v>0</v>
      </c>
      <c r="L4147">
        <v>0</v>
      </c>
      <c r="M4147" t="s">
        <v>603</v>
      </c>
      <c r="N4147" s="9">
        <v>0.24031250000000001</v>
      </c>
      <c r="O4147" s="10">
        <v>14432</v>
      </c>
      <c r="P4147">
        <v>0</v>
      </c>
      <c r="Q4147">
        <v>0</v>
      </c>
    </row>
    <row r="4148" spans="1:17" x14ac:dyDescent="0.2">
      <c r="A4148" s="1">
        <v>43206.814502314817</v>
      </c>
      <c r="B4148">
        <v>3003</v>
      </c>
      <c r="C4148">
        <v>7.86</v>
      </c>
      <c r="D4148">
        <v>6.46</v>
      </c>
      <c r="E4148">
        <v>1.4</v>
      </c>
      <c r="F4148">
        <v>203648</v>
      </c>
      <c r="G4148">
        <v>15244</v>
      </c>
      <c r="H4148">
        <v>1532</v>
      </c>
      <c r="I4148">
        <v>12900</v>
      </c>
      <c r="J4148">
        <v>1696</v>
      </c>
      <c r="K4148">
        <v>0</v>
      </c>
      <c r="L4148">
        <v>0</v>
      </c>
      <c r="M4148" t="s">
        <v>603</v>
      </c>
      <c r="N4148" s="9">
        <v>0.24562500000000001</v>
      </c>
      <c r="O4148" s="10">
        <v>14432</v>
      </c>
      <c r="P4148">
        <v>0</v>
      </c>
      <c r="Q4148">
        <v>0</v>
      </c>
    </row>
    <row r="4149" spans="1:17" x14ac:dyDescent="0.2">
      <c r="A4149" s="1">
        <v>43206.814849537041</v>
      </c>
      <c r="B4149">
        <v>3003</v>
      </c>
      <c r="C4149">
        <v>7.96</v>
      </c>
      <c r="D4149">
        <v>6.63</v>
      </c>
      <c r="E4149">
        <v>1.33</v>
      </c>
      <c r="F4149">
        <v>203648</v>
      </c>
      <c r="G4149">
        <v>15244</v>
      </c>
      <c r="H4149">
        <v>1532</v>
      </c>
      <c r="I4149">
        <v>12900</v>
      </c>
      <c r="J4149">
        <v>1696</v>
      </c>
      <c r="K4149">
        <v>0</v>
      </c>
      <c r="L4149">
        <v>0</v>
      </c>
      <c r="M4149" t="s">
        <v>603</v>
      </c>
      <c r="N4149" s="9">
        <v>0.24875</v>
      </c>
      <c r="O4149" s="10">
        <v>14432</v>
      </c>
      <c r="P4149">
        <v>0</v>
      </c>
      <c r="Q4149">
        <v>0</v>
      </c>
    </row>
    <row r="4150" spans="1:17" x14ac:dyDescent="0.2">
      <c r="A4150" s="1">
        <v>43206.815196759257</v>
      </c>
      <c r="B4150">
        <v>3003</v>
      </c>
      <c r="C4150">
        <v>7.66</v>
      </c>
      <c r="D4150">
        <v>6.2</v>
      </c>
      <c r="E4150">
        <v>1.47</v>
      </c>
      <c r="F4150">
        <v>203648</v>
      </c>
      <c r="G4150">
        <v>15244</v>
      </c>
      <c r="H4150">
        <v>1532</v>
      </c>
      <c r="I4150">
        <v>12900</v>
      </c>
      <c r="J4150">
        <v>1696</v>
      </c>
      <c r="K4150">
        <v>0</v>
      </c>
      <c r="L4150">
        <v>0</v>
      </c>
      <c r="M4150" t="s">
        <v>603</v>
      </c>
      <c r="N4150" s="9">
        <v>0.239375</v>
      </c>
      <c r="O4150" s="10">
        <v>14432</v>
      </c>
      <c r="P4150">
        <v>0</v>
      </c>
      <c r="Q4150">
        <v>0</v>
      </c>
    </row>
    <row r="4151" spans="1:17" x14ac:dyDescent="0.2">
      <c r="A4151" s="1">
        <v>43206.81554398148</v>
      </c>
      <c r="B4151">
        <v>3003</v>
      </c>
      <c r="C4151">
        <v>8.23</v>
      </c>
      <c r="D4151">
        <v>6.73</v>
      </c>
      <c r="E4151">
        <v>1.5</v>
      </c>
      <c r="F4151">
        <v>203648</v>
      </c>
      <c r="G4151">
        <v>15244</v>
      </c>
      <c r="H4151">
        <v>1532</v>
      </c>
      <c r="I4151">
        <v>12900</v>
      </c>
      <c r="J4151">
        <v>1696</v>
      </c>
      <c r="K4151">
        <v>0</v>
      </c>
      <c r="L4151">
        <v>0</v>
      </c>
      <c r="M4151" t="s">
        <v>603</v>
      </c>
      <c r="N4151" s="9">
        <v>0.25718750000000001</v>
      </c>
      <c r="O4151" s="10">
        <v>14432</v>
      </c>
      <c r="P4151">
        <v>0</v>
      </c>
      <c r="Q4151">
        <v>0</v>
      </c>
    </row>
    <row r="4152" spans="1:17" x14ac:dyDescent="0.2">
      <c r="A4152" s="1">
        <v>43206.815891203703</v>
      </c>
      <c r="B4152">
        <v>3003</v>
      </c>
      <c r="C4152">
        <v>7.79</v>
      </c>
      <c r="D4152">
        <v>6.6</v>
      </c>
      <c r="E4152">
        <v>1.2</v>
      </c>
      <c r="F4152">
        <v>203648</v>
      </c>
      <c r="G4152">
        <v>15244</v>
      </c>
      <c r="H4152">
        <v>1532</v>
      </c>
      <c r="I4152">
        <v>12900</v>
      </c>
      <c r="J4152">
        <v>1696</v>
      </c>
      <c r="K4152">
        <v>0</v>
      </c>
      <c r="L4152">
        <v>0</v>
      </c>
      <c r="M4152" t="s">
        <v>603</v>
      </c>
      <c r="N4152" s="9">
        <v>0.2434375</v>
      </c>
      <c r="O4152" s="10">
        <v>14432</v>
      </c>
      <c r="P4152">
        <v>0</v>
      </c>
      <c r="Q4152">
        <v>0</v>
      </c>
    </row>
    <row r="4153" spans="1:17" x14ac:dyDescent="0.2">
      <c r="A4153" s="1">
        <v>43206.816238425927</v>
      </c>
      <c r="B4153">
        <v>3003</v>
      </c>
      <c r="C4153">
        <v>7.86</v>
      </c>
      <c r="D4153">
        <v>6.53</v>
      </c>
      <c r="E4153">
        <v>1.33</v>
      </c>
      <c r="F4153">
        <v>203648</v>
      </c>
      <c r="G4153">
        <v>15244</v>
      </c>
      <c r="H4153">
        <v>1532</v>
      </c>
      <c r="I4153">
        <v>12900</v>
      </c>
      <c r="J4153">
        <v>1696</v>
      </c>
      <c r="K4153">
        <v>0</v>
      </c>
      <c r="L4153">
        <v>0</v>
      </c>
      <c r="M4153" t="s">
        <v>603</v>
      </c>
      <c r="N4153" s="9">
        <v>0.24562500000000001</v>
      </c>
      <c r="O4153" s="10">
        <v>14432</v>
      </c>
      <c r="P4153">
        <v>0</v>
      </c>
      <c r="Q4153">
        <v>0</v>
      </c>
    </row>
    <row r="4154" spans="1:17" x14ac:dyDescent="0.2">
      <c r="A4154" s="1">
        <v>43206.81658564815</v>
      </c>
      <c r="B4154">
        <v>3003</v>
      </c>
      <c r="C4154">
        <v>7.63</v>
      </c>
      <c r="D4154">
        <v>6.2</v>
      </c>
      <c r="E4154">
        <v>1.43</v>
      </c>
      <c r="F4154">
        <v>203648</v>
      </c>
      <c r="G4154">
        <v>15244</v>
      </c>
      <c r="H4154">
        <v>1532</v>
      </c>
      <c r="I4154">
        <v>12900</v>
      </c>
      <c r="J4154">
        <v>1696</v>
      </c>
      <c r="K4154">
        <v>0</v>
      </c>
      <c r="L4154">
        <v>0</v>
      </c>
      <c r="M4154" t="s">
        <v>603</v>
      </c>
      <c r="N4154" s="9">
        <v>0.2384375</v>
      </c>
      <c r="O4154" s="10">
        <v>14432</v>
      </c>
      <c r="P4154">
        <v>0</v>
      </c>
      <c r="Q4154">
        <v>0</v>
      </c>
    </row>
    <row r="4155" spans="1:17" x14ac:dyDescent="0.2">
      <c r="A4155" s="1">
        <v>43206.816932870373</v>
      </c>
      <c r="B4155">
        <v>3003</v>
      </c>
      <c r="C4155">
        <v>7.53</v>
      </c>
      <c r="D4155">
        <v>6.3</v>
      </c>
      <c r="E4155">
        <v>1.23</v>
      </c>
      <c r="F4155">
        <v>203648</v>
      </c>
      <c r="G4155">
        <v>15244</v>
      </c>
      <c r="H4155">
        <v>1532</v>
      </c>
      <c r="I4155">
        <v>12900</v>
      </c>
      <c r="J4155">
        <v>1696</v>
      </c>
      <c r="K4155">
        <v>0</v>
      </c>
      <c r="L4155">
        <v>0</v>
      </c>
      <c r="M4155" t="s">
        <v>603</v>
      </c>
      <c r="N4155" s="9">
        <v>0.23531250000000001</v>
      </c>
      <c r="O4155" s="10">
        <v>14432</v>
      </c>
      <c r="P4155">
        <v>0</v>
      </c>
      <c r="Q4155">
        <v>0</v>
      </c>
    </row>
    <row r="4156" spans="1:17" x14ac:dyDescent="0.2">
      <c r="A4156" s="1">
        <v>43206.817280092589</v>
      </c>
      <c r="B4156">
        <v>3003</v>
      </c>
      <c r="C4156">
        <v>8.3000000000000007</v>
      </c>
      <c r="D4156">
        <v>6.93</v>
      </c>
      <c r="E4156">
        <v>1.37</v>
      </c>
      <c r="F4156">
        <v>203648</v>
      </c>
      <c r="G4156">
        <v>15244</v>
      </c>
      <c r="H4156">
        <v>1532</v>
      </c>
      <c r="I4156">
        <v>12900</v>
      </c>
      <c r="J4156">
        <v>1696</v>
      </c>
      <c r="K4156">
        <v>0</v>
      </c>
      <c r="L4156">
        <v>0</v>
      </c>
      <c r="M4156" t="s">
        <v>603</v>
      </c>
      <c r="N4156" s="9">
        <v>0.25937500000000002</v>
      </c>
      <c r="O4156" s="10">
        <v>14432</v>
      </c>
      <c r="P4156">
        <v>0</v>
      </c>
      <c r="Q4156">
        <v>0</v>
      </c>
    </row>
    <row r="4157" spans="1:17" x14ac:dyDescent="0.2">
      <c r="A4157" s="1">
        <v>43206.817627314813</v>
      </c>
      <c r="B4157">
        <v>3003</v>
      </c>
      <c r="C4157">
        <v>7.79</v>
      </c>
      <c r="D4157">
        <v>6.49</v>
      </c>
      <c r="E4157">
        <v>1.3</v>
      </c>
      <c r="F4157">
        <v>203648</v>
      </c>
      <c r="G4157">
        <v>15244</v>
      </c>
      <c r="H4157">
        <v>1532</v>
      </c>
      <c r="I4157">
        <v>12900</v>
      </c>
      <c r="J4157">
        <v>1696</v>
      </c>
      <c r="K4157">
        <v>0</v>
      </c>
      <c r="L4157">
        <v>0</v>
      </c>
      <c r="M4157" t="s">
        <v>603</v>
      </c>
      <c r="N4157" s="9">
        <v>0.2434375</v>
      </c>
      <c r="O4157" s="10">
        <v>14432</v>
      </c>
      <c r="P4157">
        <v>0</v>
      </c>
      <c r="Q4157">
        <v>0</v>
      </c>
    </row>
    <row r="4158" spans="1:17" x14ac:dyDescent="0.2">
      <c r="A4158" s="1">
        <v>43206.817974537036</v>
      </c>
      <c r="B4158">
        <v>3003</v>
      </c>
      <c r="C4158">
        <v>7.96</v>
      </c>
      <c r="D4158">
        <v>6.59</v>
      </c>
      <c r="E4158">
        <v>1.37</v>
      </c>
      <c r="F4158">
        <v>203648</v>
      </c>
      <c r="G4158">
        <v>15244</v>
      </c>
      <c r="H4158">
        <v>1532</v>
      </c>
      <c r="I4158">
        <v>12900</v>
      </c>
      <c r="J4158">
        <v>1696</v>
      </c>
      <c r="K4158">
        <v>0</v>
      </c>
      <c r="L4158">
        <v>0</v>
      </c>
      <c r="M4158" t="s">
        <v>603</v>
      </c>
      <c r="N4158" s="9">
        <v>0.24875</v>
      </c>
      <c r="O4158" s="10">
        <v>14432</v>
      </c>
      <c r="P4158">
        <v>0</v>
      </c>
      <c r="Q4158">
        <v>0</v>
      </c>
    </row>
    <row r="4159" spans="1:17" x14ac:dyDescent="0.2">
      <c r="A4159" s="1">
        <v>43206.81832175926</v>
      </c>
      <c r="B4159">
        <v>3003</v>
      </c>
      <c r="C4159">
        <v>8.06</v>
      </c>
      <c r="D4159">
        <v>6.59</v>
      </c>
      <c r="E4159">
        <v>1.47</v>
      </c>
      <c r="F4159">
        <v>203648</v>
      </c>
      <c r="G4159">
        <v>15244</v>
      </c>
      <c r="H4159">
        <v>1532</v>
      </c>
      <c r="I4159">
        <v>12900</v>
      </c>
      <c r="J4159">
        <v>1696</v>
      </c>
      <c r="K4159">
        <v>0</v>
      </c>
      <c r="L4159">
        <v>0</v>
      </c>
      <c r="M4159" t="s">
        <v>603</v>
      </c>
      <c r="N4159" s="9">
        <v>0.25187500000000002</v>
      </c>
      <c r="O4159" s="10">
        <v>14432</v>
      </c>
      <c r="P4159">
        <v>0</v>
      </c>
      <c r="Q4159">
        <v>0</v>
      </c>
    </row>
    <row r="4160" spans="1:17" x14ac:dyDescent="0.2">
      <c r="A4160" s="1">
        <v>43206.818668981483</v>
      </c>
      <c r="B4160">
        <v>3003</v>
      </c>
      <c r="C4160">
        <v>8.06</v>
      </c>
      <c r="D4160">
        <v>6.66</v>
      </c>
      <c r="E4160">
        <v>1.4</v>
      </c>
      <c r="F4160">
        <v>203648</v>
      </c>
      <c r="G4160">
        <v>15244</v>
      </c>
      <c r="H4160">
        <v>1532</v>
      </c>
      <c r="I4160">
        <v>12900</v>
      </c>
      <c r="J4160">
        <v>1696</v>
      </c>
      <c r="K4160">
        <v>0</v>
      </c>
      <c r="L4160">
        <v>0</v>
      </c>
      <c r="M4160" t="s">
        <v>603</v>
      </c>
      <c r="N4160" s="9">
        <v>0.25187500000000002</v>
      </c>
      <c r="O4160" s="10">
        <v>14432</v>
      </c>
      <c r="P4160">
        <v>0</v>
      </c>
      <c r="Q4160">
        <v>0</v>
      </c>
    </row>
    <row r="4161" spans="1:17" x14ac:dyDescent="0.2">
      <c r="A4161" s="1">
        <v>43206.819016203706</v>
      </c>
      <c r="B4161">
        <v>3003</v>
      </c>
      <c r="C4161">
        <v>7.86</v>
      </c>
      <c r="D4161">
        <v>6.5</v>
      </c>
      <c r="E4161">
        <v>1.37</v>
      </c>
      <c r="F4161">
        <v>203648</v>
      </c>
      <c r="G4161">
        <v>15244</v>
      </c>
      <c r="H4161">
        <v>1532</v>
      </c>
      <c r="I4161">
        <v>12900</v>
      </c>
      <c r="J4161">
        <v>1696</v>
      </c>
      <c r="K4161">
        <v>0</v>
      </c>
      <c r="L4161">
        <v>0</v>
      </c>
      <c r="M4161" t="s">
        <v>603</v>
      </c>
      <c r="N4161" s="9">
        <v>0.24562500000000001</v>
      </c>
      <c r="O4161" s="10">
        <v>14432</v>
      </c>
      <c r="P4161">
        <v>0</v>
      </c>
      <c r="Q4161">
        <v>0</v>
      </c>
    </row>
    <row r="4162" spans="1:17" x14ac:dyDescent="0.2">
      <c r="A4162" s="1">
        <v>43206.819363425922</v>
      </c>
      <c r="B4162">
        <v>3003</v>
      </c>
      <c r="C4162">
        <v>7.9</v>
      </c>
      <c r="D4162">
        <v>6.6</v>
      </c>
      <c r="E4162">
        <v>1.3</v>
      </c>
      <c r="F4162">
        <v>203648</v>
      </c>
      <c r="G4162">
        <v>15244</v>
      </c>
      <c r="H4162">
        <v>1532</v>
      </c>
      <c r="I4162">
        <v>12900</v>
      </c>
      <c r="J4162">
        <v>1696</v>
      </c>
      <c r="K4162">
        <v>0</v>
      </c>
      <c r="L4162">
        <v>0</v>
      </c>
      <c r="M4162" t="s">
        <v>603</v>
      </c>
      <c r="N4162" s="9">
        <v>0.24687500000000001</v>
      </c>
      <c r="O4162" s="10">
        <v>14432</v>
      </c>
      <c r="P4162">
        <v>0</v>
      </c>
      <c r="Q4162">
        <v>0</v>
      </c>
    </row>
    <row r="4163" spans="1:17" x14ac:dyDescent="0.2">
      <c r="A4163" s="1">
        <v>43206.819710648146</v>
      </c>
      <c r="B4163">
        <v>3003</v>
      </c>
      <c r="C4163">
        <v>7.56</v>
      </c>
      <c r="D4163">
        <v>6.1</v>
      </c>
      <c r="E4163">
        <v>1.47</v>
      </c>
      <c r="F4163">
        <v>203648</v>
      </c>
      <c r="G4163">
        <v>15244</v>
      </c>
      <c r="H4163">
        <v>1532</v>
      </c>
      <c r="I4163">
        <v>12900</v>
      </c>
      <c r="J4163">
        <v>1696</v>
      </c>
      <c r="K4163">
        <v>0</v>
      </c>
      <c r="L4163">
        <v>0</v>
      </c>
      <c r="M4163" t="s">
        <v>603</v>
      </c>
      <c r="N4163" s="9">
        <v>0.23624999999999999</v>
      </c>
      <c r="O4163" s="10">
        <v>14432</v>
      </c>
      <c r="P4163">
        <v>0</v>
      </c>
      <c r="Q4163">
        <v>0</v>
      </c>
    </row>
    <row r="4164" spans="1:17" x14ac:dyDescent="0.2">
      <c r="A4164" s="1">
        <v>43206.820057870369</v>
      </c>
      <c r="B4164">
        <v>3003</v>
      </c>
      <c r="C4164">
        <v>7.9</v>
      </c>
      <c r="D4164">
        <v>6.53</v>
      </c>
      <c r="E4164">
        <v>1.37</v>
      </c>
      <c r="F4164">
        <v>203648</v>
      </c>
      <c r="G4164">
        <v>15244</v>
      </c>
      <c r="H4164">
        <v>1532</v>
      </c>
      <c r="I4164">
        <v>12900</v>
      </c>
      <c r="J4164">
        <v>1696</v>
      </c>
      <c r="K4164">
        <v>0</v>
      </c>
      <c r="L4164">
        <v>0</v>
      </c>
      <c r="M4164" t="s">
        <v>603</v>
      </c>
      <c r="N4164" s="9">
        <v>0.24687500000000001</v>
      </c>
      <c r="O4164" s="10">
        <v>14432</v>
      </c>
      <c r="P4164">
        <v>0</v>
      </c>
      <c r="Q4164">
        <v>0</v>
      </c>
    </row>
    <row r="4165" spans="1:17" x14ac:dyDescent="0.2">
      <c r="A4165" s="1">
        <v>43206.820405092592</v>
      </c>
      <c r="B4165">
        <v>3003</v>
      </c>
      <c r="C4165">
        <v>7.96</v>
      </c>
      <c r="D4165">
        <v>6.56</v>
      </c>
      <c r="E4165">
        <v>1.4</v>
      </c>
      <c r="F4165">
        <v>203648</v>
      </c>
      <c r="G4165">
        <v>15244</v>
      </c>
      <c r="H4165">
        <v>1532</v>
      </c>
      <c r="I4165">
        <v>12900</v>
      </c>
      <c r="J4165">
        <v>1696</v>
      </c>
      <c r="K4165">
        <v>0</v>
      </c>
      <c r="L4165">
        <v>0</v>
      </c>
      <c r="M4165" t="s">
        <v>603</v>
      </c>
      <c r="N4165" s="9">
        <v>0.24875</v>
      </c>
      <c r="O4165" s="10">
        <v>14432</v>
      </c>
      <c r="P4165">
        <v>0</v>
      </c>
      <c r="Q4165">
        <v>0</v>
      </c>
    </row>
    <row r="4166" spans="1:17" x14ac:dyDescent="0.2">
      <c r="A4166" s="1">
        <v>43206.820752314816</v>
      </c>
      <c r="B4166">
        <v>3003</v>
      </c>
      <c r="C4166">
        <v>7.53</v>
      </c>
      <c r="D4166">
        <v>6.03</v>
      </c>
      <c r="E4166">
        <v>1.5</v>
      </c>
      <c r="F4166">
        <v>203648</v>
      </c>
      <c r="G4166">
        <v>15244</v>
      </c>
      <c r="H4166">
        <v>1532</v>
      </c>
      <c r="I4166">
        <v>12900</v>
      </c>
      <c r="J4166">
        <v>1696</v>
      </c>
      <c r="K4166">
        <v>0</v>
      </c>
      <c r="L4166">
        <v>0</v>
      </c>
      <c r="M4166" t="s">
        <v>603</v>
      </c>
      <c r="N4166" s="9">
        <v>0.23531250000000001</v>
      </c>
      <c r="O4166" s="10">
        <v>14432</v>
      </c>
      <c r="P4166">
        <v>0</v>
      </c>
      <c r="Q4166">
        <v>0</v>
      </c>
    </row>
    <row r="4167" spans="1:17" x14ac:dyDescent="0.2">
      <c r="A4167" s="1">
        <v>43206.821099537039</v>
      </c>
      <c r="B4167">
        <v>3003</v>
      </c>
      <c r="C4167">
        <v>8.4</v>
      </c>
      <c r="D4167">
        <v>6.9</v>
      </c>
      <c r="E4167">
        <v>1.5</v>
      </c>
      <c r="F4167">
        <v>203648</v>
      </c>
      <c r="G4167">
        <v>15244</v>
      </c>
      <c r="H4167">
        <v>1532</v>
      </c>
      <c r="I4167">
        <v>12900</v>
      </c>
      <c r="J4167">
        <v>1696</v>
      </c>
      <c r="K4167">
        <v>0</v>
      </c>
      <c r="L4167">
        <v>0</v>
      </c>
      <c r="M4167" t="s">
        <v>603</v>
      </c>
      <c r="N4167" s="9">
        <v>0.26250000000000001</v>
      </c>
      <c r="O4167" s="10">
        <v>14432</v>
      </c>
      <c r="P4167">
        <v>0</v>
      </c>
      <c r="Q4167">
        <v>0</v>
      </c>
    </row>
    <row r="4168" spans="1:17" x14ac:dyDescent="0.2">
      <c r="A4168" s="1">
        <v>43206.821446759262</v>
      </c>
      <c r="B4168">
        <v>3003</v>
      </c>
      <c r="C4168">
        <v>7.59</v>
      </c>
      <c r="D4168">
        <v>6.26</v>
      </c>
      <c r="E4168">
        <v>1.33</v>
      </c>
      <c r="F4168">
        <v>203648</v>
      </c>
      <c r="G4168">
        <v>15244</v>
      </c>
      <c r="H4168">
        <v>1532</v>
      </c>
      <c r="I4168">
        <v>12900</v>
      </c>
      <c r="J4168">
        <v>1696</v>
      </c>
      <c r="K4168">
        <v>0</v>
      </c>
      <c r="L4168">
        <v>0</v>
      </c>
      <c r="M4168" t="s">
        <v>603</v>
      </c>
      <c r="N4168" s="9">
        <v>0.2371875</v>
      </c>
      <c r="O4168" s="10">
        <v>14432</v>
      </c>
      <c r="P4168">
        <v>0</v>
      </c>
      <c r="Q4168">
        <v>0</v>
      </c>
    </row>
    <row r="4169" spans="1:17" x14ac:dyDescent="0.2">
      <c r="A4169" s="1">
        <v>43206.821793981479</v>
      </c>
      <c r="B4169">
        <v>3003</v>
      </c>
      <c r="C4169">
        <v>7.76</v>
      </c>
      <c r="D4169">
        <v>6.46</v>
      </c>
      <c r="E4169">
        <v>1.3</v>
      </c>
      <c r="F4169">
        <v>203648</v>
      </c>
      <c r="G4169">
        <v>15244</v>
      </c>
      <c r="H4169">
        <v>1532</v>
      </c>
      <c r="I4169">
        <v>12900</v>
      </c>
      <c r="J4169">
        <v>1696</v>
      </c>
      <c r="K4169">
        <v>0</v>
      </c>
      <c r="L4169">
        <v>0</v>
      </c>
      <c r="M4169" t="s">
        <v>603</v>
      </c>
      <c r="N4169" s="9">
        <v>0.24249999999999999</v>
      </c>
      <c r="O4169" s="10">
        <v>14432</v>
      </c>
      <c r="P4169">
        <v>0</v>
      </c>
      <c r="Q4169">
        <v>0</v>
      </c>
    </row>
    <row r="4170" spans="1:17" x14ac:dyDescent="0.2">
      <c r="A4170" s="1">
        <v>43206.822141203702</v>
      </c>
      <c r="B4170">
        <v>3003</v>
      </c>
      <c r="C4170">
        <v>7.69</v>
      </c>
      <c r="D4170">
        <v>6.36</v>
      </c>
      <c r="E4170">
        <v>1.33</v>
      </c>
      <c r="F4170">
        <v>203648</v>
      </c>
      <c r="G4170">
        <v>15244</v>
      </c>
      <c r="H4170">
        <v>1532</v>
      </c>
      <c r="I4170">
        <v>12900</v>
      </c>
      <c r="J4170">
        <v>1696</v>
      </c>
      <c r="K4170">
        <v>0</v>
      </c>
      <c r="L4170">
        <v>0</v>
      </c>
      <c r="M4170" t="s">
        <v>603</v>
      </c>
      <c r="N4170" s="9">
        <v>0.24031250000000001</v>
      </c>
      <c r="O4170" s="10">
        <v>14432</v>
      </c>
      <c r="P4170">
        <v>0</v>
      </c>
      <c r="Q4170">
        <v>0</v>
      </c>
    </row>
    <row r="4171" spans="1:17" x14ac:dyDescent="0.2">
      <c r="A4171" s="1">
        <v>43206.822488425925</v>
      </c>
      <c r="B4171">
        <v>3003</v>
      </c>
      <c r="C4171">
        <v>8</v>
      </c>
      <c r="D4171">
        <v>6.46</v>
      </c>
      <c r="E4171">
        <v>1.53</v>
      </c>
      <c r="F4171">
        <v>203648</v>
      </c>
      <c r="G4171">
        <v>15244</v>
      </c>
      <c r="H4171">
        <v>1532</v>
      </c>
      <c r="I4171">
        <v>12900</v>
      </c>
      <c r="J4171">
        <v>1696</v>
      </c>
      <c r="K4171">
        <v>0</v>
      </c>
      <c r="L4171">
        <v>0</v>
      </c>
      <c r="M4171" t="s">
        <v>603</v>
      </c>
      <c r="N4171" s="9">
        <v>0.25</v>
      </c>
      <c r="O4171" s="10">
        <v>14432</v>
      </c>
      <c r="P4171">
        <v>0</v>
      </c>
      <c r="Q4171">
        <v>0</v>
      </c>
    </row>
    <row r="4172" spans="1:17" x14ac:dyDescent="0.2">
      <c r="A4172" s="1">
        <v>43206.822835648149</v>
      </c>
      <c r="B4172">
        <v>3003</v>
      </c>
      <c r="C4172">
        <v>8.06</v>
      </c>
      <c r="D4172">
        <v>6.59</v>
      </c>
      <c r="E4172">
        <v>1.47</v>
      </c>
      <c r="F4172">
        <v>203648</v>
      </c>
      <c r="G4172">
        <v>15244</v>
      </c>
      <c r="H4172">
        <v>1532</v>
      </c>
      <c r="I4172">
        <v>12900</v>
      </c>
      <c r="J4172">
        <v>1696</v>
      </c>
      <c r="K4172">
        <v>0</v>
      </c>
      <c r="L4172">
        <v>0</v>
      </c>
      <c r="M4172" t="s">
        <v>603</v>
      </c>
      <c r="N4172" s="9">
        <v>0.25187500000000002</v>
      </c>
      <c r="O4172" s="10">
        <v>14432</v>
      </c>
      <c r="P4172">
        <v>0</v>
      </c>
      <c r="Q4172">
        <v>0</v>
      </c>
    </row>
    <row r="4173" spans="1:17" x14ac:dyDescent="0.2">
      <c r="A4173" s="1">
        <v>43206.823182870372</v>
      </c>
      <c r="B4173">
        <v>3003</v>
      </c>
      <c r="C4173">
        <v>7.83</v>
      </c>
      <c r="D4173">
        <v>6.33</v>
      </c>
      <c r="E4173">
        <v>1.5</v>
      </c>
      <c r="F4173">
        <v>203648</v>
      </c>
      <c r="G4173">
        <v>15244</v>
      </c>
      <c r="H4173">
        <v>1532</v>
      </c>
      <c r="I4173">
        <v>12900</v>
      </c>
      <c r="J4173">
        <v>1696</v>
      </c>
      <c r="K4173">
        <v>0</v>
      </c>
      <c r="L4173">
        <v>0</v>
      </c>
      <c r="M4173" t="s">
        <v>603</v>
      </c>
      <c r="N4173" s="9">
        <v>0.2446875</v>
      </c>
      <c r="O4173" s="10">
        <v>14432</v>
      </c>
      <c r="P4173">
        <v>0</v>
      </c>
      <c r="Q4173">
        <v>0</v>
      </c>
    </row>
    <row r="4174" spans="1:17" x14ac:dyDescent="0.2">
      <c r="A4174" s="1">
        <v>43206.823530092595</v>
      </c>
      <c r="B4174">
        <v>3003</v>
      </c>
      <c r="C4174">
        <v>7.96</v>
      </c>
      <c r="D4174">
        <v>6.53</v>
      </c>
      <c r="E4174">
        <v>1.43</v>
      </c>
      <c r="F4174">
        <v>203648</v>
      </c>
      <c r="G4174">
        <v>15244</v>
      </c>
      <c r="H4174">
        <v>1532</v>
      </c>
      <c r="I4174">
        <v>12900</v>
      </c>
      <c r="J4174">
        <v>1696</v>
      </c>
      <c r="K4174">
        <v>0</v>
      </c>
      <c r="L4174">
        <v>0</v>
      </c>
      <c r="M4174" t="s">
        <v>603</v>
      </c>
      <c r="N4174" s="9">
        <v>0.24875</v>
      </c>
      <c r="O4174" s="10">
        <v>14432</v>
      </c>
      <c r="P4174">
        <v>0</v>
      </c>
      <c r="Q4174">
        <v>0</v>
      </c>
    </row>
    <row r="4175" spans="1:17" x14ac:dyDescent="0.2">
      <c r="A4175" s="1">
        <v>43206.823877314811</v>
      </c>
      <c r="B4175">
        <v>3003</v>
      </c>
      <c r="C4175">
        <v>5.16</v>
      </c>
      <c r="D4175">
        <v>4.2300000000000004</v>
      </c>
      <c r="E4175">
        <v>0.93</v>
      </c>
      <c r="F4175">
        <v>203648</v>
      </c>
      <c r="G4175">
        <v>15244</v>
      </c>
      <c r="H4175">
        <v>1532</v>
      </c>
      <c r="I4175">
        <v>12900</v>
      </c>
      <c r="J4175">
        <v>1696</v>
      </c>
      <c r="K4175">
        <v>0</v>
      </c>
      <c r="L4175">
        <v>0</v>
      </c>
      <c r="M4175" t="s">
        <v>603</v>
      </c>
      <c r="N4175" s="9">
        <v>0.16125</v>
      </c>
      <c r="O4175" s="10">
        <v>14432</v>
      </c>
      <c r="P4175">
        <v>0</v>
      </c>
      <c r="Q4175">
        <v>0</v>
      </c>
    </row>
    <row r="4176" spans="1:17" x14ac:dyDescent="0.2">
      <c r="A4176" s="1">
        <v>43206.824224537035</v>
      </c>
      <c r="B4176">
        <v>3003</v>
      </c>
      <c r="C4176">
        <v>5.66</v>
      </c>
      <c r="D4176">
        <v>4.66</v>
      </c>
      <c r="E4176">
        <v>1</v>
      </c>
      <c r="F4176">
        <v>203648</v>
      </c>
      <c r="G4176">
        <v>15244</v>
      </c>
      <c r="H4176">
        <v>1532</v>
      </c>
      <c r="I4176">
        <v>12900</v>
      </c>
      <c r="J4176">
        <v>1696</v>
      </c>
      <c r="K4176">
        <v>0</v>
      </c>
      <c r="L4176">
        <v>0</v>
      </c>
      <c r="M4176" t="s">
        <v>603</v>
      </c>
      <c r="N4176" s="9">
        <v>0.176875</v>
      </c>
      <c r="O4176" s="10">
        <v>14432</v>
      </c>
      <c r="P4176">
        <v>0</v>
      </c>
      <c r="Q4176">
        <v>0</v>
      </c>
    </row>
    <row r="4177" spans="1:17" x14ac:dyDescent="0.2">
      <c r="A4177" s="1">
        <v>43206.824583333335</v>
      </c>
      <c r="B4177">
        <v>3003</v>
      </c>
      <c r="C4177">
        <v>6.65</v>
      </c>
      <c r="D4177">
        <v>5.49</v>
      </c>
      <c r="E4177">
        <v>1.1599999999999999</v>
      </c>
      <c r="F4177">
        <v>203648</v>
      </c>
      <c r="G4177">
        <v>15244</v>
      </c>
      <c r="H4177">
        <v>1532</v>
      </c>
      <c r="I4177">
        <v>12900</v>
      </c>
      <c r="J4177">
        <v>1696</v>
      </c>
      <c r="K4177">
        <v>0</v>
      </c>
      <c r="L4177">
        <v>0</v>
      </c>
      <c r="M4177" t="s">
        <v>603</v>
      </c>
      <c r="N4177" s="9">
        <v>0.20781250000000001</v>
      </c>
      <c r="O4177" s="10">
        <v>14432</v>
      </c>
      <c r="P4177">
        <v>0</v>
      </c>
      <c r="Q4177">
        <v>0</v>
      </c>
    </row>
    <row r="4178" spans="1:17" x14ac:dyDescent="0.2">
      <c r="A4178" s="1">
        <v>43206.824930555558</v>
      </c>
      <c r="B4178">
        <v>3003</v>
      </c>
      <c r="C4178">
        <v>6.56</v>
      </c>
      <c r="D4178">
        <v>5.46</v>
      </c>
      <c r="E4178">
        <v>1.1000000000000001</v>
      </c>
      <c r="F4178">
        <v>203648</v>
      </c>
      <c r="G4178">
        <v>15244</v>
      </c>
      <c r="H4178">
        <v>1532</v>
      </c>
      <c r="I4178">
        <v>12900</v>
      </c>
      <c r="J4178">
        <v>1696</v>
      </c>
      <c r="K4178">
        <v>0</v>
      </c>
      <c r="L4178">
        <v>0</v>
      </c>
      <c r="M4178" t="s">
        <v>603</v>
      </c>
      <c r="N4178" s="9">
        <v>0.20499999999999999</v>
      </c>
      <c r="O4178" s="10">
        <v>14432</v>
      </c>
      <c r="P4178">
        <v>0</v>
      </c>
      <c r="Q4178">
        <v>0</v>
      </c>
    </row>
    <row r="4179" spans="1:17" x14ac:dyDescent="0.2">
      <c r="A4179" s="1">
        <v>43206.825277777774</v>
      </c>
      <c r="B4179">
        <v>3003</v>
      </c>
      <c r="C4179">
        <v>6.76</v>
      </c>
      <c r="D4179">
        <v>5.4</v>
      </c>
      <c r="E4179">
        <v>1.37</v>
      </c>
      <c r="F4179">
        <v>203648</v>
      </c>
      <c r="G4179">
        <v>15244</v>
      </c>
      <c r="H4179">
        <v>1532</v>
      </c>
      <c r="I4179">
        <v>12900</v>
      </c>
      <c r="J4179">
        <v>1696</v>
      </c>
      <c r="K4179">
        <v>0</v>
      </c>
      <c r="L4179">
        <v>0</v>
      </c>
      <c r="M4179" t="s">
        <v>603</v>
      </c>
      <c r="N4179" s="9">
        <v>0.21124999999999999</v>
      </c>
      <c r="O4179" s="10">
        <v>14432</v>
      </c>
      <c r="P4179">
        <v>0</v>
      </c>
      <c r="Q4179">
        <v>0</v>
      </c>
    </row>
    <row r="4180" spans="1:17" x14ac:dyDescent="0.2">
      <c r="A4180" s="1">
        <v>43206.825624999998</v>
      </c>
      <c r="B4180">
        <v>3003</v>
      </c>
      <c r="C4180">
        <v>7.26</v>
      </c>
      <c r="D4180">
        <v>5.96</v>
      </c>
      <c r="E4180">
        <v>1.3</v>
      </c>
      <c r="F4180">
        <v>203648</v>
      </c>
      <c r="G4180">
        <v>15244</v>
      </c>
      <c r="H4180">
        <v>1532</v>
      </c>
      <c r="I4180">
        <v>12900</v>
      </c>
      <c r="J4180">
        <v>1696</v>
      </c>
      <c r="K4180">
        <v>0</v>
      </c>
      <c r="L4180">
        <v>0</v>
      </c>
      <c r="M4180" t="s">
        <v>603</v>
      </c>
      <c r="N4180" s="9">
        <v>0.22687499999999999</v>
      </c>
      <c r="O4180" s="10">
        <v>14432</v>
      </c>
      <c r="P4180">
        <v>0</v>
      </c>
      <c r="Q4180">
        <v>0</v>
      </c>
    </row>
    <row r="4181" spans="1:17" x14ac:dyDescent="0.2">
      <c r="A4181" s="1">
        <v>43206.825972222221</v>
      </c>
      <c r="B4181">
        <v>3003</v>
      </c>
      <c r="C4181">
        <v>6.46</v>
      </c>
      <c r="D4181">
        <v>5.33</v>
      </c>
      <c r="E4181">
        <v>1.1299999999999999</v>
      </c>
      <c r="F4181">
        <v>203648</v>
      </c>
      <c r="G4181">
        <v>15244</v>
      </c>
      <c r="H4181">
        <v>1532</v>
      </c>
      <c r="I4181">
        <v>12900</v>
      </c>
      <c r="J4181">
        <v>1696</v>
      </c>
      <c r="K4181">
        <v>0</v>
      </c>
      <c r="L4181">
        <v>0</v>
      </c>
      <c r="M4181" t="s">
        <v>603</v>
      </c>
      <c r="N4181" s="9">
        <v>0.201875</v>
      </c>
      <c r="O4181" s="10">
        <v>14432</v>
      </c>
      <c r="P4181">
        <v>0</v>
      </c>
      <c r="Q4181">
        <v>0</v>
      </c>
    </row>
    <row r="4182" spans="1:17" x14ac:dyDescent="0.2">
      <c r="A4182" s="1">
        <v>43206.826319444444</v>
      </c>
      <c r="B4182">
        <v>3003</v>
      </c>
      <c r="C4182">
        <v>7.56</v>
      </c>
      <c r="D4182">
        <v>6.26</v>
      </c>
      <c r="E4182">
        <v>1.3</v>
      </c>
      <c r="F4182">
        <v>203648</v>
      </c>
      <c r="G4182">
        <v>15244</v>
      </c>
      <c r="H4182">
        <v>1532</v>
      </c>
      <c r="I4182">
        <v>12900</v>
      </c>
      <c r="J4182">
        <v>1696</v>
      </c>
      <c r="K4182">
        <v>0</v>
      </c>
      <c r="L4182">
        <v>0</v>
      </c>
      <c r="M4182" t="s">
        <v>603</v>
      </c>
      <c r="N4182" s="9">
        <v>0.23624999999999999</v>
      </c>
      <c r="O4182" s="10">
        <v>14432</v>
      </c>
      <c r="P4182">
        <v>0</v>
      </c>
      <c r="Q4182">
        <v>0</v>
      </c>
    </row>
    <row r="4183" spans="1:17" x14ac:dyDescent="0.2">
      <c r="A4183" s="1">
        <v>43206.826666666668</v>
      </c>
      <c r="B4183">
        <v>3003</v>
      </c>
      <c r="C4183">
        <v>6.69</v>
      </c>
      <c r="D4183">
        <v>5.56</v>
      </c>
      <c r="E4183">
        <v>1.1299999999999999</v>
      </c>
      <c r="F4183">
        <v>203648</v>
      </c>
      <c r="G4183">
        <v>15244</v>
      </c>
      <c r="H4183">
        <v>1532</v>
      </c>
      <c r="I4183">
        <v>12900</v>
      </c>
      <c r="J4183">
        <v>1696</v>
      </c>
      <c r="K4183">
        <v>0</v>
      </c>
      <c r="L4183">
        <v>0</v>
      </c>
      <c r="M4183" t="s">
        <v>603</v>
      </c>
      <c r="N4183" s="9">
        <v>0.20906250000000001</v>
      </c>
      <c r="O4183" s="10">
        <v>14432</v>
      </c>
      <c r="P4183">
        <v>0</v>
      </c>
      <c r="Q4183">
        <v>0</v>
      </c>
    </row>
    <row r="4184" spans="1:17" x14ac:dyDescent="0.2">
      <c r="A4184" s="1">
        <v>43206.827013888891</v>
      </c>
      <c r="B4184">
        <v>3003</v>
      </c>
      <c r="C4184">
        <v>7.63</v>
      </c>
      <c r="D4184">
        <v>6.33</v>
      </c>
      <c r="E4184">
        <v>1.3</v>
      </c>
      <c r="F4184">
        <v>203648</v>
      </c>
      <c r="G4184">
        <v>15244</v>
      </c>
      <c r="H4184">
        <v>1532</v>
      </c>
      <c r="I4184">
        <v>12900</v>
      </c>
      <c r="J4184">
        <v>1696</v>
      </c>
      <c r="K4184">
        <v>0</v>
      </c>
      <c r="L4184">
        <v>0</v>
      </c>
      <c r="M4184" t="s">
        <v>603</v>
      </c>
      <c r="N4184" s="9">
        <v>0.2384375</v>
      </c>
      <c r="O4184" s="10">
        <v>14432</v>
      </c>
      <c r="P4184">
        <v>0</v>
      </c>
      <c r="Q4184">
        <v>0</v>
      </c>
    </row>
    <row r="4185" spans="1:17" x14ac:dyDescent="0.2">
      <c r="A4185" s="1">
        <v>43206.827361111114</v>
      </c>
      <c r="B4185">
        <v>3003</v>
      </c>
      <c r="C4185">
        <v>7.19</v>
      </c>
      <c r="D4185">
        <v>5.93</v>
      </c>
      <c r="E4185">
        <v>1.27</v>
      </c>
      <c r="F4185">
        <v>203648</v>
      </c>
      <c r="G4185">
        <v>15244</v>
      </c>
      <c r="H4185">
        <v>1532</v>
      </c>
      <c r="I4185">
        <v>12900</v>
      </c>
      <c r="J4185">
        <v>1696</v>
      </c>
      <c r="K4185">
        <v>0</v>
      </c>
      <c r="L4185">
        <v>0</v>
      </c>
      <c r="M4185" t="s">
        <v>603</v>
      </c>
      <c r="N4185" s="9">
        <v>0.22468750000000001</v>
      </c>
      <c r="O4185" s="10">
        <v>14432</v>
      </c>
      <c r="P4185">
        <v>0</v>
      </c>
      <c r="Q4185">
        <v>0</v>
      </c>
    </row>
    <row r="4186" spans="1:17" x14ac:dyDescent="0.2">
      <c r="A4186" s="1">
        <v>43206.827708333331</v>
      </c>
      <c r="B4186">
        <v>3003</v>
      </c>
      <c r="C4186">
        <v>7.26</v>
      </c>
      <c r="D4186">
        <v>5.93</v>
      </c>
      <c r="E4186">
        <v>1.33</v>
      </c>
      <c r="F4186">
        <v>203648</v>
      </c>
      <c r="G4186">
        <v>15244</v>
      </c>
      <c r="H4186">
        <v>1532</v>
      </c>
      <c r="I4186">
        <v>12900</v>
      </c>
      <c r="J4186">
        <v>1696</v>
      </c>
      <c r="K4186">
        <v>0</v>
      </c>
      <c r="L4186">
        <v>0</v>
      </c>
      <c r="M4186" t="s">
        <v>603</v>
      </c>
      <c r="N4186" s="9">
        <v>0.22687499999999999</v>
      </c>
      <c r="O4186" s="10">
        <v>14432</v>
      </c>
      <c r="P4186">
        <v>0</v>
      </c>
      <c r="Q4186">
        <v>0</v>
      </c>
    </row>
    <row r="4187" spans="1:17" x14ac:dyDescent="0.2">
      <c r="A4187" s="1">
        <v>43206.828055555554</v>
      </c>
      <c r="B4187">
        <v>3003</v>
      </c>
      <c r="C4187">
        <v>7.83</v>
      </c>
      <c r="D4187">
        <v>6.39</v>
      </c>
      <c r="E4187">
        <v>1.43</v>
      </c>
      <c r="F4187">
        <v>203648</v>
      </c>
      <c r="G4187">
        <v>15244</v>
      </c>
      <c r="H4187">
        <v>1532</v>
      </c>
      <c r="I4187">
        <v>12900</v>
      </c>
      <c r="J4187">
        <v>1696</v>
      </c>
      <c r="K4187">
        <v>0</v>
      </c>
      <c r="L4187">
        <v>0</v>
      </c>
      <c r="M4187" t="s">
        <v>603</v>
      </c>
      <c r="N4187" s="9">
        <v>0.2446875</v>
      </c>
      <c r="O4187" s="10">
        <v>14432</v>
      </c>
      <c r="P4187">
        <v>0</v>
      </c>
      <c r="Q4187">
        <v>0</v>
      </c>
    </row>
    <row r="4188" spans="1:17" x14ac:dyDescent="0.2">
      <c r="A4188" s="1">
        <v>43206.828402777777</v>
      </c>
      <c r="B4188">
        <v>3003</v>
      </c>
      <c r="C4188">
        <v>7.26</v>
      </c>
      <c r="D4188">
        <v>5.99</v>
      </c>
      <c r="E4188">
        <v>1.27</v>
      </c>
      <c r="F4188">
        <v>203648</v>
      </c>
      <c r="G4188">
        <v>15244</v>
      </c>
      <c r="H4188">
        <v>1532</v>
      </c>
      <c r="I4188">
        <v>12900</v>
      </c>
      <c r="J4188">
        <v>1696</v>
      </c>
      <c r="K4188">
        <v>0</v>
      </c>
      <c r="L4188">
        <v>0</v>
      </c>
      <c r="M4188" t="s">
        <v>603</v>
      </c>
      <c r="N4188" s="9">
        <v>0.22687499999999999</v>
      </c>
      <c r="O4188" s="10">
        <v>14432</v>
      </c>
      <c r="P4188">
        <v>0</v>
      </c>
      <c r="Q4188">
        <v>0</v>
      </c>
    </row>
    <row r="4189" spans="1:17" x14ac:dyDescent="0.2">
      <c r="A4189" s="1">
        <v>43206.828750000001</v>
      </c>
      <c r="B4189">
        <v>3003</v>
      </c>
      <c r="C4189">
        <v>7.2</v>
      </c>
      <c r="D4189">
        <v>5.96</v>
      </c>
      <c r="E4189">
        <v>1.23</v>
      </c>
      <c r="F4189">
        <v>203648</v>
      </c>
      <c r="G4189">
        <v>15244</v>
      </c>
      <c r="H4189">
        <v>1532</v>
      </c>
      <c r="I4189">
        <v>12900</v>
      </c>
      <c r="J4189">
        <v>1696</v>
      </c>
      <c r="K4189">
        <v>0</v>
      </c>
      <c r="L4189">
        <v>0</v>
      </c>
      <c r="M4189" t="s">
        <v>603</v>
      </c>
      <c r="N4189" s="9">
        <v>0.22500000000000001</v>
      </c>
      <c r="O4189" s="10">
        <v>14432</v>
      </c>
      <c r="P4189">
        <v>0</v>
      </c>
      <c r="Q4189">
        <v>0</v>
      </c>
    </row>
    <row r="4190" spans="1:17" x14ac:dyDescent="0.2">
      <c r="A4190" s="1">
        <v>43206.829097222224</v>
      </c>
      <c r="B4190">
        <v>3003</v>
      </c>
      <c r="C4190">
        <v>7.69</v>
      </c>
      <c r="D4190">
        <v>6.39</v>
      </c>
      <c r="E4190">
        <v>1.3</v>
      </c>
      <c r="F4190">
        <v>203648</v>
      </c>
      <c r="G4190">
        <v>15244</v>
      </c>
      <c r="H4190">
        <v>1532</v>
      </c>
      <c r="I4190">
        <v>12900</v>
      </c>
      <c r="J4190">
        <v>1696</v>
      </c>
      <c r="K4190">
        <v>0</v>
      </c>
      <c r="L4190">
        <v>0</v>
      </c>
      <c r="M4190" t="s">
        <v>603</v>
      </c>
      <c r="N4190" s="9">
        <v>0.24031250000000001</v>
      </c>
      <c r="O4190" s="10">
        <v>14432</v>
      </c>
      <c r="P4190">
        <v>0</v>
      </c>
      <c r="Q4190">
        <v>0</v>
      </c>
    </row>
    <row r="4191" spans="1:17" x14ac:dyDescent="0.2">
      <c r="A4191" s="1">
        <v>43206.829444444447</v>
      </c>
      <c r="B4191">
        <v>3003</v>
      </c>
      <c r="C4191">
        <v>7.3</v>
      </c>
      <c r="D4191">
        <v>6.03</v>
      </c>
      <c r="E4191">
        <v>1.27</v>
      </c>
      <c r="F4191">
        <v>203648</v>
      </c>
      <c r="G4191">
        <v>15244</v>
      </c>
      <c r="H4191">
        <v>1532</v>
      </c>
      <c r="I4191">
        <v>12900</v>
      </c>
      <c r="J4191">
        <v>1696</v>
      </c>
      <c r="K4191">
        <v>0</v>
      </c>
      <c r="L4191">
        <v>0</v>
      </c>
      <c r="M4191" t="s">
        <v>603</v>
      </c>
      <c r="N4191" s="9">
        <v>0.22812499999999999</v>
      </c>
      <c r="O4191" s="10">
        <v>14432</v>
      </c>
      <c r="P4191">
        <v>0</v>
      </c>
      <c r="Q4191">
        <v>0</v>
      </c>
    </row>
    <row r="4192" spans="1:17" x14ac:dyDescent="0.2">
      <c r="A4192" s="1">
        <v>43206.829791666663</v>
      </c>
      <c r="B4192">
        <v>3003</v>
      </c>
      <c r="C4192">
        <v>6.89</v>
      </c>
      <c r="D4192">
        <v>5.66</v>
      </c>
      <c r="E4192">
        <v>1.23</v>
      </c>
      <c r="F4192">
        <v>203648</v>
      </c>
      <c r="G4192">
        <v>15244</v>
      </c>
      <c r="H4192">
        <v>1532</v>
      </c>
      <c r="I4192">
        <v>12900</v>
      </c>
      <c r="J4192">
        <v>1696</v>
      </c>
      <c r="K4192">
        <v>0</v>
      </c>
      <c r="L4192">
        <v>0</v>
      </c>
      <c r="M4192" t="s">
        <v>603</v>
      </c>
      <c r="N4192" s="9">
        <v>0.21531249999999999</v>
      </c>
      <c r="O4192" s="10">
        <v>14432</v>
      </c>
      <c r="P4192">
        <v>0</v>
      </c>
      <c r="Q4192">
        <v>0</v>
      </c>
    </row>
    <row r="4193" spans="1:17" x14ac:dyDescent="0.2">
      <c r="A4193" s="1">
        <v>43206.830138888887</v>
      </c>
      <c r="B4193">
        <v>3003</v>
      </c>
      <c r="C4193">
        <v>6.59</v>
      </c>
      <c r="D4193">
        <v>5.36</v>
      </c>
      <c r="E4193">
        <v>1.23</v>
      </c>
      <c r="F4193">
        <v>203648</v>
      </c>
      <c r="G4193">
        <v>15244</v>
      </c>
      <c r="H4193">
        <v>1532</v>
      </c>
      <c r="I4193">
        <v>12900</v>
      </c>
      <c r="J4193">
        <v>1696</v>
      </c>
      <c r="K4193">
        <v>0</v>
      </c>
      <c r="L4193">
        <v>0</v>
      </c>
      <c r="M4193" t="s">
        <v>603</v>
      </c>
      <c r="N4193" s="9">
        <v>0.2059375</v>
      </c>
      <c r="O4193" s="10">
        <v>14432</v>
      </c>
      <c r="P4193">
        <v>0</v>
      </c>
      <c r="Q4193">
        <v>0</v>
      </c>
    </row>
    <row r="4194" spans="1:17" x14ac:dyDescent="0.2">
      <c r="A4194" s="1">
        <v>43206.83048611111</v>
      </c>
      <c r="B4194">
        <v>3003</v>
      </c>
      <c r="C4194">
        <v>6.93</v>
      </c>
      <c r="D4194">
        <v>5.7</v>
      </c>
      <c r="E4194">
        <v>1.23</v>
      </c>
      <c r="F4194">
        <v>203648</v>
      </c>
      <c r="G4194">
        <v>15244</v>
      </c>
      <c r="H4194">
        <v>1532</v>
      </c>
      <c r="I4194">
        <v>12900</v>
      </c>
      <c r="J4194">
        <v>1696</v>
      </c>
      <c r="K4194">
        <v>0</v>
      </c>
      <c r="L4194">
        <v>0</v>
      </c>
      <c r="M4194" t="s">
        <v>603</v>
      </c>
      <c r="N4194" s="9">
        <v>0.21656249999999999</v>
      </c>
      <c r="O4194" s="10">
        <v>14432</v>
      </c>
      <c r="P4194">
        <v>0</v>
      </c>
      <c r="Q4194">
        <v>0</v>
      </c>
    </row>
    <row r="4195" spans="1:17" x14ac:dyDescent="0.2">
      <c r="A4195" s="1">
        <v>43206.830833333333</v>
      </c>
      <c r="B4195">
        <v>3003</v>
      </c>
      <c r="C4195">
        <v>7.43</v>
      </c>
      <c r="D4195">
        <v>6.16</v>
      </c>
      <c r="E4195">
        <v>1.27</v>
      </c>
      <c r="F4195">
        <v>203648</v>
      </c>
      <c r="G4195">
        <v>15244</v>
      </c>
      <c r="H4195">
        <v>1532</v>
      </c>
      <c r="I4195">
        <v>12900</v>
      </c>
      <c r="J4195">
        <v>1696</v>
      </c>
      <c r="K4195">
        <v>0</v>
      </c>
      <c r="L4195">
        <v>0</v>
      </c>
      <c r="M4195" t="s">
        <v>603</v>
      </c>
      <c r="N4195" s="9">
        <v>0.23218749999999999</v>
      </c>
      <c r="O4195" s="10">
        <v>14432</v>
      </c>
      <c r="P4195">
        <v>0</v>
      </c>
      <c r="Q4195">
        <v>0</v>
      </c>
    </row>
    <row r="4196" spans="1:17" x14ac:dyDescent="0.2">
      <c r="A4196" s="1">
        <v>43206.831180555557</v>
      </c>
      <c r="B4196">
        <v>3003</v>
      </c>
      <c r="C4196">
        <v>7.23</v>
      </c>
      <c r="D4196">
        <v>6</v>
      </c>
      <c r="E4196">
        <v>1.23</v>
      </c>
      <c r="F4196">
        <v>203648</v>
      </c>
      <c r="G4196">
        <v>15244</v>
      </c>
      <c r="H4196">
        <v>1532</v>
      </c>
      <c r="I4196">
        <v>12900</v>
      </c>
      <c r="J4196">
        <v>1696</v>
      </c>
      <c r="K4196">
        <v>0</v>
      </c>
      <c r="L4196">
        <v>0</v>
      </c>
      <c r="M4196" t="s">
        <v>603</v>
      </c>
      <c r="N4196" s="9">
        <v>0.22593750000000001</v>
      </c>
      <c r="O4196" s="10">
        <v>14432</v>
      </c>
      <c r="P4196">
        <v>0</v>
      </c>
      <c r="Q4196">
        <v>0</v>
      </c>
    </row>
    <row r="4197" spans="1:17" x14ac:dyDescent="0.2">
      <c r="A4197" s="1">
        <v>43206.83152777778</v>
      </c>
      <c r="B4197">
        <v>3003</v>
      </c>
      <c r="C4197">
        <v>6.79</v>
      </c>
      <c r="D4197">
        <v>5.6</v>
      </c>
      <c r="E4197">
        <v>1.2</v>
      </c>
      <c r="F4197">
        <v>203648</v>
      </c>
      <c r="G4197">
        <v>15244</v>
      </c>
      <c r="H4197">
        <v>1532</v>
      </c>
      <c r="I4197">
        <v>12900</v>
      </c>
      <c r="J4197">
        <v>1696</v>
      </c>
      <c r="K4197">
        <v>0</v>
      </c>
      <c r="L4197">
        <v>0</v>
      </c>
      <c r="M4197" t="s">
        <v>603</v>
      </c>
      <c r="N4197" s="9">
        <v>0.2121875</v>
      </c>
      <c r="O4197" s="10">
        <v>14432</v>
      </c>
      <c r="P4197">
        <v>0</v>
      </c>
      <c r="Q4197">
        <v>0</v>
      </c>
    </row>
    <row r="4198" spans="1:17" x14ac:dyDescent="0.2">
      <c r="A4198" s="1">
        <v>43206.831875000003</v>
      </c>
      <c r="B4198">
        <v>3003</v>
      </c>
      <c r="C4198">
        <v>6.23</v>
      </c>
      <c r="D4198">
        <v>5.13</v>
      </c>
      <c r="E4198">
        <v>1.1000000000000001</v>
      </c>
      <c r="F4198">
        <v>203648</v>
      </c>
      <c r="G4198">
        <v>15244</v>
      </c>
      <c r="H4198">
        <v>1532</v>
      </c>
      <c r="I4198">
        <v>12900</v>
      </c>
      <c r="J4198">
        <v>1696</v>
      </c>
      <c r="K4198">
        <v>0</v>
      </c>
      <c r="L4198">
        <v>0</v>
      </c>
      <c r="M4198" t="s">
        <v>603</v>
      </c>
      <c r="N4198" s="9">
        <v>0.19468750000000001</v>
      </c>
      <c r="O4198" s="10">
        <v>14432</v>
      </c>
      <c r="P4198">
        <v>0</v>
      </c>
      <c r="Q4198">
        <v>0</v>
      </c>
    </row>
    <row r="4199" spans="1:17" x14ac:dyDescent="0.2">
      <c r="A4199" s="1">
        <v>43206.83222222222</v>
      </c>
      <c r="B4199">
        <v>3003</v>
      </c>
      <c r="C4199">
        <v>6.76</v>
      </c>
      <c r="D4199">
        <v>5.53</v>
      </c>
      <c r="E4199">
        <v>1.23</v>
      </c>
      <c r="F4199">
        <v>203648</v>
      </c>
      <c r="G4199">
        <v>15244</v>
      </c>
      <c r="H4199">
        <v>1532</v>
      </c>
      <c r="I4199">
        <v>12900</v>
      </c>
      <c r="J4199">
        <v>1696</v>
      </c>
      <c r="K4199">
        <v>0</v>
      </c>
      <c r="L4199">
        <v>0</v>
      </c>
      <c r="M4199" t="s">
        <v>603</v>
      </c>
      <c r="N4199" s="9">
        <v>0.21124999999999999</v>
      </c>
      <c r="O4199" s="10">
        <v>14432</v>
      </c>
      <c r="P4199">
        <v>0</v>
      </c>
      <c r="Q4199">
        <v>0</v>
      </c>
    </row>
    <row r="4200" spans="1:17" x14ac:dyDescent="0.2">
      <c r="A4200" s="1">
        <v>43206.832569444443</v>
      </c>
      <c r="B4200">
        <v>3003</v>
      </c>
      <c r="C4200">
        <v>5.23</v>
      </c>
      <c r="D4200">
        <v>4.3</v>
      </c>
      <c r="E4200">
        <v>0.93</v>
      </c>
      <c r="F4200">
        <v>203648</v>
      </c>
      <c r="G4200">
        <v>15244</v>
      </c>
      <c r="H4200">
        <v>1532</v>
      </c>
      <c r="I4200">
        <v>12900</v>
      </c>
      <c r="J4200">
        <v>1696</v>
      </c>
      <c r="K4200">
        <v>0</v>
      </c>
      <c r="L4200">
        <v>0</v>
      </c>
      <c r="M4200" t="s">
        <v>603</v>
      </c>
      <c r="N4200" s="9">
        <v>0.16343750000000001</v>
      </c>
      <c r="O4200" s="10">
        <v>14432</v>
      </c>
      <c r="P4200">
        <v>0</v>
      </c>
      <c r="Q4200">
        <v>0</v>
      </c>
    </row>
    <row r="4201" spans="1:17" x14ac:dyDescent="0.2">
      <c r="A4201" s="1">
        <v>43206.812037037038</v>
      </c>
      <c r="B4201">
        <v>9038</v>
      </c>
      <c r="C4201">
        <v>0.53</v>
      </c>
      <c r="D4201">
        <v>0.13</v>
      </c>
      <c r="E4201">
        <v>0.4</v>
      </c>
      <c r="F4201">
        <v>15512</v>
      </c>
      <c r="G4201">
        <v>1784</v>
      </c>
      <c r="H4201">
        <v>56</v>
      </c>
      <c r="I4201">
        <v>892</v>
      </c>
      <c r="J4201">
        <v>1032</v>
      </c>
      <c r="K4201">
        <v>0</v>
      </c>
      <c r="L4201">
        <v>0</v>
      </c>
      <c r="M4201" t="s">
        <v>608</v>
      </c>
      <c r="N4201" s="9">
        <v>1.6562500000000001E-2</v>
      </c>
      <c r="O4201" s="10">
        <v>948</v>
      </c>
      <c r="P4201">
        <v>0</v>
      </c>
      <c r="Q4201">
        <v>0</v>
      </c>
    </row>
    <row r="4202" spans="1:17" x14ac:dyDescent="0.2">
      <c r="A4202" s="1">
        <v>43206.812407407408</v>
      </c>
      <c r="B4202">
        <v>9038</v>
      </c>
      <c r="C4202">
        <v>0.59</v>
      </c>
      <c r="D4202">
        <v>0.19</v>
      </c>
      <c r="E4202">
        <v>0.41</v>
      </c>
      <c r="F4202">
        <v>15512</v>
      </c>
      <c r="G4202">
        <v>1784</v>
      </c>
      <c r="H4202">
        <v>56</v>
      </c>
      <c r="I4202">
        <v>892</v>
      </c>
      <c r="J4202">
        <v>1032</v>
      </c>
      <c r="K4202">
        <v>0</v>
      </c>
      <c r="L4202">
        <v>0</v>
      </c>
      <c r="M4202" t="s">
        <v>608</v>
      </c>
      <c r="N4202" s="9">
        <v>1.8437499999999999E-2</v>
      </c>
      <c r="O4202" s="10">
        <v>948</v>
      </c>
      <c r="P4202">
        <v>0</v>
      </c>
      <c r="Q4202">
        <v>0</v>
      </c>
    </row>
    <row r="4203" spans="1:17" x14ac:dyDescent="0.2">
      <c r="A4203" s="1">
        <v>43206.812754629631</v>
      </c>
      <c r="B4203">
        <v>9038</v>
      </c>
      <c r="C4203">
        <v>0.49</v>
      </c>
      <c r="D4203">
        <v>0.13</v>
      </c>
      <c r="E4203">
        <v>0.36</v>
      </c>
      <c r="F4203">
        <v>15512</v>
      </c>
      <c r="G4203">
        <v>1784</v>
      </c>
      <c r="H4203">
        <v>56</v>
      </c>
      <c r="I4203">
        <v>892</v>
      </c>
      <c r="J4203">
        <v>1032</v>
      </c>
      <c r="K4203">
        <v>0</v>
      </c>
      <c r="L4203">
        <v>0</v>
      </c>
      <c r="M4203" t="s">
        <v>608</v>
      </c>
      <c r="N4203" s="9">
        <v>1.53125E-2</v>
      </c>
      <c r="O4203" s="10">
        <v>948</v>
      </c>
      <c r="P4203">
        <v>0</v>
      </c>
      <c r="Q4203">
        <v>0</v>
      </c>
    </row>
    <row r="4204" spans="1:17" x14ac:dyDescent="0.2">
      <c r="A4204" s="1">
        <v>43206.813113425924</v>
      </c>
      <c r="B4204">
        <v>9038</v>
      </c>
      <c r="C4204">
        <v>0.5</v>
      </c>
      <c r="D4204">
        <v>0.17</v>
      </c>
      <c r="E4204">
        <v>0.33</v>
      </c>
      <c r="F4204">
        <v>15512</v>
      </c>
      <c r="G4204">
        <v>1784</v>
      </c>
      <c r="H4204">
        <v>56</v>
      </c>
      <c r="I4204">
        <v>892</v>
      </c>
      <c r="J4204">
        <v>1032</v>
      </c>
      <c r="K4204">
        <v>0</v>
      </c>
      <c r="L4204">
        <v>0</v>
      </c>
      <c r="M4204" t="s">
        <v>608</v>
      </c>
      <c r="N4204" s="9">
        <v>1.5625E-2</v>
      </c>
      <c r="O4204" s="10">
        <v>948</v>
      </c>
      <c r="P4204">
        <v>0</v>
      </c>
      <c r="Q4204">
        <v>0</v>
      </c>
    </row>
    <row r="4205" spans="1:17" x14ac:dyDescent="0.2">
      <c r="A4205" s="1">
        <v>43206.813460648147</v>
      </c>
      <c r="B4205">
        <v>9038</v>
      </c>
      <c r="C4205">
        <v>0.5</v>
      </c>
      <c r="D4205">
        <v>0.2</v>
      </c>
      <c r="E4205">
        <v>0.3</v>
      </c>
      <c r="F4205">
        <v>15512</v>
      </c>
      <c r="G4205">
        <v>1784</v>
      </c>
      <c r="H4205">
        <v>56</v>
      </c>
      <c r="I4205">
        <v>892</v>
      </c>
      <c r="J4205">
        <v>1032</v>
      </c>
      <c r="K4205">
        <v>0</v>
      </c>
      <c r="L4205">
        <v>0</v>
      </c>
      <c r="M4205" t="s">
        <v>608</v>
      </c>
      <c r="N4205" s="9">
        <v>1.5625E-2</v>
      </c>
      <c r="O4205" s="10">
        <v>948</v>
      </c>
      <c r="P4205">
        <v>0</v>
      </c>
      <c r="Q4205">
        <v>0</v>
      </c>
    </row>
    <row r="4206" spans="1:17" x14ac:dyDescent="0.2">
      <c r="A4206" s="1">
        <v>43206.813807870371</v>
      </c>
      <c r="B4206">
        <v>9038</v>
      </c>
      <c r="C4206">
        <v>0.53</v>
      </c>
      <c r="D4206">
        <v>0.17</v>
      </c>
      <c r="E4206">
        <v>0.37</v>
      </c>
      <c r="F4206">
        <v>15512</v>
      </c>
      <c r="G4206">
        <v>1784</v>
      </c>
      <c r="H4206">
        <v>56</v>
      </c>
      <c r="I4206">
        <v>892</v>
      </c>
      <c r="J4206">
        <v>1032</v>
      </c>
      <c r="K4206">
        <v>0</v>
      </c>
      <c r="L4206">
        <v>0</v>
      </c>
      <c r="M4206" t="s">
        <v>608</v>
      </c>
      <c r="N4206" s="9">
        <v>1.6562500000000001E-2</v>
      </c>
      <c r="O4206" s="10">
        <v>948</v>
      </c>
      <c r="P4206">
        <v>0</v>
      </c>
      <c r="Q4206">
        <v>0</v>
      </c>
    </row>
    <row r="4207" spans="1:17" x14ac:dyDescent="0.2">
      <c r="A4207" s="1">
        <v>43206.814155092594</v>
      </c>
      <c r="B4207">
        <v>9038</v>
      </c>
      <c r="C4207">
        <v>0.5</v>
      </c>
      <c r="D4207">
        <v>0.17</v>
      </c>
      <c r="E4207">
        <v>0.33</v>
      </c>
      <c r="F4207">
        <v>15512</v>
      </c>
      <c r="G4207">
        <v>1784</v>
      </c>
      <c r="H4207">
        <v>56</v>
      </c>
      <c r="I4207">
        <v>892</v>
      </c>
      <c r="J4207">
        <v>1032</v>
      </c>
      <c r="K4207">
        <v>0</v>
      </c>
      <c r="L4207">
        <v>0</v>
      </c>
      <c r="M4207" t="s">
        <v>608</v>
      </c>
      <c r="N4207" s="9">
        <v>1.5625E-2</v>
      </c>
      <c r="O4207" s="10">
        <v>948</v>
      </c>
      <c r="P4207">
        <v>0</v>
      </c>
      <c r="Q4207">
        <v>0</v>
      </c>
    </row>
    <row r="4208" spans="1:17" x14ac:dyDescent="0.2">
      <c r="A4208" s="1">
        <v>43206.814502314817</v>
      </c>
      <c r="B4208">
        <v>9038</v>
      </c>
      <c r="C4208">
        <v>0.53</v>
      </c>
      <c r="D4208">
        <v>0.13</v>
      </c>
      <c r="E4208">
        <v>0.4</v>
      </c>
      <c r="F4208">
        <v>15512</v>
      </c>
      <c r="G4208">
        <v>1784</v>
      </c>
      <c r="H4208">
        <v>56</v>
      </c>
      <c r="I4208">
        <v>892</v>
      </c>
      <c r="J4208">
        <v>1032</v>
      </c>
      <c r="K4208">
        <v>0</v>
      </c>
      <c r="L4208">
        <v>0</v>
      </c>
      <c r="M4208" t="s">
        <v>608</v>
      </c>
      <c r="N4208" s="9">
        <v>1.6562500000000001E-2</v>
      </c>
      <c r="O4208" s="10">
        <v>948</v>
      </c>
      <c r="P4208">
        <v>0</v>
      </c>
      <c r="Q4208">
        <v>0</v>
      </c>
    </row>
    <row r="4209" spans="1:17" x14ac:dyDescent="0.2">
      <c r="A4209" s="1">
        <v>43206.814849537041</v>
      </c>
      <c r="B4209">
        <v>9038</v>
      </c>
      <c r="C4209">
        <v>0.53</v>
      </c>
      <c r="D4209">
        <v>0.17</v>
      </c>
      <c r="E4209">
        <v>0.37</v>
      </c>
      <c r="F4209">
        <v>15512</v>
      </c>
      <c r="G4209">
        <v>1784</v>
      </c>
      <c r="H4209">
        <v>56</v>
      </c>
      <c r="I4209">
        <v>892</v>
      </c>
      <c r="J4209">
        <v>1032</v>
      </c>
      <c r="K4209">
        <v>0</v>
      </c>
      <c r="L4209">
        <v>0</v>
      </c>
      <c r="M4209" t="s">
        <v>608</v>
      </c>
      <c r="N4209" s="9">
        <v>1.6562500000000001E-2</v>
      </c>
      <c r="O4209" s="10">
        <v>948</v>
      </c>
      <c r="P4209">
        <v>0</v>
      </c>
      <c r="Q4209">
        <v>0</v>
      </c>
    </row>
    <row r="4210" spans="1:17" x14ac:dyDescent="0.2">
      <c r="A4210" s="1">
        <v>43206.815196759257</v>
      </c>
      <c r="B4210">
        <v>9038</v>
      </c>
      <c r="C4210">
        <v>0.53</v>
      </c>
      <c r="D4210">
        <v>0.2</v>
      </c>
      <c r="E4210">
        <v>0.33</v>
      </c>
      <c r="F4210">
        <v>15512</v>
      </c>
      <c r="G4210">
        <v>1784</v>
      </c>
      <c r="H4210">
        <v>56</v>
      </c>
      <c r="I4210">
        <v>892</v>
      </c>
      <c r="J4210">
        <v>1032</v>
      </c>
      <c r="K4210">
        <v>0</v>
      </c>
      <c r="L4210">
        <v>0</v>
      </c>
      <c r="M4210" t="s">
        <v>608</v>
      </c>
      <c r="N4210" s="9">
        <v>1.6562500000000001E-2</v>
      </c>
      <c r="O4210" s="10">
        <v>948</v>
      </c>
      <c r="P4210">
        <v>0</v>
      </c>
      <c r="Q4210">
        <v>0</v>
      </c>
    </row>
    <row r="4211" spans="1:17" x14ac:dyDescent="0.2">
      <c r="A4211" s="1">
        <v>43206.81554398148</v>
      </c>
      <c r="B4211">
        <v>9038</v>
      </c>
      <c r="C4211">
        <v>0.56999999999999995</v>
      </c>
      <c r="D4211">
        <v>0.17</v>
      </c>
      <c r="E4211">
        <v>0.4</v>
      </c>
      <c r="F4211">
        <v>15512</v>
      </c>
      <c r="G4211">
        <v>1784</v>
      </c>
      <c r="H4211">
        <v>56</v>
      </c>
      <c r="I4211">
        <v>892</v>
      </c>
      <c r="J4211">
        <v>1032</v>
      </c>
      <c r="K4211">
        <v>0</v>
      </c>
      <c r="L4211">
        <v>0</v>
      </c>
      <c r="M4211" t="s">
        <v>608</v>
      </c>
      <c r="N4211" s="9">
        <v>1.7812499999999998E-2</v>
      </c>
      <c r="O4211" s="10">
        <v>948</v>
      </c>
      <c r="P4211">
        <v>0</v>
      </c>
      <c r="Q4211">
        <v>0</v>
      </c>
    </row>
    <row r="4212" spans="1:17" x14ac:dyDescent="0.2">
      <c r="A4212" s="1">
        <v>43206.815891203703</v>
      </c>
      <c r="B4212">
        <v>9038</v>
      </c>
      <c r="C4212">
        <v>0.56999999999999995</v>
      </c>
      <c r="D4212">
        <v>0.2</v>
      </c>
      <c r="E4212">
        <v>0.37</v>
      </c>
      <c r="F4212">
        <v>15512</v>
      </c>
      <c r="G4212">
        <v>1784</v>
      </c>
      <c r="H4212">
        <v>56</v>
      </c>
      <c r="I4212">
        <v>892</v>
      </c>
      <c r="J4212">
        <v>1032</v>
      </c>
      <c r="K4212">
        <v>0</v>
      </c>
      <c r="L4212">
        <v>0</v>
      </c>
      <c r="M4212" t="s">
        <v>608</v>
      </c>
      <c r="N4212" s="9">
        <v>1.7812499999999998E-2</v>
      </c>
      <c r="O4212" s="10">
        <v>948</v>
      </c>
      <c r="P4212">
        <v>0</v>
      </c>
      <c r="Q4212">
        <v>0</v>
      </c>
    </row>
    <row r="4213" spans="1:17" x14ac:dyDescent="0.2">
      <c r="A4213" s="1">
        <v>43206.816238425927</v>
      </c>
      <c r="B4213">
        <v>9038</v>
      </c>
      <c r="C4213">
        <v>0.47</v>
      </c>
      <c r="D4213">
        <v>0.17</v>
      </c>
      <c r="E4213">
        <v>0.3</v>
      </c>
      <c r="F4213">
        <v>15512</v>
      </c>
      <c r="G4213">
        <v>1784</v>
      </c>
      <c r="H4213">
        <v>56</v>
      </c>
      <c r="I4213">
        <v>892</v>
      </c>
      <c r="J4213">
        <v>1032</v>
      </c>
      <c r="K4213">
        <v>0</v>
      </c>
      <c r="L4213">
        <v>0</v>
      </c>
      <c r="M4213" t="s">
        <v>608</v>
      </c>
      <c r="N4213" s="9">
        <v>1.4687499999999999E-2</v>
      </c>
      <c r="O4213" s="10">
        <v>948</v>
      </c>
      <c r="P4213">
        <v>0</v>
      </c>
      <c r="Q4213">
        <v>0</v>
      </c>
    </row>
    <row r="4214" spans="1:17" x14ac:dyDescent="0.2">
      <c r="A4214" s="1">
        <v>43206.81658564815</v>
      </c>
      <c r="B4214">
        <v>9038</v>
      </c>
      <c r="C4214">
        <v>0.5</v>
      </c>
      <c r="D4214">
        <v>0.2</v>
      </c>
      <c r="E4214">
        <v>0.3</v>
      </c>
      <c r="F4214">
        <v>15512</v>
      </c>
      <c r="G4214">
        <v>1784</v>
      </c>
      <c r="H4214">
        <v>56</v>
      </c>
      <c r="I4214">
        <v>892</v>
      </c>
      <c r="J4214">
        <v>1032</v>
      </c>
      <c r="K4214">
        <v>0</v>
      </c>
      <c r="L4214">
        <v>0</v>
      </c>
      <c r="M4214" t="s">
        <v>608</v>
      </c>
      <c r="N4214" s="9">
        <v>1.5625E-2</v>
      </c>
      <c r="O4214" s="10">
        <v>948</v>
      </c>
      <c r="P4214">
        <v>0</v>
      </c>
      <c r="Q4214">
        <v>0</v>
      </c>
    </row>
    <row r="4215" spans="1:17" x14ac:dyDescent="0.2">
      <c r="A4215" s="1">
        <v>43206.816932870373</v>
      </c>
      <c r="B4215">
        <v>9038</v>
      </c>
      <c r="C4215">
        <v>0.56999999999999995</v>
      </c>
      <c r="D4215">
        <v>0.17</v>
      </c>
      <c r="E4215">
        <v>0.4</v>
      </c>
      <c r="F4215">
        <v>15512</v>
      </c>
      <c r="G4215">
        <v>1784</v>
      </c>
      <c r="H4215">
        <v>56</v>
      </c>
      <c r="I4215">
        <v>892</v>
      </c>
      <c r="J4215">
        <v>1032</v>
      </c>
      <c r="K4215">
        <v>0</v>
      </c>
      <c r="L4215">
        <v>0</v>
      </c>
      <c r="M4215" t="s">
        <v>608</v>
      </c>
      <c r="N4215" s="9">
        <v>1.7812499999999998E-2</v>
      </c>
      <c r="O4215" s="10">
        <v>948</v>
      </c>
      <c r="P4215">
        <v>0</v>
      </c>
      <c r="Q4215">
        <v>0</v>
      </c>
    </row>
    <row r="4216" spans="1:17" x14ac:dyDescent="0.2">
      <c r="A4216" s="1">
        <v>43206.817280092589</v>
      </c>
      <c r="B4216">
        <v>9038</v>
      </c>
      <c r="C4216">
        <v>0.56999999999999995</v>
      </c>
      <c r="D4216">
        <v>0.17</v>
      </c>
      <c r="E4216">
        <v>0.4</v>
      </c>
      <c r="F4216">
        <v>15512</v>
      </c>
      <c r="G4216">
        <v>1784</v>
      </c>
      <c r="H4216">
        <v>56</v>
      </c>
      <c r="I4216">
        <v>892</v>
      </c>
      <c r="J4216">
        <v>1032</v>
      </c>
      <c r="K4216">
        <v>0</v>
      </c>
      <c r="L4216">
        <v>0</v>
      </c>
      <c r="M4216" t="s">
        <v>608</v>
      </c>
      <c r="N4216" s="9">
        <v>1.7812499999999998E-2</v>
      </c>
      <c r="O4216" s="10">
        <v>948</v>
      </c>
      <c r="P4216">
        <v>0</v>
      </c>
      <c r="Q4216">
        <v>0</v>
      </c>
    </row>
    <row r="4217" spans="1:17" x14ac:dyDescent="0.2">
      <c r="A4217" s="1">
        <v>43206.817627314813</v>
      </c>
      <c r="B4217">
        <v>9038</v>
      </c>
      <c r="C4217">
        <v>0.53</v>
      </c>
      <c r="D4217">
        <v>0.13</v>
      </c>
      <c r="E4217">
        <v>0.4</v>
      </c>
      <c r="F4217">
        <v>15512</v>
      </c>
      <c r="G4217">
        <v>1784</v>
      </c>
      <c r="H4217">
        <v>56</v>
      </c>
      <c r="I4217">
        <v>892</v>
      </c>
      <c r="J4217">
        <v>1032</v>
      </c>
      <c r="K4217">
        <v>0</v>
      </c>
      <c r="L4217">
        <v>0</v>
      </c>
      <c r="M4217" t="s">
        <v>608</v>
      </c>
      <c r="N4217" s="9">
        <v>1.6562500000000001E-2</v>
      </c>
      <c r="O4217" s="10">
        <v>948</v>
      </c>
      <c r="P4217">
        <v>0</v>
      </c>
      <c r="Q4217">
        <v>0</v>
      </c>
    </row>
    <row r="4218" spans="1:17" x14ac:dyDescent="0.2">
      <c r="A4218" s="1">
        <v>43206.817974537036</v>
      </c>
      <c r="B4218">
        <v>9038</v>
      </c>
      <c r="C4218">
        <v>0.56999999999999995</v>
      </c>
      <c r="D4218">
        <v>0.17</v>
      </c>
      <c r="E4218">
        <v>0.4</v>
      </c>
      <c r="F4218">
        <v>15512</v>
      </c>
      <c r="G4218">
        <v>1784</v>
      </c>
      <c r="H4218">
        <v>56</v>
      </c>
      <c r="I4218">
        <v>892</v>
      </c>
      <c r="J4218">
        <v>1032</v>
      </c>
      <c r="K4218">
        <v>0</v>
      </c>
      <c r="L4218">
        <v>0</v>
      </c>
      <c r="M4218" t="s">
        <v>608</v>
      </c>
      <c r="N4218" s="9">
        <v>1.7812499999999998E-2</v>
      </c>
      <c r="O4218" s="10">
        <v>948</v>
      </c>
      <c r="P4218">
        <v>0</v>
      </c>
      <c r="Q4218">
        <v>0</v>
      </c>
    </row>
    <row r="4219" spans="1:17" x14ac:dyDescent="0.2">
      <c r="A4219" s="1">
        <v>43206.81832175926</v>
      </c>
      <c r="B4219">
        <v>9038</v>
      </c>
      <c r="C4219">
        <v>0.5</v>
      </c>
      <c r="D4219">
        <v>0.17</v>
      </c>
      <c r="E4219">
        <v>0.33</v>
      </c>
      <c r="F4219">
        <v>15512</v>
      </c>
      <c r="G4219">
        <v>1784</v>
      </c>
      <c r="H4219">
        <v>56</v>
      </c>
      <c r="I4219">
        <v>892</v>
      </c>
      <c r="J4219">
        <v>1032</v>
      </c>
      <c r="K4219">
        <v>0</v>
      </c>
      <c r="L4219">
        <v>0</v>
      </c>
      <c r="M4219" t="s">
        <v>608</v>
      </c>
      <c r="N4219" s="9">
        <v>1.5625E-2</v>
      </c>
      <c r="O4219" s="10">
        <v>948</v>
      </c>
      <c r="P4219">
        <v>0</v>
      </c>
      <c r="Q4219">
        <v>0</v>
      </c>
    </row>
    <row r="4220" spans="1:17" x14ac:dyDescent="0.2">
      <c r="A4220" s="1">
        <v>43206.818668981483</v>
      </c>
      <c r="B4220">
        <v>9038</v>
      </c>
      <c r="C4220">
        <v>0.53</v>
      </c>
      <c r="D4220">
        <v>0.17</v>
      </c>
      <c r="E4220">
        <v>0.37</v>
      </c>
      <c r="F4220">
        <v>15512</v>
      </c>
      <c r="G4220">
        <v>1784</v>
      </c>
      <c r="H4220">
        <v>56</v>
      </c>
      <c r="I4220">
        <v>892</v>
      </c>
      <c r="J4220">
        <v>1032</v>
      </c>
      <c r="K4220">
        <v>0</v>
      </c>
      <c r="L4220">
        <v>0</v>
      </c>
      <c r="M4220" t="s">
        <v>608</v>
      </c>
      <c r="N4220" s="9">
        <v>1.6562500000000001E-2</v>
      </c>
      <c r="O4220" s="10">
        <v>948</v>
      </c>
      <c r="P4220">
        <v>0</v>
      </c>
      <c r="Q4220">
        <v>0</v>
      </c>
    </row>
    <row r="4221" spans="1:17" x14ac:dyDescent="0.2">
      <c r="A4221" s="1">
        <v>43206.819016203706</v>
      </c>
      <c r="B4221">
        <v>9038</v>
      </c>
      <c r="C4221">
        <v>0.56999999999999995</v>
      </c>
      <c r="D4221">
        <v>0.2</v>
      </c>
      <c r="E4221">
        <v>0.37</v>
      </c>
      <c r="F4221">
        <v>15512</v>
      </c>
      <c r="G4221">
        <v>1784</v>
      </c>
      <c r="H4221">
        <v>56</v>
      </c>
      <c r="I4221">
        <v>892</v>
      </c>
      <c r="J4221">
        <v>1032</v>
      </c>
      <c r="K4221">
        <v>0</v>
      </c>
      <c r="L4221">
        <v>0</v>
      </c>
      <c r="M4221" t="s">
        <v>608</v>
      </c>
      <c r="N4221" s="9">
        <v>1.7812499999999998E-2</v>
      </c>
      <c r="O4221" s="10">
        <v>948</v>
      </c>
      <c r="P4221">
        <v>0</v>
      </c>
      <c r="Q4221">
        <v>0</v>
      </c>
    </row>
    <row r="4222" spans="1:17" x14ac:dyDescent="0.2">
      <c r="A4222" s="1">
        <v>43206.819363425922</v>
      </c>
      <c r="B4222">
        <v>9038</v>
      </c>
      <c r="C4222">
        <v>0.53</v>
      </c>
      <c r="D4222">
        <v>0.13</v>
      </c>
      <c r="E4222">
        <v>0.4</v>
      </c>
      <c r="F4222">
        <v>15512</v>
      </c>
      <c r="G4222">
        <v>1784</v>
      </c>
      <c r="H4222">
        <v>56</v>
      </c>
      <c r="I4222">
        <v>892</v>
      </c>
      <c r="J4222">
        <v>1032</v>
      </c>
      <c r="K4222">
        <v>0</v>
      </c>
      <c r="L4222">
        <v>0</v>
      </c>
      <c r="M4222" t="s">
        <v>608</v>
      </c>
      <c r="N4222" s="9">
        <v>1.6562500000000001E-2</v>
      </c>
      <c r="O4222" s="10">
        <v>948</v>
      </c>
      <c r="P4222">
        <v>0</v>
      </c>
      <c r="Q4222">
        <v>0</v>
      </c>
    </row>
    <row r="4223" spans="1:17" x14ac:dyDescent="0.2">
      <c r="A4223" s="1">
        <v>43206.819710648146</v>
      </c>
      <c r="B4223">
        <v>9038</v>
      </c>
      <c r="C4223">
        <v>0.53</v>
      </c>
      <c r="D4223">
        <v>0.17</v>
      </c>
      <c r="E4223">
        <v>0.37</v>
      </c>
      <c r="F4223">
        <v>15512</v>
      </c>
      <c r="G4223">
        <v>1784</v>
      </c>
      <c r="H4223">
        <v>56</v>
      </c>
      <c r="I4223">
        <v>892</v>
      </c>
      <c r="J4223">
        <v>1032</v>
      </c>
      <c r="K4223">
        <v>0</v>
      </c>
      <c r="L4223">
        <v>0</v>
      </c>
      <c r="M4223" t="s">
        <v>608</v>
      </c>
      <c r="N4223" s="9">
        <v>1.6562500000000001E-2</v>
      </c>
      <c r="O4223" s="10">
        <v>948</v>
      </c>
      <c r="P4223">
        <v>0</v>
      </c>
      <c r="Q4223">
        <v>0</v>
      </c>
    </row>
    <row r="4224" spans="1:17" x14ac:dyDescent="0.2">
      <c r="A4224" s="1">
        <v>43206.820057870369</v>
      </c>
      <c r="B4224">
        <v>9038</v>
      </c>
      <c r="C4224">
        <v>0.53</v>
      </c>
      <c r="D4224">
        <v>0.17</v>
      </c>
      <c r="E4224">
        <v>0.37</v>
      </c>
      <c r="F4224">
        <v>15512</v>
      </c>
      <c r="G4224">
        <v>1784</v>
      </c>
      <c r="H4224">
        <v>56</v>
      </c>
      <c r="I4224">
        <v>892</v>
      </c>
      <c r="J4224">
        <v>1032</v>
      </c>
      <c r="K4224">
        <v>0</v>
      </c>
      <c r="L4224">
        <v>0</v>
      </c>
      <c r="M4224" t="s">
        <v>608</v>
      </c>
      <c r="N4224" s="9">
        <v>1.6562500000000001E-2</v>
      </c>
      <c r="O4224" s="10">
        <v>948</v>
      </c>
      <c r="P4224">
        <v>0</v>
      </c>
      <c r="Q4224">
        <v>0</v>
      </c>
    </row>
    <row r="4225" spans="1:17" x14ac:dyDescent="0.2">
      <c r="A4225" s="1">
        <v>43206.820405092592</v>
      </c>
      <c r="B4225">
        <v>9038</v>
      </c>
      <c r="C4225">
        <v>0.56999999999999995</v>
      </c>
      <c r="D4225">
        <v>0.17</v>
      </c>
      <c r="E4225">
        <v>0.4</v>
      </c>
      <c r="F4225">
        <v>15512</v>
      </c>
      <c r="G4225">
        <v>1784</v>
      </c>
      <c r="H4225">
        <v>56</v>
      </c>
      <c r="I4225">
        <v>892</v>
      </c>
      <c r="J4225">
        <v>1032</v>
      </c>
      <c r="K4225">
        <v>0</v>
      </c>
      <c r="L4225">
        <v>0</v>
      </c>
      <c r="M4225" t="s">
        <v>608</v>
      </c>
      <c r="N4225" s="9">
        <v>1.7812499999999998E-2</v>
      </c>
      <c r="O4225" s="10">
        <v>948</v>
      </c>
      <c r="P4225">
        <v>0</v>
      </c>
      <c r="Q4225">
        <v>0</v>
      </c>
    </row>
    <row r="4226" spans="1:17" x14ac:dyDescent="0.2">
      <c r="A4226" s="1">
        <v>43206.820752314816</v>
      </c>
      <c r="B4226">
        <v>9038</v>
      </c>
      <c r="C4226">
        <v>0.53</v>
      </c>
      <c r="D4226">
        <v>0.13</v>
      </c>
      <c r="E4226">
        <v>0.4</v>
      </c>
      <c r="F4226">
        <v>15512</v>
      </c>
      <c r="G4226">
        <v>1784</v>
      </c>
      <c r="H4226">
        <v>56</v>
      </c>
      <c r="I4226">
        <v>892</v>
      </c>
      <c r="J4226">
        <v>1032</v>
      </c>
      <c r="K4226">
        <v>0</v>
      </c>
      <c r="L4226">
        <v>0</v>
      </c>
      <c r="M4226" t="s">
        <v>608</v>
      </c>
      <c r="N4226" s="9">
        <v>1.6562500000000001E-2</v>
      </c>
      <c r="O4226" s="10">
        <v>948</v>
      </c>
      <c r="P4226">
        <v>0</v>
      </c>
      <c r="Q4226">
        <v>0</v>
      </c>
    </row>
    <row r="4227" spans="1:17" x14ac:dyDescent="0.2">
      <c r="A4227" s="1">
        <v>43206.821099537039</v>
      </c>
      <c r="B4227">
        <v>9038</v>
      </c>
      <c r="C4227">
        <v>0.56999999999999995</v>
      </c>
      <c r="D4227">
        <v>0.13</v>
      </c>
      <c r="E4227">
        <v>0.43</v>
      </c>
      <c r="F4227">
        <v>15512</v>
      </c>
      <c r="G4227">
        <v>1784</v>
      </c>
      <c r="H4227">
        <v>56</v>
      </c>
      <c r="I4227">
        <v>892</v>
      </c>
      <c r="J4227">
        <v>1032</v>
      </c>
      <c r="K4227">
        <v>0</v>
      </c>
      <c r="L4227">
        <v>0</v>
      </c>
      <c r="M4227" t="s">
        <v>608</v>
      </c>
      <c r="N4227" s="9">
        <v>1.7812499999999998E-2</v>
      </c>
      <c r="O4227" s="10">
        <v>948</v>
      </c>
      <c r="P4227">
        <v>0</v>
      </c>
      <c r="Q4227">
        <v>0</v>
      </c>
    </row>
    <row r="4228" spans="1:17" x14ac:dyDescent="0.2">
      <c r="A4228" s="1">
        <v>43206.821446759262</v>
      </c>
      <c r="B4228">
        <v>9038</v>
      </c>
      <c r="C4228">
        <v>0.56999999999999995</v>
      </c>
      <c r="D4228">
        <v>0.2</v>
      </c>
      <c r="E4228">
        <v>0.37</v>
      </c>
      <c r="F4228">
        <v>15512</v>
      </c>
      <c r="G4228">
        <v>1784</v>
      </c>
      <c r="H4228">
        <v>56</v>
      </c>
      <c r="I4228">
        <v>892</v>
      </c>
      <c r="J4228">
        <v>1032</v>
      </c>
      <c r="K4228">
        <v>0</v>
      </c>
      <c r="L4228">
        <v>0</v>
      </c>
      <c r="M4228" t="s">
        <v>608</v>
      </c>
      <c r="N4228" s="9">
        <v>1.7812499999999998E-2</v>
      </c>
      <c r="O4228" s="10">
        <v>948</v>
      </c>
      <c r="P4228">
        <v>0</v>
      </c>
      <c r="Q4228">
        <v>0</v>
      </c>
    </row>
    <row r="4229" spans="1:17" x14ac:dyDescent="0.2">
      <c r="A4229" s="1">
        <v>43206.821793981479</v>
      </c>
      <c r="B4229">
        <v>9038</v>
      </c>
      <c r="C4229">
        <v>0.53</v>
      </c>
      <c r="D4229">
        <v>0.17</v>
      </c>
      <c r="E4229">
        <v>0.37</v>
      </c>
      <c r="F4229">
        <v>15512</v>
      </c>
      <c r="G4229">
        <v>1784</v>
      </c>
      <c r="H4229">
        <v>56</v>
      </c>
      <c r="I4229">
        <v>892</v>
      </c>
      <c r="J4229">
        <v>1032</v>
      </c>
      <c r="K4229">
        <v>0</v>
      </c>
      <c r="L4229">
        <v>0</v>
      </c>
      <c r="M4229" t="s">
        <v>608</v>
      </c>
      <c r="N4229" s="9">
        <v>1.6562500000000001E-2</v>
      </c>
      <c r="O4229" s="10">
        <v>948</v>
      </c>
      <c r="P4229">
        <v>0</v>
      </c>
      <c r="Q4229">
        <v>0</v>
      </c>
    </row>
    <row r="4230" spans="1:17" x14ac:dyDescent="0.2">
      <c r="A4230" s="1">
        <v>43206.822141203702</v>
      </c>
      <c r="B4230">
        <v>9038</v>
      </c>
      <c r="C4230">
        <v>0.53</v>
      </c>
      <c r="D4230">
        <v>0.17</v>
      </c>
      <c r="E4230">
        <v>0.37</v>
      </c>
      <c r="F4230">
        <v>15512</v>
      </c>
      <c r="G4230">
        <v>1784</v>
      </c>
      <c r="H4230">
        <v>56</v>
      </c>
      <c r="I4230">
        <v>892</v>
      </c>
      <c r="J4230">
        <v>1032</v>
      </c>
      <c r="K4230">
        <v>0</v>
      </c>
      <c r="L4230">
        <v>0</v>
      </c>
      <c r="M4230" t="s">
        <v>608</v>
      </c>
      <c r="N4230" s="9">
        <v>1.6562500000000001E-2</v>
      </c>
      <c r="O4230" s="10">
        <v>948</v>
      </c>
      <c r="P4230">
        <v>0</v>
      </c>
      <c r="Q4230">
        <v>0</v>
      </c>
    </row>
    <row r="4231" spans="1:17" x14ac:dyDescent="0.2">
      <c r="A4231" s="1">
        <v>43206.822488425925</v>
      </c>
      <c r="B4231">
        <v>9038</v>
      </c>
      <c r="C4231">
        <v>0.53</v>
      </c>
      <c r="D4231">
        <v>0.17</v>
      </c>
      <c r="E4231">
        <v>0.37</v>
      </c>
      <c r="F4231">
        <v>15512</v>
      </c>
      <c r="G4231">
        <v>1784</v>
      </c>
      <c r="H4231">
        <v>56</v>
      </c>
      <c r="I4231">
        <v>892</v>
      </c>
      <c r="J4231">
        <v>1032</v>
      </c>
      <c r="K4231">
        <v>0</v>
      </c>
      <c r="L4231">
        <v>0</v>
      </c>
      <c r="M4231" t="s">
        <v>608</v>
      </c>
      <c r="N4231" s="9">
        <v>1.6562500000000001E-2</v>
      </c>
      <c r="O4231" s="10">
        <v>948</v>
      </c>
      <c r="P4231">
        <v>0</v>
      </c>
      <c r="Q4231">
        <v>0</v>
      </c>
    </row>
    <row r="4232" spans="1:17" x14ac:dyDescent="0.2">
      <c r="A4232" s="1">
        <v>43206.822835648149</v>
      </c>
      <c r="B4232">
        <v>9038</v>
      </c>
      <c r="C4232">
        <v>0.5</v>
      </c>
      <c r="D4232">
        <v>0.17</v>
      </c>
      <c r="E4232">
        <v>0.33</v>
      </c>
      <c r="F4232">
        <v>15512</v>
      </c>
      <c r="G4232">
        <v>1784</v>
      </c>
      <c r="H4232">
        <v>56</v>
      </c>
      <c r="I4232">
        <v>892</v>
      </c>
      <c r="J4232">
        <v>1032</v>
      </c>
      <c r="K4232">
        <v>0</v>
      </c>
      <c r="L4232">
        <v>0</v>
      </c>
      <c r="M4232" t="s">
        <v>608</v>
      </c>
      <c r="N4232" s="9">
        <v>1.5625E-2</v>
      </c>
      <c r="O4232" s="10">
        <v>948</v>
      </c>
      <c r="P4232">
        <v>0</v>
      </c>
      <c r="Q4232">
        <v>0</v>
      </c>
    </row>
    <row r="4233" spans="1:17" x14ac:dyDescent="0.2">
      <c r="A4233" s="1">
        <v>43206.823182870372</v>
      </c>
      <c r="B4233">
        <v>9038</v>
      </c>
      <c r="C4233">
        <v>0.53</v>
      </c>
      <c r="D4233">
        <v>0.17</v>
      </c>
      <c r="E4233">
        <v>0.37</v>
      </c>
      <c r="F4233">
        <v>15512</v>
      </c>
      <c r="G4233">
        <v>1784</v>
      </c>
      <c r="H4233">
        <v>56</v>
      </c>
      <c r="I4233">
        <v>892</v>
      </c>
      <c r="J4233">
        <v>1032</v>
      </c>
      <c r="K4233">
        <v>0</v>
      </c>
      <c r="L4233">
        <v>0</v>
      </c>
      <c r="M4233" t="s">
        <v>608</v>
      </c>
      <c r="N4233" s="9">
        <v>1.6562500000000001E-2</v>
      </c>
      <c r="O4233" s="10">
        <v>948</v>
      </c>
      <c r="P4233">
        <v>0</v>
      </c>
      <c r="Q4233">
        <v>0</v>
      </c>
    </row>
    <row r="4234" spans="1:17" x14ac:dyDescent="0.2">
      <c r="A4234" s="1">
        <v>43206.823530092595</v>
      </c>
      <c r="B4234">
        <v>9038</v>
      </c>
      <c r="C4234">
        <v>0.56999999999999995</v>
      </c>
      <c r="D4234">
        <v>0.2</v>
      </c>
      <c r="E4234">
        <v>0.37</v>
      </c>
      <c r="F4234">
        <v>15512</v>
      </c>
      <c r="G4234">
        <v>1784</v>
      </c>
      <c r="H4234">
        <v>56</v>
      </c>
      <c r="I4234">
        <v>892</v>
      </c>
      <c r="J4234">
        <v>1032</v>
      </c>
      <c r="K4234">
        <v>0</v>
      </c>
      <c r="L4234">
        <v>0</v>
      </c>
      <c r="M4234" t="s">
        <v>608</v>
      </c>
      <c r="N4234" s="9">
        <v>1.7812499999999998E-2</v>
      </c>
      <c r="O4234" s="10">
        <v>948</v>
      </c>
      <c r="P4234">
        <v>0</v>
      </c>
      <c r="Q4234">
        <v>0</v>
      </c>
    </row>
    <row r="4235" spans="1:17" x14ac:dyDescent="0.2">
      <c r="A4235" s="1">
        <v>43206.823877314811</v>
      </c>
      <c r="B4235">
        <v>9038</v>
      </c>
      <c r="C4235">
        <v>0.47</v>
      </c>
      <c r="D4235">
        <v>0.13</v>
      </c>
      <c r="E4235">
        <v>0.33</v>
      </c>
      <c r="F4235">
        <v>15512</v>
      </c>
      <c r="G4235">
        <v>1784</v>
      </c>
      <c r="H4235">
        <v>56</v>
      </c>
      <c r="I4235">
        <v>892</v>
      </c>
      <c r="J4235">
        <v>1032</v>
      </c>
      <c r="K4235">
        <v>0</v>
      </c>
      <c r="L4235">
        <v>0</v>
      </c>
      <c r="M4235" t="s">
        <v>608</v>
      </c>
      <c r="N4235" s="9">
        <v>1.4687499999999999E-2</v>
      </c>
      <c r="O4235" s="10">
        <v>948</v>
      </c>
      <c r="P4235">
        <v>0</v>
      </c>
      <c r="Q4235">
        <v>0</v>
      </c>
    </row>
    <row r="4236" spans="1:17" x14ac:dyDescent="0.2">
      <c r="A4236" s="1">
        <v>43206.824224537035</v>
      </c>
      <c r="B4236">
        <v>9038</v>
      </c>
      <c r="C4236">
        <v>0.5</v>
      </c>
      <c r="D4236">
        <v>0.13</v>
      </c>
      <c r="E4236">
        <v>0.37</v>
      </c>
      <c r="F4236">
        <v>15512</v>
      </c>
      <c r="G4236">
        <v>1784</v>
      </c>
      <c r="H4236">
        <v>56</v>
      </c>
      <c r="I4236">
        <v>892</v>
      </c>
      <c r="J4236">
        <v>1032</v>
      </c>
      <c r="K4236">
        <v>0</v>
      </c>
      <c r="L4236">
        <v>0</v>
      </c>
      <c r="M4236" t="s">
        <v>608</v>
      </c>
      <c r="N4236" s="9">
        <v>1.5625E-2</v>
      </c>
      <c r="O4236" s="10">
        <v>948</v>
      </c>
      <c r="P4236">
        <v>0</v>
      </c>
      <c r="Q4236">
        <v>0</v>
      </c>
    </row>
    <row r="4237" spans="1:17" x14ac:dyDescent="0.2">
      <c r="A4237" s="1">
        <v>43206.824583333335</v>
      </c>
      <c r="B4237">
        <v>9038</v>
      </c>
      <c r="C4237">
        <v>0.43</v>
      </c>
      <c r="D4237">
        <v>0.17</v>
      </c>
      <c r="E4237">
        <v>0.26</v>
      </c>
      <c r="F4237">
        <v>15512</v>
      </c>
      <c r="G4237">
        <v>1784</v>
      </c>
      <c r="H4237">
        <v>56</v>
      </c>
      <c r="I4237">
        <v>892</v>
      </c>
      <c r="J4237">
        <v>1032</v>
      </c>
      <c r="K4237">
        <v>0</v>
      </c>
      <c r="L4237">
        <v>0</v>
      </c>
      <c r="M4237" t="s">
        <v>608</v>
      </c>
      <c r="N4237" s="9">
        <v>1.34375E-2</v>
      </c>
      <c r="O4237" s="10">
        <v>948</v>
      </c>
      <c r="P4237">
        <v>0</v>
      </c>
      <c r="Q4237">
        <v>0</v>
      </c>
    </row>
    <row r="4238" spans="1:17" x14ac:dyDescent="0.2">
      <c r="A4238" s="1">
        <v>43206.824930555558</v>
      </c>
      <c r="B4238">
        <v>9038</v>
      </c>
      <c r="C4238">
        <v>0.5</v>
      </c>
      <c r="D4238">
        <v>0.13</v>
      </c>
      <c r="E4238">
        <v>0.37</v>
      </c>
      <c r="F4238">
        <v>15512</v>
      </c>
      <c r="G4238">
        <v>1784</v>
      </c>
      <c r="H4238">
        <v>56</v>
      </c>
      <c r="I4238">
        <v>892</v>
      </c>
      <c r="J4238">
        <v>1032</v>
      </c>
      <c r="K4238">
        <v>0</v>
      </c>
      <c r="L4238">
        <v>0</v>
      </c>
      <c r="M4238" t="s">
        <v>608</v>
      </c>
      <c r="N4238" s="9">
        <v>1.5625E-2</v>
      </c>
      <c r="O4238" s="10">
        <v>948</v>
      </c>
      <c r="P4238">
        <v>0</v>
      </c>
      <c r="Q4238">
        <v>0</v>
      </c>
    </row>
    <row r="4239" spans="1:17" x14ac:dyDescent="0.2">
      <c r="A4239" s="1">
        <v>43206.825277777774</v>
      </c>
      <c r="B4239">
        <v>9038</v>
      </c>
      <c r="C4239">
        <v>0.5</v>
      </c>
      <c r="D4239">
        <v>0.17</v>
      </c>
      <c r="E4239">
        <v>0.33</v>
      </c>
      <c r="F4239">
        <v>15512</v>
      </c>
      <c r="G4239">
        <v>1784</v>
      </c>
      <c r="H4239">
        <v>56</v>
      </c>
      <c r="I4239">
        <v>892</v>
      </c>
      <c r="J4239">
        <v>1032</v>
      </c>
      <c r="K4239">
        <v>0</v>
      </c>
      <c r="L4239">
        <v>0</v>
      </c>
      <c r="M4239" t="s">
        <v>608</v>
      </c>
      <c r="N4239" s="9">
        <v>1.5625E-2</v>
      </c>
      <c r="O4239" s="10">
        <v>948</v>
      </c>
      <c r="P4239">
        <v>0</v>
      </c>
      <c r="Q4239">
        <v>0</v>
      </c>
    </row>
    <row r="4240" spans="1:17" x14ac:dyDescent="0.2">
      <c r="A4240" s="1">
        <v>43206.825624999998</v>
      </c>
      <c r="B4240">
        <v>9038</v>
      </c>
      <c r="C4240">
        <v>0.5</v>
      </c>
      <c r="D4240">
        <v>0.17</v>
      </c>
      <c r="E4240">
        <v>0.33</v>
      </c>
      <c r="F4240">
        <v>15512</v>
      </c>
      <c r="G4240">
        <v>1784</v>
      </c>
      <c r="H4240">
        <v>56</v>
      </c>
      <c r="I4240">
        <v>892</v>
      </c>
      <c r="J4240">
        <v>1032</v>
      </c>
      <c r="K4240">
        <v>0</v>
      </c>
      <c r="L4240">
        <v>0</v>
      </c>
      <c r="M4240" t="s">
        <v>608</v>
      </c>
      <c r="N4240" s="9">
        <v>1.5625E-2</v>
      </c>
      <c r="O4240" s="10">
        <v>948</v>
      </c>
      <c r="P4240">
        <v>0</v>
      </c>
      <c r="Q4240">
        <v>0</v>
      </c>
    </row>
    <row r="4241" spans="1:17" x14ac:dyDescent="0.2">
      <c r="A4241" s="1">
        <v>43206.825972222221</v>
      </c>
      <c r="B4241">
        <v>9038</v>
      </c>
      <c r="C4241">
        <v>0.5</v>
      </c>
      <c r="D4241">
        <v>0.17</v>
      </c>
      <c r="E4241">
        <v>0.33</v>
      </c>
      <c r="F4241">
        <v>15512</v>
      </c>
      <c r="G4241">
        <v>1784</v>
      </c>
      <c r="H4241">
        <v>56</v>
      </c>
      <c r="I4241">
        <v>892</v>
      </c>
      <c r="J4241">
        <v>1032</v>
      </c>
      <c r="K4241">
        <v>0</v>
      </c>
      <c r="L4241">
        <v>0</v>
      </c>
      <c r="M4241" t="s">
        <v>608</v>
      </c>
      <c r="N4241" s="9">
        <v>1.5625E-2</v>
      </c>
      <c r="O4241" s="10">
        <v>948</v>
      </c>
      <c r="P4241">
        <v>0</v>
      </c>
      <c r="Q4241">
        <v>0</v>
      </c>
    </row>
    <row r="4242" spans="1:17" x14ac:dyDescent="0.2">
      <c r="A4242" s="1">
        <v>43206.826319444444</v>
      </c>
      <c r="B4242">
        <v>9038</v>
      </c>
      <c r="C4242">
        <v>0.5</v>
      </c>
      <c r="D4242">
        <v>0.1</v>
      </c>
      <c r="E4242">
        <v>0.4</v>
      </c>
      <c r="F4242">
        <v>15512</v>
      </c>
      <c r="G4242">
        <v>1784</v>
      </c>
      <c r="H4242">
        <v>56</v>
      </c>
      <c r="I4242">
        <v>892</v>
      </c>
      <c r="J4242">
        <v>1032</v>
      </c>
      <c r="K4242">
        <v>0</v>
      </c>
      <c r="L4242">
        <v>0</v>
      </c>
      <c r="M4242" t="s">
        <v>608</v>
      </c>
      <c r="N4242" s="9">
        <v>1.5625E-2</v>
      </c>
      <c r="O4242" s="10">
        <v>948</v>
      </c>
      <c r="P4242">
        <v>0</v>
      </c>
      <c r="Q4242">
        <v>0</v>
      </c>
    </row>
    <row r="4243" spans="1:17" x14ac:dyDescent="0.2">
      <c r="A4243" s="1">
        <v>43206.826666666668</v>
      </c>
      <c r="B4243">
        <v>9038</v>
      </c>
      <c r="C4243">
        <v>0.53</v>
      </c>
      <c r="D4243">
        <v>0.2</v>
      </c>
      <c r="E4243">
        <v>0.33</v>
      </c>
      <c r="F4243">
        <v>15512</v>
      </c>
      <c r="G4243">
        <v>1784</v>
      </c>
      <c r="H4243">
        <v>56</v>
      </c>
      <c r="I4243">
        <v>892</v>
      </c>
      <c r="J4243">
        <v>1032</v>
      </c>
      <c r="K4243">
        <v>0</v>
      </c>
      <c r="L4243">
        <v>0</v>
      </c>
      <c r="M4243" t="s">
        <v>608</v>
      </c>
      <c r="N4243" s="9">
        <v>1.6562500000000001E-2</v>
      </c>
      <c r="O4243" s="10">
        <v>948</v>
      </c>
      <c r="P4243">
        <v>0</v>
      </c>
      <c r="Q4243">
        <v>0</v>
      </c>
    </row>
    <row r="4244" spans="1:17" x14ac:dyDescent="0.2">
      <c r="A4244" s="1">
        <v>43206.827013888891</v>
      </c>
      <c r="B4244">
        <v>9038</v>
      </c>
      <c r="C4244">
        <v>0.47</v>
      </c>
      <c r="D4244">
        <v>0.17</v>
      </c>
      <c r="E4244">
        <v>0.3</v>
      </c>
      <c r="F4244">
        <v>15512</v>
      </c>
      <c r="G4244">
        <v>1784</v>
      </c>
      <c r="H4244">
        <v>56</v>
      </c>
      <c r="I4244">
        <v>892</v>
      </c>
      <c r="J4244">
        <v>1032</v>
      </c>
      <c r="K4244">
        <v>0</v>
      </c>
      <c r="L4244">
        <v>0</v>
      </c>
      <c r="M4244" t="s">
        <v>608</v>
      </c>
      <c r="N4244" s="9">
        <v>1.4687499999999999E-2</v>
      </c>
      <c r="O4244" s="10">
        <v>948</v>
      </c>
      <c r="P4244">
        <v>0</v>
      </c>
      <c r="Q4244">
        <v>0</v>
      </c>
    </row>
    <row r="4245" spans="1:17" x14ac:dyDescent="0.2">
      <c r="A4245" s="1">
        <v>43206.827361111114</v>
      </c>
      <c r="B4245">
        <v>9038</v>
      </c>
      <c r="C4245">
        <v>0.5</v>
      </c>
      <c r="D4245">
        <v>0.13</v>
      </c>
      <c r="E4245">
        <v>0.37</v>
      </c>
      <c r="F4245">
        <v>15512</v>
      </c>
      <c r="G4245">
        <v>1784</v>
      </c>
      <c r="H4245">
        <v>56</v>
      </c>
      <c r="I4245">
        <v>892</v>
      </c>
      <c r="J4245">
        <v>1032</v>
      </c>
      <c r="K4245">
        <v>0</v>
      </c>
      <c r="L4245">
        <v>0</v>
      </c>
      <c r="M4245" t="s">
        <v>608</v>
      </c>
      <c r="N4245" s="9">
        <v>1.5625E-2</v>
      </c>
      <c r="O4245" s="10">
        <v>948</v>
      </c>
      <c r="P4245">
        <v>0</v>
      </c>
      <c r="Q4245">
        <v>0</v>
      </c>
    </row>
    <row r="4246" spans="1:17" x14ac:dyDescent="0.2">
      <c r="A4246" s="1">
        <v>43206.827708333331</v>
      </c>
      <c r="B4246">
        <v>9038</v>
      </c>
      <c r="C4246">
        <v>0.56999999999999995</v>
      </c>
      <c r="D4246">
        <v>0.2</v>
      </c>
      <c r="E4246">
        <v>0.37</v>
      </c>
      <c r="F4246">
        <v>15512</v>
      </c>
      <c r="G4246">
        <v>1784</v>
      </c>
      <c r="H4246">
        <v>56</v>
      </c>
      <c r="I4246">
        <v>892</v>
      </c>
      <c r="J4246">
        <v>1032</v>
      </c>
      <c r="K4246">
        <v>0</v>
      </c>
      <c r="L4246">
        <v>0</v>
      </c>
      <c r="M4246" t="s">
        <v>608</v>
      </c>
      <c r="N4246" s="9">
        <v>1.7812499999999998E-2</v>
      </c>
      <c r="O4246" s="10">
        <v>948</v>
      </c>
      <c r="P4246">
        <v>0</v>
      </c>
      <c r="Q4246">
        <v>0</v>
      </c>
    </row>
    <row r="4247" spans="1:17" x14ac:dyDescent="0.2">
      <c r="A4247" s="1">
        <v>43206.828055555554</v>
      </c>
      <c r="B4247">
        <v>9038</v>
      </c>
      <c r="C4247">
        <v>0.53</v>
      </c>
      <c r="D4247">
        <v>0.2</v>
      </c>
      <c r="E4247">
        <v>0.33</v>
      </c>
      <c r="F4247">
        <v>15512</v>
      </c>
      <c r="G4247">
        <v>1784</v>
      </c>
      <c r="H4247">
        <v>56</v>
      </c>
      <c r="I4247">
        <v>892</v>
      </c>
      <c r="J4247">
        <v>1032</v>
      </c>
      <c r="K4247">
        <v>0</v>
      </c>
      <c r="L4247">
        <v>0</v>
      </c>
      <c r="M4247" t="s">
        <v>608</v>
      </c>
      <c r="N4247" s="9">
        <v>1.6562500000000001E-2</v>
      </c>
      <c r="O4247" s="10">
        <v>948</v>
      </c>
      <c r="P4247">
        <v>0</v>
      </c>
      <c r="Q4247">
        <v>0</v>
      </c>
    </row>
    <row r="4248" spans="1:17" x14ac:dyDescent="0.2">
      <c r="A4248" s="1">
        <v>43206.828402777777</v>
      </c>
      <c r="B4248">
        <v>9038</v>
      </c>
      <c r="C4248">
        <v>0.53</v>
      </c>
      <c r="D4248">
        <v>0.2</v>
      </c>
      <c r="E4248">
        <v>0.33</v>
      </c>
      <c r="F4248">
        <v>15512</v>
      </c>
      <c r="G4248">
        <v>1784</v>
      </c>
      <c r="H4248">
        <v>56</v>
      </c>
      <c r="I4248">
        <v>892</v>
      </c>
      <c r="J4248">
        <v>1032</v>
      </c>
      <c r="K4248">
        <v>0</v>
      </c>
      <c r="L4248">
        <v>0</v>
      </c>
      <c r="M4248" t="s">
        <v>608</v>
      </c>
      <c r="N4248" s="9">
        <v>1.6562500000000001E-2</v>
      </c>
      <c r="O4248" s="10">
        <v>948</v>
      </c>
      <c r="P4248">
        <v>0</v>
      </c>
      <c r="Q4248">
        <v>0</v>
      </c>
    </row>
    <row r="4249" spans="1:17" x14ac:dyDescent="0.2">
      <c r="A4249" s="1">
        <v>43206.828750000001</v>
      </c>
      <c r="B4249">
        <v>9038</v>
      </c>
      <c r="C4249">
        <v>0.53</v>
      </c>
      <c r="D4249">
        <v>0.2</v>
      </c>
      <c r="E4249">
        <v>0.33</v>
      </c>
      <c r="F4249">
        <v>15512</v>
      </c>
      <c r="G4249">
        <v>1784</v>
      </c>
      <c r="H4249">
        <v>56</v>
      </c>
      <c r="I4249">
        <v>892</v>
      </c>
      <c r="J4249">
        <v>1032</v>
      </c>
      <c r="K4249">
        <v>0</v>
      </c>
      <c r="L4249">
        <v>0</v>
      </c>
      <c r="M4249" t="s">
        <v>608</v>
      </c>
      <c r="N4249" s="9">
        <v>1.6562500000000001E-2</v>
      </c>
      <c r="O4249" s="10">
        <v>948</v>
      </c>
      <c r="P4249">
        <v>0</v>
      </c>
      <c r="Q4249">
        <v>0</v>
      </c>
    </row>
    <row r="4250" spans="1:17" x14ac:dyDescent="0.2">
      <c r="A4250" s="1">
        <v>43206.829097222224</v>
      </c>
      <c r="B4250">
        <v>9038</v>
      </c>
      <c r="C4250">
        <v>0.53</v>
      </c>
      <c r="D4250">
        <v>0.17</v>
      </c>
      <c r="E4250">
        <v>0.37</v>
      </c>
      <c r="F4250">
        <v>15512</v>
      </c>
      <c r="G4250">
        <v>1784</v>
      </c>
      <c r="H4250">
        <v>56</v>
      </c>
      <c r="I4250">
        <v>892</v>
      </c>
      <c r="J4250">
        <v>1032</v>
      </c>
      <c r="K4250">
        <v>0</v>
      </c>
      <c r="L4250">
        <v>0</v>
      </c>
      <c r="M4250" t="s">
        <v>608</v>
      </c>
      <c r="N4250" s="9">
        <v>1.6562500000000001E-2</v>
      </c>
      <c r="O4250" s="10">
        <v>948</v>
      </c>
      <c r="P4250">
        <v>0</v>
      </c>
      <c r="Q4250">
        <v>0</v>
      </c>
    </row>
    <row r="4251" spans="1:17" x14ac:dyDescent="0.2">
      <c r="A4251" s="1">
        <v>43206.829444444447</v>
      </c>
      <c r="B4251">
        <v>9038</v>
      </c>
      <c r="C4251">
        <v>0.5</v>
      </c>
      <c r="D4251">
        <v>0.17</v>
      </c>
      <c r="E4251">
        <v>0.33</v>
      </c>
      <c r="F4251">
        <v>15512</v>
      </c>
      <c r="G4251">
        <v>1784</v>
      </c>
      <c r="H4251">
        <v>56</v>
      </c>
      <c r="I4251">
        <v>892</v>
      </c>
      <c r="J4251">
        <v>1032</v>
      </c>
      <c r="K4251">
        <v>0</v>
      </c>
      <c r="L4251">
        <v>0</v>
      </c>
      <c r="M4251" t="s">
        <v>608</v>
      </c>
      <c r="N4251" s="9">
        <v>1.5625E-2</v>
      </c>
      <c r="O4251" s="10">
        <v>948</v>
      </c>
      <c r="P4251">
        <v>0</v>
      </c>
      <c r="Q4251">
        <v>0</v>
      </c>
    </row>
    <row r="4252" spans="1:17" x14ac:dyDescent="0.2">
      <c r="A4252" s="1">
        <v>43206.829791666663</v>
      </c>
      <c r="B4252">
        <v>9038</v>
      </c>
      <c r="C4252">
        <v>0.5</v>
      </c>
      <c r="D4252">
        <v>0.17</v>
      </c>
      <c r="E4252">
        <v>0.33</v>
      </c>
      <c r="F4252">
        <v>15512</v>
      </c>
      <c r="G4252">
        <v>1784</v>
      </c>
      <c r="H4252">
        <v>56</v>
      </c>
      <c r="I4252">
        <v>892</v>
      </c>
      <c r="J4252">
        <v>1032</v>
      </c>
      <c r="K4252">
        <v>0</v>
      </c>
      <c r="L4252">
        <v>0</v>
      </c>
      <c r="M4252" t="s">
        <v>608</v>
      </c>
      <c r="N4252" s="9">
        <v>1.5625E-2</v>
      </c>
      <c r="O4252" s="10">
        <v>948</v>
      </c>
      <c r="P4252">
        <v>0</v>
      </c>
      <c r="Q4252">
        <v>0</v>
      </c>
    </row>
    <row r="4253" spans="1:17" x14ac:dyDescent="0.2">
      <c r="A4253" s="1">
        <v>43206.830138888887</v>
      </c>
      <c r="B4253">
        <v>9038</v>
      </c>
      <c r="C4253">
        <v>0.47</v>
      </c>
      <c r="D4253">
        <v>0.13</v>
      </c>
      <c r="E4253">
        <v>0.33</v>
      </c>
      <c r="F4253">
        <v>15512</v>
      </c>
      <c r="G4253">
        <v>1784</v>
      </c>
      <c r="H4253">
        <v>56</v>
      </c>
      <c r="I4253">
        <v>892</v>
      </c>
      <c r="J4253">
        <v>1032</v>
      </c>
      <c r="K4253">
        <v>0</v>
      </c>
      <c r="L4253">
        <v>0</v>
      </c>
      <c r="M4253" t="s">
        <v>608</v>
      </c>
      <c r="N4253" s="9">
        <v>1.4687499999999999E-2</v>
      </c>
      <c r="O4253" s="10">
        <v>948</v>
      </c>
      <c r="P4253">
        <v>0</v>
      </c>
      <c r="Q4253">
        <v>0</v>
      </c>
    </row>
    <row r="4254" spans="1:17" x14ac:dyDescent="0.2">
      <c r="A4254" s="1">
        <v>43206.83048611111</v>
      </c>
      <c r="B4254">
        <v>9038</v>
      </c>
      <c r="C4254">
        <v>0.53</v>
      </c>
      <c r="D4254">
        <v>0.17</v>
      </c>
      <c r="E4254">
        <v>0.37</v>
      </c>
      <c r="F4254">
        <v>15512</v>
      </c>
      <c r="G4254">
        <v>1784</v>
      </c>
      <c r="H4254">
        <v>56</v>
      </c>
      <c r="I4254">
        <v>892</v>
      </c>
      <c r="J4254">
        <v>1032</v>
      </c>
      <c r="K4254">
        <v>0</v>
      </c>
      <c r="L4254">
        <v>0</v>
      </c>
      <c r="M4254" t="s">
        <v>608</v>
      </c>
      <c r="N4254" s="9">
        <v>1.6562500000000001E-2</v>
      </c>
      <c r="O4254" s="10">
        <v>948</v>
      </c>
      <c r="P4254">
        <v>0</v>
      </c>
      <c r="Q4254">
        <v>0</v>
      </c>
    </row>
    <row r="4255" spans="1:17" x14ac:dyDescent="0.2">
      <c r="A4255" s="1">
        <v>43206.830833333333</v>
      </c>
      <c r="B4255">
        <v>9038</v>
      </c>
      <c r="C4255">
        <v>0.5</v>
      </c>
      <c r="D4255">
        <v>0.2</v>
      </c>
      <c r="E4255">
        <v>0.3</v>
      </c>
      <c r="F4255">
        <v>15512</v>
      </c>
      <c r="G4255">
        <v>1784</v>
      </c>
      <c r="H4255">
        <v>56</v>
      </c>
      <c r="I4255">
        <v>892</v>
      </c>
      <c r="J4255">
        <v>1032</v>
      </c>
      <c r="K4255">
        <v>0</v>
      </c>
      <c r="L4255">
        <v>0</v>
      </c>
      <c r="M4255" t="s">
        <v>608</v>
      </c>
      <c r="N4255" s="9">
        <v>1.5625E-2</v>
      </c>
      <c r="O4255" s="10">
        <v>948</v>
      </c>
      <c r="P4255">
        <v>0</v>
      </c>
      <c r="Q4255">
        <v>0</v>
      </c>
    </row>
    <row r="4256" spans="1:17" x14ac:dyDescent="0.2">
      <c r="A4256" s="1">
        <v>43206.831180555557</v>
      </c>
      <c r="B4256">
        <v>9038</v>
      </c>
      <c r="C4256">
        <v>0.56999999999999995</v>
      </c>
      <c r="D4256">
        <v>0.2</v>
      </c>
      <c r="E4256">
        <v>0.37</v>
      </c>
      <c r="F4256">
        <v>15512</v>
      </c>
      <c r="G4256">
        <v>1784</v>
      </c>
      <c r="H4256">
        <v>56</v>
      </c>
      <c r="I4256">
        <v>892</v>
      </c>
      <c r="J4256">
        <v>1032</v>
      </c>
      <c r="K4256">
        <v>0</v>
      </c>
      <c r="L4256">
        <v>0</v>
      </c>
      <c r="M4256" t="s">
        <v>608</v>
      </c>
      <c r="N4256" s="9">
        <v>1.7812499999999998E-2</v>
      </c>
      <c r="O4256" s="10">
        <v>948</v>
      </c>
      <c r="P4256">
        <v>0</v>
      </c>
      <c r="Q4256">
        <v>0</v>
      </c>
    </row>
    <row r="4257" spans="1:17" x14ac:dyDescent="0.2">
      <c r="A4257" s="1">
        <v>43206.83152777778</v>
      </c>
      <c r="B4257">
        <v>9038</v>
      </c>
      <c r="C4257">
        <v>0.5</v>
      </c>
      <c r="D4257">
        <v>0.17</v>
      </c>
      <c r="E4257">
        <v>0.33</v>
      </c>
      <c r="F4257">
        <v>15512</v>
      </c>
      <c r="G4257">
        <v>1784</v>
      </c>
      <c r="H4257">
        <v>56</v>
      </c>
      <c r="I4257">
        <v>892</v>
      </c>
      <c r="J4257">
        <v>1032</v>
      </c>
      <c r="K4257">
        <v>0</v>
      </c>
      <c r="L4257">
        <v>0</v>
      </c>
      <c r="M4257" t="s">
        <v>608</v>
      </c>
      <c r="N4257" s="9">
        <v>1.5625E-2</v>
      </c>
      <c r="O4257" s="10">
        <v>948</v>
      </c>
      <c r="P4257">
        <v>0</v>
      </c>
      <c r="Q4257">
        <v>0</v>
      </c>
    </row>
    <row r="4258" spans="1:17" x14ac:dyDescent="0.2">
      <c r="A4258" s="1">
        <v>43206.831875000003</v>
      </c>
      <c r="B4258">
        <v>9038</v>
      </c>
      <c r="C4258">
        <v>0.47</v>
      </c>
      <c r="D4258">
        <v>0.13</v>
      </c>
      <c r="E4258">
        <v>0.33</v>
      </c>
      <c r="F4258">
        <v>15512</v>
      </c>
      <c r="G4258">
        <v>1784</v>
      </c>
      <c r="H4258">
        <v>56</v>
      </c>
      <c r="I4258">
        <v>892</v>
      </c>
      <c r="J4258">
        <v>1032</v>
      </c>
      <c r="K4258">
        <v>0</v>
      </c>
      <c r="L4258">
        <v>0</v>
      </c>
      <c r="M4258" t="s">
        <v>608</v>
      </c>
      <c r="N4258" s="9">
        <v>1.4687499999999999E-2</v>
      </c>
      <c r="O4258" s="10">
        <v>948</v>
      </c>
      <c r="P4258">
        <v>0</v>
      </c>
      <c r="Q4258">
        <v>0</v>
      </c>
    </row>
    <row r="4259" spans="1:17" x14ac:dyDescent="0.2">
      <c r="A4259" s="1">
        <v>43206.83222222222</v>
      </c>
      <c r="B4259">
        <v>9038</v>
      </c>
      <c r="C4259">
        <v>0.5</v>
      </c>
      <c r="D4259">
        <v>0.17</v>
      </c>
      <c r="E4259">
        <v>0.33</v>
      </c>
      <c r="F4259">
        <v>15512</v>
      </c>
      <c r="G4259">
        <v>1784</v>
      </c>
      <c r="H4259">
        <v>56</v>
      </c>
      <c r="I4259">
        <v>892</v>
      </c>
      <c r="J4259">
        <v>1032</v>
      </c>
      <c r="K4259">
        <v>0</v>
      </c>
      <c r="L4259">
        <v>0</v>
      </c>
      <c r="M4259" t="s">
        <v>608</v>
      </c>
      <c r="N4259" s="9">
        <v>1.5625E-2</v>
      </c>
      <c r="O4259" s="10">
        <v>948</v>
      </c>
      <c r="P4259">
        <v>0</v>
      </c>
      <c r="Q4259">
        <v>0</v>
      </c>
    </row>
    <row r="4260" spans="1:17" x14ac:dyDescent="0.2">
      <c r="A4260" s="1">
        <v>43206.832569444443</v>
      </c>
      <c r="B4260">
        <v>9038</v>
      </c>
      <c r="C4260">
        <v>0.47</v>
      </c>
      <c r="D4260">
        <v>0.13</v>
      </c>
      <c r="E4260">
        <v>0.33</v>
      </c>
      <c r="F4260">
        <v>15512</v>
      </c>
      <c r="G4260">
        <v>1784</v>
      </c>
      <c r="H4260">
        <v>56</v>
      </c>
      <c r="I4260">
        <v>892</v>
      </c>
      <c r="J4260">
        <v>1032</v>
      </c>
      <c r="K4260">
        <v>0</v>
      </c>
      <c r="L4260">
        <v>0</v>
      </c>
      <c r="M4260" t="s">
        <v>608</v>
      </c>
      <c r="N4260" s="9">
        <v>1.4687499999999999E-2</v>
      </c>
      <c r="O4260" s="10">
        <v>948</v>
      </c>
      <c r="P4260">
        <v>0</v>
      </c>
      <c r="Q4260">
        <v>0</v>
      </c>
    </row>
    <row r="4262" spans="1:17" x14ac:dyDescent="0.2">
      <c r="C4262" s="8" t="s">
        <v>767</v>
      </c>
      <c r="D4262" s="8" t="s">
        <v>768</v>
      </c>
      <c r="E4262" s="8" t="s">
        <v>769</v>
      </c>
      <c r="F4262" t="s">
        <v>802</v>
      </c>
      <c r="G4262" s="11" t="s">
        <v>770</v>
      </c>
      <c r="H4262" s="11" t="s">
        <v>767</v>
      </c>
      <c r="I4262" s="11" t="s">
        <v>769</v>
      </c>
      <c r="J4262" s="11" t="s">
        <v>767</v>
      </c>
      <c r="K4262" s="11" t="s">
        <v>768</v>
      </c>
      <c r="L4262" s="11" t="s">
        <v>769</v>
      </c>
    </row>
    <row r="4263" spans="1:17" x14ac:dyDescent="0.2">
      <c r="B4263" t="s">
        <v>602</v>
      </c>
      <c r="C4263" s="8">
        <f>SUM(C2:C60)/snapshots/32</f>
        <v>2.1506147540983619E-2</v>
      </c>
      <c r="D4263" s="8">
        <f>SUMPRODUCT(N2:N60,N2:N60)/SUM(N2:N60)-C4263</f>
        <v>1.0032319254289386E-3</v>
      </c>
      <c r="E4263" s="8">
        <f>MAX(N2:N60)-(C4263+D4263)</f>
        <v>4.6781205335874425E-3</v>
      </c>
      <c r="G4263" s="11">
        <f>MIN(O2:O60)</f>
        <v>0</v>
      </c>
      <c r="H4263" s="11">
        <f>AVERAGE(O2:O60)-G4263</f>
        <v>0</v>
      </c>
      <c r="I4263" s="11">
        <f>MAX(O2:O60)-SUM(G4263:H4263)</f>
        <v>0</v>
      </c>
      <c r="J4263" s="11">
        <f>AVERAGE(J2:J60)</f>
        <v>0</v>
      </c>
      <c r="K4263" s="11">
        <f>IF(SUM(J2:J60)&gt;0,SUMPRODUCT(J2:J60,J2:J60)/SUM(J2:J60)-J4263,0)</f>
        <v>0</v>
      </c>
      <c r="L4263" s="11">
        <f>MAX(J2:J60)-SUM(J4263:K4263)</f>
        <v>0</v>
      </c>
    </row>
    <row r="4264" spans="1:17" x14ac:dyDescent="0.2">
      <c r="B4264" t="s">
        <v>607</v>
      </c>
      <c r="C4264" s="8">
        <f>SUM(C61:C660)/snapshots/32</f>
        <v>0.32949795081967226</v>
      </c>
      <c r="D4264" s="8">
        <f>SUMPRODUCT(N61:N660,N61:N660)/SUM(N61:N660)-C4264</f>
        <v>7.7654902077228249E-3</v>
      </c>
      <c r="E4264" s="8">
        <f>MAX(N61:N660)-(C4264+D4264)</f>
        <v>4.0861558972604906E-2</v>
      </c>
      <c r="G4264" s="11">
        <f>MIN(O61:O660)</f>
        <v>1619848</v>
      </c>
      <c r="H4264" s="11">
        <f>AVERAGE(O61:O660)-G4264</f>
        <v>336982.19999999995</v>
      </c>
      <c r="I4264" s="11">
        <f>MAX(O61:O660)-SUM(G4264:H4264)</f>
        <v>322629.80000000005</v>
      </c>
      <c r="J4264" s="11">
        <f>AVERAGE(J61:J660)</f>
        <v>2230.8000000000002</v>
      </c>
      <c r="K4264" s="11">
        <f>IF(SUM(J61:J660)&gt;0,SUMPRODUCT(J61:J660,J61:J660)/SUM(J61:J660)-J4264,0)</f>
        <v>4.4540075309214444E-2</v>
      </c>
      <c r="L4264" s="11">
        <f>MAX(J61:J660)-SUM(J4264:K4264)</f>
        <v>25.155459924690604</v>
      </c>
    </row>
    <row r="4265" spans="1:17" x14ac:dyDescent="0.2">
      <c r="B4265" t="s">
        <v>609</v>
      </c>
      <c r="C4265" s="8">
        <f>SUM(C661:C720)/snapshots/32</f>
        <v>45.241060450819653</v>
      </c>
      <c r="D4265" s="8">
        <f>SUMPRODUCT(N661:N720,N661:N720)/SUM(N661:N720)-C4265</f>
        <v>1.1195466827915226</v>
      </c>
      <c r="E4265" s="8">
        <f>MAX(N661:N720)-(C4265+D4265)</f>
        <v>5.9112678663888261</v>
      </c>
      <c r="G4265" s="11">
        <f>MIN(O661:O720)</f>
        <v>23900172</v>
      </c>
      <c r="H4265" s="11">
        <f>AVERAGE(O661:O720)-G4265</f>
        <v>0</v>
      </c>
      <c r="I4265" s="11">
        <f>MAX(O661:O720)-SUM(G4265:H4265)</f>
        <v>0</v>
      </c>
      <c r="J4265" s="11">
        <f>AVERAGE(J661:J720)</f>
        <v>12983.066666666668</v>
      </c>
      <c r="K4265" s="11">
        <f>IF(SUM(J661:J720)&gt;0,SUMPRODUCT(J661:J720,J661:J720)/SUM(J661:J720)-J4265,0)</f>
        <v>165.3026759642471</v>
      </c>
      <c r="L4265" s="11">
        <f>MAX(J661:J720)-SUM(J4265:K4265)</f>
        <v>6219.6306573690854</v>
      </c>
    </row>
    <row r="4266" spans="1:17" x14ac:dyDescent="0.2">
      <c r="B4266" t="s">
        <v>601</v>
      </c>
      <c r="C4266" s="8">
        <f>SUM(C721:C758)/snapshots/32</f>
        <v>2.6075819672131133E-3</v>
      </c>
      <c r="D4266" s="8">
        <f>SUMPRODUCT(N721:N758,N721:N758)/SUM(N721:N758)-C4266</f>
        <v>1.6145447518438679E-3</v>
      </c>
      <c r="E4266" s="8">
        <f>MAX(N721:N758)-(C4266+D4266)</f>
        <v>1.0903732809430192E-3</v>
      </c>
      <c r="G4266" s="11">
        <f>MIN(O721:O758)</f>
        <v>0</v>
      </c>
      <c r="H4266" s="11">
        <f>AVERAGE(O721:O758)-G4266</f>
        <v>0</v>
      </c>
      <c r="I4266" s="11">
        <f>MAX(O721:O758)-SUM(G4266:H4266)</f>
        <v>0</v>
      </c>
      <c r="J4266" s="11">
        <f>AVERAGE(J721:J758)</f>
        <v>0</v>
      </c>
      <c r="K4266" s="11">
        <f>IF(SUM(J721:J758)&gt;0,SUMPRODUCT(J721:J758,J721:J758)/SUM(J721:J758)-J4266,0)</f>
        <v>0</v>
      </c>
      <c r="L4266" s="11">
        <f>MAX(J721:J758)-SUM(J4266:K4266)</f>
        <v>0</v>
      </c>
    </row>
    <row r="4267" spans="1:17" x14ac:dyDescent="0.2">
      <c r="B4267" t="s">
        <v>598</v>
      </c>
      <c r="C4267" s="8">
        <f>SUM(C759:C818)/snapshots/32</f>
        <v>7.1772540983606583E-3</v>
      </c>
      <c r="D4267" s="8">
        <f>SUMPRODUCT(N759:N818,N759:N818)/SUM(N759:N818)-C4267</f>
        <v>1.9270485952656811E-4</v>
      </c>
      <c r="E4267" s="8">
        <f>MAX(N759:N818)-(C4267+D4267)</f>
        <v>1.0675410421127742E-3</v>
      </c>
      <c r="G4267" s="11">
        <f>MIN(O759:O818)</f>
        <v>0</v>
      </c>
      <c r="H4267" s="11">
        <f>AVERAGE(O759:O818)-G4267</f>
        <v>0</v>
      </c>
      <c r="I4267" s="11">
        <f>MAX(O759:O818)-SUM(G4267:H4267)</f>
        <v>0</v>
      </c>
      <c r="J4267" s="11">
        <f>AVERAGE(J759:J818)</f>
        <v>0</v>
      </c>
      <c r="K4267" s="11">
        <f>IF(SUM(J759:J818)&gt;0,SUMPRODUCT(J759:J818,J759:J818)/SUM(J759:J818)-J4267,0)</f>
        <v>0</v>
      </c>
      <c r="L4267" s="11">
        <f>MAX(J759:J818)-SUM(J4267:K4267)</f>
        <v>0</v>
      </c>
    </row>
    <row r="4268" spans="1:17" x14ac:dyDescent="0.2">
      <c r="B4268" t="s">
        <v>599</v>
      </c>
      <c r="C4268" s="8">
        <f>SUM(C819:C839)/snapshots/32</f>
        <v>1.8493852459016392E-3</v>
      </c>
      <c r="D4268" s="8">
        <f>SUMPRODUCT(N819:N839,N819:N839)/SUM(N819:N839)-C4268</f>
        <v>3.7591673856773107E-3</v>
      </c>
      <c r="E4268" s="8">
        <f>MAX(N819:N839)-(C4268+D4268)</f>
        <v>1.5789473684210504E-3</v>
      </c>
      <c r="G4268" s="11">
        <f>MIN(O819:O839)</f>
        <v>0</v>
      </c>
      <c r="H4268" s="11">
        <f>AVERAGE(O819:O839)-G4268</f>
        <v>0</v>
      </c>
      <c r="I4268" s="11">
        <f>MAX(O819:O839)-SUM(G4268:H4268)</f>
        <v>0</v>
      </c>
      <c r="J4268" s="11">
        <f>AVERAGE(J819:J839)</f>
        <v>0</v>
      </c>
      <c r="K4268" s="11">
        <f>IF(SUM(J819:J839)&gt;0,SUMPRODUCT(J819:J839,J819:J839)/SUM(J819:J839)-J4268,0)</f>
        <v>0</v>
      </c>
      <c r="L4268" s="11">
        <f>MAX(J819:J839)-SUM(J4268:K4268)</f>
        <v>0</v>
      </c>
    </row>
    <row r="4269" spans="1:17" x14ac:dyDescent="0.2">
      <c r="B4269" t="s">
        <v>600</v>
      </c>
      <c r="C4269" s="8">
        <f>SUM(C840:C899)/snapshots/32</f>
        <v>2.798668032786884E-2</v>
      </c>
      <c r="D4269" s="8">
        <f>SUMPRODUCT(N840:N899,N840:N899)/SUM(N840:N899)-C4269</f>
        <v>6.0446693553956043E-4</v>
      </c>
      <c r="E4269" s="8">
        <f>MAX(N840:N899)-(C4269+D4269)</f>
        <v>3.5963527365916008E-3</v>
      </c>
      <c r="G4269" s="11">
        <f>MIN(O840:O899)</f>
        <v>0</v>
      </c>
      <c r="H4269" s="11">
        <f>AVERAGE(O840:O899)-G4269</f>
        <v>0</v>
      </c>
      <c r="I4269" s="11">
        <f>MAX(O840:O899)-SUM(G4269:H4269)</f>
        <v>0</v>
      </c>
      <c r="J4269" s="11">
        <f>AVERAGE(J840:J899)</f>
        <v>0</v>
      </c>
      <c r="K4269" s="11">
        <f>IF(SUM(J840:J899)&gt;0,SUMPRODUCT(J840:J899,J840:J899)/SUM(J840:J899)-J4269,0)</f>
        <v>0</v>
      </c>
      <c r="L4269" s="11">
        <f>MAX(J840:J899)-SUM(J4269:K4269)</f>
        <v>0</v>
      </c>
    </row>
    <row r="4270" spans="1:17" x14ac:dyDescent="0.2">
      <c r="B4270" t="s">
        <v>604</v>
      </c>
      <c r="C4270" s="8">
        <f>SUM(C900:C959)/snapshots/32</f>
        <v>4.9016393442622937E-2</v>
      </c>
      <c r="D4270" s="8">
        <f>SUMPRODUCT(N900:N959,N900:N959)/SUM(N900:N959)-C4270</f>
        <v>9.82757372594463E-4</v>
      </c>
      <c r="E4270" s="8">
        <f>MAX(N900:N959)-(C4270+D4270)</f>
        <v>4.0633491847825998E-3</v>
      </c>
      <c r="G4270" s="11">
        <f>MIN(O900:O959)</f>
        <v>326772</v>
      </c>
      <c r="H4270" s="11">
        <f>AVERAGE(O900:O959)-G4270</f>
        <v>0</v>
      </c>
      <c r="I4270" s="11">
        <f>MAX(O900:O959)-SUM(G4270:H4270)</f>
        <v>0</v>
      </c>
      <c r="J4270" s="11">
        <f>AVERAGE(J900:J959)</f>
        <v>900</v>
      </c>
      <c r="K4270" s="11">
        <f>IF(SUM(J900:J959)&gt;0,SUMPRODUCT(J900:J959,J900:J959)/SUM(J900:J959)-J4270,0)</f>
        <v>0</v>
      </c>
      <c r="L4270" s="11">
        <f>MAX(J900:J959)-SUM(J4270:K4270)</f>
        <v>0</v>
      </c>
    </row>
    <row r="4271" spans="1:17" x14ac:dyDescent="0.2">
      <c r="B4271" t="s">
        <v>1</v>
      </c>
      <c r="C4271" s="8">
        <f>SUM(C960:C960)/snapshots/32</f>
        <v>6.1475409836065574E-5</v>
      </c>
      <c r="D4271" s="8">
        <f>SUMPRODUCT(N960:N960,N960:N960)/SUM(N960:N960)-C4271</f>
        <v>3.6885245901639341E-3</v>
      </c>
      <c r="E4271" s="8">
        <f>MAX(N960:N960)-(C4271+D4271)</f>
        <v>0</v>
      </c>
      <c r="G4271" s="11">
        <f>MIN(O960:O960)</f>
        <v>4428</v>
      </c>
      <c r="H4271" s="11">
        <f>AVERAGE(O960:O960)-G4271</f>
        <v>0</v>
      </c>
      <c r="I4271" s="11">
        <f>MAX(O960:O960)-SUM(G4271:H4271)</f>
        <v>0</v>
      </c>
      <c r="J4271" s="11">
        <f>AVERAGE(J960:J960)</f>
        <v>608</v>
      </c>
      <c r="K4271" s="11">
        <f>IF(SUM(J960:J960)&gt;0,SUMPRODUCT(J960:J960,J960:J960)/SUM(J960:J960)-J4271,0)</f>
        <v>0</v>
      </c>
      <c r="L4271" s="11">
        <f>MAX(J960:J960)-SUM(J4271:K4271)</f>
        <v>0</v>
      </c>
    </row>
    <row r="4272" spans="1:17" x14ac:dyDescent="0.2">
      <c r="B4272" t="s">
        <v>605</v>
      </c>
      <c r="C4272" s="8">
        <f>SUM(C961:C4080)/snapshots/32</f>
        <v>0.38215163934426044</v>
      </c>
      <c r="D4272" s="8">
        <f>SUMPRODUCT(N961:N4080,N961:N4080)/SUM(N961:N4080)-C4272</f>
        <v>1.1876006239953163E-2</v>
      </c>
      <c r="E4272" s="8">
        <f>MAX(N961:N4080)-(C4272+D4272)</f>
        <v>6.8159854415786369E-2</v>
      </c>
      <c r="G4272" s="11">
        <f>MIN(O961:O4080)</f>
        <v>86288</v>
      </c>
      <c r="H4272" s="11">
        <f>AVERAGE(O961:O4080)-G4272</f>
        <v>85553.93333333332</v>
      </c>
      <c r="I4272" s="11">
        <f>MAX(O961:O4080)-SUM(G4272:H4272)</f>
        <v>23370.06666666668</v>
      </c>
      <c r="J4272" s="11">
        <f>AVERAGE(J961:J4080)</f>
        <v>5379.25</v>
      </c>
      <c r="K4272" s="11">
        <f>IF(SUM(J961:J4080)&gt;0,SUMPRODUCT(J961:J4080,J961:J4080)/SUM(J961:J4080)-J4272,0)</f>
        <v>100.64098756737349</v>
      </c>
      <c r="L4272" s="11">
        <f>MAX(J961:J4080)-SUM(J4272:K4272)</f>
        <v>604.10901243262651</v>
      </c>
    </row>
    <row r="4273" spans="2:12" x14ac:dyDescent="0.2">
      <c r="B4273" t="s">
        <v>606</v>
      </c>
      <c r="C4273" s="8">
        <f>SUM(C4081:C4140)/snapshots/32</f>
        <v>8.0584016393442596E-3</v>
      </c>
      <c r="D4273" s="8">
        <f>SUMPRODUCT(N4081:N4140,N4081:N4140)/SUM(N4081:N4140)-C4273</f>
        <v>2.2493434285537038E-4</v>
      </c>
      <c r="E4273" s="8">
        <f>MAX(N4081:N4140)-(C4273+D4273)</f>
        <v>1.0916640178003697E-3</v>
      </c>
      <c r="G4273" s="11">
        <f>MIN(O4081:O4140)</f>
        <v>560</v>
      </c>
      <c r="H4273" s="11">
        <f>AVERAGE(O4081:O4140)-G4273</f>
        <v>0</v>
      </c>
      <c r="I4273" s="11">
        <f>MAX(O4081:O4140)-SUM(G4273:H4273)</f>
        <v>0</v>
      </c>
      <c r="J4273" s="11">
        <f>AVERAGE(J4081:J4140)</f>
        <v>884</v>
      </c>
      <c r="K4273" s="11">
        <f>IF(SUM(J4081:J4140)&gt;0,SUMPRODUCT(J4081:J4140,J4081:J4140)/SUM(J4081:J4140)-J4273,0)</f>
        <v>0</v>
      </c>
      <c r="L4273" s="11">
        <f>MAX(J4081:J4140)-SUM(J4273:K4273)</f>
        <v>0</v>
      </c>
    </row>
    <row r="4274" spans="2:12" x14ac:dyDescent="0.2">
      <c r="B4274" t="s">
        <v>603</v>
      </c>
      <c r="C4274" s="8">
        <f>SUM(C4141:C4200)/snapshots/32</f>
        <v>0.22843237704918032</v>
      </c>
      <c r="D4274" s="8">
        <f>SUMPRODUCT(N4141:N4200,N4141:N4200)/SUM(N4141:N4200)-C4274</f>
        <v>5.8361248570767965E-3</v>
      </c>
      <c r="E4274" s="8">
        <f>MAX(N4141:N4200)-(C4274+D4274)</f>
        <v>2.8231498093742896E-2</v>
      </c>
      <c r="G4274" s="11">
        <f>MIN(O4141:O4200)</f>
        <v>14432</v>
      </c>
      <c r="H4274" s="11">
        <f>AVERAGE(O4141:O4200)-G4274</f>
        <v>0</v>
      </c>
      <c r="I4274" s="11">
        <f>MAX(O4141:O4200)-SUM(G4274:H4274)</f>
        <v>0</v>
      </c>
      <c r="J4274" s="11">
        <f>AVERAGE(J4141:J4200)</f>
        <v>1696</v>
      </c>
      <c r="K4274" s="11">
        <f>IF(SUM(J4141:J4200)&gt;0,SUMPRODUCT(J4141:J4200,J4141:J4200)/SUM(J4141:J4200)-J4274,0)</f>
        <v>0</v>
      </c>
      <c r="L4274" s="11">
        <f>MAX(J4141:J4200)-SUM(J4274:K4274)</f>
        <v>0</v>
      </c>
    </row>
    <row r="4275" spans="2:12" x14ac:dyDescent="0.2">
      <c r="B4275" t="s">
        <v>608</v>
      </c>
      <c r="C4275" s="8">
        <f>SUM(C4201:C4260)/snapshots/32</f>
        <v>1.6034836065573772E-2</v>
      </c>
      <c r="D4275" s="8">
        <f>SUMPRODUCT(N4201:N4260,N4201:N4260)/SUM(N4201:N4260)-C4275</f>
        <v>3.3517192164668128E-4</v>
      </c>
      <c r="E4275" s="8">
        <f>MAX(N4201:N4260)-(C4275+D4275)</f>
        <v>2.0674920127795454E-3</v>
      </c>
      <c r="G4275" s="11">
        <f>MIN(O4201:O4260)</f>
        <v>948</v>
      </c>
      <c r="H4275" s="11">
        <f>AVERAGE(O4201:O4260)-G4275</f>
        <v>0</v>
      </c>
      <c r="I4275" s="11">
        <f>MAX(O4201:O4260)-SUM(G4275:H4275)</f>
        <v>0</v>
      </c>
      <c r="J4275" s="11">
        <f>AVERAGE(J4201:J4260)</f>
        <v>1032</v>
      </c>
      <c r="K4275" s="11">
        <f>IF(SUM(J4201:J4260)&gt;0,SUMPRODUCT(J4201:J4260,J4201:J4260)/SUM(J4201:J4260)-J4275,0)</f>
        <v>0</v>
      </c>
      <c r="L4275" s="11">
        <f>MAX(J4201:J4260)-SUM(J4275:K4275)</f>
        <v>0</v>
      </c>
    </row>
  </sheetData>
  <sortState caseSensitive="1" ref="A2:N4260">
    <sortCondition ref="M2"/>
    <sortCondition ref="A2"/>
  </sortState>
  <phoneticPr fontId="2"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33ACA-3DA9-48B0-8210-96AC17DCF225}">
  <dimension ref="A1:D105"/>
  <sheetViews>
    <sheetView workbookViewId="0">
      <pane xSplit="1" ySplit="1" topLeftCell="B2" activePane="bottomRight" state="frozen"/>
      <selection pane="topRight" activeCell="B1" sqref="B1"/>
      <selection pane="bottomLeft" activeCell="A2" sqref="A2"/>
      <selection pane="bottomRight"/>
    </sheetView>
  </sheetViews>
  <sheetFormatPr defaultRowHeight="14.25" x14ac:dyDescent="0.2"/>
  <cols>
    <col min="1" max="1" width="9" style="1"/>
    <col min="4" max="4" width="255.625" bestFit="1" customWidth="1"/>
  </cols>
  <sheetData>
    <row r="1" spans="1:4" x14ac:dyDescent="0.2">
      <c r="A1" s="1" t="s">
        <v>803</v>
      </c>
      <c r="B1" t="s">
        <v>610</v>
      </c>
      <c r="C1" t="s">
        <v>611</v>
      </c>
      <c r="D1" t="s">
        <v>612</v>
      </c>
    </row>
    <row r="2" spans="1:4" x14ac:dyDescent="0.2">
      <c r="A2" s="1">
        <v>43206.812037037038</v>
      </c>
      <c r="B2">
        <v>202</v>
      </c>
      <c r="C2" t="s">
        <v>598</v>
      </c>
      <c r="D2" t="s">
        <v>613</v>
      </c>
    </row>
    <row r="3" spans="1:4" x14ac:dyDescent="0.2">
      <c r="A3" s="1">
        <v>43206.812037037038</v>
      </c>
      <c r="B3">
        <v>342</v>
      </c>
      <c r="C3" t="s">
        <v>599</v>
      </c>
      <c r="D3" t="s">
        <v>614</v>
      </c>
    </row>
    <row r="4" spans="1:4" x14ac:dyDescent="0.2">
      <c r="A4" s="1">
        <v>43206.812037037038</v>
      </c>
      <c r="B4">
        <v>452</v>
      </c>
      <c r="C4" t="s">
        <v>600</v>
      </c>
      <c r="D4" t="s">
        <v>615</v>
      </c>
    </row>
    <row r="5" spans="1:4" x14ac:dyDescent="0.2">
      <c r="A5" s="1">
        <v>43206.812037037038</v>
      </c>
      <c r="B5">
        <v>1308</v>
      </c>
      <c r="C5" t="s">
        <v>601</v>
      </c>
      <c r="D5" t="s">
        <v>616</v>
      </c>
    </row>
    <row r="6" spans="1:4" x14ac:dyDescent="0.2">
      <c r="A6" s="1">
        <v>43206.812037037038</v>
      </c>
      <c r="B6">
        <v>3003</v>
      </c>
      <c r="C6" t="s">
        <v>603</v>
      </c>
      <c r="D6" t="s">
        <v>617</v>
      </c>
    </row>
    <row r="7" spans="1:4" x14ac:dyDescent="0.2">
      <c r="A7" s="1">
        <v>43206.812037037038</v>
      </c>
      <c r="B7">
        <v>3009</v>
      </c>
      <c r="C7" t="s">
        <v>604</v>
      </c>
      <c r="D7" t="s">
        <v>618</v>
      </c>
    </row>
    <row r="8" spans="1:4" x14ac:dyDescent="0.2">
      <c r="A8" s="1">
        <v>43206.812037037038</v>
      </c>
      <c r="B8">
        <v>3062</v>
      </c>
      <c r="C8" t="s">
        <v>605</v>
      </c>
      <c r="D8" t="s">
        <v>619</v>
      </c>
    </row>
    <row r="9" spans="1:4" x14ac:dyDescent="0.2">
      <c r="A9" s="1">
        <v>43206.812037037038</v>
      </c>
      <c r="B9">
        <v>3325</v>
      </c>
      <c r="C9" t="s">
        <v>606</v>
      </c>
      <c r="D9" t="s">
        <v>620</v>
      </c>
    </row>
    <row r="10" spans="1:4" x14ac:dyDescent="0.2">
      <c r="A10" s="1">
        <v>43206.812037037038</v>
      </c>
      <c r="B10">
        <v>3335</v>
      </c>
      <c r="C10" t="s">
        <v>607</v>
      </c>
      <c r="D10" t="s">
        <v>621</v>
      </c>
    </row>
    <row r="11" spans="1:4" x14ac:dyDescent="0.2">
      <c r="A11" s="1">
        <v>43206.812037037038</v>
      </c>
      <c r="B11">
        <v>3336</v>
      </c>
      <c r="C11" t="s">
        <v>607</v>
      </c>
      <c r="D11" t="s">
        <v>621</v>
      </c>
    </row>
    <row r="12" spans="1:4" x14ac:dyDescent="0.2">
      <c r="A12" s="1">
        <v>43206.812037037038</v>
      </c>
      <c r="B12">
        <v>3337</v>
      </c>
      <c r="C12" t="s">
        <v>607</v>
      </c>
      <c r="D12" t="s">
        <v>621</v>
      </c>
    </row>
    <row r="13" spans="1:4" x14ac:dyDescent="0.2">
      <c r="A13" s="1">
        <v>43206.812037037038</v>
      </c>
      <c r="B13">
        <v>3342</v>
      </c>
      <c r="C13" t="s">
        <v>607</v>
      </c>
      <c r="D13" t="s">
        <v>621</v>
      </c>
    </row>
    <row r="14" spans="1:4" x14ac:dyDescent="0.2">
      <c r="A14" s="1">
        <v>43206.812037037038</v>
      </c>
      <c r="B14">
        <v>3651</v>
      </c>
      <c r="C14" t="s">
        <v>607</v>
      </c>
      <c r="D14" t="s">
        <v>621</v>
      </c>
    </row>
    <row r="15" spans="1:4" x14ac:dyDescent="0.2">
      <c r="A15" s="1">
        <v>43206.812037037038</v>
      </c>
      <c r="B15">
        <v>4811</v>
      </c>
      <c r="C15" t="s">
        <v>607</v>
      </c>
      <c r="D15" t="s">
        <v>621</v>
      </c>
    </row>
    <row r="16" spans="1:4" x14ac:dyDescent="0.2">
      <c r="A16" s="1">
        <v>43206.812037037038</v>
      </c>
      <c r="B16">
        <v>7933</v>
      </c>
      <c r="C16" t="s">
        <v>607</v>
      </c>
      <c r="D16" t="s">
        <v>621</v>
      </c>
    </row>
    <row r="17" spans="1:4" x14ac:dyDescent="0.2">
      <c r="A17" s="1">
        <v>43206.812037037038</v>
      </c>
      <c r="B17">
        <v>9038</v>
      </c>
      <c r="C17" t="s">
        <v>608</v>
      </c>
      <c r="D17" t="s">
        <v>608</v>
      </c>
    </row>
    <row r="18" spans="1:4" x14ac:dyDescent="0.2">
      <c r="A18" s="1">
        <v>43206.812037037038</v>
      </c>
      <c r="B18">
        <v>9221</v>
      </c>
      <c r="C18" t="s">
        <v>607</v>
      </c>
      <c r="D18" t="s">
        <v>621</v>
      </c>
    </row>
    <row r="19" spans="1:4" x14ac:dyDescent="0.2">
      <c r="A19" s="1">
        <v>43206.812037037038</v>
      </c>
      <c r="B19">
        <v>9851</v>
      </c>
      <c r="C19" t="s">
        <v>609</v>
      </c>
      <c r="D19" t="s">
        <v>622</v>
      </c>
    </row>
    <row r="20" spans="1:4" x14ac:dyDescent="0.2">
      <c r="A20" s="1">
        <v>43206.812037037038</v>
      </c>
      <c r="B20">
        <v>10011</v>
      </c>
      <c r="C20" t="s">
        <v>605</v>
      </c>
      <c r="D20" t="s">
        <v>623</v>
      </c>
    </row>
    <row r="21" spans="1:4" x14ac:dyDescent="0.2">
      <c r="A21" s="1">
        <v>43206.812037037038</v>
      </c>
      <c r="B21">
        <v>10012</v>
      </c>
      <c r="C21" t="s">
        <v>605</v>
      </c>
      <c r="D21" t="s">
        <v>624</v>
      </c>
    </row>
    <row r="22" spans="1:4" x14ac:dyDescent="0.2">
      <c r="A22" s="1">
        <v>43206.812037037038</v>
      </c>
      <c r="B22">
        <v>10014</v>
      </c>
      <c r="C22" t="s">
        <v>605</v>
      </c>
      <c r="D22" t="s">
        <v>625</v>
      </c>
    </row>
    <row r="23" spans="1:4" x14ac:dyDescent="0.2">
      <c r="A23" s="1">
        <v>43206.812037037038</v>
      </c>
      <c r="B23">
        <v>10015</v>
      </c>
      <c r="C23" t="s">
        <v>605</v>
      </c>
      <c r="D23" t="s">
        <v>626</v>
      </c>
    </row>
    <row r="24" spans="1:4" x14ac:dyDescent="0.2">
      <c r="A24" s="1">
        <v>43206.812037037038</v>
      </c>
      <c r="B24">
        <v>10016</v>
      </c>
      <c r="C24" t="s">
        <v>605</v>
      </c>
      <c r="D24" t="s">
        <v>627</v>
      </c>
    </row>
    <row r="25" spans="1:4" x14ac:dyDescent="0.2">
      <c r="A25" s="1">
        <v>43206.812037037038</v>
      </c>
      <c r="B25">
        <v>10018</v>
      </c>
      <c r="C25" t="s">
        <v>605</v>
      </c>
      <c r="D25" t="s">
        <v>628</v>
      </c>
    </row>
    <row r="26" spans="1:4" x14ac:dyDescent="0.2">
      <c r="A26" s="1">
        <v>43206.812037037038</v>
      </c>
      <c r="B26">
        <v>10019</v>
      </c>
      <c r="C26" t="s">
        <v>605</v>
      </c>
      <c r="D26" t="s">
        <v>629</v>
      </c>
    </row>
    <row r="27" spans="1:4" x14ac:dyDescent="0.2">
      <c r="A27" s="1">
        <v>43206.812037037038</v>
      </c>
      <c r="B27">
        <v>10020</v>
      </c>
      <c r="C27" t="s">
        <v>605</v>
      </c>
      <c r="D27" t="s">
        <v>630</v>
      </c>
    </row>
    <row r="28" spans="1:4" x14ac:dyDescent="0.2">
      <c r="A28" s="1">
        <v>43206.812037037038</v>
      </c>
      <c r="B28">
        <v>10887</v>
      </c>
      <c r="C28" t="s">
        <v>605</v>
      </c>
      <c r="D28" t="s">
        <v>631</v>
      </c>
    </row>
    <row r="29" spans="1:4" x14ac:dyDescent="0.2">
      <c r="A29" s="1">
        <v>43206.812037037038</v>
      </c>
      <c r="B29">
        <v>10897</v>
      </c>
      <c r="C29" t="s">
        <v>605</v>
      </c>
      <c r="D29" t="s">
        <v>632</v>
      </c>
    </row>
    <row r="30" spans="1:4" x14ac:dyDescent="0.2">
      <c r="A30" s="1">
        <v>43206.812037037038</v>
      </c>
      <c r="B30">
        <v>10898</v>
      </c>
      <c r="C30" t="s">
        <v>605</v>
      </c>
      <c r="D30" t="s">
        <v>633</v>
      </c>
    </row>
    <row r="31" spans="1:4" x14ac:dyDescent="0.2">
      <c r="A31" s="1">
        <v>43206.812037037038</v>
      </c>
      <c r="B31">
        <v>10962</v>
      </c>
      <c r="C31" t="s">
        <v>605</v>
      </c>
      <c r="D31" t="s">
        <v>634</v>
      </c>
    </row>
    <row r="32" spans="1:4" x14ac:dyDescent="0.2">
      <c r="A32" s="1">
        <v>43206.812037037038</v>
      </c>
      <c r="B32">
        <v>10964</v>
      </c>
      <c r="C32" t="s">
        <v>605</v>
      </c>
      <c r="D32" t="s">
        <v>635</v>
      </c>
    </row>
    <row r="33" spans="1:4" x14ac:dyDescent="0.2">
      <c r="A33" s="1">
        <v>43206.812037037038</v>
      </c>
      <c r="B33">
        <v>10965</v>
      </c>
      <c r="C33" t="s">
        <v>605</v>
      </c>
      <c r="D33" t="s">
        <v>636</v>
      </c>
    </row>
    <row r="34" spans="1:4" x14ac:dyDescent="0.2">
      <c r="A34" s="1">
        <v>43206.812037037038</v>
      </c>
      <c r="B34">
        <v>10966</v>
      </c>
      <c r="C34" t="s">
        <v>605</v>
      </c>
      <c r="D34" t="s">
        <v>637</v>
      </c>
    </row>
    <row r="35" spans="1:4" x14ac:dyDescent="0.2">
      <c r="A35" s="1">
        <v>43206.812037037038</v>
      </c>
      <c r="B35">
        <v>10968</v>
      </c>
      <c r="C35" t="s">
        <v>605</v>
      </c>
      <c r="D35" t="s">
        <v>638</v>
      </c>
    </row>
    <row r="36" spans="1:4" x14ac:dyDescent="0.2">
      <c r="A36" s="1">
        <v>43206.812037037038</v>
      </c>
      <c r="B36">
        <v>10969</v>
      </c>
      <c r="C36" t="s">
        <v>605</v>
      </c>
      <c r="D36" t="s">
        <v>639</v>
      </c>
    </row>
    <row r="37" spans="1:4" x14ac:dyDescent="0.2">
      <c r="A37" s="1">
        <v>43206.812037037038</v>
      </c>
      <c r="B37">
        <v>10970</v>
      </c>
      <c r="C37" t="s">
        <v>605</v>
      </c>
      <c r="D37" t="s">
        <v>640</v>
      </c>
    </row>
    <row r="38" spans="1:4" x14ac:dyDescent="0.2">
      <c r="A38" s="1">
        <v>43206.812037037038</v>
      </c>
      <c r="B38">
        <v>10973</v>
      </c>
      <c r="C38" t="s">
        <v>605</v>
      </c>
      <c r="D38" t="s">
        <v>641</v>
      </c>
    </row>
    <row r="39" spans="1:4" x14ac:dyDescent="0.2">
      <c r="A39" s="1">
        <v>43206.812037037038</v>
      </c>
      <c r="B39">
        <v>10974</v>
      </c>
      <c r="C39" t="s">
        <v>605</v>
      </c>
      <c r="D39" t="s">
        <v>642</v>
      </c>
    </row>
    <row r="40" spans="1:4" x14ac:dyDescent="0.2">
      <c r="A40" s="1">
        <v>43206.812037037038</v>
      </c>
      <c r="B40">
        <v>10975</v>
      </c>
      <c r="C40" t="s">
        <v>605</v>
      </c>
      <c r="D40" t="s">
        <v>643</v>
      </c>
    </row>
    <row r="41" spans="1:4" x14ac:dyDescent="0.2">
      <c r="A41" s="1">
        <v>43206.812037037038</v>
      </c>
      <c r="B41">
        <v>10976</v>
      </c>
      <c r="C41" t="s">
        <v>605</v>
      </c>
      <c r="D41" t="s">
        <v>644</v>
      </c>
    </row>
    <row r="42" spans="1:4" x14ac:dyDescent="0.2">
      <c r="A42" s="1">
        <v>43206.812037037038</v>
      </c>
      <c r="B42">
        <v>10977</v>
      </c>
      <c r="C42" t="s">
        <v>605</v>
      </c>
      <c r="D42" t="s">
        <v>645</v>
      </c>
    </row>
    <row r="43" spans="1:4" x14ac:dyDescent="0.2">
      <c r="A43" s="1">
        <v>43206.812037037038</v>
      </c>
      <c r="B43">
        <v>10980</v>
      </c>
      <c r="C43" t="s">
        <v>605</v>
      </c>
      <c r="D43" t="s">
        <v>646</v>
      </c>
    </row>
    <row r="44" spans="1:4" x14ac:dyDescent="0.2">
      <c r="A44" s="1">
        <v>43206.812037037038</v>
      </c>
      <c r="B44">
        <v>10985</v>
      </c>
      <c r="C44" t="s">
        <v>605</v>
      </c>
      <c r="D44" t="s">
        <v>647</v>
      </c>
    </row>
    <row r="45" spans="1:4" x14ac:dyDescent="0.2">
      <c r="A45" s="1">
        <v>43206.812037037038</v>
      </c>
      <c r="B45">
        <v>11022</v>
      </c>
      <c r="C45" t="s">
        <v>605</v>
      </c>
      <c r="D45" t="s">
        <v>648</v>
      </c>
    </row>
    <row r="46" spans="1:4" x14ac:dyDescent="0.2">
      <c r="A46" s="1">
        <v>43206.812037037038</v>
      </c>
      <c r="B46">
        <v>11024</v>
      </c>
      <c r="C46" t="s">
        <v>605</v>
      </c>
      <c r="D46" t="s">
        <v>649</v>
      </c>
    </row>
    <row r="47" spans="1:4" x14ac:dyDescent="0.2">
      <c r="A47" s="1">
        <v>43206.812037037038</v>
      </c>
      <c r="B47">
        <v>11026</v>
      </c>
      <c r="C47" t="s">
        <v>605</v>
      </c>
      <c r="D47" t="s">
        <v>650</v>
      </c>
    </row>
    <row r="48" spans="1:4" x14ac:dyDescent="0.2">
      <c r="A48" s="1">
        <v>43206.812037037038</v>
      </c>
      <c r="B48">
        <v>11028</v>
      </c>
      <c r="C48" t="s">
        <v>605</v>
      </c>
      <c r="D48" t="s">
        <v>651</v>
      </c>
    </row>
    <row r="49" spans="1:4" x14ac:dyDescent="0.2">
      <c r="A49" s="1">
        <v>43206.812037037038</v>
      </c>
      <c r="B49">
        <v>11029</v>
      </c>
      <c r="C49" t="s">
        <v>605</v>
      </c>
      <c r="D49" t="s">
        <v>652</v>
      </c>
    </row>
    <row r="50" spans="1:4" x14ac:dyDescent="0.2">
      <c r="A50" s="1">
        <v>43206.812037037038</v>
      </c>
      <c r="B50">
        <v>11031</v>
      </c>
      <c r="C50" t="s">
        <v>605</v>
      </c>
      <c r="D50" t="s">
        <v>653</v>
      </c>
    </row>
    <row r="51" spans="1:4" x14ac:dyDescent="0.2">
      <c r="A51" s="1">
        <v>43206.812037037038</v>
      </c>
      <c r="B51">
        <v>11032</v>
      </c>
      <c r="C51" t="s">
        <v>605</v>
      </c>
      <c r="D51" t="s">
        <v>654</v>
      </c>
    </row>
    <row r="52" spans="1:4" x14ac:dyDescent="0.2">
      <c r="A52" s="1">
        <v>43206.812037037038</v>
      </c>
      <c r="B52">
        <v>11035</v>
      </c>
      <c r="C52" t="s">
        <v>605</v>
      </c>
      <c r="D52" t="s">
        <v>655</v>
      </c>
    </row>
    <row r="53" spans="1:4" x14ac:dyDescent="0.2">
      <c r="A53" s="1">
        <v>43206.812037037038</v>
      </c>
      <c r="B53">
        <v>11036</v>
      </c>
      <c r="C53" t="s">
        <v>605</v>
      </c>
      <c r="D53" t="s">
        <v>656</v>
      </c>
    </row>
    <row r="54" spans="1:4" x14ac:dyDescent="0.2">
      <c r="A54" s="1">
        <v>43206.812037037038</v>
      </c>
      <c r="B54">
        <v>11037</v>
      </c>
      <c r="C54" t="s">
        <v>605</v>
      </c>
      <c r="D54" t="s">
        <v>657</v>
      </c>
    </row>
    <row r="55" spans="1:4" x14ac:dyDescent="0.2">
      <c r="A55" s="1">
        <v>43206.812037037038</v>
      </c>
      <c r="B55">
        <v>11038</v>
      </c>
      <c r="C55" t="s">
        <v>605</v>
      </c>
      <c r="D55" t="s">
        <v>658</v>
      </c>
    </row>
    <row r="56" spans="1:4" x14ac:dyDescent="0.2">
      <c r="A56" s="1">
        <v>43206.812037037038</v>
      </c>
      <c r="B56">
        <v>11089</v>
      </c>
      <c r="C56" t="s">
        <v>605</v>
      </c>
      <c r="D56" t="s">
        <v>659</v>
      </c>
    </row>
    <row r="57" spans="1:4" x14ac:dyDescent="0.2">
      <c r="A57" s="1">
        <v>43206.812037037038</v>
      </c>
      <c r="B57">
        <v>11090</v>
      </c>
      <c r="C57" t="s">
        <v>605</v>
      </c>
      <c r="D57" t="s">
        <v>660</v>
      </c>
    </row>
    <row r="58" spans="1:4" x14ac:dyDescent="0.2">
      <c r="A58" s="1">
        <v>43206.812037037038</v>
      </c>
      <c r="B58">
        <v>11091</v>
      </c>
      <c r="C58" t="s">
        <v>605</v>
      </c>
      <c r="D58" t="s">
        <v>661</v>
      </c>
    </row>
    <row r="59" spans="1:4" x14ac:dyDescent="0.2">
      <c r="A59" s="1">
        <v>43206.812037037038</v>
      </c>
      <c r="B59">
        <v>11092</v>
      </c>
      <c r="C59" t="s">
        <v>605</v>
      </c>
      <c r="D59" t="s">
        <v>662</v>
      </c>
    </row>
    <row r="60" spans="1:4" x14ac:dyDescent="0.2">
      <c r="A60" s="1">
        <v>43206.812037037038</v>
      </c>
      <c r="B60">
        <v>11093</v>
      </c>
      <c r="C60" t="s">
        <v>605</v>
      </c>
      <c r="D60" t="s">
        <v>663</v>
      </c>
    </row>
    <row r="61" spans="1:4" x14ac:dyDescent="0.2">
      <c r="A61" s="1">
        <v>43206.812037037038</v>
      </c>
      <c r="B61">
        <v>11095</v>
      </c>
      <c r="C61" t="s">
        <v>605</v>
      </c>
      <c r="D61" t="s">
        <v>664</v>
      </c>
    </row>
    <row r="62" spans="1:4" x14ac:dyDescent="0.2">
      <c r="A62" s="1">
        <v>43206.812037037038</v>
      </c>
      <c r="B62">
        <v>11096</v>
      </c>
      <c r="C62" t="s">
        <v>605</v>
      </c>
      <c r="D62" t="s">
        <v>665</v>
      </c>
    </row>
    <row r="63" spans="1:4" x14ac:dyDescent="0.2">
      <c r="A63" s="1">
        <v>43206.812037037038</v>
      </c>
      <c r="B63">
        <v>11097</v>
      </c>
      <c r="C63" t="s">
        <v>605</v>
      </c>
      <c r="D63" t="s">
        <v>666</v>
      </c>
    </row>
    <row r="64" spans="1:4" x14ac:dyDescent="0.2">
      <c r="A64" s="1">
        <v>43206.812037037038</v>
      </c>
      <c r="B64">
        <v>11102</v>
      </c>
      <c r="C64" t="s">
        <v>605</v>
      </c>
      <c r="D64" t="s">
        <v>667</v>
      </c>
    </row>
    <row r="65" spans="1:4" x14ac:dyDescent="0.2">
      <c r="A65" s="1">
        <v>43206.812037037038</v>
      </c>
      <c r="B65">
        <v>11103</v>
      </c>
      <c r="C65" t="s">
        <v>605</v>
      </c>
      <c r="D65" t="s">
        <v>668</v>
      </c>
    </row>
    <row r="66" spans="1:4" x14ac:dyDescent="0.2">
      <c r="A66" s="1">
        <v>43206.812037037038</v>
      </c>
      <c r="B66">
        <v>11956</v>
      </c>
      <c r="C66" t="s">
        <v>607</v>
      </c>
      <c r="D66" t="s">
        <v>621</v>
      </c>
    </row>
    <row r="67" spans="1:4" x14ac:dyDescent="0.2">
      <c r="A67" s="1">
        <v>43206.812037037038</v>
      </c>
      <c r="B67">
        <v>13995</v>
      </c>
      <c r="C67" t="s">
        <v>607</v>
      </c>
      <c r="D67" t="s">
        <v>621</v>
      </c>
    </row>
    <row r="68" spans="1:4" x14ac:dyDescent="0.2">
      <c r="A68" s="1">
        <v>43206.812037037038</v>
      </c>
      <c r="B68">
        <v>30765</v>
      </c>
      <c r="C68" t="s">
        <v>605</v>
      </c>
      <c r="D68" t="s">
        <v>669</v>
      </c>
    </row>
    <row r="69" spans="1:4" x14ac:dyDescent="0.2">
      <c r="A69" s="1">
        <v>43206.812037037038</v>
      </c>
      <c r="B69">
        <v>30766</v>
      </c>
      <c r="C69" t="s">
        <v>605</v>
      </c>
      <c r="D69" t="s">
        <v>670</v>
      </c>
    </row>
    <row r="70" spans="1:4" x14ac:dyDescent="0.2">
      <c r="A70" s="1">
        <v>43206.812037037038</v>
      </c>
      <c r="B70">
        <v>30767</v>
      </c>
      <c r="C70" t="s">
        <v>605</v>
      </c>
      <c r="D70" t="s">
        <v>671</v>
      </c>
    </row>
    <row r="71" spans="1:4" x14ac:dyDescent="0.2">
      <c r="A71" s="1">
        <v>43206.812037037038</v>
      </c>
      <c r="B71">
        <v>30768</v>
      </c>
      <c r="C71" t="s">
        <v>605</v>
      </c>
      <c r="D71" t="s">
        <v>672</v>
      </c>
    </row>
    <row r="72" spans="1:4" x14ac:dyDescent="0.2">
      <c r="A72" s="1">
        <v>43206.812037037038</v>
      </c>
      <c r="B72">
        <v>30769</v>
      </c>
      <c r="C72" t="s">
        <v>605</v>
      </c>
      <c r="D72" t="s">
        <v>673</v>
      </c>
    </row>
    <row r="73" spans="1:4" x14ac:dyDescent="0.2">
      <c r="A73" s="1">
        <v>43206.812037037038</v>
      </c>
      <c r="B73">
        <v>30770</v>
      </c>
      <c r="C73" t="s">
        <v>605</v>
      </c>
      <c r="D73" t="s">
        <v>674</v>
      </c>
    </row>
    <row r="74" spans="1:4" x14ac:dyDescent="0.2">
      <c r="A74" s="1">
        <v>43206.812037037038</v>
      </c>
      <c r="B74">
        <v>30771</v>
      </c>
      <c r="C74" t="s">
        <v>605</v>
      </c>
      <c r="D74" t="s">
        <v>675</v>
      </c>
    </row>
    <row r="75" spans="1:4" x14ac:dyDescent="0.2">
      <c r="A75" s="1">
        <v>43206.812037037038</v>
      </c>
      <c r="B75">
        <v>30772</v>
      </c>
      <c r="C75" t="s">
        <v>605</v>
      </c>
      <c r="D75" t="s">
        <v>676</v>
      </c>
    </row>
    <row r="76" spans="1:4" x14ac:dyDescent="0.2">
      <c r="A76" s="1">
        <v>43206.812037037038</v>
      </c>
      <c r="B76">
        <v>30773</v>
      </c>
      <c r="C76" t="s">
        <v>605</v>
      </c>
      <c r="D76" t="s">
        <v>677</v>
      </c>
    </row>
    <row r="77" spans="1:4" x14ac:dyDescent="0.2">
      <c r="A77" s="1">
        <v>43206.812037037038</v>
      </c>
      <c r="B77">
        <v>30774</v>
      </c>
      <c r="C77" t="s">
        <v>605</v>
      </c>
      <c r="D77" t="s">
        <v>678</v>
      </c>
    </row>
    <row r="78" spans="1:4" x14ac:dyDescent="0.2">
      <c r="A78" s="1">
        <v>43206.812407407408</v>
      </c>
      <c r="B78">
        <v>2303</v>
      </c>
      <c r="C78" t="s">
        <v>602</v>
      </c>
      <c r="D78" t="s">
        <v>679</v>
      </c>
    </row>
    <row r="79" spans="1:4" x14ac:dyDescent="0.2">
      <c r="A79" s="1">
        <v>43206.812407407408</v>
      </c>
      <c r="B79">
        <v>10017</v>
      </c>
      <c r="C79" t="s">
        <v>605</v>
      </c>
      <c r="D79" t="s">
        <v>680</v>
      </c>
    </row>
    <row r="80" spans="1:4" x14ac:dyDescent="0.2">
      <c r="A80" s="1">
        <v>43206.812407407408</v>
      </c>
      <c r="B80">
        <v>10896</v>
      </c>
      <c r="C80" t="s">
        <v>605</v>
      </c>
      <c r="D80" t="s">
        <v>681</v>
      </c>
    </row>
    <row r="81" spans="1:4" x14ac:dyDescent="0.2">
      <c r="A81" s="1">
        <v>43206.812407407408</v>
      </c>
      <c r="B81">
        <v>10900</v>
      </c>
      <c r="C81" t="s">
        <v>605</v>
      </c>
      <c r="D81" t="s">
        <v>682</v>
      </c>
    </row>
    <row r="82" spans="1:4" x14ac:dyDescent="0.2">
      <c r="A82" s="1">
        <v>43206.812407407408</v>
      </c>
      <c r="B82">
        <v>10963</v>
      </c>
      <c r="C82" t="s">
        <v>605</v>
      </c>
      <c r="D82" t="s">
        <v>683</v>
      </c>
    </row>
    <row r="83" spans="1:4" x14ac:dyDescent="0.2">
      <c r="A83" s="1">
        <v>43206.812407407408</v>
      </c>
      <c r="B83">
        <v>10971</v>
      </c>
      <c r="C83" t="s">
        <v>605</v>
      </c>
      <c r="D83" t="s">
        <v>684</v>
      </c>
    </row>
    <row r="84" spans="1:4" x14ac:dyDescent="0.2">
      <c r="A84" s="1">
        <v>43206.812407407408</v>
      </c>
      <c r="B84">
        <v>10972</v>
      </c>
      <c r="C84" t="s">
        <v>605</v>
      </c>
      <c r="D84" t="s">
        <v>685</v>
      </c>
    </row>
    <row r="85" spans="1:4" x14ac:dyDescent="0.2">
      <c r="A85" s="1">
        <v>43206.812407407408</v>
      </c>
      <c r="B85">
        <v>10978</v>
      </c>
      <c r="C85" t="s">
        <v>605</v>
      </c>
      <c r="D85" t="s">
        <v>686</v>
      </c>
    </row>
    <row r="86" spans="1:4" x14ac:dyDescent="0.2">
      <c r="A86" s="1">
        <v>43206.812407407408</v>
      </c>
      <c r="B86">
        <v>10979</v>
      </c>
      <c r="C86" t="s">
        <v>605</v>
      </c>
      <c r="D86" t="s">
        <v>687</v>
      </c>
    </row>
    <row r="87" spans="1:4" x14ac:dyDescent="0.2">
      <c r="A87" s="1">
        <v>43206.812407407408</v>
      </c>
      <c r="B87">
        <v>11023</v>
      </c>
      <c r="C87" t="s">
        <v>605</v>
      </c>
      <c r="D87" t="s">
        <v>688</v>
      </c>
    </row>
    <row r="88" spans="1:4" x14ac:dyDescent="0.2">
      <c r="A88" s="1">
        <v>43206.812407407408</v>
      </c>
      <c r="B88">
        <v>11025</v>
      </c>
      <c r="C88" t="s">
        <v>605</v>
      </c>
      <c r="D88" t="s">
        <v>689</v>
      </c>
    </row>
    <row r="89" spans="1:4" x14ac:dyDescent="0.2">
      <c r="A89" s="1">
        <v>43206.812407407408</v>
      </c>
      <c r="B89">
        <v>11027</v>
      </c>
      <c r="C89" t="s">
        <v>605</v>
      </c>
      <c r="D89" t="s">
        <v>690</v>
      </c>
    </row>
    <row r="90" spans="1:4" x14ac:dyDescent="0.2">
      <c r="A90" s="1">
        <v>43206.812407407408</v>
      </c>
      <c r="B90">
        <v>11030</v>
      </c>
      <c r="C90" t="s">
        <v>605</v>
      </c>
      <c r="D90" t="s">
        <v>691</v>
      </c>
    </row>
    <row r="91" spans="1:4" x14ac:dyDescent="0.2">
      <c r="A91" s="1">
        <v>43206.812407407408</v>
      </c>
      <c r="B91">
        <v>11033</v>
      </c>
      <c r="C91" t="s">
        <v>605</v>
      </c>
      <c r="D91" t="s">
        <v>692</v>
      </c>
    </row>
    <row r="92" spans="1:4" x14ac:dyDescent="0.2">
      <c r="A92" s="1">
        <v>43206.812407407408</v>
      </c>
      <c r="B92">
        <v>11034</v>
      </c>
      <c r="C92" t="s">
        <v>605</v>
      </c>
      <c r="D92" t="s">
        <v>693</v>
      </c>
    </row>
    <row r="93" spans="1:4" x14ac:dyDescent="0.2">
      <c r="A93" s="1">
        <v>43206.812407407408</v>
      </c>
      <c r="B93">
        <v>11094</v>
      </c>
      <c r="C93" t="s">
        <v>605</v>
      </c>
      <c r="D93" t="s">
        <v>694</v>
      </c>
    </row>
    <row r="94" spans="1:4" x14ac:dyDescent="0.2">
      <c r="A94" s="1">
        <v>43206.812407407408</v>
      </c>
      <c r="B94">
        <v>11105</v>
      </c>
      <c r="C94" t="s">
        <v>605</v>
      </c>
      <c r="D94" t="s">
        <v>695</v>
      </c>
    </row>
    <row r="95" spans="1:4" x14ac:dyDescent="0.2">
      <c r="A95" s="1">
        <v>43206.812407407408</v>
      </c>
      <c r="B95">
        <v>30789</v>
      </c>
      <c r="C95" t="s">
        <v>1</v>
      </c>
      <c r="D95" t="s">
        <v>696</v>
      </c>
    </row>
    <row r="96" spans="1:4" x14ac:dyDescent="0.2">
      <c r="A96" s="1">
        <v>43206.812754629631</v>
      </c>
      <c r="B96">
        <v>10013</v>
      </c>
      <c r="C96" t="s">
        <v>605</v>
      </c>
      <c r="D96" t="s">
        <v>697</v>
      </c>
    </row>
    <row r="97" spans="1:4" x14ac:dyDescent="0.2">
      <c r="A97" s="1">
        <v>43206.812754629631</v>
      </c>
      <c r="B97">
        <v>10967</v>
      </c>
      <c r="C97" t="s">
        <v>605</v>
      </c>
      <c r="D97" t="s">
        <v>698</v>
      </c>
    </row>
    <row r="98" spans="1:4" x14ac:dyDescent="0.2">
      <c r="A98" s="1">
        <v>43206.812754629631</v>
      </c>
      <c r="B98">
        <v>11104</v>
      </c>
      <c r="C98" t="s">
        <v>605</v>
      </c>
      <c r="D98" t="s">
        <v>699</v>
      </c>
    </row>
    <row r="99" spans="1:4" x14ac:dyDescent="0.2">
      <c r="A99" s="1">
        <v>43206.824224537035</v>
      </c>
      <c r="B99">
        <v>3667</v>
      </c>
      <c r="C99" t="s">
        <v>605</v>
      </c>
      <c r="D99" t="s">
        <v>700</v>
      </c>
    </row>
    <row r="100" spans="1:4" x14ac:dyDescent="0.2">
      <c r="A100" s="1">
        <v>43206.824224537035</v>
      </c>
      <c r="B100">
        <v>3668</v>
      </c>
      <c r="C100" t="s">
        <v>605</v>
      </c>
      <c r="D100" t="s">
        <v>701</v>
      </c>
    </row>
    <row r="101" spans="1:4" x14ac:dyDescent="0.2">
      <c r="A101" s="1">
        <v>43206.824224537035</v>
      </c>
      <c r="B101">
        <v>3669</v>
      </c>
      <c r="C101" t="s">
        <v>605</v>
      </c>
      <c r="D101" t="s">
        <v>702</v>
      </c>
    </row>
    <row r="102" spans="1:4" x14ac:dyDescent="0.2">
      <c r="A102" s="1">
        <v>43206.824224537035</v>
      </c>
      <c r="B102">
        <v>3670</v>
      </c>
      <c r="C102" t="s">
        <v>605</v>
      </c>
      <c r="D102" t="s">
        <v>703</v>
      </c>
    </row>
    <row r="103" spans="1:4" x14ac:dyDescent="0.2">
      <c r="A103" s="1">
        <v>43206.824224537035</v>
      </c>
      <c r="B103">
        <v>3671</v>
      </c>
      <c r="C103" t="s">
        <v>605</v>
      </c>
      <c r="D103" t="s">
        <v>704</v>
      </c>
    </row>
    <row r="104" spans="1:4" x14ac:dyDescent="0.2">
      <c r="A104" s="1">
        <v>43206.824224537035</v>
      </c>
      <c r="B104">
        <v>3672</v>
      </c>
      <c r="C104" t="s">
        <v>605</v>
      </c>
      <c r="D104" t="s">
        <v>705</v>
      </c>
    </row>
    <row r="105" spans="1:4" x14ac:dyDescent="0.2">
      <c r="A105" s="1">
        <v>43206.824224537035</v>
      </c>
      <c r="B105">
        <v>3673</v>
      </c>
      <c r="C105" t="s">
        <v>605</v>
      </c>
      <c r="D105" t="s">
        <v>706</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8435-967C-4F1D-844E-F1F8DEEFEA6E}">
  <dimension ref="A1:AL62"/>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38" x14ac:dyDescent="0.2">
      <c r="A1" t="s">
        <v>707</v>
      </c>
      <c r="B1" t="s">
        <v>708</v>
      </c>
      <c r="C1" t="s">
        <v>709</v>
      </c>
      <c r="D1" t="s">
        <v>710</v>
      </c>
      <c r="E1" t="s">
        <v>711</v>
      </c>
      <c r="F1" t="s">
        <v>712</v>
      </c>
      <c r="G1" t="s">
        <v>713</v>
      </c>
      <c r="H1" t="s">
        <v>714</v>
      </c>
      <c r="I1" t="s">
        <v>715</v>
      </c>
      <c r="J1" t="s">
        <v>716</v>
      </c>
      <c r="K1" t="s">
        <v>717</v>
      </c>
      <c r="L1" t="s">
        <v>718</v>
      </c>
      <c r="M1" t="s">
        <v>719</v>
      </c>
      <c r="N1" t="s">
        <v>720</v>
      </c>
      <c r="O1" t="s">
        <v>721</v>
      </c>
      <c r="P1" t="s">
        <v>722</v>
      </c>
      <c r="Q1" t="s">
        <v>723</v>
      </c>
      <c r="R1" t="s">
        <v>724</v>
      </c>
      <c r="S1" t="s">
        <v>725</v>
      </c>
      <c r="T1" t="s">
        <v>726</v>
      </c>
      <c r="U1" t="s">
        <v>727</v>
      </c>
      <c r="V1" t="s">
        <v>728</v>
      </c>
      <c r="W1" t="s">
        <v>729</v>
      </c>
      <c r="X1" t="s">
        <v>730</v>
      </c>
      <c r="Y1" t="s">
        <v>731</v>
      </c>
      <c r="Z1" t="s">
        <v>732</v>
      </c>
      <c r="AA1" t="s">
        <v>733</v>
      </c>
      <c r="AB1" t="s">
        <v>734</v>
      </c>
      <c r="AC1" t="s">
        <v>735</v>
      </c>
      <c r="AD1" t="s">
        <v>736</v>
      </c>
      <c r="AE1" t="s">
        <v>737</v>
      </c>
      <c r="AF1" t="s">
        <v>738</v>
      </c>
      <c r="AG1" t="s">
        <v>739</v>
      </c>
      <c r="AH1" t="s">
        <v>740</v>
      </c>
      <c r="AI1" t="s">
        <v>741</v>
      </c>
      <c r="AJ1" t="s">
        <v>742</v>
      </c>
      <c r="AK1" t="s">
        <v>743</v>
      </c>
      <c r="AL1" t="s">
        <v>744</v>
      </c>
    </row>
    <row r="2" spans="1:38" x14ac:dyDescent="0.2">
      <c r="A2" s="1">
        <v>43206.811689814815</v>
      </c>
      <c r="B2">
        <v>8945</v>
      </c>
      <c r="C2">
        <v>0</v>
      </c>
      <c r="D2">
        <v>0</v>
      </c>
      <c r="E2">
        <v>8136</v>
      </c>
      <c r="F2">
        <v>10824</v>
      </c>
      <c r="G2">
        <v>-1</v>
      </c>
      <c r="H2">
        <v>1384</v>
      </c>
      <c r="I2">
        <v>976</v>
      </c>
      <c r="J2">
        <v>0</v>
      </c>
      <c r="K2">
        <v>0</v>
      </c>
      <c r="L2">
        <v>33657</v>
      </c>
      <c r="M2">
        <v>3132</v>
      </c>
      <c r="N2">
        <v>0</v>
      </c>
      <c r="O2">
        <v>34560</v>
      </c>
      <c r="P2">
        <v>15</v>
      </c>
      <c r="Q2">
        <v>0</v>
      </c>
      <c r="R2">
        <v>0</v>
      </c>
      <c r="S2">
        <v>0</v>
      </c>
      <c r="T2">
        <v>0</v>
      </c>
      <c r="U2">
        <v>0</v>
      </c>
      <c r="V2">
        <v>0</v>
      </c>
      <c r="W2">
        <v>0</v>
      </c>
      <c r="X2">
        <v>0</v>
      </c>
      <c r="Y2">
        <v>38911</v>
      </c>
      <c r="Z2">
        <v>0</v>
      </c>
      <c r="AA2">
        <v>0</v>
      </c>
      <c r="AB2">
        <v>0</v>
      </c>
      <c r="AC2">
        <v>0</v>
      </c>
      <c r="AD2">
        <v>0</v>
      </c>
      <c r="AE2">
        <v>0</v>
      </c>
      <c r="AF2">
        <v>0</v>
      </c>
      <c r="AG2">
        <v>0</v>
      </c>
      <c r="AH2">
        <v>0</v>
      </c>
      <c r="AI2">
        <v>0</v>
      </c>
      <c r="AJ2">
        <v>0</v>
      </c>
      <c r="AK2">
        <v>0</v>
      </c>
      <c r="AL2">
        <v>0</v>
      </c>
    </row>
    <row r="3" spans="1:38" x14ac:dyDescent="0.2">
      <c r="A3" s="1">
        <v>43206.812037037038</v>
      </c>
      <c r="B3">
        <v>89223</v>
      </c>
      <c r="C3">
        <v>0</v>
      </c>
      <c r="D3">
        <v>0</v>
      </c>
      <c r="E3">
        <v>8146</v>
      </c>
      <c r="F3">
        <v>10841</v>
      </c>
      <c r="G3">
        <v>-1</v>
      </c>
      <c r="H3">
        <v>332</v>
      </c>
      <c r="I3">
        <v>53752</v>
      </c>
      <c r="J3">
        <v>0</v>
      </c>
      <c r="K3">
        <v>0</v>
      </c>
      <c r="L3">
        <v>725870</v>
      </c>
      <c r="M3">
        <v>75014</v>
      </c>
      <c r="N3">
        <v>0</v>
      </c>
      <c r="O3">
        <v>356159</v>
      </c>
      <c r="P3">
        <v>0</v>
      </c>
      <c r="Q3">
        <v>0</v>
      </c>
      <c r="R3">
        <v>0</v>
      </c>
      <c r="S3">
        <v>0</v>
      </c>
      <c r="T3">
        <v>0</v>
      </c>
      <c r="U3">
        <v>0</v>
      </c>
      <c r="V3">
        <v>0</v>
      </c>
      <c r="W3">
        <v>0</v>
      </c>
      <c r="X3">
        <v>0</v>
      </c>
      <c r="Y3">
        <v>812659</v>
      </c>
      <c r="Z3">
        <v>0</v>
      </c>
      <c r="AA3">
        <v>0</v>
      </c>
      <c r="AB3">
        <v>0</v>
      </c>
      <c r="AC3">
        <v>0</v>
      </c>
      <c r="AD3">
        <v>0</v>
      </c>
      <c r="AE3">
        <v>0</v>
      </c>
      <c r="AF3">
        <v>0</v>
      </c>
      <c r="AG3">
        <v>0</v>
      </c>
      <c r="AH3">
        <v>0</v>
      </c>
      <c r="AI3">
        <v>0</v>
      </c>
      <c r="AJ3">
        <v>0</v>
      </c>
      <c r="AK3">
        <v>0</v>
      </c>
      <c r="AL3">
        <v>0</v>
      </c>
    </row>
    <row r="4" spans="1:38" x14ac:dyDescent="0.2">
      <c r="A4" s="1">
        <v>43206.812407407408</v>
      </c>
      <c r="B4">
        <v>80100</v>
      </c>
      <c r="C4">
        <v>0</v>
      </c>
      <c r="D4">
        <v>0</v>
      </c>
      <c r="E4">
        <v>8105</v>
      </c>
      <c r="F4">
        <v>10841</v>
      </c>
      <c r="G4">
        <v>-1</v>
      </c>
      <c r="H4">
        <v>288</v>
      </c>
      <c r="I4">
        <v>400560</v>
      </c>
      <c r="J4">
        <v>0</v>
      </c>
      <c r="K4">
        <v>0</v>
      </c>
      <c r="L4">
        <v>785755</v>
      </c>
      <c r="M4">
        <v>71405</v>
      </c>
      <c r="N4">
        <v>0</v>
      </c>
      <c r="O4">
        <v>404691</v>
      </c>
      <c r="P4">
        <v>0</v>
      </c>
      <c r="Q4">
        <v>0</v>
      </c>
      <c r="R4">
        <v>0</v>
      </c>
      <c r="S4">
        <v>0</v>
      </c>
      <c r="T4">
        <v>0</v>
      </c>
      <c r="U4">
        <v>0</v>
      </c>
      <c r="V4">
        <v>0</v>
      </c>
      <c r="W4">
        <v>0</v>
      </c>
      <c r="X4">
        <v>0</v>
      </c>
      <c r="Y4">
        <v>841178</v>
      </c>
      <c r="Z4">
        <v>0</v>
      </c>
      <c r="AA4">
        <v>0</v>
      </c>
      <c r="AB4">
        <v>0</v>
      </c>
      <c r="AC4">
        <v>0</v>
      </c>
      <c r="AD4">
        <v>0</v>
      </c>
      <c r="AE4">
        <v>0</v>
      </c>
      <c r="AF4">
        <v>0</v>
      </c>
      <c r="AG4">
        <v>0</v>
      </c>
      <c r="AH4">
        <v>0</v>
      </c>
      <c r="AI4">
        <v>0</v>
      </c>
      <c r="AJ4">
        <v>0</v>
      </c>
      <c r="AK4">
        <v>0</v>
      </c>
      <c r="AL4">
        <v>0</v>
      </c>
    </row>
    <row r="5" spans="1:38" x14ac:dyDescent="0.2">
      <c r="A5" s="1">
        <v>43206.812754629631</v>
      </c>
      <c r="B5">
        <v>76113</v>
      </c>
      <c r="C5">
        <v>2</v>
      </c>
      <c r="D5">
        <v>0</v>
      </c>
      <c r="E5">
        <v>8121</v>
      </c>
      <c r="F5">
        <v>10868</v>
      </c>
      <c r="G5">
        <v>-1</v>
      </c>
      <c r="H5">
        <v>180</v>
      </c>
      <c r="I5">
        <v>357596</v>
      </c>
      <c r="J5">
        <v>0</v>
      </c>
      <c r="K5">
        <v>0</v>
      </c>
      <c r="L5">
        <v>696393</v>
      </c>
      <c r="M5">
        <v>68222</v>
      </c>
      <c r="N5">
        <v>0</v>
      </c>
      <c r="O5">
        <v>347704</v>
      </c>
      <c r="P5">
        <v>0</v>
      </c>
      <c r="Q5">
        <v>0</v>
      </c>
      <c r="R5">
        <v>0</v>
      </c>
      <c r="S5">
        <v>0</v>
      </c>
      <c r="T5">
        <v>0</v>
      </c>
      <c r="U5">
        <v>0</v>
      </c>
      <c r="V5">
        <v>0</v>
      </c>
      <c r="W5">
        <v>0</v>
      </c>
      <c r="X5">
        <v>0</v>
      </c>
      <c r="Y5">
        <v>768468</v>
      </c>
      <c r="Z5">
        <v>0</v>
      </c>
      <c r="AA5">
        <v>0</v>
      </c>
      <c r="AB5">
        <v>0</v>
      </c>
      <c r="AC5">
        <v>0</v>
      </c>
      <c r="AD5">
        <v>0</v>
      </c>
      <c r="AE5">
        <v>0</v>
      </c>
      <c r="AF5">
        <v>0</v>
      </c>
      <c r="AG5">
        <v>0</v>
      </c>
      <c r="AH5">
        <v>0</v>
      </c>
      <c r="AI5">
        <v>0</v>
      </c>
      <c r="AJ5">
        <v>0</v>
      </c>
      <c r="AK5">
        <v>0</v>
      </c>
      <c r="AL5">
        <v>0</v>
      </c>
    </row>
    <row r="6" spans="1:38" x14ac:dyDescent="0.2">
      <c r="A6" s="1">
        <v>43206.813113425924</v>
      </c>
      <c r="B6">
        <v>74341</v>
      </c>
      <c r="C6">
        <v>0</v>
      </c>
      <c r="D6">
        <v>0</v>
      </c>
      <c r="E6">
        <v>8145</v>
      </c>
      <c r="F6">
        <v>10841</v>
      </c>
      <c r="G6">
        <v>-1</v>
      </c>
      <c r="H6">
        <v>248</v>
      </c>
      <c r="I6">
        <v>361496</v>
      </c>
      <c r="J6">
        <v>0</v>
      </c>
      <c r="K6">
        <v>0</v>
      </c>
      <c r="L6">
        <v>922469</v>
      </c>
      <c r="M6">
        <v>70519</v>
      </c>
      <c r="N6">
        <v>0</v>
      </c>
      <c r="O6">
        <v>344170</v>
      </c>
      <c r="P6">
        <v>0</v>
      </c>
      <c r="Q6">
        <v>0</v>
      </c>
      <c r="R6">
        <v>0</v>
      </c>
      <c r="S6">
        <v>0</v>
      </c>
      <c r="T6">
        <v>0</v>
      </c>
      <c r="U6">
        <v>0</v>
      </c>
      <c r="V6">
        <v>0</v>
      </c>
      <c r="W6">
        <v>0</v>
      </c>
      <c r="X6">
        <v>0</v>
      </c>
      <c r="Y6">
        <v>928896</v>
      </c>
      <c r="Z6">
        <v>0</v>
      </c>
      <c r="AA6">
        <v>0</v>
      </c>
      <c r="AB6">
        <v>0</v>
      </c>
      <c r="AC6">
        <v>0</v>
      </c>
      <c r="AD6">
        <v>0</v>
      </c>
      <c r="AE6">
        <v>86314</v>
      </c>
      <c r="AF6">
        <v>0</v>
      </c>
      <c r="AG6">
        <v>0</v>
      </c>
      <c r="AH6">
        <v>0</v>
      </c>
      <c r="AI6">
        <v>0</v>
      </c>
      <c r="AJ6">
        <v>0</v>
      </c>
      <c r="AK6">
        <v>174016</v>
      </c>
      <c r="AL6">
        <v>0</v>
      </c>
    </row>
    <row r="7" spans="1:38" x14ac:dyDescent="0.2">
      <c r="A7" s="1">
        <v>43206.813460648147</v>
      </c>
      <c r="B7">
        <v>77773</v>
      </c>
      <c r="C7">
        <v>295</v>
      </c>
      <c r="D7">
        <v>0</v>
      </c>
      <c r="E7">
        <v>8154</v>
      </c>
      <c r="F7">
        <v>10841</v>
      </c>
      <c r="G7">
        <v>-1</v>
      </c>
      <c r="H7">
        <v>140</v>
      </c>
      <c r="I7">
        <v>342220</v>
      </c>
      <c r="J7">
        <v>0</v>
      </c>
      <c r="K7">
        <v>0</v>
      </c>
      <c r="L7">
        <v>692886</v>
      </c>
      <c r="M7">
        <v>71555</v>
      </c>
      <c r="N7">
        <v>18196</v>
      </c>
      <c r="O7">
        <v>343109</v>
      </c>
      <c r="P7">
        <v>1</v>
      </c>
      <c r="Q7">
        <v>0</v>
      </c>
      <c r="R7">
        <v>0</v>
      </c>
      <c r="S7">
        <v>0</v>
      </c>
      <c r="T7">
        <v>0</v>
      </c>
      <c r="U7">
        <v>0</v>
      </c>
      <c r="V7">
        <v>0</v>
      </c>
      <c r="W7">
        <v>0</v>
      </c>
      <c r="X7">
        <v>0</v>
      </c>
      <c r="Y7">
        <v>750722</v>
      </c>
      <c r="Z7">
        <v>0</v>
      </c>
      <c r="AA7">
        <v>0</v>
      </c>
      <c r="AB7">
        <v>19456</v>
      </c>
      <c r="AC7">
        <v>0</v>
      </c>
      <c r="AD7">
        <v>0</v>
      </c>
      <c r="AE7">
        <v>21504</v>
      </c>
      <c r="AF7">
        <v>0</v>
      </c>
      <c r="AG7">
        <v>0</v>
      </c>
      <c r="AH7">
        <v>0</v>
      </c>
      <c r="AI7">
        <v>0</v>
      </c>
      <c r="AJ7">
        <v>0</v>
      </c>
      <c r="AK7">
        <v>43008</v>
      </c>
      <c r="AL7">
        <v>0</v>
      </c>
    </row>
    <row r="8" spans="1:38" x14ac:dyDescent="0.2">
      <c r="A8" s="1">
        <v>43206.813807870371</v>
      </c>
      <c r="B8">
        <v>84911</v>
      </c>
      <c r="C8">
        <v>0</v>
      </c>
      <c r="D8">
        <v>0</v>
      </c>
      <c r="E8">
        <v>8161</v>
      </c>
      <c r="F8">
        <v>10841</v>
      </c>
      <c r="G8">
        <v>-1</v>
      </c>
      <c r="H8">
        <v>84</v>
      </c>
      <c r="I8">
        <v>330060</v>
      </c>
      <c r="J8">
        <v>0</v>
      </c>
      <c r="K8">
        <v>0</v>
      </c>
      <c r="L8">
        <v>679315</v>
      </c>
      <c r="M8">
        <v>73004</v>
      </c>
      <c r="N8">
        <v>13312</v>
      </c>
      <c r="O8">
        <v>348670</v>
      </c>
      <c r="P8">
        <v>0</v>
      </c>
      <c r="Q8">
        <v>0</v>
      </c>
      <c r="R8">
        <v>0</v>
      </c>
      <c r="S8">
        <v>0</v>
      </c>
      <c r="T8">
        <v>0</v>
      </c>
      <c r="U8">
        <v>0</v>
      </c>
      <c r="V8">
        <v>0</v>
      </c>
      <c r="W8">
        <v>0</v>
      </c>
      <c r="X8">
        <v>0</v>
      </c>
      <c r="Y8">
        <v>745805</v>
      </c>
      <c r="Z8">
        <v>0</v>
      </c>
      <c r="AA8">
        <v>0</v>
      </c>
      <c r="AB8">
        <v>13312</v>
      </c>
      <c r="AC8">
        <v>0</v>
      </c>
      <c r="AD8">
        <v>0</v>
      </c>
      <c r="AE8">
        <v>13312</v>
      </c>
      <c r="AF8">
        <v>0</v>
      </c>
      <c r="AG8">
        <v>0</v>
      </c>
      <c r="AH8">
        <v>0</v>
      </c>
      <c r="AI8">
        <v>0</v>
      </c>
      <c r="AJ8">
        <v>0</v>
      </c>
      <c r="AK8">
        <v>26624</v>
      </c>
      <c r="AL8">
        <v>0</v>
      </c>
    </row>
    <row r="9" spans="1:38" x14ac:dyDescent="0.2">
      <c r="A9" s="1">
        <v>43206.814155092594</v>
      </c>
      <c r="B9">
        <v>77114</v>
      </c>
      <c r="C9">
        <v>0</v>
      </c>
      <c r="D9">
        <v>0</v>
      </c>
      <c r="E9">
        <v>8130</v>
      </c>
      <c r="F9">
        <v>10841</v>
      </c>
      <c r="G9">
        <v>-1</v>
      </c>
      <c r="H9">
        <v>48</v>
      </c>
      <c r="I9">
        <v>381608</v>
      </c>
      <c r="J9">
        <v>0</v>
      </c>
      <c r="K9">
        <v>0</v>
      </c>
      <c r="L9">
        <v>709735</v>
      </c>
      <c r="M9">
        <v>70421</v>
      </c>
      <c r="N9">
        <v>21504</v>
      </c>
      <c r="O9">
        <v>339873</v>
      </c>
      <c r="P9">
        <v>0</v>
      </c>
      <c r="Q9">
        <v>0</v>
      </c>
      <c r="R9">
        <v>0</v>
      </c>
      <c r="S9">
        <v>0</v>
      </c>
      <c r="T9">
        <v>0</v>
      </c>
      <c r="U9">
        <v>0</v>
      </c>
      <c r="V9">
        <v>0</v>
      </c>
      <c r="W9">
        <v>0</v>
      </c>
      <c r="X9">
        <v>0</v>
      </c>
      <c r="Y9">
        <v>747917</v>
      </c>
      <c r="Z9">
        <v>0</v>
      </c>
      <c r="AA9">
        <v>0</v>
      </c>
      <c r="AB9">
        <v>21504</v>
      </c>
      <c r="AC9">
        <v>0</v>
      </c>
      <c r="AD9">
        <v>0</v>
      </c>
      <c r="AE9">
        <v>21504</v>
      </c>
      <c r="AF9">
        <v>0</v>
      </c>
      <c r="AG9">
        <v>0</v>
      </c>
      <c r="AH9">
        <v>0</v>
      </c>
      <c r="AI9">
        <v>0</v>
      </c>
      <c r="AJ9">
        <v>0</v>
      </c>
      <c r="AK9">
        <v>43008</v>
      </c>
      <c r="AL9">
        <v>0</v>
      </c>
    </row>
    <row r="10" spans="1:38" x14ac:dyDescent="0.2">
      <c r="A10" s="1">
        <v>43206.814502314817</v>
      </c>
      <c r="B10">
        <v>79475</v>
      </c>
      <c r="C10">
        <v>2</v>
      </c>
      <c r="D10">
        <v>0</v>
      </c>
      <c r="E10">
        <v>8138</v>
      </c>
      <c r="F10">
        <v>10841</v>
      </c>
      <c r="G10">
        <v>-1</v>
      </c>
      <c r="H10">
        <v>32</v>
      </c>
      <c r="I10">
        <v>334656</v>
      </c>
      <c r="J10">
        <v>0</v>
      </c>
      <c r="K10">
        <v>0</v>
      </c>
      <c r="L10">
        <v>650216</v>
      </c>
      <c r="M10">
        <v>69027</v>
      </c>
      <c r="N10">
        <v>19456</v>
      </c>
      <c r="O10">
        <v>330074</v>
      </c>
      <c r="P10">
        <v>0</v>
      </c>
      <c r="Q10">
        <v>0</v>
      </c>
      <c r="R10">
        <v>0</v>
      </c>
      <c r="S10">
        <v>0</v>
      </c>
      <c r="T10">
        <v>0</v>
      </c>
      <c r="U10">
        <v>0</v>
      </c>
      <c r="V10">
        <v>0</v>
      </c>
      <c r="W10">
        <v>0</v>
      </c>
      <c r="X10">
        <v>0</v>
      </c>
      <c r="Y10">
        <v>706808</v>
      </c>
      <c r="Z10">
        <v>0</v>
      </c>
      <c r="AA10">
        <v>0</v>
      </c>
      <c r="AB10">
        <v>19456</v>
      </c>
      <c r="AC10">
        <v>0</v>
      </c>
      <c r="AD10">
        <v>0</v>
      </c>
      <c r="AE10">
        <v>19456</v>
      </c>
      <c r="AF10">
        <v>0</v>
      </c>
      <c r="AG10">
        <v>0</v>
      </c>
      <c r="AH10">
        <v>0</v>
      </c>
      <c r="AI10">
        <v>0</v>
      </c>
      <c r="AJ10">
        <v>0</v>
      </c>
      <c r="AK10">
        <v>38912</v>
      </c>
      <c r="AL10">
        <v>0</v>
      </c>
    </row>
    <row r="11" spans="1:38" x14ac:dyDescent="0.2">
      <c r="A11" s="1">
        <v>43206.814849537041</v>
      </c>
      <c r="B11">
        <v>74991</v>
      </c>
      <c r="C11">
        <v>0</v>
      </c>
      <c r="D11">
        <v>0</v>
      </c>
      <c r="E11">
        <v>8178</v>
      </c>
      <c r="F11">
        <v>10841</v>
      </c>
      <c r="G11">
        <v>-1</v>
      </c>
      <c r="H11">
        <v>36</v>
      </c>
      <c r="I11">
        <v>368204</v>
      </c>
      <c r="J11">
        <v>0</v>
      </c>
      <c r="K11">
        <v>0</v>
      </c>
      <c r="L11">
        <v>951240</v>
      </c>
      <c r="M11">
        <v>69765</v>
      </c>
      <c r="N11">
        <v>92160</v>
      </c>
      <c r="O11">
        <v>333571</v>
      </c>
      <c r="P11">
        <v>0</v>
      </c>
      <c r="Q11">
        <v>0</v>
      </c>
      <c r="R11">
        <v>0</v>
      </c>
      <c r="S11">
        <v>0</v>
      </c>
      <c r="T11">
        <v>0</v>
      </c>
      <c r="U11">
        <v>0</v>
      </c>
      <c r="V11">
        <v>0</v>
      </c>
      <c r="W11">
        <v>0</v>
      </c>
      <c r="X11">
        <v>0</v>
      </c>
      <c r="Y11">
        <v>955071</v>
      </c>
      <c r="Z11">
        <v>0</v>
      </c>
      <c r="AA11">
        <v>0</v>
      </c>
      <c r="AB11">
        <v>92160</v>
      </c>
      <c r="AC11">
        <v>0</v>
      </c>
      <c r="AD11">
        <v>0</v>
      </c>
      <c r="AE11">
        <v>92160</v>
      </c>
      <c r="AF11">
        <v>0</v>
      </c>
      <c r="AG11">
        <v>0</v>
      </c>
      <c r="AH11">
        <v>0</v>
      </c>
      <c r="AI11">
        <v>0</v>
      </c>
      <c r="AJ11">
        <v>0</v>
      </c>
      <c r="AK11">
        <v>184320</v>
      </c>
      <c r="AL11">
        <v>0</v>
      </c>
    </row>
    <row r="12" spans="1:38" x14ac:dyDescent="0.2">
      <c r="A12" s="1">
        <v>43206.815196759257</v>
      </c>
      <c r="B12">
        <v>71748</v>
      </c>
      <c r="C12">
        <v>91</v>
      </c>
      <c r="D12">
        <v>0</v>
      </c>
      <c r="E12">
        <v>8186</v>
      </c>
      <c r="F12">
        <v>10841</v>
      </c>
      <c r="G12">
        <v>-1</v>
      </c>
      <c r="H12">
        <v>172</v>
      </c>
      <c r="I12">
        <v>367332</v>
      </c>
      <c r="J12">
        <v>0</v>
      </c>
      <c r="K12">
        <v>0</v>
      </c>
      <c r="L12">
        <v>630324</v>
      </c>
      <c r="M12">
        <v>69645</v>
      </c>
      <c r="N12">
        <v>0</v>
      </c>
      <c r="O12">
        <v>336314</v>
      </c>
      <c r="P12">
        <v>0</v>
      </c>
      <c r="Q12">
        <v>0</v>
      </c>
      <c r="R12">
        <v>0</v>
      </c>
      <c r="S12">
        <v>0</v>
      </c>
      <c r="T12">
        <v>0</v>
      </c>
      <c r="U12">
        <v>0</v>
      </c>
      <c r="V12">
        <v>0</v>
      </c>
      <c r="W12">
        <v>0</v>
      </c>
      <c r="X12">
        <v>0</v>
      </c>
      <c r="Y12">
        <v>708085</v>
      </c>
      <c r="Z12">
        <v>0</v>
      </c>
      <c r="AA12">
        <v>0</v>
      </c>
      <c r="AB12">
        <v>0</v>
      </c>
      <c r="AC12">
        <v>0</v>
      </c>
      <c r="AD12">
        <v>0</v>
      </c>
      <c r="AE12">
        <v>0</v>
      </c>
      <c r="AF12">
        <v>0</v>
      </c>
      <c r="AG12">
        <v>0</v>
      </c>
      <c r="AH12">
        <v>0</v>
      </c>
      <c r="AI12">
        <v>0</v>
      </c>
      <c r="AJ12">
        <v>0</v>
      </c>
      <c r="AK12">
        <v>0</v>
      </c>
      <c r="AL12">
        <v>0</v>
      </c>
    </row>
    <row r="13" spans="1:38" x14ac:dyDescent="0.2">
      <c r="A13" s="1">
        <v>43206.81554398148</v>
      </c>
      <c r="B13">
        <v>86158</v>
      </c>
      <c r="C13">
        <v>0</v>
      </c>
      <c r="D13">
        <v>0</v>
      </c>
      <c r="E13">
        <v>8188</v>
      </c>
      <c r="F13">
        <v>10842</v>
      </c>
      <c r="G13">
        <v>-1</v>
      </c>
      <c r="H13">
        <v>32</v>
      </c>
      <c r="I13">
        <v>311812</v>
      </c>
      <c r="J13">
        <v>0</v>
      </c>
      <c r="K13">
        <v>0</v>
      </c>
      <c r="L13">
        <v>695191</v>
      </c>
      <c r="M13">
        <v>74665</v>
      </c>
      <c r="N13">
        <v>10240</v>
      </c>
      <c r="O13">
        <v>361748</v>
      </c>
      <c r="P13">
        <v>0</v>
      </c>
      <c r="Q13">
        <v>0</v>
      </c>
      <c r="R13">
        <v>0</v>
      </c>
      <c r="S13">
        <v>0</v>
      </c>
      <c r="T13">
        <v>0</v>
      </c>
      <c r="U13">
        <v>0</v>
      </c>
      <c r="V13">
        <v>0</v>
      </c>
      <c r="W13">
        <v>0</v>
      </c>
      <c r="X13">
        <v>0</v>
      </c>
      <c r="Y13">
        <v>768114</v>
      </c>
      <c r="Z13">
        <v>0</v>
      </c>
      <c r="AA13">
        <v>0</v>
      </c>
      <c r="AB13">
        <v>10240</v>
      </c>
      <c r="AC13">
        <v>0</v>
      </c>
      <c r="AD13">
        <v>0</v>
      </c>
      <c r="AE13">
        <v>10240</v>
      </c>
      <c r="AF13">
        <v>0</v>
      </c>
      <c r="AG13">
        <v>0</v>
      </c>
      <c r="AH13">
        <v>0</v>
      </c>
      <c r="AI13">
        <v>0</v>
      </c>
      <c r="AJ13">
        <v>0</v>
      </c>
      <c r="AK13">
        <v>20480</v>
      </c>
      <c r="AL13">
        <v>0</v>
      </c>
    </row>
    <row r="14" spans="1:38" x14ac:dyDescent="0.2">
      <c r="A14" s="1">
        <v>43206.815891203703</v>
      </c>
      <c r="B14">
        <v>80813</v>
      </c>
      <c r="C14">
        <v>0</v>
      </c>
      <c r="D14">
        <v>0</v>
      </c>
      <c r="E14">
        <v>8156</v>
      </c>
      <c r="F14">
        <v>10842</v>
      </c>
      <c r="G14">
        <v>-1</v>
      </c>
      <c r="H14">
        <v>16</v>
      </c>
      <c r="I14">
        <v>373968</v>
      </c>
      <c r="J14">
        <v>0</v>
      </c>
      <c r="K14">
        <v>0</v>
      </c>
      <c r="L14">
        <v>688150</v>
      </c>
      <c r="M14">
        <v>69752</v>
      </c>
      <c r="N14">
        <v>14336</v>
      </c>
      <c r="O14">
        <v>341999</v>
      </c>
      <c r="P14">
        <v>0</v>
      </c>
      <c r="Q14">
        <v>0</v>
      </c>
      <c r="R14">
        <v>0</v>
      </c>
      <c r="S14">
        <v>0</v>
      </c>
      <c r="T14">
        <v>0</v>
      </c>
      <c r="U14">
        <v>0</v>
      </c>
      <c r="V14">
        <v>0</v>
      </c>
      <c r="W14">
        <v>0</v>
      </c>
      <c r="X14">
        <v>0</v>
      </c>
      <c r="Y14">
        <v>730463</v>
      </c>
      <c r="Z14">
        <v>0</v>
      </c>
      <c r="AA14">
        <v>0</v>
      </c>
      <c r="AB14">
        <v>14336</v>
      </c>
      <c r="AC14">
        <v>0</v>
      </c>
      <c r="AD14">
        <v>0</v>
      </c>
      <c r="AE14">
        <v>14336</v>
      </c>
      <c r="AF14">
        <v>0</v>
      </c>
      <c r="AG14">
        <v>0</v>
      </c>
      <c r="AH14">
        <v>0</v>
      </c>
      <c r="AI14">
        <v>0</v>
      </c>
      <c r="AJ14">
        <v>0</v>
      </c>
      <c r="AK14">
        <v>28672</v>
      </c>
      <c r="AL14">
        <v>0</v>
      </c>
    </row>
    <row r="15" spans="1:38" x14ac:dyDescent="0.2">
      <c r="A15" s="1">
        <v>43206.816238425927</v>
      </c>
      <c r="B15">
        <v>73818</v>
      </c>
      <c r="C15">
        <v>864</v>
      </c>
      <c r="D15">
        <v>0</v>
      </c>
      <c r="E15">
        <v>8159</v>
      </c>
      <c r="F15">
        <v>10842</v>
      </c>
      <c r="G15">
        <v>-1</v>
      </c>
      <c r="H15">
        <v>148</v>
      </c>
      <c r="I15">
        <v>377524</v>
      </c>
      <c r="J15">
        <v>0</v>
      </c>
      <c r="K15">
        <v>0</v>
      </c>
      <c r="L15">
        <v>651354</v>
      </c>
      <c r="M15">
        <v>68989</v>
      </c>
      <c r="N15">
        <v>11264</v>
      </c>
      <c r="O15">
        <v>337412</v>
      </c>
      <c r="P15">
        <v>0</v>
      </c>
      <c r="Q15">
        <v>0</v>
      </c>
      <c r="R15">
        <v>0</v>
      </c>
      <c r="S15">
        <v>0</v>
      </c>
      <c r="T15">
        <v>0</v>
      </c>
      <c r="U15">
        <v>0</v>
      </c>
      <c r="V15">
        <v>0</v>
      </c>
      <c r="W15">
        <v>0</v>
      </c>
      <c r="X15">
        <v>0</v>
      </c>
      <c r="Y15">
        <v>717241</v>
      </c>
      <c r="Z15">
        <v>0</v>
      </c>
      <c r="AA15">
        <v>0</v>
      </c>
      <c r="AB15">
        <v>11264</v>
      </c>
      <c r="AC15">
        <v>0</v>
      </c>
      <c r="AD15">
        <v>0</v>
      </c>
      <c r="AE15">
        <v>11264</v>
      </c>
      <c r="AF15">
        <v>0</v>
      </c>
      <c r="AG15">
        <v>0</v>
      </c>
      <c r="AH15">
        <v>0</v>
      </c>
      <c r="AI15">
        <v>0</v>
      </c>
      <c r="AJ15">
        <v>0</v>
      </c>
      <c r="AK15">
        <v>22528</v>
      </c>
      <c r="AL15">
        <v>0</v>
      </c>
    </row>
    <row r="16" spans="1:38" x14ac:dyDescent="0.2">
      <c r="A16" s="1">
        <v>43206.81658564815</v>
      </c>
      <c r="B16">
        <v>76286</v>
      </c>
      <c r="C16">
        <v>0</v>
      </c>
      <c r="D16">
        <v>0</v>
      </c>
      <c r="E16">
        <v>8203</v>
      </c>
      <c r="F16">
        <v>10842</v>
      </c>
      <c r="G16">
        <v>-1</v>
      </c>
      <c r="H16">
        <v>420</v>
      </c>
      <c r="I16">
        <v>330072</v>
      </c>
      <c r="J16">
        <v>0</v>
      </c>
      <c r="K16">
        <v>0</v>
      </c>
      <c r="L16">
        <v>834413</v>
      </c>
      <c r="M16">
        <v>68038</v>
      </c>
      <c r="N16">
        <v>66757</v>
      </c>
      <c r="O16">
        <v>332428</v>
      </c>
      <c r="P16">
        <v>3</v>
      </c>
      <c r="Q16">
        <v>0</v>
      </c>
      <c r="R16">
        <v>0</v>
      </c>
      <c r="S16">
        <v>0</v>
      </c>
      <c r="T16">
        <v>0</v>
      </c>
      <c r="U16">
        <v>0</v>
      </c>
      <c r="V16">
        <v>0</v>
      </c>
      <c r="W16">
        <v>0</v>
      </c>
      <c r="X16">
        <v>0</v>
      </c>
      <c r="Y16">
        <v>854835</v>
      </c>
      <c r="Z16">
        <v>0</v>
      </c>
      <c r="AA16">
        <v>0</v>
      </c>
      <c r="AB16">
        <v>67008</v>
      </c>
      <c r="AC16">
        <v>0</v>
      </c>
      <c r="AD16">
        <v>0</v>
      </c>
      <c r="AE16">
        <v>64799</v>
      </c>
      <c r="AF16">
        <v>0</v>
      </c>
      <c r="AG16">
        <v>0</v>
      </c>
      <c r="AH16">
        <v>0</v>
      </c>
      <c r="AI16">
        <v>0</v>
      </c>
      <c r="AJ16">
        <v>0</v>
      </c>
      <c r="AK16">
        <v>133952</v>
      </c>
      <c r="AL16">
        <v>0</v>
      </c>
    </row>
    <row r="17" spans="1:38" x14ac:dyDescent="0.2">
      <c r="A17" s="1">
        <v>43206.816932870373</v>
      </c>
      <c r="B17">
        <v>69763</v>
      </c>
      <c r="C17">
        <v>102</v>
      </c>
      <c r="D17">
        <v>0</v>
      </c>
      <c r="E17">
        <v>8215</v>
      </c>
      <c r="F17">
        <v>12523</v>
      </c>
      <c r="G17">
        <v>-1</v>
      </c>
      <c r="H17">
        <v>12424</v>
      </c>
      <c r="I17">
        <v>370004</v>
      </c>
      <c r="J17">
        <v>0</v>
      </c>
      <c r="K17">
        <v>0</v>
      </c>
      <c r="L17">
        <v>657182</v>
      </c>
      <c r="M17">
        <v>66838</v>
      </c>
      <c r="N17">
        <v>12288</v>
      </c>
      <c r="O17">
        <v>328750</v>
      </c>
      <c r="P17">
        <v>122</v>
      </c>
      <c r="Q17">
        <v>0</v>
      </c>
      <c r="R17">
        <v>0</v>
      </c>
      <c r="S17">
        <v>0</v>
      </c>
      <c r="T17">
        <v>0</v>
      </c>
      <c r="U17">
        <v>0</v>
      </c>
      <c r="V17">
        <v>0</v>
      </c>
      <c r="W17">
        <v>0</v>
      </c>
      <c r="X17">
        <v>0</v>
      </c>
      <c r="Y17">
        <v>720888</v>
      </c>
      <c r="Z17">
        <v>0</v>
      </c>
      <c r="AA17">
        <v>0</v>
      </c>
      <c r="AB17">
        <v>12288</v>
      </c>
      <c r="AC17">
        <v>0</v>
      </c>
      <c r="AD17">
        <v>0</v>
      </c>
      <c r="AE17">
        <v>12288</v>
      </c>
      <c r="AF17">
        <v>0</v>
      </c>
      <c r="AG17">
        <v>0</v>
      </c>
      <c r="AH17">
        <v>0</v>
      </c>
      <c r="AI17">
        <v>0</v>
      </c>
      <c r="AJ17">
        <v>0</v>
      </c>
      <c r="AK17">
        <v>24576</v>
      </c>
      <c r="AL17">
        <v>0</v>
      </c>
    </row>
    <row r="18" spans="1:38" x14ac:dyDescent="0.2">
      <c r="A18" s="1">
        <v>43206.817280092589</v>
      </c>
      <c r="B18">
        <v>84488</v>
      </c>
      <c r="C18">
        <v>0</v>
      </c>
      <c r="D18">
        <v>0</v>
      </c>
      <c r="E18">
        <v>8221</v>
      </c>
      <c r="F18">
        <v>12523</v>
      </c>
      <c r="G18">
        <v>-1</v>
      </c>
      <c r="H18">
        <v>64</v>
      </c>
      <c r="I18">
        <v>308984</v>
      </c>
      <c r="J18">
        <v>0</v>
      </c>
      <c r="K18">
        <v>0</v>
      </c>
      <c r="L18">
        <v>754877</v>
      </c>
      <c r="M18">
        <v>73627</v>
      </c>
      <c r="N18">
        <v>22528</v>
      </c>
      <c r="O18">
        <v>354018</v>
      </c>
      <c r="P18">
        <v>0</v>
      </c>
      <c r="Q18">
        <v>0</v>
      </c>
      <c r="R18">
        <v>0</v>
      </c>
      <c r="S18">
        <v>0</v>
      </c>
      <c r="T18">
        <v>0</v>
      </c>
      <c r="U18">
        <v>0</v>
      </c>
      <c r="V18">
        <v>0</v>
      </c>
      <c r="W18">
        <v>0</v>
      </c>
      <c r="X18">
        <v>0</v>
      </c>
      <c r="Y18">
        <v>813580</v>
      </c>
      <c r="Z18">
        <v>0</v>
      </c>
      <c r="AA18">
        <v>0</v>
      </c>
      <c r="AB18">
        <v>22528</v>
      </c>
      <c r="AC18">
        <v>0</v>
      </c>
      <c r="AD18">
        <v>0</v>
      </c>
      <c r="AE18">
        <v>22528</v>
      </c>
      <c r="AF18">
        <v>0</v>
      </c>
      <c r="AG18">
        <v>0</v>
      </c>
      <c r="AH18">
        <v>0</v>
      </c>
      <c r="AI18">
        <v>0</v>
      </c>
      <c r="AJ18">
        <v>0</v>
      </c>
      <c r="AK18">
        <v>45056</v>
      </c>
      <c r="AL18">
        <v>0</v>
      </c>
    </row>
    <row r="19" spans="1:38" x14ac:dyDescent="0.2">
      <c r="A19" s="1">
        <v>43206.817627314813</v>
      </c>
      <c r="B19">
        <v>83018</v>
      </c>
      <c r="C19">
        <v>0</v>
      </c>
      <c r="D19">
        <v>0</v>
      </c>
      <c r="E19">
        <v>8189</v>
      </c>
      <c r="F19">
        <v>12523</v>
      </c>
      <c r="G19">
        <v>-1</v>
      </c>
      <c r="H19">
        <v>44</v>
      </c>
      <c r="I19">
        <v>359860</v>
      </c>
      <c r="J19">
        <v>0</v>
      </c>
      <c r="K19">
        <v>0</v>
      </c>
      <c r="L19">
        <v>691272</v>
      </c>
      <c r="M19">
        <v>70191</v>
      </c>
      <c r="N19">
        <v>16384</v>
      </c>
      <c r="O19">
        <v>335944</v>
      </c>
      <c r="P19">
        <v>0</v>
      </c>
      <c r="Q19">
        <v>0</v>
      </c>
      <c r="R19">
        <v>0</v>
      </c>
      <c r="S19">
        <v>0</v>
      </c>
      <c r="T19">
        <v>0</v>
      </c>
      <c r="U19">
        <v>0</v>
      </c>
      <c r="V19">
        <v>0</v>
      </c>
      <c r="W19">
        <v>0</v>
      </c>
      <c r="X19">
        <v>0</v>
      </c>
      <c r="Y19">
        <v>729301</v>
      </c>
      <c r="Z19">
        <v>0</v>
      </c>
      <c r="AA19">
        <v>0</v>
      </c>
      <c r="AB19">
        <v>16384</v>
      </c>
      <c r="AC19">
        <v>0</v>
      </c>
      <c r="AD19">
        <v>0</v>
      </c>
      <c r="AE19">
        <v>16384</v>
      </c>
      <c r="AF19">
        <v>0</v>
      </c>
      <c r="AG19">
        <v>0</v>
      </c>
      <c r="AH19">
        <v>0</v>
      </c>
      <c r="AI19">
        <v>0</v>
      </c>
      <c r="AJ19">
        <v>0</v>
      </c>
      <c r="AK19">
        <v>32768</v>
      </c>
      <c r="AL19">
        <v>0</v>
      </c>
    </row>
    <row r="20" spans="1:38" x14ac:dyDescent="0.2">
      <c r="A20" s="1">
        <v>43206.817974537036</v>
      </c>
      <c r="B20">
        <v>76263</v>
      </c>
      <c r="C20">
        <v>43</v>
      </c>
      <c r="D20">
        <v>0</v>
      </c>
      <c r="E20">
        <v>8193</v>
      </c>
      <c r="F20">
        <v>10849</v>
      </c>
      <c r="G20">
        <v>-1</v>
      </c>
      <c r="H20">
        <v>136</v>
      </c>
      <c r="I20">
        <v>377488</v>
      </c>
      <c r="J20">
        <v>0</v>
      </c>
      <c r="K20">
        <v>0</v>
      </c>
      <c r="L20">
        <v>653686</v>
      </c>
      <c r="M20">
        <v>70407</v>
      </c>
      <c r="N20">
        <v>5120</v>
      </c>
      <c r="O20">
        <v>335933</v>
      </c>
      <c r="P20">
        <v>0</v>
      </c>
      <c r="Q20">
        <v>0</v>
      </c>
      <c r="R20">
        <v>0</v>
      </c>
      <c r="S20">
        <v>0</v>
      </c>
      <c r="T20">
        <v>0</v>
      </c>
      <c r="U20">
        <v>0</v>
      </c>
      <c r="V20">
        <v>0</v>
      </c>
      <c r="W20">
        <v>0</v>
      </c>
      <c r="X20">
        <v>0</v>
      </c>
      <c r="Y20">
        <v>720253</v>
      </c>
      <c r="Z20">
        <v>0</v>
      </c>
      <c r="AA20">
        <v>0</v>
      </c>
      <c r="AB20">
        <v>5120</v>
      </c>
      <c r="AC20">
        <v>0</v>
      </c>
      <c r="AD20">
        <v>0</v>
      </c>
      <c r="AE20">
        <v>5120</v>
      </c>
      <c r="AF20">
        <v>0</v>
      </c>
      <c r="AG20">
        <v>0</v>
      </c>
      <c r="AH20">
        <v>0</v>
      </c>
      <c r="AI20">
        <v>0</v>
      </c>
      <c r="AJ20">
        <v>0</v>
      </c>
      <c r="AK20">
        <v>10240</v>
      </c>
      <c r="AL20">
        <v>0</v>
      </c>
    </row>
    <row r="21" spans="1:38" x14ac:dyDescent="0.2">
      <c r="A21" s="1">
        <v>43206.81832175926</v>
      </c>
      <c r="B21">
        <v>82830</v>
      </c>
      <c r="C21">
        <v>0</v>
      </c>
      <c r="D21">
        <v>0</v>
      </c>
      <c r="E21">
        <v>8261</v>
      </c>
      <c r="F21">
        <v>10869</v>
      </c>
      <c r="G21">
        <v>-1</v>
      </c>
      <c r="H21">
        <v>16</v>
      </c>
      <c r="I21">
        <v>333380</v>
      </c>
      <c r="J21">
        <v>0</v>
      </c>
      <c r="K21">
        <v>0</v>
      </c>
      <c r="L21">
        <v>880802</v>
      </c>
      <c r="M21">
        <v>71653</v>
      </c>
      <c r="N21">
        <v>65536</v>
      </c>
      <c r="O21">
        <v>346282</v>
      </c>
      <c r="P21">
        <v>0</v>
      </c>
      <c r="Q21">
        <v>0</v>
      </c>
      <c r="R21">
        <v>0</v>
      </c>
      <c r="S21">
        <v>0</v>
      </c>
      <c r="T21">
        <v>0</v>
      </c>
      <c r="U21">
        <v>0</v>
      </c>
      <c r="V21">
        <v>0</v>
      </c>
      <c r="W21">
        <v>0</v>
      </c>
      <c r="X21">
        <v>0</v>
      </c>
      <c r="Y21">
        <v>913854</v>
      </c>
      <c r="Z21">
        <v>0</v>
      </c>
      <c r="AA21">
        <v>0</v>
      </c>
      <c r="AB21">
        <v>65536</v>
      </c>
      <c r="AC21">
        <v>0</v>
      </c>
      <c r="AD21">
        <v>0</v>
      </c>
      <c r="AE21">
        <v>65536</v>
      </c>
      <c r="AF21">
        <v>0</v>
      </c>
      <c r="AG21">
        <v>0</v>
      </c>
      <c r="AH21">
        <v>0</v>
      </c>
      <c r="AI21">
        <v>0</v>
      </c>
      <c r="AJ21">
        <v>0</v>
      </c>
      <c r="AK21">
        <v>131072</v>
      </c>
      <c r="AL21">
        <v>0</v>
      </c>
    </row>
    <row r="22" spans="1:38" x14ac:dyDescent="0.2">
      <c r="A22" s="1">
        <v>43206.818668981483</v>
      </c>
      <c r="B22">
        <v>77419</v>
      </c>
      <c r="C22">
        <v>0</v>
      </c>
      <c r="D22">
        <v>0</v>
      </c>
      <c r="E22">
        <v>8251</v>
      </c>
      <c r="F22">
        <v>10906</v>
      </c>
      <c r="G22">
        <v>-1</v>
      </c>
      <c r="H22">
        <v>24</v>
      </c>
      <c r="I22">
        <v>380220</v>
      </c>
      <c r="J22">
        <v>0</v>
      </c>
      <c r="K22">
        <v>0</v>
      </c>
      <c r="L22">
        <v>657985</v>
      </c>
      <c r="M22">
        <v>71919</v>
      </c>
      <c r="N22">
        <v>0</v>
      </c>
      <c r="O22">
        <v>344817</v>
      </c>
      <c r="P22">
        <v>0</v>
      </c>
      <c r="Q22">
        <v>0</v>
      </c>
      <c r="R22">
        <v>0</v>
      </c>
      <c r="S22">
        <v>0</v>
      </c>
      <c r="T22">
        <v>0</v>
      </c>
      <c r="U22">
        <v>0</v>
      </c>
      <c r="V22">
        <v>0</v>
      </c>
      <c r="W22">
        <v>0</v>
      </c>
      <c r="X22">
        <v>0</v>
      </c>
      <c r="Y22">
        <v>737860</v>
      </c>
      <c r="Z22">
        <v>0</v>
      </c>
      <c r="AA22">
        <v>0</v>
      </c>
      <c r="AB22">
        <v>0</v>
      </c>
      <c r="AC22">
        <v>0</v>
      </c>
      <c r="AD22">
        <v>0</v>
      </c>
      <c r="AE22">
        <v>0</v>
      </c>
      <c r="AF22">
        <v>0</v>
      </c>
      <c r="AG22">
        <v>0</v>
      </c>
      <c r="AH22">
        <v>0</v>
      </c>
      <c r="AI22">
        <v>0</v>
      </c>
      <c r="AJ22">
        <v>0</v>
      </c>
      <c r="AK22">
        <v>0</v>
      </c>
      <c r="AL22">
        <v>0</v>
      </c>
    </row>
    <row r="23" spans="1:38" x14ac:dyDescent="0.2">
      <c r="A23" s="1">
        <v>43206.819016203706</v>
      </c>
      <c r="B23">
        <v>71234</v>
      </c>
      <c r="C23">
        <v>709</v>
      </c>
      <c r="D23">
        <v>0</v>
      </c>
      <c r="E23">
        <v>8243</v>
      </c>
      <c r="F23">
        <v>10842</v>
      </c>
      <c r="G23">
        <v>-1</v>
      </c>
      <c r="H23">
        <v>24</v>
      </c>
      <c r="I23">
        <v>380860</v>
      </c>
      <c r="J23">
        <v>0</v>
      </c>
      <c r="K23">
        <v>0</v>
      </c>
      <c r="L23">
        <v>645858</v>
      </c>
      <c r="M23">
        <v>70331</v>
      </c>
      <c r="N23">
        <v>0</v>
      </c>
      <c r="O23">
        <v>337371</v>
      </c>
      <c r="P23">
        <v>0</v>
      </c>
      <c r="Q23">
        <v>0</v>
      </c>
      <c r="R23">
        <v>0</v>
      </c>
      <c r="S23">
        <v>0</v>
      </c>
      <c r="T23">
        <v>0</v>
      </c>
      <c r="U23">
        <v>0</v>
      </c>
      <c r="V23">
        <v>0</v>
      </c>
      <c r="W23">
        <v>0</v>
      </c>
      <c r="X23">
        <v>0</v>
      </c>
      <c r="Y23">
        <v>724179</v>
      </c>
      <c r="Z23">
        <v>0</v>
      </c>
      <c r="AA23">
        <v>0</v>
      </c>
      <c r="AB23">
        <v>0</v>
      </c>
      <c r="AC23">
        <v>0</v>
      </c>
      <c r="AD23">
        <v>0</v>
      </c>
      <c r="AE23">
        <v>0</v>
      </c>
      <c r="AF23">
        <v>0</v>
      </c>
      <c r="AG23">
        <v>0</v>
      </c>
      <c r="AH23">
        <v>0</v>
      </c>
      <c r="AI23">
        <v>0</v>
      </c>
      <c r="AJ23">
        <v>0</v>
      </c>
      <c r="AK23">
        <v>0</v>
      </c>
      <c r="AL23">
        <v>0</v>
      </c>
    </row>
    <row r="24" spans="1:38" x14ac:dyDescent="0.2">
      <c r="A24" s="1">
        <v>43206.819363425922</v>
      </c>
      <c r="B24">
        <v>82059</v>
      </c>
      <c r="C24">
        <v>0</v>
      </c>
      <c r="D24">
        <v>0</v>
      </c>
      <c r="E24">
        <v>8217</v>
      </c>
      <c r="F24">
        <v>10842</v>
      </c>
      <c r="G24">
        <v>-1</v>
      </c>
      <c r="H24">
        <v>12</v>
      </c>
      <c r="I24">
        <v>313092</v>
      </c>
      <c r="J24">
        <v>0</v>
      </c>
      <c r="K24">
        <v>0</v>
      </c>
      <c r="L24">
        <v>689641</v>
      </c>
      <c r="M24">
        <v>71317</v>
      </c>
      <c r="N24">
        <v>8192</v>
      </c>
      <c r="O24">
        <v>342972</v>
      </c>
      <c r="P24">
        <v>0</v>
      </c>
      <c r="Q24">
        <v>0</v>
      </c>
      <c r="R24">
        <v>0</v>
      </c>
      <c r="S24">
        <v>0</v>
      </c>
      <c r="T24">
        <v>0</v>
      </c>
      <c r="U24">
        <v>0</v>
      </c>
      <c r="V24">
        <v>0</v>
      </c>
      <c r="W24">
        <v>0</v>
      </c>
      <c r="X24">
        <v>0</v>
      </c>
      <c r="Y24">
        <v>742356</v>
      </c>
      <c r="Z24">
        <v>0</v>
      </c>
      <c r="AA24">
        <v>0</v>
      </c>
      <c r="AB24">
        <v>8192</v>
      </c>
      <c r="AC24">
        <v>0</v>
      </c>
      <c r="AD24">
        <v>0</v>
      </c>
      <c r="AE24">
        <v>8192</v>
      </c>
      <c r="AF24">
        <v>0</v>
      </c>
      <c r="AG24">
        <v>0</v>
      </c>
      <c r="AH24">
        <v>0</v>
      </c>
      <c r="AI24">
        <v>0</v>
      </c>
      <c r="AJ24">
        <v>0</v>
      </c>
      <c r="AK24">
        <v>16384</v>
      </c>
      <c r="AL24">
        <v>0</v>
      </c>
    </row>
    <row r="25" spans="1:38" x14ac:dyDescent="0.2">
      <c r="A25" s="1">
        <v>43206.819710648146</v>
      </c>
      <c r="B25">
        <v>78788</v>
      </c>
      <c r="C25">
        <v>0</v>
      </c>
      <c r="D25">
        <v>0</v>
      </c>
      <c r="E25">
        <v>8220</v>
      </c>
      <c r="F25">
        <v>10842</v>
      </c>
      <c r="G25">
        <v>-1</v>
      </c>
      <c r="H25">
        <v>24</v>
      </c>
      <c r="I25">
        <v>357792</v>
      </c>
      <c r="J25">
        <v>0</v>
      </c>
      <c r="K25">
        <v>0</v>
      </c>
      <c r="L25">
        <v>643502</v>
      </c>
      <c r="M25">
        <v>69456</v>
      </c>
      <c r="N25">
        <v>0</v>
      </c>
      <c r="O25">
        <v>338767</v>
      </c>
      <c r="P25">
        <v>0</v>
      </c>
      <c r="Q25">
        <v>0</v>
      </c>
      <c r="R25">
        <v>0</v>
      </c>
      <c r="S25">
        <v>0</v>
      </c>
      <c r="T25">
        <v>0</v>
      </c>
      <c r="U25">
        <v>0</v>
      </c>
      <c r="V25">
        <v>0</v>
      </c>
      <c r="W25">
        <v>0</v>
      </c>
      <c r="X25">
        <v>0</v>
      </c>
      <c r="Y25">
        <v>721382</v>
      </c>
      <c r="Z25">
        <v>0</v>
      </c>
      <c r="AA25">
        <v>0</v>
      </c>
      <c r="AB25">
        <v>0</v>
      </c>
      <c r="AC25">
        <v>0</v>
      </c>
      <c r="AD25">
        <v>0</v>
      </c>
      <c r="AE25">
        <v>0</v>
      </c>
      <c r="AF25">
        <v>0</v>
      </c>
      <c r="AG25">
        <v>0</v>
      </c>
      <c r="AH25">
        <v>0</v>
      </c>
      <c r="AI25">
        <v>0</v>
      </c>
      <c r="AJ25">
        <v>0</v>
      </c>
      <c r="AK25">
        <v>0</v>
      </c>
      <c r="AL25">
        <v>0</v>
      </c>
    </row>
    <row r="26" spans="1:38" x14ac:dyDescent="0.2">
      <c r="A26" s="1">
        <v>43206.820057870369</v>
      </c>
      <c r="B26">
        <v>82988</v>
      </c>
      <c r="C26">
        <v>3327</v>
      </c>
      <c r="D26">
        <v>0</v>
      </c>
      <c r="E26">
        <v>8277</v>
      </c>
      <c r="F26">
        <v>10842</v>
      </c>
      <c r="G26">
        <v>-1</v>
      </c>
      <c r="H26">
        <v>16</v>
      </c>
      <c r="I26">
        <v>338104</v>
      </c>
      <c r="J26">
        <v>0</v>
      </c>
      <c r="K26">
        <v>0</v>
      </c>
      <c r="L26">
        <v>997888</v>
      </c>
      <c r="M26">
        <v>69953</v>
      </c>
      <c r="N26">
        <v>107895</v>
      </c>
      <c r="O26">
        <v>335426</v>
      </c>
      <c r="P26">
        <v>0</v>
      </c>
      <c r="Q26">
        <v>0</v>
      </c>
      <c r="R26">
        <v>0</v>
      </c>
      <c r="S26">
        <v>0</v>
      </c>
      <c r="T26">
        <v>0</v>
      </c>
      <c r="U26">
        <v>0</v>
      </c>
      <c r="V26">
        <v>0</v>
      </c>
      <c r="W26">
        <v>0</v>
      </c>
      <c r="X26">
        <v>0</v>
      </c>
      <c r="Y26">
        <v>1006278</v>
      </c>
      <c r="Z26">
        <v>0</v>
      </c>
      <c r="AA26">
        <v>0</v>
      </c>
      <c r="AB26">
        <v>104829</v>
      </c>
      <c r="AC26">
        <v>0</v>
      </c>
      <c r="AD26">
        <v>0</v>
      </c>
      <c r="AE26">
        <v>95951</v>
      </c>
      <c r="AF26">
        <v>0</v>
      </c>
      <c r="AG26">
        <v>0</v>
      </c>
      <c r="AH26">
        <v>0</v>
      </c>
      <c r="AI26">
        <v>0</v>
      </c>
      <c r="AJ26">
        <v>0</v>
      </c>
      <c r="AK26">
        <v>627616</v>
      </c>
      <c r="AL26">
        <v>0</v>
      </c>
    </row>
    <row r="27" spans="1:38" x14ac:dyDescent="0.2">
      <c r="A27" s="1">
        <v>43206.820405092592</v>
      </c>
      <c r="B27">
        <v>78195</v>
      </c>
      <c r="C27">
        <v>0</v>
      </c>
      <c r="D27">
        <v>0</v>
      </c>
      <c r="E27">
        <v>8278</v>
      </c>
      <c r="F27">
        <v>10842</v>
      </c>
      <c r="G27">
        <v>-1</v>
      </c>
      <c r="H27">
        <v>16</v>
      </c>
      <c r="I27">
        <v>375560</v>
      </c>
      <c r="J27">
        <v>0</v>
      </c>
      <c r="K27">
        <v>0</v>
      </c>
      <c r="L27">
        <v>650590</v>
      </c>
      <c r="M27">
        <v>71073</v>
      </c>
      <c r="N27">
        <v>0</v>
      </c>
      <c r="O27">
        <v>340534</v>
      </c>
      <c r="P27">
        <v>0</v>
      </c>
      <c r="Q27">
        <v>0</v>
      </c>
      <c r="R27">
        <v>0</v>
      </c>
      <c r="S27">
        <v>0</v>
      </c>
      <c r="T27">
        <v>0</v>
      </c>
      <c r="U27">
        <v>0</v>
      </c>
      <c r="V27">
        <v>0</v>
      </c>
      <c r="W27">
        <v>0</v>
      </c>
      <c r="X27">
        <v>0</v>
      </c>
      <c r="Y27">
        <v>729144</v>
      </c>
      <c r="Z27">
        <v>0</v>
      </c>
      <c r="AA27">
        <v>0</v>
      </c>
      <c r="AB27">
        <v>0</v>
      </c>
      <c r="AC27">
        <v>0</v>
      </c>
      <c r="AD27">
        <v>0</v>
      </c>
      <c r="AE27">
        <v>0</v>
      </c>
      <c r="AF27">
        <v>0</v>
      </c>
      <c r="AG27">
        <v>0</v>
      </c>
      <c r="AH27">
        <v>0</v>
      </c>
      <c r="AI27">
        <v>0</v>
      </c>
      <c r="AJ27">
        <v>0</v>
      </c>
      <c r="AK27">
        <v>0</v>
      </c>
      <c r="AL27">
        <v>0</v>
      </c>
    </row>
    <row r="28" spans="1:38" x14ac:dyDescent="0.2">
      <c r="A28" s="1">
        <v>43206.820752314816</v>
      </c>
      <c r="B28">
        <v>70637</v>
      </c>
      <c r="C28">
        <v>566</v>
      </c>
      <c r="D28">
        <v>0</v>
      </c>
      <c r="E28">
        <v>8287</v>
      </c>
      <c r="F28">
        <v>10842</v>
      </c>
      <c r="G28">
        <v>-1</v>
      </c>
      <c r="H28">
        <v>16</v>
      </c>
      <c r="I28">
        <v>378228</v>
      </c>
      <c r="J28">
        <v>0</v>
      </c>
      <c r="K28">
        <v>0</v>
      </c>
      <c r="L28">
        <v>622274</v>
      </c>
      <c r="M28">
        <v>67904</v>
      </c>
      <c r="N28">
        <v>0</v>
      </c>
      <c r="O28">
        <v>328211</v>
      </c>
      <c r="P28">
        <v>0</v>
      </c>
      <c r="Q28">
        <v>0</v>
      </c>
      <c r="R28">
        <v>0</v>
      </c>
      <c r="S28">
        <v>0</v>
      </c>
      <c r="T28">
        <v>0</v>
      </c>
      <c r="U28">
        <v>0</v>
      </c>
      <c r="V28">
        <v>0</v>
      </c>
      <c r="W28">
        <v>0</v>
      </c>
      <c r="X28">
        <v>0</v>
      </c>
      <c r="Y28">
        <v>698131</v>
      </c>
      <c r="Z28">
        <v>0</v>
      </c>
      <c r="AA28">
        <v>0</v>
      </c>
      <c r="AB28">
        <v>0</v>
      </c>
      <c r="AC28">
        <v>0</v>
      </c>
      <c r="AD28">
        <v>0</v>
      </c>
      <c r="AE28">
        <v>0</v>
      </c>
      <c r="AF28">
        <v>0</v>
      </c>
      <c r="AG28">
        <v>0</v>
      </c>
      <c r="AH28">
        <v>0</v>
      </c>
      <c r="AI28">
        <v>0</v>
      </c>
      <c r="AJ28">
        <v>0</v>
      </c>
      <c r="AK28">
        <v>0</v>
      </c>
      <c r="AL28">
        <v>0</v>
      </c>
    </row>
    <row r="29" spans="1:38" x14ac:dyDescent="0.2">
      <c r="A29" s="1">
        <v>43206.821099537039</v>
      </c>
      <c r="B29">
        <v>85252</v>
      </c>
      <c r="C29">
        <v>0</v>
      </c>
      <c r="D29">
        <v>0</v>
      </c>
      <c r="E29">
        <v>8236</v>
      </c>
      <c r="F29">
        <v>10843</v>
      </c>
      <c r="G29">
        <v>-1</v>
      </c>
      <c r="H29">
        <v>104</v>
      </c>
      <c r="I29">
        <v>306936</v>
      </c>
      <c r="J29">
        <v>0</v>
      </c>
      <c r="K29">
        <v>0</v>
      </c>
      <c r="L29">
        <v>701847</v>
      </c>
      <c r="M29">
        <v>73228</v>
      </c>
      <c r="N29">
        <v>0</v>
      </c>
      <c r="O29">
        <v>351842</v>
      </c>
      <c r="P29">
        <v>0</v>
      </c>
      <c r="Q29">
        <v>0</v>
      </c>
      <c r="R29">
        <v>0</v>
      </c>
      <c r="S29">
        <v>0</v>
      </c>
      <c r="T29">
        <v>0</v>
      </c>
      <c r="U29">
        <v>0</v>
      </c>
      <c r="V29">
        <v>0</v>
      </c>
      <c r="W29">
        <v>0</v>
      </c>
      <c r="X29">
        <v>0</v>
      </c>
      <c r="Y29">
        <v>751211</v>
      </c>
      <c r="Z29">
        <v>0</v>
      </c>
      <c r="AA29">
        <v>0</v>
      </c>
      <c r="AB29">
        <v>0</v>
      </c>
      <c r="AC29">
        <v>0</v>
      </c>
      <c r="AD29">
        <v>0</v>
      </c>
      <c r="AE29">
        <v>0</v>
      </c>
      <c r="AF29">
        <v>0</v>
      </c>
      <c r="AG29">
        <v>0</v>
      </c>
      <c r="AH29">
        <v>0</v>
      </c>
      <c r="AI29">
        <v>0</v>
      </c>
      <c r="AJ29">
        <v>0</v>
      </c>
      <c r="AK29">
        <v>0</v>
      </c>
      <c r="AL29">
        <v>0</v>
      </c>
    </row>
    <row r="30" spans="1:38" x14ac:dyDescent="0.2">
      <c r="A30" s="1">
        <v>43206.821446759262</v>
      </c>
      <c r="B30">
        <v>81301</v>
      </c>
      <c r="C30">
        <v>0</v>
      </c>
      <c r="D30">
        <v>0</v>
      </c>
      <c r="E30">
        <v>8245</v>
      </c>
      <c r="F30">
        <v>10843</v>
      </c>
      <c r="G30">
        <v>-1</v>
      </c>
      <c r="H30">
        <v>12</v>
      </c>
      <c r="I30">
        <v>369536</v>
      </c>
      <c r="J30">
        <v>0</v>
      </c>
      <c r="K30">
        <v>0</v>
      </c>
      <c r="L30">
        <v>646243</v>
      </c>
      <c r="M30">
        <v>69820</v>
      </c>
      <c r="N30">
        <v>0</v>
      </c>
      <c r="O30">
        <v>337475</v>
      </c>
      <c r="P30">
        <v>0</v>
      </c>
      <c r="Q30">
        <v>0</v>
      </c>
      <c r="R30">
        <v>0</v>
      </c>
      <c r="S30">
        <v>0</v>
      </c>
      <c r="T30">
        <v>0</v>
      </c>
      <c r="U30">
        <v>0</v>
      </c>
      <c r="V30">
        <v>0</v>
      </c>
      <c r="W30">
        <v>0</v>
      </c>
      <c r="X30">
        <v>0</v>
      </c>
      <c r="Y30">
        <v>726365</v>
      </c>
      <c r="Z30">
        <v>0</v>
      </c>
      <c r="AA30">
        <v>0</v>
      </c>
      <c r="AB30">
        <v>0</v>
      </c>
      <c r="AC30">
        <v>0</v>
      </c>
      <c r="AD30">
        <v>0</v>
      </c>
      <c r="AE30">
        <v>0</v>
      </c>
      <c r="AF30">
        <v>0</v>
      </c>
      <c r="AG30">
        <v>0</v>
      </c>
      <c r="AH30">
        <v>0</v>
      </c>
      <c r="AI30">
        <v>0</v>
      </c>
      <c r="AJ30">
        <v>0</v>
      </c>
      <c r="AK30">
        <v>0</v>
      </c>
      <c r="AL30">
        <v>0</v>
      </c>
    </row>
    <row r="31" spans="1:38" x14ac:dyDescent="0.2">
      <c r="A31" s="1">
        <v>43206.821793981479</v>
      </c>
      <c r="B31">
        <v>75819</v>
      </c>
      <c r="C31">
        <v>24</v>
      </c>
      <c r="D31">
        <v>0</v>
      </c>
      <c r="E31">
        <v>8253</v>
      </c>
      <c r="F31">
        <v>10843</v>
      </c>
      <c r="G31">
        <v>-1</v>
      </c>
      <c r="H31">
        <v>88</v>
      </c>
      <c r="I31">
        <v>376656</v>
      </c>
      <c r="J31">
        <v>0</v>
      </c>
      <c r="K31">
        <v>0</v>
      </c>
      <c r="L31">
        <v>669262</v>
      </c>
      <c r="M31">
        <v>70288</v>
      </c>
      <c r="N31">
        <v>5536</v>
      </c>
      <c r="O31">
        <v>342718</v>
      </c>
      <c r="P31">
        <v>0</v>
      </c>
      <c r="Q31">
        <v>0</v>
      </c>
      <c r="R31">
        <v>0</v>
      </c>
      <c r="S31">
        <v>0</v>
      </c>
      <c r="T31">
        <v>0</v>
      </c>
      <c r="U31">
        <v>0</v>
      </c>
      <c r="V31">
        <v>0</v>
      </c>
      <c r="W31">
        <v>0</v>
      </c>
      <c r="X31">
        <v>0</v>
      </c>
      <c r="Y31">
        <v>746615</v>
      </c>
      <c r="Z31">
        <v>0</v>
      </c>
      <c r="AA31">
        <v>0</v>
      </c>
      <c r="AB31">
        <v>5664</v>
      </c>
      <c r="AC31">
        <v>0</v>
      </c>
      <c r="AD31">
        <v>0</v>
      </c>
      <c r="AE31">
        <v>5263</v>
      </c>
      <c r="AF31">
        <v>0</v>
      </c>
      <c r="AG31">
        <v>0</v>
      </c>
      <c r="AH31">
        <v>0</v>
      </c>
      <c r="AI31">
        <v>0</v>
      </c>
      <c r="AJ31">
        <v>0</v>
      </c>
      <c r="AK31">
        <v>11616</v>
      </c>
      <c r="AL31">
        <v>0</v>
      </c>
    </row>
    <row r="32" spans="1:38" x14ac:dyDescent="0.2">
      <c r="A32" s="1">
        <v>43206.822141203702</v>
      </c>
      <c r="B32">
        <v>76205</v>
      </c>
      <c r="C32">
        <v>0</v>
      </c>
      <c r="D32">
        <v>0</v>
      </c>
      <c r="E32">
        <v>8299</v>
      </c>
      <c r="F32">
        <v>10843</v>
      </c>
      <c r="G32">
        <v>-1</v>
      </c>
      <c r="H32">
        <v>12</v>
      </c>
      <c r="I32">
        <v>340796</v>
      </c>
      <c r="J32">
        <v>0</v>
      </c>
      <c r="K32">
        <v>0</v>
      </c>
      <c r="L32">
        <v>866727</v>
      </c>
      <c r="M32">
        <v>68061</v>
      </c>
      <c r="N32">
        <v>70406</v>
      </c>
      <c r="O32">
        <v>335415</v>
      </c>
      <c r="P32">
        <v>0</v>
      </c>
      <c r="Q32">
        <v>0</v>
      </c>
      <c r="R32">
        <v>0</v>
      </c>
      <c r="S32">
        <v>0</v>
      </c>
      <c r="T32">
        <v>0</v>
      </c>
      <c r="U32">
        <v>0</v>
      </c>
      <c r="V32">
        <v>0</v>
      </c>
      <c r="W32">
        <v>0</v>
      </c>
      <c r="X32">
        <v>0</v>
      </c>
      <c r="Y32">
        <v>893861</v>
      </c>
      <c r="Z32">
        <v>0</v>
      </c>
      <c r="AA32">
        <v>0</v>
      </c>
      <c r="AB32">
        <v>70278</v>
      </c>
      <c r="AC32">
        <v>0</v>
      </c>
      <c r="AD32">
        <v>0</v>
      </c>
      <c r="AE32">
        <v>66172</v>
      </c>
      <c r="AF32">
        <v>0</v>
      </c>
      <c r="AG32">
        <v>0</v>
      </c>
      <c r="AH32">
        <v>0</v>
      </c>
      <c r="AI32">
        <v>0</v>
      </c>
      <c r="AJ32">
        <v>0</v>
      </c>
      <c r="AK32">
        <v>295584</v>
      </c>
      <c r="AL32">
        <v>0</v>
      </c>
    </row>
    <row r="33" spans="1:38" x14ac:dyDescent="0.2">
      <c r="A33" s="1">
        <v>43206.822488425925</v>
      </c>
      <c r="B33">
        <v>73464</v>
      </c>
      <c r="C33">
        <v>0</v>
      </c>
      <c r="D33">
        <v>0</v>
      </c>
      <c r="E33">
        <v>8311</v>
      </c>
      <c r="F33">
        <v>10843</v>
      </c>
      <c r="G33">
        <v>-1</v>
      </c>
      <c r="H33">
        <v>8</v>
      </c>
      <c r="I33">
        <v>365668</v>
      </c>
      <c r="J33">
        <v>0</v>
      </c>
      <c r="K33">
        <v>0</v>
      </c>
      <c r="L33">
        <v>687221</v>
      </c>
      <c r="M33">
        <v>70571</v>
      </c>
      <c r="N33">
        <v>8192</v>
      </c>
      <c r="O33">
        <v>341796</v>
      </c>
      <c r="P33">
        <v>0</v>
      </c>
      <c r="Q33">
        <v>0</v>
      </c>
      <c r="R33">
        <v>0</v>
      </c>
      <c r="S33">
        <v>0</v>
      </c>
      <c r="T33">
        <v>0</v>
      </c>
      <c r="U33">
        <v>0</v>
      </c>
      <c r="V33">
        <v>0</v>
      </c>
      <c r="W33">
        <v>0</v>
      </c>
      <c r="X33">
        <v>0</v>
      </c>
      <c r="Y33">
        <v>754344</v>
      </c>
      <c r="Z33">
        <v>0</v>
      </c>
      <c r="AA33">
        <v>0</v>
      </c>
      <c r="AB33">
        <v>8192</v>
      </c>
      <c r="AC33">
        <v>0</v>
      </c>
      <c r="AD33">
        <v>0</v>
      </c>
      <c r="AE33">
        <v>8192</v>
      </c>
      <c r="AF33">
        <v>0</v>
      </c>
      <c r="AG33">
        <v>0</v>
      </c>
      <c r="AH33">
        <v>0</v>
      </c>
      <c r="AI33">
        <v>0</v>
      </c>
      <c r="AJ33">
        <v>0</v>
      </c>
      <c r="AK33">
        <v>16384</v>
      </c>
      <c r="AL33">
        <v>0</v>
      </c>
    </row>
    <row r="34" spans="1:38" x14ac:dyDescent="0.2">
      <c r="A34" s="1">
        <v>43206.822835648149</v>
      </c>
      <c r="B34">
        <v>77375</v>
      </c>
      <c r="C34">
        <v>0</v>
      </c>
      <c r="D34">
        <v>0</v>
      </c>
      <c r="E34">
        <v>8284</v>
      </c>
      <c r="F34">
        <v>10867</v>
      </c>
      <c r="G34">
        <v>-1</v>
      </c>
      <c r="H34">
        <v>156</v>
      </c>
      <c r="I34">
        <v>344692</v>
      </c>
      <c r="J34">
        <v>0</v>
      </c>
      <c r="K34">
        <v>0</v>
      </c>
      <c r="L34">
        <v>686458</v>
      </c>
      <c r="M34">
        <v>71077</v>
      </c>
      <c r="N34">
        <v>13841</v>
      </c>
      <c r="O34">
        <v>344728</v>
      </c>
      <c r="P34">
        <v>1</v>
      </c>
      <c r="Q34">
        <v>0</v>
      </c>
      <c r="R34">
        <v>0</v>
      </c>
      <c r="S34">
        <v>0</v>
      </c>
      <c r="T34">
        <v>0</v>
      </c>
      <c r="U34">
        <v>0</v>
      </c>
      <c r="V34">
        <v>0</v>
      </c>
      <c r="W34">
        <v>0</v>
      </c>
      <c r="X34">
        <v>0</v>
      </c>
      <c r="Y34">
        <v>737736</v>
      </c>
      <c r="Z34">
        <v>0</v>
      </c>
      <c r="AA34">
        <v>0</v>
      </c>
      <c r="AB34">
        <v>12864</v>
      </c>
      <c r="AC34">
        <v>0</v>
      </c>
      <c r="AD34">
        <v>0</v>
      </c>
      <c r="AE34">
        <v>5246</v>
      </c>
      <c r="AF34">
        <v>0</v>
      </c>
      <c r="AG34">
        <v>0</v>
      </c>
      <c r="AH34">
        <v>0</v>
      </c>
      <c r="AI34">
        <v>0</v>
      </c>
      <c r="AJ34">
        <v>0</v>
      </c>
      <c r="AK34">
        <v>7072</v>
      </c>
      <c r="AL34">
        <v>0</v>
      </c>
    </row>
    <row r="35" spans="1:38" x14ac:dyDescent="0.2">
      <c r="A35" s="1">
        <v>43206.823182870372</v>
      </c>
      <c r="B35">
        <v>83533</v>
      </c>
      <c r="C35">
        <v>0</v>
      </c>
      <c r="D35">
        <v>0</v>
      </c>
      <c r="E35">
        <v>8291</v>
      </c>
      <c r="F35">
        <v>10906</v>
      </c>
      <c r="G35">
        <v>-1</v>
      </c>
      <c r="H35">
        <v>16</v>
      </c>
      <c r="I35">
        <v>327440</v>
      </c>
      <c r="J35">
        <v>0</v>
      </c>
      <c r="K35">
        <v>0</v>
      </c>
      <c r="L35">
        <v>646538</v>
      </c>
      <c r="M35">
        <v>69958</v>
      </c>
      <c r="N35">
        <v>0</v>
      </c>
      <c r="O35">
        <v>338183</v>
      </c>
      <c r="P35">
        <v>0</v>
      </c>
      <c r="Q35">
        <v>0</v>
      </c>
      <c r="R35">
        <v>0</v>
      </c>
      <c r="S35">
        <v>0</v>
      </c>
      <c r="T35">
        <v>0</v>
      </c>
      <c r="U35">
        <v>0</v>
      </c>
      <c r="V35">
        <v>0</v>
      </c>
      <c r="W35">
        <v>0</v>
      </c>
      <c r="X35">
        <v>0</v>
      </c>
      <c r="Y35">
        <v>726215</v>
      </c>
      <c r="Z35">
        <v>0</v>
      </c>
      <c r="AA35">
        <v>0</v>
      </c>
      <c r="AB35">
        <v>0</v>
      </c>
      <c r="AC35">
        <v>0</v>
      </c>
      <c r="AD35">
        <v>0</v>
      </c>
      <c r="AE35">
        <v>0</v>
      </c>
      <c r="AF35">
        <v>0</v>
      </c>
      <c r="AG35">
        <v>0</v>
      </c>
      <c r="AH35">
        <v>0</v>
      </c>
      <c r="AI35">
        <v>0</v>
      </c>
      <c r="AJ35">
        <v>0</v>
      </c>
      <c r="AK35">
        <v>0</v>
      </c>
      <c r="AL35">
        <v>0</v>
      </c>
    </row>
    <row r="36" spans="1:38" x14ac:dyDescent="0.2">
      <c r="A36" s="1">
        <v>43206.823530092595</v>
      </c>
      <c r="B36">
        <v>79254</v>
      </c>
      <c r="C36">
        <v>0</v>
      </c>
      <c r="D36">
        <v>0</v>
      </c>
      <c r="E36">
        <v>8275</v>
      </c>
      <c r="F36">
        <v>10849</v>
      </c>
      <c r="G36">
        <v>-1</v>
      </c>
      <c r="H36">
        <v>596</v>
      </c>
      <c r="I36">
        <v>376076</v>
      </c>
      <c r="J36">
        <v>0</v>
      </c>
      <c r="K36">
        <v>0</v>
      </c>
      <c r="L36">
        <v>662433</v>
      </c>
      <c r="M36">
        <v>71019</v>
      </c>
      <c r="N36">
        <v>19143</v>
      </c>
      <c r="O36">
        <v>344075</v>
      </c>
      <c r="P36">
        <v>8</v>
      </c>
      <c r="Q36">
        <v>0</v>
      </c>
      <c r="R36">
        <v>0</v>
      </c>
      <c r="S36">
        <v>0</v>
      </c>
      <c r="T36">
        <v>0</v>
      </c>
      <c r="U36">
        <v>0</v>
      </c>
      <c r="V36">
        <v>0</v>
      </c>
      <c r="W36">
        <v>0</v>
      </c>
      <c r="X36">
        <v>0</v>
      </c>
      <c r="Y36">
        <v>732530</v>
      </c>
      <c r="Z36">
        <v>0</v>
      </c>
      <c r="AA36">
        <v>0</v>
      </c>
      <c r="AB36">
        <v>12736</v>
      </c>
      <c r="AC36">
        <v>0</v>
      </c>
      <c r="AD36">
        <v>0</v>
      </c>
      <c r="AE36">
        <v>6175</v>
      </c>
      <c r="AF36">
        <v>0</v>
      </c>
      <c r="AG36">
        <v>0</v>
      </c>
      <c r="AH36">
        <v>0</v>
      </c>
      <c r="AI36">
        <v>0</v>
      </c>
      <c r="AJ36">
        <v>0</v>
      </c>
      <c r="AK36">
        <v>8480</v>
      </c>
      <c r="AL36">
        <v>0</v>
      </c>
    </row>
    <row r="37" spans="1:38" x14ac:dyDescent="0.2">
      <c r="A37" s="1">
        <v>43206.823877314811</v>
      </c>
      <c r="B37">
        <v>61130</v>
      </c>
      <c r="C37">
        <v>0</v>
      </c>
      <c r="D37">
        <v>0</v>
      </c>
      <c r="E37">
        <v>8329</v>
      </c>
      <c r="F37">
        <v>10843</v>
      </c>
      <c r="G37">
        <v>-1</v>
      </c>
      <c r="H37">
        <v>5092</v>
      </c>
      <c r="I37">
        <v>321352</v>
      </c>
      <c r="J37">
        <v>0</v>
      </c>
      <c r="K37">
        <v>0</v>
      </c>
      <c r="L37">
        <v>1468105</v>
      </c>
      <c r="M37">
        <v>51353</v>
      </c>
      <c r="N37">
        <v>1048105</v>
      </c>
      <c r="O37">
        <v>269092</v>
      </c>
      <c r="P37">
        <v>25</v>
      </c>
      <c r="Q37">
        <v>0</v>
      </c>
      <c r="R37">
        <v>0</v>
      </c>
      <c r="S37">
        <v>0</v>
      </c>
      <c r="T37">
        <v>0</v>
      </c>
      <c r="U37">
        <v>0</v>
      </c>
      <c r="V37">
        <v>0</v>
      </c>
      <c r="W37">
        <v>1756</v>
      </c>
      <c r="X37">
        <v>0</v>
      </c>
      <c r="Y37">
        <v>531702</v>
      </c>
      <c r="Z37">
        <v>0</v>
      </c>
      <c r="AA37">
        <v>0</v>
      </c>
      <c r="AB37">
        <v>863461</v>
      </c>
      <c r="AC37">
        <v>0</v>
      </c>
      <c r="AD37">
        <v>0</v>
      </c>
      <c r="AE37">
        <v>679656</v>
      </c>
      <c r="AF37">
        <v>0</v>
      </c>
      <c r="AG37">
        <v>0</v>
      </c>
      <c r="AH37">
        <v>0</v>
      </c>
      <c r="AI37">
        <v>0</v>
      </c>
      <c r="AJ37">
        <v>0</v>
      </c>
      <c r="AK37">
        <v>15540416</v>
      </c>
      <c r="AL37">
        <v>0</v>
      </c>
    </row>
    <row r="38" spans="1:38" x14ac:dyDescent="0.2">
      <c r="A38" s="1">
        <v>43206.824224537035</v>
      </c>
      <c r="B38">
        <v>61240</v>
      </c>
      <c r="C38">
        <v>0</v>
      </c>
      <c r="D38">
        <v>0</v>
      </c>
      <c r="E38">
        <v>8331</v>
      </c>
      <c r="F38">
        <v>10843</v>
      </c>
      <c r="G38">
        <v>-1</v>
      </c>
      <c r="H38">
        <v>3392</v>
      </c>
      <c r="I38">
        <v>280788</v>
      </c>
      <c r="J38">
        <v>0</v>
      </c>
      <c r="K38">
        <v>0</v>
      </c>
      <c r="L38">
        <v>555832</v>
      </c>
      <c r="M38">
        <v>56946</v>
      </c>
      <c r="N38">
        <v>15360</v>
      </c>
      <c r="O38">
        <v>280892</v>
      </c>
      <c r="P38">
        <v>0</v>
      </c>
      <c r="Q38">
        <v>0</v>
      </c>
      <c r="R38">
        <v>0</v>
      </c>
      <c r="S38">
        <v>0</v>
      </c>
      <c r="T38">
        <v>0</v>
      </c>
      <c r="U38">
        <v>0</v>
      </c>
      <c r="V38">
        <v>0</v>
      </c>
      <c r="W38">
        <v>314</v>
      </c>
      <c r="X38">
        <v>0</v>
      </c>
      <c r="Y38">
        <v>593719</v>
      </c>
      <c r="Z38">
        <v>0</v>
      </c>
      <c r="AA38">
        <v>0</v>
      </c>
      <c r="AB38">
        <v>15360</v>
      </c>
      <c r="AC38">
        <v>0</v>
      </c>
      <c r="AD38">
        <v>0</v>
      </c>
      <c r="AE38">
        <v>15360</v>
      </c>
      <c r="AF38">
        <v>0</v>
      </c>
      <c r="AG38">
        <v>0</v>
      </c>
      <c r="AH38">
        <v>0</v>
      </c>
      <c r="AI38">
        <v>0</v>
      </c>
      <c r="AJ38">
        <v>0</v>
      </c>
      <c r="AK38">
        <v>30720</v>
      </c>
      <c r="AL38">
        <v>0</v>
      </c>
    </row>
    <row r="39" spans="1:38" x14ac:dyDescent="0.2">
      <c r="A39" s="1">
        <v>43206.824583333335</v>
      </c>
      <c r="B39">
        <v>73358</v>
      </c>
      <c r="C39">
        <v>0</v>
      </c>
      <c r="D39">
        <v>0</v>
      </c>
      <c r="E39">
        <v>8339</v>
      </c>
      <c r="F39">
        <v>10843</v>
      </c>
      <c r="G39">
        <v>-1</v>
      </c>
      <c r="H39">
        <v>2716</v>
      </c>
      <c r="I39">
        <v>278764</v>
      </c>
      <c r="J39">
        <v>0</v>
      </c>
      <c r="K39">
        <v>0</v>
      </c>
      <c r="L39">
        <v>624085</v>
      </c>
      <c r="M39">
        <v>66002</v>
      </c>
      <c r="N39">
        <v>0</v>
      </c>
      <c r="O39">
        <v>322940</v>
      </c>
      <c r="P39">
        <v>2</v>
      </c>
      <c r="Q39">
        <v>0</v>
      </c>
      <c r="R39">
        <v>0</v>
      </c>
      <c r="S39">
        <v>0</v>
      </c>
      <c r="T39">
        <v>0</v>
      </c>
      <c r="U39">
        <v>0</v>
      </c>
      <c r="V39">
        <v>0</v>
      </c>
      <c r="W39">
        <v>0</v>
      </c>
      <c r="X39">
        <v>0</v>
      </c>
      <c r="Y39">
        <v>689156</v>
      </c>
      <c r="Z39">
        <v>0</v>
      </c>
      <c r="AA39">
        <v>0</v>
      </c>
      <c r="AB39">
        <v>0</v>
      </c>
      <c r="AC39">
        <v>0</v>
      </c>
      <c r="AD39">
        <v>0</v>
      </c>
      <c r="AE39">
        <v>0</v>
      </c>
      <c r="AF39">
        <v>0</v>
      </c>
      <c r="AG39">
        <v>0</v>
      </c>
      <c r="AH39">
        <v>0</v>
      </c>
      <c r="AI39">
        <v>0</v>
      </c>
      <c r="AJ39">
        <v>0</v>
      </c>
      <c r="AK39">
        <v>0</v>
      </c>
      <c r="AL39">
        <v>0</v>
      </c>
    </row>
    <row r="40" spans="1:38" x14ac:dyDescent="0.2">
      <c r="A40" s="1">
        <v>43206.824930555558</v>
      </c>
      <c r="B40">
        <v>75183</v>
      </c>
      <c r="C40">
        <v>0</v>
      </c>
      <c r="D40">
        <v>0</v>
      </c>
      <c r="E40">
        <v>8302</v>
      </c>
      <c r="F40">
        <v>10843</v>
      </c>
      <c r="G40">
        <v>-1</v>
      </c>
      <c r="H40">
        <v>1816</v>
      </c>
      <c r="I40">
        <v>303976</v>
      </c>
      <c r="J40">
        <v>0</v>
      </c>
      <c r="K40">
        <v>0</v>
      </c>
      <c r="L40">
        <v>608067</v>
      </c>
      <c r="M40">
        <v>62531</v>
      </c>
      <c r="N40">
        <v>1024</v>
      </c>
      <c r="O40">
        <v>301460</v>
      </c>
      <c r="P40">
        <v>0</v>
      </c>
      <c r="Q40">
        <v>0</v>
      </c>
      <c r="R40">
        <v>0</v>
      </c>
      <c r="S40">
        <v>0</v>
      </c>
      <c r="T40">
        <v>0</v>
      </c>
      <c r="U40">
        <v>0</v>
      </c>
      <c r="V40">
        <v>0</v>
      </c>
      <c r="W40">
        <v>0</v>
      </c>
      <c r="X40">
        <v>0</v>
      </c>
      <c r="Y40">
        <v>644695</v>
      </c>
      <c r="Z40">
        <v>0</v>
      </c>
      <c r="AA40">
        <v>0</v>
      </c>
      <c r="AB40">
        <v>1024</v>
      </c>
      <c r="AC40">
        <v>0</v>
      </c>
      <c r="AD40">
        <v>0</v>
      </c>
      <c r="AE40">
        <v>1024</v>
      </c>
      <c r="AF40">
        <v>0</v>
      </c>
      <c r="AG40">
        <v>0</v>
      </c>
      <c r="AH40">
        <v>0</v>
      </c>
      <c r="AI40">
        <v>0</v>
      </c>
      <c r="AJ40">
        <v>0</v>
      </c>
      <c r="AK40">
        <v>2048</v>
      </c>
      <c r="AL40">
        <v>0</v>
      </c>
    </row>
    <row r="41" spans="1:38" x14ac:dyDescent="0.2">
      <c r="A41" s="1">
        <v>43206.825277777774</v>
      </c>
      <c r="B41">
        <v>72935</v>
      </c>
      <c r="C41">
        <v>0</v>
      </c>
      <c r="D41">
        <v>0</v>
      </c>
      <c r="E41">
        <v>8310</v>
      </c>
      <c r="F41">
        <v>10843</v>
      </c>
      <c r="G41">
        <v>-1</v>
      </c>
      <c r="H41">
        <v>1192</v>
      </c>
      <c r="I41">
        <v>329016</v>
      </c>
      <c r="J41">
        <v>0</v>
      </c>
      <c r="K41">
        <v>0</v>
      </c>
      <c r="L41">
        <v>586960</v>
      </c>
      <c r="M41">
        <v>64220</v>
      </c>
      <c r="N41">
        <v>0</v>
      </c>
      <c r="O41">
        <v>314424</v>
      </c>
      <c r="P41">
        <v>0</v>
      </c>
      <c r="Q41">
        <v>0</v>
      </c>
      <c r="R41">
        <v>0</v>
      </c>
      <c r="S41">
        <v>0</v>
      </c>
      <c r="T41">
        <v>0</v>
      </c>
      <c r="U41">
        <v>0</v>
      </c>
      <c r="V41">
        <v>0</v>
      </c>
      <c r="W41">
        <v>0</v>
      </c>
      <c r="X41">
        <v>0</v>
      </c>
      <c r="Y41">
        <v>657636</v>
      </c>
      <c r="Z41">
        <v>0</v>
      </c>
      <c r="AA41">
        <v>0</v>
      </c>
      <c r="AB41">
        <v>0</v>
      </c>
      <c r="AC41">
        <v>0</v>
      </c>
      <c r="AD41">
        <v>0</v>
      </c>
      <c r="AE41">
        <v>0</v>
      </c>
      <c r="AF41">
        <v>0</v>
      </c>
      <c r="AG41">
        <v>0</v>
      </c>
      <c r="AH41">
        <v>0</v>
      </c>
      <c r="AI41">
        <v>0</v>
      </c>
      <c r="AJ41">
        <v>0</v>
      </c>
      <c r="AK41">
        <v>0</v>
      </c>
      <c r="AL41">
        <v>0</v>
      </c>
    </row>
    <row r="42" spans="1:38" x14ac:dyDescent="0.2">
      <c r="A42" s="1">
        <v>43206.825624999998</v>
      </c>
      <c r="B42">
        <v>69399</v>
      </c>
      <c r="C42">
        <v>119</v>
      </c>
      <c r="D42">
        <v>0</v>
      </c>
      <c r="E42">
        <v>8312</v>
      </c>
      <c r="F42">
        <v>10843</v>
      </c>
      <c r="G42">
        <v>-1</v>
      </c>
      <c r="H42">
        <v>820</v>
      </c>
      <c r="I42">
        <v>353312</v>
      </c>
      <c r="J42">
        <v>0</v>
      </c>
      <c r="K42">
        <v>0</v>
      </c>
      <c r="L42">
        <v>610104</v>
      </c>
      <c r="M42">
        <v>67571</v>
      </c>
      <c r="N42">
        <v>0</v>
      </c>
      <c r="O42">
        <v>322175</v>
      </c>
      <c r="P42">
        <v>0</v>
      </c>
      <c r="Q42">
        <v>0</v>
      </c>
      <c r="R42">
        <v>0</v>
      </c>
      <c r="S42">
        <v>0</v>
      </c>
      <c r="T42">
        <v>0</v>
      </c>
      <c r="U42">
        <v>0</v>
      </c>
      <c r="V42">
        <v>0</v>
      </c>
      <c r="W42">
        <v>0</v>
      </c>
      <c r="X42">
        <v>0</v>
      </c>
      <c r="Y42">
        <v>684488</v>
      </c>
      <c r="Z42">
        <v>0</v>
      </c>
      <c r="AA42">
        <v>0</v>
      </c>
      <c r="AB42">
        <v>0</v>
      </c>
      <c r="AC42">
        <v>0</v>
      </c>
      <c r="AD42">
        <v>0</v>
      </c>
      <c r="AE42">
        <v>0</v>
      </c>
      <c r="AF42">
        <v>0</v>
      </c>
      <c r="AG42">
        <v>0</v>
      </c>
      <c r="AH42">
        <v>0</v>
      </c>
      <c r="AI42">
        <v>0</v>
      </c>
      <c r="AJ42">
        <v>0</v>
      </c>
      <c r="AK42">
        <v>0</v>
      </c>
      <c r="AL42">
        <v>0</v>
      </c>
    </row>
    <row r="43" spans="1:38" x14ac:dyDescent="0.2">
      <c r="A43" s="1">
        <v>43206.825972222221</v>
      </c>
      <c r="B43">
        <v>70845</v>
      </c>
      <c r="C43">
        <v>0</v>
      </c>
      <c r="D43">
        <v>0</v>
      </c>
      <c r="E43">
        <v>8346</v>
      </c>
      <c r="F43">
        <v>10855</v>
      </c>
      <c r="G43">
        <v>-1</v>
      </c>
      <c r="H43">
        <v>2716</v>
      </c>
      <c r="I43">
        <v>299228</v>
      </c>
      <c r="J43">
        <v>0</v>
      </c>
      <c r="K43">
        <v>0</v>
      </c>
      <c r="L43">
        <v>1523292</v>
      </c>
      <c r="M43">
        <v>61722</v>
      </c>
      <c r="N43">
        <v>579793</v>
      </c>
      <c r="O43">
        <v>298958</v>
      </c>
      <c r="P43">
        <v>24</v>
      </c>
      <c r="Q43">
        <v>0</v>
      </c>
      <c r="R43">
        <v>0</v>
      </c>
      <c r="S43">
        <v>0</v>
      </c>
      <c r="T43">
        <v>0</v>
      </c>
      <c r="U43">
        <v>0</v>
      </c>
      <c r="V43">
        <v>0</v>
      </c>
      <c r="W43">
        <v>0</v>
      </c>
      <c r="X43">
        <v>0</v>
      </c>
      <c r="Y43">
        <v>643370</v>
      </c>
      <c r="Z43">
        <v>0</v>
      </c>
      <c r="AA43">
        <v>0</v>
      </c>
      <c r="AB43">
        <v>579793</v>
      </c>
      <c r="AC43">
        <v>0</v>
      </c>
      <c r="AD43">
        <v>0</v>
      </c>
      <c r="AE43">
        <v>659853</v>
      </c>
      <c r="AF43">
        <v>0</v>
      </c>
      <c r="AG43">
        <v>0</v>
      </c>
      <c r="AH43">
        <v>0</v>
      </c>
      <c r="AI43">
        <v>0</v>
      </c>
      <c r="AJ43">
        <v>0</v>
      </c>
      <c r="AK43">
        <v>11876960</v>
      </c>
      <c r="AL43">
        <v>0</v>
      </c>
    </row>
    <row r="44" spans="1:38" x14ac:dyDescent="0.2">
      <c r="A44" s="1">
        <v>43206.826319444444</v>
      </c>
      <c r="B44">
        <v>81999</v>
      </c>
      <c r="C44">
        <v>0</v>
      </c>
      <c r="D44">
        <v>0</v>
      </c>
      <c r="E44">
        <v>8322</v>
      </c>
      <c r="F44">
        <v>10804</v>
      </c>
      <c r="G44">
        <v>-1</v>
      </c>
      <c r="H44">
        <v>900</v>
      </c>
      <c r="I44">
        <v>307964</v>
      </c>
      <c r="J44">
        <v>0</v>
      </c>
      <c r="K44">
        <v>0</v>
      </c>
      <c r="L44">
        <v>830368</v>
      </c>
      <c r="M44">
        <v>70649</v>
      </c>
      <c r="N44">
        <v>113472</v>
      </c>
      <c r="O44">
        <v>335425</v>
      </c>
      <c r="P44">
        <v>0</v>
      </c>
      <c r="Q44">
        <v>0</v>
      </c>
      <c r="R44">
        <v>0</v>
      </c>
      <c r="S44">
        <v>0</v>
      </c>
      <c r="T44">
        <v>0</v>
      </c>
      <c r="U44">
        <v>0</v>
      </c>
      <c r="V44">
        <v>0</v>
      </c>
      <c r="W44">
        <v>0</v>
      </c>
      <c r="X44">
        <v>0</v>
      </c>
      <c r="Y44">
        <v>710205</v>
      </c>
      <c r="Z44">
        <v>0</v>
      </c>
      <c r="AA44">
        <v>0</v>
      </c>
      <c r="AB44">
        <v>113472</v>
      </c>
      <c r="AC44">
        <v>0</v>
      </c>
      <c r="AD44">
        <v>0</v>
      </c>
      <c r="AE44">
        <v>134144</v>
      </c>
      <c r="AF44">
        <v>0</v>
      </c>
      <c r="AG44">
        <v>0</v>
      </c>
      <c r="AH44">
        <v>0</v>
      </c>
      <c r="AI44">
        <v>0</v>
      </c>
      <c r="AJ44">
        <v>0</v>
      </c>
      <c r="AK44">
        <v>268288</v>
      </c>
      <c r="AL44">
        <v>0</v>
      </c>
    </row>
    <row r="45" spans="1:38" x14ac:dyDescent="0.2">
      <c r="A45" s="1">
        <v>43206.826666666668</v>
      </c>
      <c r="B45">
        <v>67712</v>
      </c>
      <c r="C45">
        <v>39</v>
      </c>
      <c r="D45">
        <v>0</v>
      </c>
      <c r="E45">
        <v>8327</v>
      </c>
      <c r="F45">
        <v>10844</v>
      </c>
      <c r="G45">
        <v>-1</v>
      </c>
      <c r="H45">
        <v>3948</v>
      </c>
      <c r="I45">
        <v>379972</v>
      </c>
      <c r="J45">
        <v>0</v>
      </c>
      <c r="K45">
        <v>0</v>
      </c>
      <c r="L45">
        <v>608386</v>
      </c>
      <c r="M45">
        <v>63391</v>
      </c>
      <c r="N45">
        <v>0</v>
      </c>
      <c r="O45">
        <v>311856</v>
      </c>
      <c r="P45">
        <v>32</v>
      </c>
      <c r="Q45">
        <v>0</v>
      </c>
      <c r="R45">
        <v>0</v>
      </c>
      <c r="S45">
        <v>0</v>
      </c>
      <c r="T45">
        <v>0</v>
      </c>
      <c r="U45">
        <v>0</v>
      </c>
      <c r="V45">
        <v>0</v>
      </c>
      <c r="W45">
        <v>0</v>
      </c>
      <c r="X45">
        <v>0</v>
      </c>
      <c r="Y45">
        <v>653190</v>
      </c>
      <c r="Z45">
        <v>0</v>
      </c>
      <c r="AA45">
        <v>0</v>
      </c>
      <c r="AB45">
        <v>0</v>
      </c>
      <c r="AC45">
        <v>0</v>
      </c>
      <c r="AD45">
        <v>0</v>
      </c>
      <c r="AE45">
        <v>0</v>
      </c>
      <c r="AF45">
        <v>0</v>
      </c>
      <c r="AG45">
        <v>0</v>
      </c>
      <c r="AH45">
        <v>0</v>
      </c>
      <c r="AI45">
        <v>0</v>
      </c>
      <c r="AJ45">
        <v>0</v>
      </c>
      <c r="AK45">
        <v>0</v>
      </c>
      <c r="AL45">
        <v>0</v>
      </c>
    </row>
    <row r="46" spans="1:38" x14ac:dyDescent="0.2">
      <c r="A46" s="1">
        <v>43206.827013888891</v>
      </c>
      <c r="B46">
        <v>77745</v>
      </c>
      <c r="C46">
        <v>0</v>
      </c>
      <c r="D46">
        <v>0</v>
      </c>
      <c r="E46">
        <v>8329</v>
      </c>
      <c r="F46">
        <v>10844</v>
      </c>
      <c r="G46">
        <v>-1</v>
      </c>
      <c r="H46">
        <v>616</v>
      </c>
      <c r="I46">
        <v>309200</v>
      </c>
      <c r="J46">
        <v>0</v>
      </c>
      <c r="K46">
        <v>0</v>
      </c>
      <c r="L46">
        <v>634781</v>
      </c>
      <c r="M46">
        <v>70010</v>
      </c>
      <c r="N46">
        <v>0</v>
      </c>
      <c r="O46">
        <v>338616</v>
      </c>
      <c r="P46">
        <v>0</v>
      </c>
      <c r="Q46">
        <v>0</v>
      </c>
      <c r="R46">
        <v>0</v>
      </c>
      <c r="S46">
        <v>0</v>
      </c>
      <c r="T46">
        <v>0</v>
      </c>
      <c r="U46">
        <v>0</v>
      </c>
      <c r="V46">
        <v>0</v>
      </c>
      <c r="W46">
        <v>0</v>
      </c>
      <c r="X46">
        <v>0</v>
      </c>
      <c r="Y46">
        <v>712152</v>
      </c>
      <c r="Z46">
        <v>0</v>
      </c>
      <c r="AA46">
        <v>0</v>
      </c>
      <c r="AB46">
        <v>0</v>
      </c>
      <c r="AC46">
        <v>0</v>
      </c>
      <c r="AD46">
        <v>0</v>
      </c>
      <c r="AE46">
        <v>0</v>
      </c>
      <c r="AF46">
        <v>0</v>
      </c>
      <c r="AG46">
        <v>0</v>
      </c>
      <c r="AH46">
        <v>0</v>
      </c>
      <c r="AI46">
        <v>0</v>
      </c>
      <c r="AJ46">
        <v>0</v>
      </c>
      <c r="AK46">
        <v>0</v>
      </c>
      <c r="AL46">
        <v>0</v>
      </c>
    </row>
    <row r="47" spans="1:38" x14ac:dyDescent="0.2">
      <c r="A47" s="1">
        <v>43206.827361111114</v>
      </c>
      <c r="B47">
        <v>68467</v>
      </c>
      <c r="C47">
        <v>69</v>
      </c>
      <c r="D47">
        <v>0</v>
      </c>
      <c r="E47">
        <v>8338</v>
      </c>
      <c r="F47">
        <v>10844</v>
      </c>
      <c r="G47">
        <v>-1</v>
      </c>
      <c r="H47">
        <v>516</v>
      </c>
      <c r="I47">
        <v>372312</v>
      </c>
      <c r="J47">
        <v>0</v>
      </c>
      <c r="K47">
        <v>0</v>
      </c>
      <c r="L47">
        <v>599631</v>
      </c>
      <c r="M47">
        <v>66235</v>
      </c>
      <c r="N47">
        <v>0</v>
      </c>
      <c r="O47">
        <v>318489</v>
      </c>
      <c r="P47">
        <v>0</v>
      </c>
      <c r="Q47">
        <v>0</v>
      </c>
      <c r="R47">
        <v>0</v>
      </c>
      <c r="S47">
        <v>0</v>
      </c>
      <c r="T47">
        <v>0</v>
      </c>
      <c r="U47">
        <v>0</v>
      </c>
      <c r="V47">
        <v>0</v>
      </c>
      <c r="W47">
        <v>0</v>
      </c>
      <c r="X47">
        <v>0</v>
      </c>
      <c r="Y47">
        <v>673590</v>
      </c>
      <c r="Z47">
        <v>0</v>
      </c>
      <c r="AA47">
        <v>0</v>
      </c>
      <c r="AB47">
        <v>0</v>
      </c>
      <c r="AC47">
        <v>0</v>
      </c>
      <c r="AD47">
        <v>0</v>
      </c>
      <c r="AE47">
        <v>0</v>
      </c>
      <c r="AF47">
        <v>0</v>
      </c>
      <c r="AG47">
        <v>0</v>
      </c>
      <c r="AH47">
        <v>0</v>
      </c>
      <c r="AI47">
        <v>0</v>
      </c>
      <c r="AJ47">
        <v>0</v>
      </c>
      <c r="AK47">
        <v>0</v>
      </c>
      <c r="AL47">
        <v>0</v>
      </c>
    </row>
    <row r="48" spans="1:38" x14ac:dyDescent="0.2">
      <c r="A48" s="1">
        <v>43206.827708333331</v>
      </c>
      <c r="B48">
        <v>76712</v>
      </c>
      <c r="C48">
        <v>0</v>
      </c>
      <c r="D48">
        <v>0</v>
      </c>
      <c r="E48">
        <v>8379</v>
      </c>
      <c r="F48">
        <v>10844</v>
      </c>
      <c r="G48">
        <v>-1</v>
      </c>
      <c r="H48">
        <v>752</v>
      </c>
      <c r="I48">
        <v>304092</v>
      </c>
      <c r="J48">
        <v>0</v>
      </c>
      <c r="K48">
        <v>0</v>
      </c>
      <c r="L48">
        <v>1380993</v>
      </c>
      <c r="M48">
        <v>67165</v>
      </c>
      <c r="N48">
        <v>380877</v>
      </c>
      <c r="O48">
        <v>325035</v>
      </c>
      <c r="P48">
        <v>6</v>
      </c>
      <c r="Q48">
        <v>0</v>
      </c>
      <c r="R48">
        <v>0</v>
      </c>
      <c r="S48">
        <v>0</v>
      </c>
      <c r="T48">
        <v>0</v>
      </c>
      <c r="U48">
        <v>0</v>
      </c>
      <c r="V48">
        <v>0</v>
      </c>
      <c r="W48">
        <v>634</v>
      </c>
      <c r="X48">
        <v>0</v>
      </c>
      <c r="Y48">
        <v>695396</v>
      </c>
      <c r="Z48">
        <v>0</v>
      </c>
      <c r="AA48">
        <v>0</v>
      </c>
      <c r="AB48">
        <v>382108</v>
      </c>
      <c r="AC48">
        <v>0</v>
      </c>
      <c r="AD48">
        <v>0</v>
      </c>
      <c r="AE48">
        <v>521948</v>
      </c>
      <c r="AF48">
        <v>0</v>
      </c>
      <c r="AG48">
        <v>0</v>
      </c>
      <c r="AH48">
        <v>0</v>
      </c>
      <c r="AI48">
        <v>0</v>
      </c>
      <c r="AJ48">
        <v>0</v>
      </c>
      <c r="AK48">
        <v>2794880</v>
      </c>
      <c r="AL48">
        <v>0</v>
      </c>
    </row>
    <row r="49" spans="1:38" x14ac:dyDescent="0.2">
      <c r="A49" s="1">
        <v>43206.828055555554</v>
      </c>
      <c r="B49">
        <v>84461</v>
      </c>
      <c r="C49">
        <v>0</v>
      </c>
      <c r="D49">
        <v>0</v>
      </c>
      <c r="E49">
        <v>8385</v>
      </c>
      <c r="F49">
        <v>10844</v>
      </c>
      <c r="G49">
        <v>-1</v>
      </c>
      <c r="H49">
        <v>492</v>
      </c>
      <c r="I49">
        <v>324764</v>
      </c>
      <c r="J49">
        <v>0</v>
      </c>
      <c r="K49">
        <v>0</v>
      </c>
      <c r="L49">
        <v>690319</v>
      </c>
      <c r="M49">
        <v>71167</v>
      </c>
      <c r="N49">
        <v>31744</v>
      </c>
      <c r="O49">
        <v>342326</v>
      </c>
      <c r="P49">
        <v>0</v>
      </c>
      <c r="Q49">
        <v>0</v>
      </c>
      <c r="R49">
        <v>0</v>
      </c>
      <c r="S49">
        <v>0</v>
      </c>
      <c r="T49">
        <v>0</v>
      </c>
      <c r="U49">
        <v>0</v>
      </c>
      <c r="V49">
        <v>0</v>
      </c>
      <c r="W49">
        <v>1732</v>
      </c>
      <c r="X49">
        <v>0</v>
      </c>
      <c r="Y49">
        <v>722346</v>
      </c>
      <c r="Z49">
        <v>0</v>
      </c>
      <c r="AA49">
        <v>0</v>
      </c>
      <c r="AB49">
        <v>31744</v>
      </c>
      <c r="AC49">
        <v>0</v>
      </c>
      <c r="AD49">
        <v>0</v>
      </c>
      <c r="AE49">
        <v>31744</v>
      </c>
      <c r="AF49">
        <v>0</v>
      </c>
      <c r="AG49">
        <v>0</v>
      </c>
      <c r="AH49">
        <v>0</v>
      </c>
      <c r="AI49">
        <v>0</v>
      </c>
      <c r="AJ49">
        <v>0</v>
      </c>
      <c r="AK49">
        <v>63488</v>
      </c>
      <c r="AL49">
        <v>0</v>
      </c>
    </row>
    <row r="50" spans="1:38" x14ac:dyDescent="0.2">
      <c r="A50" s="1">
        <v>43206.828402777777</v>
      </c>
      <c r="B50">
        <v>71659</v>
      </c>
      <c r="C50">
        <v>0</v>
      </c>
      <c r="D50">
        <v>0</v>
      </c>
      <c r="E50">
        <v>8392</v>
      </c>
      <c r="F50">
        <v>10844</v>
      </c>
      <c r="G50">
        <v>-1</v>
      </c>
      <c r="H50">
        <v>424</v>
      </c>
      <c r="I50">
        <v>389788</v>
      </c>
      <c r="J50">
        <v>0</v>
      </c>
      <c r="K50">
        <v>0</v>
      </c>
      <c r="L50">
        <v>605515</v>
      </c>
      <c r="M50">
        <v>66522</v>
      </c>
      <c r="N50">
        <v>0</v>
      </c>
      <c r="O50">
        <v>321911</v>
      </c>
      <c r="P50">
        <v>0</v>
      </c>
      <c r="Q50">
        <v>0</v>
      </c>
      <c r="R50">
        <v>0</v>
      </c>
      <c r="S50">
        <v>0</v>
      </c>
      <c r="T50">
        <v>0</v>
      </c>
      <c r="U50">
        <v>0</v>
      </c>
      <c r="V50">
        <v>0</v>
      </c>
      <c r="W50">
        <v>0</v>
      </c>
      <c r="X50">
        <v>0</v>
      </c>
      <c r="Y50">
        <v>679655</v>
      </c>
      <c r="Z50">
        <v>0</v>
      </c>
      <c r="AA50">
        <v>0</v>
      </c>
      <c r="AB50">
        <v>0</v>
      </c>
      <c r="AC50">
        <v>0</v>
      </c>
      <c r="AD50">
        <v>0</v>
      </c>
      <c r="AE50">
        <v>0</v>
      </c>
      <c r="AF50">
        <v>0</v>
      </c>
      <c r="AG50">
        <v>0</v>
      </c>
      <c r="AH50">
        <v>0</v>
      </c>
      <c r="AI50">
        <v>0</v>
      </c>
      <c r="AJ50">
        <v>0</v>
      </c>
      <c r="AK50">
        <v>0</v>
      </c>
      <c r="AL50">
        <v>0</v>
      </c>
    </row>
    <row r="51" spans="1:38" x14ac:dyDescent="0.2">
      <c r="A51" s="1">
        <v>43206.828750000001</v>
      </c>
      <c r="B51">
        <v>77655</v>
      </c>
      <c r="C51">
        <v>0</v>
      </c>
      <c r="D51">
        <v>0</v>
      </c>
      <c r="E51">
        <v>8355</v>
      </c>
      <c r="F51">
        <v>10844</v>
      </c>
      <c r="G51">
        <v>-1</v>
      </c>
      <c r="H51">
        <v>536</v>
      </c>
      <c r="I51">
        <v>314096</v>
      </c>
      <c r="J51">
        <v>0</v>
      </c>
      <c r="K51">
        <v>0</v>
      </c>
      <c r="L51">
        <v>719251</v>
      </c>
      <c r="M51">
        <v>67840</v>
      </c>
      <c r="N51">
        <v>52051</v>
      </c>
      <c r="O51">
        <v>332005</v>
      </c>
      <c r="P51">
        <v>0</v>
      </c>
      <c r="Q51">
        <v>0</v>
      </c>
      <c r="R51">
        <v>0</v>
      </c>
      <c r="S51">
        <v>0</v>
      </c>
      <c r="T51">
        <v>0</v>
      </c>
      <c r="U51">
        <v>0</v>
      </c>
      <c r="V51">
        <v>0</v>
      </c>
      <c r="W51">
        <v>0</v>
      </c>
      <c r="X51">
        <v>0</v>
      </c>
      <c r="Y51">
        <v>695150</v>
      </c>
      <c r="Z51">
        <v>0</v>
      </c>
      <c r="AA51">
        <v>0</v>
      </c>
      <c r="AB51">
        <v>52832</v>
      </c>
      <c r="AC51">
        <v>0</v>
      </c>
      <c r="AD51">
        <v>0</v>
      </c>
      <c r="AE51">
        <v>52556</v>
      </c>
      <c r="AF51">
        <v>0</v>
      </c>
      <c r="AG51">
        <v>0</v>
      </c>
      <c r="AH51">
        <v>0</v>
      </c>
      <c r="AI51">
        <v>0</v>
      </c>
      <c r="AJ51">
        <v>0</v>
      </c>
      <c r="AK51">
        <v>105664</v>
      </c>
      <c r="AL51">
        <v>0</v>
      </c>
    </row>
    <row r="52" spans="1:38" x14ac:dyDescent="0.2">
      <c r="A52" s="1">
        <v>43206.829097222224</v>
      </c>
      <c r="B52">
        <v>71110</v>
      </c>
      <c r="C52">
        <v>0</v>
      </c>
      <c r="D52">
        <v>0</v>
      </c>
      <c r="E52">
        <v>8364</v>
      </c>
      <c r="F52">
        <v>10844</v>
      </c>
      <c r="G52">
        <v>-1</v>
      </c>
      <c r="H52">
        <v>328</v>
      </c>
      <c r="I52">
        <v>373308</v>
      </c>
      <c r="J52">
        <v>0</v>
      </c>
      <c r="K52">
        <v>0</v>
      </c>
      <c r="L52">
        <v>624042</v>
      </c>
      <c r="M52">
        <v>68989</v>
      </c>
      <c r="N52">
        <v>0</v>
      </c>
      <c r="O52">
        <v>328105</v>
      </c>
      <c r="P52">
        <v>0</v>
      </c>
      <c r="Q52">
        <v>0</v>
      </c>
      <c r="R52">
        <v>0</v>
      </c>
      <c r="S52">
        <v>0</v>
      </c>
      <c r="T52">
        <v>0</v>
      </c>
      <c r="U52">
        <v>0</v>
      </c>
      <c r="V52">
        <v>0</v>
      </c>
      <c r="W52">
        <v>0</v>
      </c>
      <c r="X52">
        <v>0</v>
      </c>
      <c r="Y52">
        <v>700140</v>
      </c>
      <c r="Z52">
        <v>0</v>
      </c>
      <c r="AA52">
        <v>0</v>
      </c>
      <c r="AB52">
        <v>0</v>
      </c>
      <c r="AC52">
        <v>0</v>
      </c>
      <c r="AD52">
        <v>0</v>
      </c>
      <c r="AE52">
        <v>0</v>
      </c>
      <c r="AF52">
        <v>0</v>
      </c>
      <c r="AG52">
        <v>0</v>
      </c>
      <c r="AH52">
        <v>0</v>
      </c>
      <c r="AI52">
        <v>0</v>
      </c>
      <c r="AJ52">
        <v>0</v>
      </c>
      <c r="AK52">
        <v>0</v>
      </c>
      <c r="AL52">
        <v>0</v>
      </c>
    </row>
    <row r="53" spans="1:38" x14ac:dyDescent="0.2">
      <c r="A53" s="1">
        <v>43206.829444444447</v>
      </c>
      <c r="B53">
        <v>71997</v>
      </c>
      <c r="C53">
        <v>0</v>
      </c>
      <c r="D53">
        <v>0</v>
      </c>
      <c r="E53">
        <v>8403</v>
      </c>
      <c r="F53">
        <v>10844</v>
      </c>
      <c r="G53">
        <v>-1</v>
      </c>
      <c r="H53">
        <v>1032</v>
      </c>
      <c r="I53">
        <v>324900</v>
      </c>
      <c r="J53">
        <v>0</v>
      </c>
      <c r="K53">
        <v>0</v>
      </c>
      <c r="L53">
        <v>1433187</v>
      </c>
      <c r="M53">
        <v>65928</v>
      </c>
      <c r="N53">
        <v>395898</v>
      </c>
      <c r="O53">
        <v>322775</v>
      </c>
      <c r="P53">
        <v>10</v>
      </c>
      <c r="Q53">
        <v>0</v>
      </c>
      <c r="R53">
        <v>0</v>
      </c>
      <c r="S53">
        <v>0</v>
      </c>
      <c r="T53">
        <v>0</v>
      </c>
      <c r="U53">
        <v>0</v>
      </c>
      <c r="V53">
        <v>0</v>
      </c>
      <c r="W53">
        <v>0</v>
      </c>
      <c r="X53">
        <v>0</v>
      </c>
      <c r="Y53">
        <v>747123</v>
      </c>
      <c r="Z53">
        <v>0</v>
      </c>
      <c r="AA53">
        <v>0</v>
      </c>
      <c r="AB53">
        <v>396868</v>
      </c>
      <c r="AC53">
        <v>0</v>
      </c>
      <c r="AD53">
        <v>0</v>
      </c>
      <c r="AE53">
        <v>548373</v>
      </c>
      <c r="AF53">
        <v>0</v>
      </c>
      <c r="AG53">
        <v>0</v>
      </c>
      <c r="AH53">
        <v>0</v>
      </c>
      <c r="AI53">
        <v>0</v>
      </c>
      <c r="AJ53">
        <v>0</v>
      </c>
      <c r="AK53">
        <v>6394656</v>
      </c>
      <c r="AL53">
        <v>0</v>
      </c>
    </row>
    <row r="54" spans="1:38" x14ac:dyDescent="0.2">
      <c r="A54" s="1">
        <v>43206.829791666663</v>
      </c>
      <c r="B54">
        <v>73712</v>
      </c>
      <c r="C54">
        <v>0</v>
      </c>
      <c r="D54">
        <v>0</v>
      </c>
      <c r="E54">
        <v>8411</v>
      </c>
      <c r="F54">
        <v>10844</v>
      </c>
      <c r="G54">
        <v>-1</v>
      </c>
      <c r="H54">
        <v>1740</v>
      </c>
      <c r="I54">
        <v>334324</v>
      </c>
      <c r="J54">
        <v>0</v>
      </c>
      <c r="K54">
        <v>0</v>
      </c>
      <c r="L54">
        <v>620288</v>
      </c>
      <c r="M54">
        <v>69077</v>
      </c>
      <c r="N54">
        <v>0</v>
      </c>
      <c r="O54">
        <v>330196</v>
      </c>
      <c r="P54">
        <v>1</v>
      </c>
      <c r="Q54">
        <v>0</v>
      </c>
      <c r="R54">
        <v>0</v>
      </c>
      <c r="S54">
        <v>0</v>
      </c>
      <c r="T54">
        <v>0</v>
      </c>
      <c r="U54">
        <v>0</v>
      </c>
      <c r="V54">
        <v>0</v>
      </c>
      <c r="W54">
        <v>1360</v>
      </c>
      <c r="X54">
        <v>0</v>
      </c>
      <c r="Y54">
        <v>695428</v>
      </c>
      <c r="Z54">
        <v>0</v>
      </c>
      <c r="AA54">
        <v>0</v>
      </c>
      <c r="AB54">
        <v>0</v>
      </c>
      <c r="AC54">
        <v>0</v>
      </c>
      <c r="AD54">
        <v>0</v>
      </c>
      <c r="AE54">
        <v>0</v>
      </c>
      <c r="AF54">
        <v>0</v>
      </c>
      <c r="AG54">
        <v>0</v>
      </c>
      <c r="AH54">
        <v>0</v>
      </c>
      <c r="AI54">
        <v>0</v>
      </c>
      <c r="AJ54">
        <v>0</v>
      </c>
      <c r="AK54">
        <v>0</v>
      </c>
      <c r="AL54">
        <v>0</v>
      </c>
    </row>
    <row r="55" spans="1:38" x14ac:dyDescent="0.2">
      <c r="A55" s="1">
        <v>43206.830138888887</v>
      </c>
      <c r="B55">
        <v>77971</v>
      </c>
      <c r="C55">
        <v>0</v>
      </c>
      <c r="D55">
        <v>0</v>
      </c>
      <c r="E55">
        <v>8416</v>
      </c>
      <c r="F55">
        <v>10844</v>
      </c>
      <c r="G55">
        <v>-1</v>
      </c>
      <c r="H55">
        <v>1468</v>
      </c>
      <c r="I55">
        <v>298208</v>
      </c>
      <c r="J55">
        <v>0</v>
      </c>
      <c r="K55">
        <v>0</v>
      </c>
      <c r="L55">
        <v>646002</v>
      </c>
      <c r="M55">
        <v>63612</v>
      </c>
      <c r="N55">
        <v>45536</v>
      </c>
      <c r="O55">
        <v>313401</v>
      </c>
      <c r="P55">
        <v>4</v>
      </c>
      <c r="Q55">
        <v>0</v>
      </c>
      <c r="R55">
        <v>0</v>
      </c>
      <c r="S55">
        <v>0</v>
      </c>
      <c r="T55">
        <v>0</v>
      </c>
      <c r="U55">
        <v>0</v>
      </c>
      <c r="V55">
        <v>0</v>
      </c>
      <c r="W55">
        <v>0</v>
      </c>
      <c r="X55">
        <v>0</v>
      </c>
      <c r="Y55">
        <v>649079</v>
      </c>
      <c r="Z55">
        <v>0</v>
      </c>
      <c r="AA55">
        <v>0</v>
      </c>
      <c r="AB55">
        <v>45536</v>
      </c>
      <c r="AC55">
        <v>0</v>
      </c>
      <c r="AD55">
        <v>0</v>
      </c>
      <c r="AE55">
        <v>45279</v>
      </c>
      <c r="AF55">
        <v>0</v>
      </c>
      <c r="AG55">
        <v>0</v>
      </c>
      <c r="AH55">
        <v>0</v>
      </c>
      <c r="AI55">
        <v>0</v>
      </c>
      <c r="AJ55">
        <v>0</v>
      </c>
      <c r="AK55">
        <v>91072</v>
      </c>
      <c r="AL55">
        <v>0</v>
      </c>
    </row>
    <row r="56" spans="1:38" x14ac:dyDescent="0.2">
      <c r="A56" s="1">
        <v>43206.83048611111</v>
      </c>
      <c r="B56">
        <v>75288</v>
      </c>
      <c r="C56">
        <v>0</v>
      </c>
      <c r="D56">
        <v>0</v>
      </c>
      <c r="E56">
        <v>8381</v>
      </c>
      <c r="F56">
        <v>10844</v>
      </c>
      <c r="G56">
        <v>-1</v>
      </c>
      <c r="H56">
        <v>1096</v>
      </c>
      <c r="I56">
        <v>339124</v>
      </c>
      <c r="J56">
        <v>0</v>
      </c>
      <c r="K56">
        <v>0</v>
      </c>
      <c r="L56">
        <v>624371</v>
      </c>
      <c r="M56">
        <v>65705</v>
      </c>
      <c r="N56">
        <v>0</v>
      </c>
      <c r="O56">
        <v>321682</v>
      </c>
      <c r="P56">
        <v>0</v>
      </c>
      <c r="Q56">
        <v>0</v>
      </c>
      <c r="R56">
        <v>0</v>
      </c>
      <c r="S56">
        <v>0</v>
      </c>
      <c r="T56">
        <v>0</v>
      </c>
      <c r="U56">
        <v>0</v>
      </c>
      <c r="V56">
        <v>0</v>
      </c>
      <c r="W56">
        <v>1</v>
      </c>
      <c r="X56">
        <v>0</v>
      </c>
      <c r="Y56">
        <v>673267</v>
      </c>
      <c r="Z56">
        <v>0</v>
      </c>
      <c r="AA56">
        <v>0</v>
      </c>
      <c r="AB56">
        <v>0</v>
      </c>
      <c r="AC56">
        <v>0</v>
      </c>
      <c r="AD56">
        <v>0</v>
      </c>
      <c r="AE56">
        <v>0</v>
      </c>
      <c r="AF56">
        <v>0</v>
      </c>
      <c r="AG56">
        <v>0</v>
      </c>
      <c r="AH56">
        <v>0</v>
      </c>
      <c r="AI56">
        <v>0</v>
      </c>
      <c r="AJ56">
        <v>0</v>
      </c>
      <c r="AK56">
        <v>0</v>
      </c>
      <c r="AL56">
        <v>0</v>
      </c>
    </row>
    <row r="57" spans="1:38" x14ac:dyDescent="0.2">
      <c r="A57" s="1">
        <v>43206.830833333333</v>
      </c>
      <c r="B57">
        <v>70943</v>
      </c>
      <c r="C57">
        <v>10436</v>
      </c>
      <c r="D57">
        <v>0</v>
      </c>
      <c r="E57">
        <v>8387</v>
      </c>
      <c r="F57">
        <v>10842</v>
      </c>
      <c r="G57">
        <v>-1</v>
      </c>
      <c r="H57">
        <v>1396</v>
      </c>
      <c r="I57">
        <v>360196</v>
      </c>
      <c r="J57">
        <v>0</v>
      </c>
      <c r="K57">
        <v>0</v>
      </c>
      <c r="L57">
        <v>616238</v>
      </c>
      <c r="M57">
        <v>68155</v>
      </c>
      <c r="N57">
        <v>0</v>
      </c>
      <c r="O57">
        <v>332633</v>
      </c>
      <c r="P57">
        <v>0</v>
      </c>
      <c r="Q57">
        <v>0</v>
      </c>
      <c r="R57">
        <v>0</v>
      </c>
      <c r="S57">
        <v>0</v>
      </c>
      <c r="T57">
        <v>0</v>
      </c>
      <c r="U57">
        <v>0</v>
      </c>
      <c r="V57">
        <v>0</v>
      </c>
      <c r="W57">
        <v>0</v>
      </c>
      <c r="X57">
        <v>0</v>
      </c>
      <c r="Y57">
        <v>693281</v>
      </c>
      <c r="Z57">
        <v>0</v>
      </c>
      <c r="AA57">
        <v>0</v>
      </c>
      <c r="AB57">
        <v>0</v>
      </c>
      <c r="AC57">
        <v>0</v>
      </c>
      <c r="AD57">
        <v>0</v>
      </c>
      <c r="AE57">
        <v>0</v>
      </c>
      <c r="AF57">
        <v>0</v>
      </c>
      <c r="AG57">
        <v>0</v>
      </c>
      <c r="AH57">
        <v>0</v>
      </c>
      <c r="AI57">
        <v>0</v>
      </c>
      <c r="AJ57">
        <v>0</v>
      </c>
      <c r="AK57">
        <v>0</v>
      </c>
      <c r="AL57">
        <v>0</v>
      </c>
    </row>
    <row r="58" spans="1:38" x14ac:dyDescent="0.2">
      <c r="A58" s="1">
        <v>43206.831180555557</v>
      </c>
      <c r="B58">
        <v>73250</v>
      </c>
      <c r="C58">
        <v>0</v>
      </c>
      <c r="D58">
        <v>0</v>
      </c>
      <c r="E58">
        <v>8390</v>
      </c>
      <c r="F58">
        <v>10845</v>
      </c>
      <c r="G58">
        <v>-1</v>
      </c>
      <c r="H58">
        <v>496</v>
      </c>
      <c r="I58">
        <v>320216</v>
      </c>
      <c r="J58">
        <v>0</v>
      </c>
      <c r="K58">
        <v>0</v>
      </c>
      <c r="L58">
        <v>602398</v>
      </c>
      <c r="M58">
        <v>65921</v>
      </c>
      <c r="N58">
        <v>0</v>
      </c>
      <c r="O58">
        <v>321914</v>
      </c>
      <c r="P58">
        <v>0</v>
      </c>
      <c r="Q58">
        <v>0</v>
      </c>
      <c r="R58">
        <v>0</v>
      </c>
      <c r="S58">
        <v>0</v>
      </c>
      <c r="T58">
        <v>0</v>
      </c>
      <c r="U58">
        <v>0</v>
      </c>
      <c r="V58">
        <v>0</v>
      </c>
      <c r="W58">
        <v>0</v>
      </c>
      <c r="X58">
        <v>0</v>
      </c>
      <c r="Y58">
        <v>676069</v>
      </c>
      <c r="Z58">
        <v>0</v>
      </c>
      <c r="AA58">
        <v>0</v>
      </c>
      <c r="AB58">
        <v>0</v>
      </c>
      <c r="AC58">
        <v>0</v>
      </c>
      <c r="AD58">
        <v>0</v>
      </c>
      <c r="AE58">
        <v>0</v>
      </c>
      <c r="AF58">
        <v>0</v>
      </c>
      <c r="AG58">
        <v>0</v>
      </c>
      <c r="AH58">
        <v>0</v>
      </c>
      <c r="AI58">
        <v>0</v>
      </c>
      <c r="AJ58">
        <v>0</v>
      </c>
      <c r="AK58">
        <v>0</v>
      </c>
      <c r="AL58">
        <v>0</v>
      </c>
    </row>
    <row r="59" spans="1:38" x14ac:dyDescent="0.2">
      <c r="A59" s="1">
        <v>43206.83152777778</v>
      </c>
      <c r="B59">
        <v>75705</v>
      </c>
      <c r="C59">
        <v>0</v>
      </c>
      <c r="D59">
        <v>0</v>
      </c>
      <c r="E59">
        <v>8431</v>
      </c>
      <c r="F59">
        <v>10845</v>
      </c>
      <c r="G59">
        <v>-1</v>
      </c>
      <c r="H59">
        <v>2312</v>
      </c>
      <c r="I59">
        <v>316876</v>
      </c>
      <c r="J59">
        <v>0</v>
      </c>
      <c r="K59">
        <v>0</v>
      </c>
      <c r="L59">
        <v>1157920</v>
      </c>
      <c r="M59">
        <v>65434</v>
      </c>
      <c r="N59">
        <v>305927</v>
      </c>
      <c r="O59">
        <v>318683</v>
      </c>
      <c r="P59">
        <v>10</v>
      </c>
      <c r="Q59">
        <v>0</v>
      </c>
      <c r="R59">
        <v>0</v>
      </c>
      <c r="S59">
        <v>0</v>
      </c>
      <c r="T59">
        <v>0</v>
      </c>
      <c r="U59">
        <v>0</v>
      </c>
      <c r="V59">
        <v>0</v>
      </c>
      <c r="W59">
        <v>1447</v>
      </c>
      <c r="X59">
        <v>0</v>
      </c>
      <c r="Y59">
        <v>725571</v>
      </c>
      <c r="Z59">
        <v>0</v>
      </c>
      <c r="AA59">
        <v>0</v>
      </c>
      <c r="AB59">
        <v>307002</v>
      </c>
      <c r="AC59">
        <v>0</v>
      </c>
      <c r="AD59">
        <v>0</v>
      </c>
      <c r="AE59">
        <v>361725</v>
      </c>
      <c r="AF59">
        <v>0</v>
      </c>
      <c r="AG59">
        <v>0</v>
      </c>
      <c r="AH59">
        <v>0</v>
      </c>
      <c r="AI59">
        <v>0</v>
      </c>
      <c r="AJ59">
        <v>0</v>
      </c>
      <c r="AK59">
        <v>1801920</v>
      </c>
      <c r="AL59">
        <v>0</v>
      </c>
    </row>
    <row r="60" spans="1:38" x14ac:dyDescent="0.2">
      <c r="A60" s="1">
        <v>43206.831875000003</v>
      </c>
      <c r="B60">
        <v>71934</v>
      </c>
      <c r="C60">
        <v>0</v>
      </c>
      <c r="D60">
        <v>0</v>
      </c>
      <c r="E60">
        <v>8440</v>
      </c>
      <c r="F60">
        <v>10845</v>
      </c>
      <c r="G60">
        <v>-1</v>
      </c>
      <c r="H60">
        <v>1840</v>
      </c>
      <c r="I60">
        <v>315656</v>
      </c>
      <c r="J60">
        <v>0</v>
      </c>
      <c r="K60">
        <v>0</v>
      </c>
      <c r="L60">
        <v>561375</v>
      </c>
      <c r="M60">
        <v>59473</v>
      </c>
      <c r="N60">
        <v>9792</v>
      </c>
      <c r="O60">
        <v>295179</v>
      </c>
      <c r="P60">
        <v>0</v>
      </c>
      <c r="Q60">
        <v>0</v>
      </c>
      <c r="R60">
        <v>0</v>
      </c>
      <c r="S60">
        <v>0</v>
      </c>
      <c r="T60">
        <v>0</v>
      </c>
      <c r="U60">
        <v>0</v>
      </c>
      <c r="V60">
        <v>0</v>
      </c>
      <c r="W60">
        <v>1069</v>
      </c>
      <c r="X60">
        <v>0</v>
      </c>
      <c r="Y60">
        <v>613087</v>
      </c>
      <c r="Z60">
        <v>0</v>
      </c>
      <c r="AA60">
        <v>0</v>
      </c>
      <c r="AB60">
        <v>9792</v>
      </c>
      <c r="AC60">
        <v>0</v>
      </c>
      <c r="AD60">
        <v>0</v>
      </c>
      <c r="AE60">
        <v>9345</v>
      </c>
      <c r="AF60">
        <v>0</v>
      </c>
      <c r="AG60">
        <v>0</v>
      </c>
      <c r="AH60">
        <v>0</v>
      </c>
      <c r="AI60">
        <v>0</v>
      </c>
      <c r="AJ60">
        <v>0</v>
      </c>
      <c r="AK60">
        <v>19584</v>
      </c>
      <c r="AL60">
        <v>0</v>
      </c>
    </row>
    <row r="61" spans="1:38" x14ac:dyDescent="0.2">
      <c r="A61" s="1">
        <v>43206.83222222222</v>
      </c>
      <c r="B61">
        <v>68972</v>
      </c>
      <c r="C61">
        <v>0</v>
      </c>
      <c r="D61">
        <v>0</v>
      </c>
      <c r="E61">
        <v>8441</v>
      </c>
      <c r="F61">
        <v>10845</v>
      </c>
      <c r="G61">
        <v>-1</v>
      </c>
      <c r="H61">
        <v>1680</v>
      </c>
      <c r="I61">
        <v>328992</v>
      </c>
      <c r="J61">
        <v>0</v>
      </c>
      <c r="K61">
        <v>0</v>
      </c>
      <c r="L61">
        <v>591540</v>
      </c>
      <c r="M61">
        <v>64151</v>
      </c>
      <c r="N61">
        <v>0</v>
      </c>
      <c r="O61">
        <v>317893</v>
      </c>
      <c r="P61">
        <v>0</v>
      </c>
      <c r="Q61">
        <v>0</v>
      </c>
      <c r="R61">
        <v>0</v>
      </c>
      <c r="S61">
        <v>0</v>
      </c>
      <c r="T61">
        <v>0</v>
      </c>
      <c r="U61">
        <v>0</v>
      </c>
      <c r="V61">
        <v>0</v>
      </c>
      <c r="W61">
        <v>3</v>
      </c>
      <c r="X61">
        <v>0</v>
      </c>
      <c r="Y61">
        <v>662736</v>
      </c>
      <c r="Z61">
        <v>0</v>
      </c>
      <c r="AA61">
        <v>0</v>
      </c>
      <c r="AB61">
        <v>0</v>
      </c>
      <c r="AC61">
        <v>0</v>
      </c>
      <c r="AD61">
        <v>0</v>
      </c>
      <c r="AE61">
        <v>0</v>
      </c>
      <c r="AF61">
        <v>0</v>
      </c>
      <c r="AG61">
        <v>0</v>
      </c>
      <c r="AH61">
        <v>0</v>
      </c>
      <c r="AI61">
        <v>0</v>
      </c>
      <c r="AJ61">
        <v>0</v>
      </c>
      <c r="AK61">
        <v>0</v>
      </c>
      <c r="AL61">
        <v>0</v>
      </c>
    </row>
    <row r="62" spans="1:38" x14ac:dyDescent="0.2">
      <c r="A62" s="1">
        <v>43206.832569444443</v>
      </c>
      <c r="B62">
        <v>51404</v>
      </c>
      <c r="C62">
        <v>3915</v>
      </c>
      <c r="D62">
        <v>0</v>
      </c>
      <c r="E62">
        <v>8417</v>
      </c>
      <c r="F62">
        <v>10845</v>
      </c>
      <c r="G62">
        <v>-1</v>
      </c>
      <c r="H62">
        <v>1520</v>
      </c>
      <c r="I62">
        <v>328820</v>
      </c>
      <c r="J62">
        <v>0</v>
      </c>
      <c r="K62">
        <v>0</v>
      </c>
      <c r="L62">
        <v>668395</v>
      </c>
      <c r="M62">
        <v>50750</v>
      </c>
      <c r="N62">
        <v>114933</v>
      </c>
      <c r="O62">
        <v>263190</v>
      </c>
      <c r="P62">
        <v>2</v>
      </c>
      <c r="Q62">
        <v>0</v>
      </c>
      <c r="R62">
        <v>0</v>
      </c>
      <c r="S62">
        <v>0</v>
      </c>
      <c r="T62">
        <v>0</v>
      </c>
      <c r="U62">
        <v>0</v>
      </c>
      <c r="V62">
        <v>0</v>
      </c>
      <c r="W62">
        <v>1383</v>
      </c>
      <c r="X62">
        <v>0</v>
      </c>
      <c r="Y62">
        <v>539213</v>
      </c>
      <c r="Z62">
        <v>0</v>
      </c>
      <c r="AA62">
        <v>0</v>
      </c>
      <c r="AB62">
        <v>115872</v>
      </c>
      <c r="AC62">
        <v>0</v>
      </c>
      <c r="AD62">
        <v>0</v>
      </c>
      <c r="AE62">
        <v>111645</v>
      </c>
      <c r="AF62">
        <v>0</v>
      </c>
      <c r="AG62">
        <v>0</v>
      </c>
      <c r="AH62">
        <v>0</v>
      </c>
      <c r="AI62">
        <v>0</v>
      </c>
      <c r="AJ62">
        <v>0</v>
      </c>
      <c r="AK62">
        <v>230720</v>
      </c>
      <c r="AL62">
        <v>0</v>
      </c>
    </row>
  </sheetData>
  <phoneticPr fontId="2"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C942D-1E91-432D-90C2-73660FC13418}">
  <dimension ref="A1:D61"/>
  <sheetViews>
    <sheetView workbookViewId="0"/>
  </sheetViews>
  <sheetFormatPr defaultRowHeight="14.25" x14ac:dyDescent="0.2"/>
  <cols>
    <col min="2" max="2" width="9" style="1"/>
    <col min="3" max="3" width="10.5" style="3" bestFit="1" customWidth="1"/>
  </cols>
  <sheetData>
    <row r="1" spans="1:4" x14ac:dyDescent="0.2">
      <c r="A1" t="s">
        <v>396</v>
      </c>
      <c r="B1" s="1">
        <v>0.81168981481481473</v>
      </c>
      <c r="C1" s="3">
        <v>43206</v>
      </c>
      <c r="D1" s="12">
        <v>43206.811689814815</v>
      </c>
    </row>
    <row r="2" spans="1:4" x14ac:dyDescent="0.2">
      <c r="A2" t="s">
        <v>397</v>
      </c>
      <c r="B2" s="1">
        <v>0.812037037037037</v>
      </c>
      <c r="C2" s="3">
        <v>43206</v>
      </c>
      <c r="D2" s="12">
        <v>43206.812037037038</v>
      </c>
    </row>
    <row r="3" spans="1:4" x14ac:dyDescent="0.2">
      <c r="A3" t="s">
        <v>398</v>
      </c>
      <c r="B3" s="1">
        <v>0.81240740740740736</v>
      </c>
      <c r="C3" s="3">
        <v>43206</v>
      </c>
      <c r="D3" s="12">
        <v>43206.812407407408</v>
      </c>
    </row>
    <row r="4" spans="1:4" x14ac:dyDescent="0.2">
      <c r="A4" t="s">
        <v>399</v>
      </c>
      <c r="B4" s="1">
        <v>0.81275462962962963</v>
      </c>
      <c r="C4" s="3">
        <v>43206</v>
      </c>
      <c r="D4" s="12">
        <v>43206.812754629631</v>
      </c>
    </row>
    <row r="5" spans="1:4" x14ac:dyDescent="0.2">
      <c r="A5" t="s">
        <v>400</v>
      </c>
      <c r="B5" s="1">
        <v>0.81311342592592595</v>
      </c>
      <c r="C5" s="3">
        <v>43206</v>
      </c>
      <c r="D5" s="12">
        <v>43206.813113425924</v>
      </c>
    </row>
    <row r="6" spans="1:4" x14ac:dyDescent="0.2">
      <c r="A6" t="s">
        <v>401</v>
      </c>
      <c r="B6" s="1">
        <v>0.81346064814814811</v>
      </c>
      <c r="C6" s="3">
        <v>43206</v>
      </c>
      <c r="D6" s="12">
        <v>43206.813460648147</v>
      </c>
    </row>
    <row r="7" spans="1:4" x14ac:dyDescent="0.2">
      <c r="A7" t="s">
        <v>402</v>
      </c>
      <c r="B7" s="1">
        <v>0.81380787037037028</v>
      </c>
      <c r="C7" s="3">
        <v>43206</v>
      </c>
      <c r="D7" s="12">
        <v>43206.813807870371</v>
      </c>
    </row>
    <row r="8" spans="1:4" x14ac:dyDescent="0.2">
      <c r="A8" t="s">
        <v>403</v>
      </c>
      <c r="B8" s="1">
        <v>0.81415509259259267</v>
      </c>
      <c r="C8" s="3">
        <v>43206</v>
      </c>
      <c r="D8" s="12">
        <v>43206.814155092594</v>
      </c>
    </row>
    <row r="9" spans="1:4" x14ac:dyDescent="0.2">
      <c r="A9" t="s">
        <v>404</v>
      </c>
      <c r="B9" s="1">
        <v>0.81450231481481483</v>
      </c>
      <c r="C9" s="3">
        <v>43206</v>
      </c>
      <c r="D9" s="12">
        <v>43206.814502314817</v>
      </c>
    </row>
    <row r="10" spans="1:4" x14ac:dyDescent="0.2">
      <c r="A10" t="s">
        <v>405</v>
      </c>
      <c r="B10" s="1">
        <v>0.81484953703703711</v>
      </c>
      <c r="C10" s="3">
        <v>43206</v>
      </c>
      <c r="D10" s="12">
        <v>43206.814849537041</v>
      </c>
    </row>
    <row r="11" spans="1:4" x14ac:dyDescent="0.2">
      <c r="A11" t="s">
        <v>406</v>
      </c>
      <c r="B11" s="1">
        <v>0.81519675925925927</v>
      </c>
      <c r="C11" s="3">
        <v>43206</v>
      </c>
      <c r="D11" s="12">
        <v>43206.815196759257</v>
      </c>
    </row>
    <row r="12" spans="1:4" x14ac:dyDescent="0.2">
      <c r="A12" t="s">
        <v>407</v>
      </c>
      <c r="B12" s="1">
        <v>0.81554398148148144</v>
      </c>
      <c r="C12" s="3">
        <v>43206</v>
      </c>
      <c r="D12" s="12">
        <v>43206.81554398148</v>
      </c>
    </row>
    <row r="13" spans="1:4" x14ac:dyDescent="0.2">
      <c r="A13" t="s">
        <v>408</v>
      </c>
      <c r="B13" s="1">
        <v>0.81589120370370372</v>
      </c>
      <c r="C13" s="3">
        <v>43206</v>
      </c>
      <c r="D13" s="12">
        <v>43206.815891203703</v>
      </c>
    </row>
    <row r="14" spans="1:4" x14ac:dyDescent="0.2">
      <c r="A14" t="s">
        <v>409</v>
      </c>
      <c r="B14" s="1">
        <v>0.81623842592592588</v>
      </c>
      <c r="C14" s="3">
        <v>43206</v>
      </c>
      <c r="D14" s="12">
        <v>43206.816238425927</v>
      </c>
    </row>
    <row r="15" spans="1:4" x14ac:dyDescent="0.2">
      <c r="A15" t="s">
        <v>410</v>
      </c>
      <c r="B15" s="1">
        <v>0.81658564814814805</v>
      </c>
      <c r="C15" s="3">
        <v>43206</v>
      </c>
      <c r="D15" s="12">
        <v>43206.81658564815</v>
      </c>
    </row>
    <row r="16" spans="1:4" x14ac:dyDescent="0.2">
      <c r="A16" t="s">
        <v>411</v>
      </c>
      <c r="B16" s="1">
        <v>0.81693287037037043</v>
      </c>
      <c r="C16" s="3">
        <v>43206</v>
      </c>
      <c r="D16" s="12">
        <v>43206.816932870373</v>
      </c>
    </row>
    <row r="17" spans="1:4" x14ac:dyDescent="0.2">
      <c r="A17" t="s">
        <v>412</v>
      </c>
      <c r="B17" s="1">
        <v>0.8172800925925926</v>
      </c>
      <c r="C17" s="3">
        <v>43206</v>
      </c>
      <c r="D17" s="12">
        <v>43206.817280092589</v>
      </c>
    </row>
    <row r="18" spans="1:4" x14ac:dyDescent="0.2">
      <c r="A18" t="s">
        <v>413</v>
      </c>
      <c r="B18" s="1">
        <v>0.81762731481481488</v>
      </c>
      <c r="C18" s="3">
        <v>43206</v>
      </c>
      <c r="D18" s="12">
        <v>43206.817627314813</v>
      </c>
    </row>
    <row r="19" spans="1:4" x14ac:dyDescent="0.2">
      <c r="A19" t="s">
        <v>414</v>
      </c>
      <c r="B19" s="1">
        <v>0.81797453703703704</v>
      </c>
      <c r="C19" s="3">
        <v>43206</v>
      </c>
      <c r="D19" s="12">
        <v>43206.817974537036</v>
      </c>
    </row>
    <row r="20" spans="1:4" x14ac:dyDescent="0.2">
      <c r="A20" t="s">
        <v>415</v>
      </c>
      <c r="B20" s="1">
        <v>0.81832175925925921</v>
      </c>
      <c r="C20" s="3">
        <v>43206</v>
      </c>
      <c r="D20" s="12">
        <v>43206.81832175926</v>
      </c>
    </row>
    <row r="21" spans="1:4" x14ac:dyDescent="0.2">
      <c r="A21" t="s">
        <v>416</v>
      </c>
      <c r="B21" s="1">
        <v>0.81866898148148148</v>
      </c>
      <c r="C21" s="3">
        <v>43206</v>
      </c>
      <c r="D21" s="12">
        <v>43206.818668981483</v>
      </c>
    </row>
    <row r="22" spans="1:4" x14ac:dyDescent="0.2">
      <c r="A22" t="s">
        <v>417</v>
      </c>
      <c r="B22" s="1">
        <v>0.81901620370370365</v>
      </c>
      <c r="C22" s="3">
        <v>43206</v>
      </c>
      <c r="D22" s="12">
        <v>43206.819016203706</v>
      </c>
    </row>
    <row r="23" spans="1:4" x14ac:dyDescent="0.2">
      <c r="A23" t="s">
        <v>418</v>
      </c>
      <c r="B23" s="1">
        <v>0.81936342592592604</v>
      </c>
      <c r="C23" s="3">
        <v>43206</v>
      </c>
      <c r="D23" s="12">
        <v>43206.819363425922</v>
      </c>
    </row>
    <row r="24" spans="1:4" x14ac:dyDescent="0.2">
      <c r="A24" t="s">
        <v>419</v>
      </c>
      <c r="B24" s="1">
        <v>0.8197106481481482</v>
      </c>
      <c r="C24" s="3">
        <v>43206</v>
      </c>
      <c r="D24" s="12">
        <v>43206.819710648146</v>
      </c>
    </row>
    <row r="25" spans="1:4" x14ac:dyDescent="0.2">
      <c r="A25" t="s">
        <v>420</v>
      </c>
      <c r="B25" s="1">
        <v>0.82005787037037037</v>
      </c>
      <c r="C25" s="3">
        <v>43206</v>
      </c>
      <c r="D25" s="12">
        <v>43206.820057870369</v>
      </c>
    </row>
    <row r="26" spans="1:4" x14ac:dyDescent="0.2">
      <c r="A26" t="s">
        <v>421</v>
      </c>
      <c r="B26" s="1">
        <v>0.82040509259259264</v>
      </c>
      <c r="C26" s="3">
        <v>43206</v>
      </c>
      <c r="D26" s="12">
        <v>43206.820405092592</v>
      </c>
    </row>
    <row r="27" spans="1:4" x14ac:dyDescent="0.2">
      <c r="A27" t="s">
        <v>422</v>
      </c>
      <c r="B27" s="1">
        <v>0.82075231481481481</v>
      </c>
      <c r="C27" s="3">
        <v>43206</v>
      </c>
      <c r="D27" s="12">
        <v>43206.820752314816</v>
      </c>
    </row>
    <row r="28" spans="1:4" x14ac:dyDescent="0.2">
      <c r="A28" t="s">
        <v>423</v>
      </c>
      <c r="B28" s="1">
        <v>0.82109953703703698</v>
      </c>
      <c r="C28" s="3">
        <v>43206</v>
      </c>
      <c r="D28" s="12">
        <v>43206.821099537039</v>
      </c>
    </row>
    <row r="29" spans="1:4" x14ac:dyDescent="0.2">
      <c r="A29" t="s">
        <v>424</v>
      </c>
      <c r="B29" s="1">
        <v>0.82144675925925925</v>
      </c>
      <c r="C29" s="3">
        <v>43206</v>
      </c>
      <c r="D29" s="12">
        <v>43206.821446759262</v>
      </c>
    </row>
    <row r="30" spans="1:4" x14ac:dyDescent="0.2">
      <c r="A30" t="s">
        <v>425</v>
      </c>
      <c r="B30" s="1">
        <v>0.82179398148148142</v>
      </c>
      <c r="C30" s="3">
        <v>43206</v>
      </c>
      <c r="D30" s="12">
        <v>43206.821793981479</v>
      </c>
    </row>
    <row r="31" spans="1:4" x14ac:dyDescent="0.2">
      <c r="A31" t="s">
        <v>426</v>
      </c>
      <c r="B31" s="1">
        <v>0.8221412037037038</v>
      </c>
      <c r="C31" s="3">
        <v>43206</v>
      </c>
      <c r="D31" s="12">
        <v>43206.822141203702</v>
      </c>
    </row>
    <row r="32" spans="1:4" x14ac:dyDescent="0.2">
      <c r="A32" t="s">
        <v>427</v>
      </c>
      <c r="B32" s="1">
        <v>0.82248842592592597</v>
      </c>
      <c r="C32" s="3">
        <v>43206</v>
      </c>
      <c r="D32" s="12">
        <v>43206.822488425925</v>
      </c>
    </row>
    <row r="33" spans="1:4" x14ac:dyDescent="0.2">
      <c r="A33" t="s">
        <v>428</v>
      </c>
      <c r="B33" s="1">
        <v>0.82283564814814814</v>
      </c>
      <c r="C33" s="3">
        <v>43206</v>
      </c>
      <c r="D33" s="12">
        <v>43206.822835648149</v>
      </c>
    </row>
    <row r="34" spans="1:4" x14ac:dyDescent="0.2">
      <c r="A34" t="s">
        <v>429</v>
      </c>
      <c r="B34" s="1">
        <v>0.82318287037037041</v>
      </c>
      <c r="C34" s="3">
        <v>43206</v>
      </c>
      <c r="D34" s="12">
        <v>43206.823182870372</v>
      </c>
    </row>
    <row r="35" spans="1:4" x14ac:dyDescent="0.2">
      <c r="A35" t="s">
        <v>430</v>
      </c>
      <c r="B35" s="1">
        <v>0.82353009259259258</v>
      </c>
      <c r="C35" s="3">
        <v>43206</v>
      </c>
      <c r="D35" s="12">
        <v>43206.823530092595</v>
      </c>
    </row>
    <row r="36" spans="1:4" x14ac:dyDescent="0.2">
      <c r="A36" t="s">
        <v>431</v>
      </c>
      <c r="B36" s="1">
        <v>0.82387731481481474</v>
      </c>
      <c r="C36" s="3">
        <v>43206</v>
      </c>
      <c r="D36" s="12">
        <v>43206.823877314811</v>
      </c>
    </row>
    <row r="37" spans="1:4" x14ac:dyDescent="0.2">
      <c r="A37" t="s">
        <v>432</v>
      </c>
      <c r="B37" s="1">
        <v>0.82422453703703702</v>
      </c>
      <c r="C37" s="3">
        <v>43206</v>
      </c>
      <c r="D37" s="12">
        <v>43206.824224537035</v>
      </c>
    </row>
    <row r="38" spans="1:4" x14ac:dyDescent="0.2">
      <c r="A38" t="s">
        <v>433</v>
      </c>
      <c r="B38" s="1">
        <v>0.82458333333333333</v>
      </c>
      <c r="C38" s="3">
        <v>43206</v>
      </c>
      <c r="D38" s="12">
        <v>43206.824583333335</v>
      </c>
    </row>
    <row r="39" spans="1:4" x14ac:dyDescent="0.2">
      <c r="A39" t="s">
        <v>434</v>
      </c>
      <c r="B39" s="1">
        <v>0.8249305555555555</v>
      </c>
      <c r="C39" s="3">
        <v>43206</v>
      </c>
      <c r="D39" s="12">
        <v>43206.824930555558</v>
      </c>
    </row>
    <row r="40" spans="1:4" x14ac:dyDescent="0.2">
      <c r="A40" t="s">
        <v>435</v>
      </c>
      <c r="B40" s="1">
        <v>0.82527777777777767</v>
      </c>
      <c r="C40" s="3">
        <v>43206</v>
      </c>
      <c r="D40" s="12">
        <v>43206.825277777774</v>
      </c>
    </row>
    <row r="41" spans="1:4" x14ac:dyDescent="0.2">
      <c r="A41" t="s">
        <v>436</v>
      </c>
      <c r="B41" s="1">
        <v>0.82562500000000005</v>
      </c>
      <c r="C41" s="3">
        <v>43206</v>
      </c>
      <c r="D41" s="12">
        <v>43206.825624999998</v>
      </c>
    </row>
    <row r="42" spans="1:4" x14ac:dyDescent="0.2">
      <c r="A42" t="s">
        <v>437</v>
      </c>
      <c r="B42" s="1">
        <v>0.82597222222222222</v>
      </c>
      <c r="C42" s="3">
        <v>43206</v>
      </c>
      <c r="D42" s="12">
        <v>43206.825972222221</v>
      </c>
    </row>
    <row r="43" spans="1:4" x14ac:dyDescent="0.2">
      <c r="A43" t="s">
        <v>438</v>
      </c>
      <c r="B43" s="1">
        <v>0.8263194444444445</v>
      </c>
      <c r="C43" s="3">
        <v>43206</v>
      </c>
      <c r="D43" s="12">
        <v>43206.826319444444</v>
      </c>
    </row>
    <row r="44" spans="1:4" x14ac:dyDescent="0.2">
      <c r="A44" t="s">
        <v>439</v>
      </c>
      <c r="B44" s="1">
        <v>0.82666666666666666</v>
      </c>
      <c r="C44" s="3">
        <v>43206</v>
      </c>
      <c r="D44" s="12">
        <v>43206.826666666668</v>
      </c>
    </row>
    <row r="45" spans="1:4" x14ac:dyDescent="0.2">
      <c r="A45" t="s">
        <v>440</v>
      </c>
      <c r="B45" s="1">
        <v>0.82701388888888883</v>
      </c>
      <c r="C45" s="3">
        <v>43206</v>
      </c>
      <c r="D45" s="12">
        <v>43206.827013888891</v>
      </c>
    </row>
    <row r="46" spans="1:4" x14ac:dyDescent="0.2">
      <c r="A46" t="s">
        <v>441</v>
      </c>
      <c r="B46" s="1">
        <v>0.8273611111111111</v>
      </c>
      <c r="C46" s="3">
        <v>43206</v>
      </c>
      <c r="D46" s="12">
        <v>43206.827361111114</v>
      </c>
    </row>
    <row r="47" spans="1:4" x14ac:dyDescent="0.2">
      <c r="A47" t="s">
        <v>442</v>
      </c>
      <c r="B47" s="1">
        <v>0.82770833333333327</v>
      </c>
      <c r="C47" s="3">
        <v>43206</v>
      </c>
      <c r="D47" s="12">
        <v>43206.827708333331</v>
      </c>
    </row>
    <row r="48" spans="1:4" x14ac:dyDescent="0.2">
      <c r="A48" t="s">
        <v>443</v>
      </c>
      <c r="B48" s="1">
        <v>0.82805555555555566</v>
      </c>
      <c r="C48" s="3">
        <v>43206</v>
      </c>
      <c r="D48" s="12">
        <v>43206.828055555554</v>
      </c>
    </row>
    <row r="49" spans="1:4" x14ac:dyDescent="0.2">
      <c r="A49" t="s">
        <v>444</v>
      </c>
      <c r="B49" s="1">
        <v>0.82840277777777782</v>
      </c>
      <c r="C49" s="3">
        <v>43206</v>
      </c>
      <c r="D49" s="12">
        <v>43206.828402777777</v>
      </c>
    </row>
    <row r="50" spans="1:4" x14ac:dyDescent="0.2">
      <c r="A50" t="s">
        <v>445</v>
      </c>
      <c r="B50" s="1">
        <v>0.82874999999999999</v>
      </c>
      <c r="C50" s="3">
        <v>43206</v>
      </c>
      <c r="D50" s="12">
        <v>43206.828750000001</v>
      </c>
    </row>
    <row r="51" spans="1:4" x14ac:dyDescent="0.2">
      <c r="A51" t="s">
        <v>446</v>
      </c>
      <c r="B51" s="1">
        <v>0.82909722222222226</v>
      </c>
      <c r="C51" s="3">
        <v>43206</v>
      </c>
      <c r="D51" s="12">
        <v>43206.829097222224</v>
      </c>
    </row>
    <row r="52" spans="1:4" x14ac:dyDescent="0.2">
      <c r="A52" t="s">
        <v>447</v>
      </c>
      <c r="B52" s="1">
        <v>0.82944444444444443</v>
      </c>
      <c r="C52" s="3">
        <v>43206</v>
      </c>
      <c r="D52" s="12">
        <v>43206.829444444447</v>
      </c>
    </row>
    <row r="53" spans="1:4" x14ac:dyDescent="0.2">
      <c r="A53" t="s">
        <v>448</v>
      </c>
      <c r="B53" s="1">
        <v>0.82979166666666659</v>
      </c>
      <c r="C53" s="3">
        <v>43206</v>
      </c>
      <c r="D53" s="12">
        <v>43206.829791666663</v>
      </c>
    </row>
    <row r="54" spans="1:4" x14ac:dyDescent="0.2">
      <c r="A54" t="s">
        <v>449</v>
      </c>
      <c r="B54" s="1">
        <v>0.83013888888888887</v>
      </c>
      <c r="C54" s="3">
        <v>43206</v>
      </c>
      <c r="D54" s="12">
        <v>43206.830138888887</v>
      </c>
    </row>
    <row r="55" spans="1:4" x14ac:dyDescent="0.2">
      <c r="A55" t="s">
        <v>450</v>
      </c>
      <c r="B55" s="1">
        <v>0.83048611111111104</v>
      </c>
      <c r="C55" s="3">
        <v>43206</v>
      </c>
      <c r="D55" s="12">
        <v>43206.83048611111</v>
      </c>
    </row>
    <row r="56" spans="1:4" x14ac:dyDescent="0.2">
      <c r="A56" t="s">
        <v>451</v>
      </c>
      <c r="B56" s="1">
        <v>0.83083333333333342</v>
      </c>
      <c r="C56" s="3">
        <v>43206</v>
      </c>
      <c r="D56" s="12">
        <v>43206.830833333333</v>
      </c>
    </row>
    <row r="57" spans="1:4" x14ac:dyDescent="0.2">
      <c r="A57" t="s">
        <v>452</v>
      </c>
      <c r="B57" s="1">
        <v>0.83118055555555559</v>
      </c>
      <c r="C57" s="3">
        <v>43206</v>
      </c>
      <c r="D57" s="12">
        <v>43206.831180555557</v>
      </c>
    </row>
    <row r="58" spans="1:4" x14ac:dyDescent="0.2">
      <c r="A58" t="s">
        <v>453</v>
      </c>
      <c r="B58" s="1">
        <v>0.83152777777777775</v>
      </c>
      <c r="C58" s="3">
        <v>43206</v>
      </c>
      <c r="D58" s="12">
        <v>43206.83152777778</v>
      </c>
    </row>
    <row r="59" spans="1:4" x14ac:dyDescent="0.2">
      <c r="A59" t="s">
        <v>454</v>
      </c>
      <c r="B59" s="1">
        <v>0.83187500000000003</v>
      </c>
      <c r="C59" s="3">
        <v>43206</v>
      </c>
      <c r="D59" s="12">
        <v>43206.831875000003</v>
      </c>
    </row>
    <row r="60" spans="1:4" x14ac:dyDescent="0.2">
      <c r="A60" t="s">
        <v>455</v>
      </c>
      <c r="B60" s="1">
        <v>0.8322222222222222</v>
      </c>
      <c r="C60" s="3">
        <v>43206</v>
      </c>
      <c r="D60" s="12">
        <v>43206.83222222222</v>
      </c>
    </row>
    <row r="61" spans="1:4" x14ac:dyDescent="0.2">
      <c r="A61" t="s">
        <v>456</v>
      </c>
      <c r="B61" s="1">
        <v>0.83256944444444436</v>
      </c>
      <c r="C61" s="3">
        <v>43206</v>
      </c>
      <c r="D61" s="12">
        <v>43206.832569444443</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16E1-B497-493D-80C6-A48FAEA2CCBF}">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391</v>
      </c>
      <c r="B1" t="s">
        <v>392</v>
      </c>
      <c r="C1" t="s">
        <v>393</v>
      </c>
      <c r="D1" t="s">
        <v>394</v>
      </c>
      <c r="E1" t="s">
        <v>395</v>
      </c>
      <c r="J1" t="s">
        <v>764</v>
      </c>
    </row>
    <row r="2" spans="1:10" x14ac:dyDescent="0.2">
      <c r="A2" s="1">
        <v>43206.811689814815</v>
      </c>
      <c r="B2">
        <v>63.6</v>
      </c>
      <c r="C2">
        <v>3.4</v>
      </c>
      <c r="D2">
        <v>2.5</v>
      </c>
      <c r="E2">
        <v>30.5</v>
      </c>
      <c r="J2">
        <v>67</v>
      </c>
    </row>
    <row r="3" spans="1:10" x14ac:dyDescent="0.2">
      <c r="A3" s="1">
        <v>43206.812037037038</v>
      </c>
      <c r="B3">
        <v>61.4</v>
      </c>
      <c r="C3">
        <v>3.4</v>
      </c>
      <c r="D3">
        <v>1.5</v>
      </c>
      <c r="E3">
        <v>33.700000000000003</v>
      </c>
      <c r="J3">
        <v>64.8</v>
      </c>
    </row>
    <row r="4" spans="1:10" x14ac:dyDescent="0.2">
      <c r="A4" s="1">
        <v>43206.812407407408</v>
      </c>
      <c r="B4">
        <v>55.2</v>
      </c>
      <c r="C4">
        <v>3.1</v>
      </c>
      <c r="D4">
        <v>4.2</v>
      </c>
      <c r="E4">
        <v>37.5</v>
      </c>
      <c r="J4">
        <v>58.300000000000004</v>
      </c>
    </row>
    <row r="5" spans="1:10" x14ac:dyDescent="0.2">
      <c r="A5" s="1">
        <v>43206.812754629631</v>
      </c>
      <c r="B5">
        <v>56.5</v>
      </c>
      <c r="C5">
        <v>2.8</v>
      </c>
      <c r="D5">
        <v>2.6</v>
      </c>
      <c r="E5">
        <v>38.200000000000003</v>
      </c>
      <c r="J5">
        <v>59.3</v>
      </c>
    </row>
    <row r="6" spans="1:10" x14ac:dyDescent="0.2">
      <c r="A6" s="1">
        <v>43206.813113425924</v>
      </c>
      <c r="B6">
        <v>59.3</v>
      </c>
      <c r="C6">
        <v>3.1</v>
      </c>
      <c r="D6">
        <v>2</v>
      </c>
      <c r="E6">
        <v>35.700000000000003</v>
      </c>
      <c r="J6">
        <v>62.4</v>
      </c>
    </row>
    <row r="7" spans="1:10" x14ac:dyDescent="0.2">
      <c r="A7" s="1">
        <v>43206.813460648147</v>
      </c>
      <c r="B7">
        <v>58.3</v>
      </c>
      <c r="C7">
        <v>2.8</v>
      </c>
      <c r="D7">
        <v>1.9</v>
      </c>
      <c r="E7">
        <v>37</v>
      </c>
      <c r="J7">
        <v>61.099999999999994</v>
      </c>
    </row>
    <row r="8" spans="1:10" x14ac:dyDescent="0.2">
      <c r="A8" s="1">
        <v>43206.813807870371</v>
      </c>
      <c r="B8">
        <v>60.5</v>
      </c>
      <c r="C8">
        <v>3.4</v>
      </c>
      <c r="D8">
        <v>2.1</v>
      </c>
      <c r="E8">
        <v>34</v>
      </c>
      <c r="J8">
        <v>63.9</v>
      </c>
    </row>
    <row r="9" spans="1:10" x14ac:dyDescent="0.2">
      <c r="A9" s="1">
        <v>43206.814155092594</v>
      </c>
      <c r="B9">
        <v>59.3</v>
      </c>
      <c r="C9">
        <v>3</v>
      </c>
      <c r="D9">
        <v>3.1</v>
      </c>
      <c r="E9">
        <v>34.6</v>
      </c>
      <c r="J9">
        <v>62.3</v>
      </c>
    </row>
    <row r="10" spans="1:10" x14ac:dyDescent="0.2">
      <c r="A10" s="1">
        <v>43206.814502314817</v>
      </c>
      <c r="B10">
        <v>59.8</v>
      </c>
      <c r="C10">
        <v>3</v>
      </c>
      <c r="D10">
        <v>2.5</v>
      </c>
      <c r="E10">
        <v>34.700000000000003</v>
      </c>
      <c r="J10">
        <v>62.8</v>
      </c>
    </row>
    <row r="11" spans="1:10" x14ac:dyDescent="0.2">
      <c r="A11" s="1">
        <v>43206.814849537041</v>
      </c>
      <c r="B11">
        <v>56</v>
      </c>
      <c r="C11">
        <v>3</v>
      </c>
      <c r="D11">
        <v>2.2999999999999998</v>
      </c>
      <c r="E11">
        <v>38.700000000000003</v>
      </c>
      <c r="J11">
        <v>59</v>
      </c>
    </row>
    <row r="12" spans="1:10" x14ac:dyDescent="0.2">
      <c r="A12" s="1">
        <v>43206.815196759257</v>
      </c>
      <c r="B12">
        <v>54.7</v>
      </c>
      <c r="C12">
        <v>3</v>
      </c>
      <c r="D12">
        <v>2.1</v>
      </c>
      <c r="E12">
        <v>40.200000000000003</v>
      </c>
      <c r="J12">
        <v>57.7</v>
      </c>
    </row>
    <row r="13" spans="1:10" x14ac:dyDescent="0.2">
      <c r="A13" s="1">
        <v>43206.81554398148</v>
      </c>
      <c r="B13">
        <v>64.3</v>
      </c>
      <c r="C13">
        <v>2.9</v>
      </c>
      <c r="D13">
        <v>2.2999999999999998</v>
      </c>
      <c r="E13">
        <v>30.4</v>
      </c>
      <c r="J13">
        <v>67.2</v>
      </c>
    </row>
    <row r="14" spans="1:10" x14ac:dyDescent="0.2">
      <c r="A14" s="1">
        <v>43206.815891203703</v>
      </c>
      <c r="B14">
        <v>58.1</v>
      </c>
      <c r="C14">
        <v>2.6</v>
      </c>
      <c r="D14">
        <v>2.6</v>
      </c>
      <c r="E14">
        <v>36.700000000000003</v>
      </c>
      <c r="J14">
        <v>60.7</v>
      </c>
    </row>
    <row r="15" spans="1:10" x14ac:dyDescent="0.2">
      <c r="A15" s="1">
        <v>43206.816238425927</v>
      </c>
      <c r="B15">
        <v>58</v>
      </c>
      <c r="C15">
        <v>2.8</v>
      </c>
      <c r="D15">
        <v>2.1</v>
      </c>
      <c r="E15">
        <v>37.1</v>
      </c>
      <c r="J15">
        <v>60.8</v>
      </c>
    </row>
    <row r="16" spans="1:10" x14ac:dyDescent="0.2">
      <c r="A16" s="1">
        <v>43206.81658564815</v>
      </c>
      <c r="B16">
        <v>57.6</v>
      </c>
      <c r="C16">
        <v>2.9</v>
      </c>
      <c r="D16">
        <v>3.3</v>
      </c>
      <c r="E16">
        <v>36.1</v>
      </c>
      <c r="J16">
        <v>60.5</v>
      </c>
    </row>
    <row r="17" spans="1:10" x14ac:dyDescent="0.2">
      <c r="A17" s="1">
        <v>43206.816932870373</v>
      </c>
      <c r="B17">
        <v>58.6</v>
      </c>
      <c r="C17">
        <v>2.9</v>
      </c>
      <c r="D17">
        <v>5.4</v>
      </c>
      <c r="E17">
        <v>33.1</v>
      </c>
      <c r="J17">
        <v>61.5</v>
      </c>
    </row>
    <row r="18" spans="1:10" x14ac:dyDescent="0.2">
      <c r="A18" s="1">
        <v>43206.817280092589</v>
      </c>
      <c r="B18">
        <v>60.9</v>
      </c>
      <c r="C18">
        <v>3.2</v>
      </c>
      <c r="D18">
        <v>1.6</v>
      </c>
      <c r="E18">
        <v>34.299999999999997</v>
      </c>
      <c r="J18">
        <v>64.099999999999994</v>
      </c>
    </row>
    <row r="19" spans="1:10" x14ac:dyDescent="0.2">
      <c r="A19" s="1">
        <v>43206.817627314813</v>
      </c>
      <c r="B19">
        <v>61.8</v>
      </c>
      <c r="C19">
        <v>2.9</v>
      </c>
      <c r="D19">
        <v>1.9</v>
      </c>
      <c r="E19">
        <v>33.4</v>
      </c>
      <c r="J19">
        <v>64.7</v>
      </c>
    </row>
    <row r="20" spans="1:10" x14ac:dyDescent="0.2">
      <c r="A20" s="1">
        <v>43206.817974537036</v>
      </c>
      <c r="B20">
        <v>61.3</v>
      </c>
      <c r="C20">
        <v>3.2</v>
      </c>
      <c r="D20">
        <v>2.6</v>
      </c>
      <c r="E20">
        <v>32.9</v>
      </c>
      <c r="J20">
        <v>64.5</v>
      </c>
    </row>
    <row r="21" spans="1:10" x14ac:dyDescent="0.2">
      <c r="A21" s="1">
        <v>43206.81832175926</v>
      </c>
      <c r="B21">
        <v>60.7</v>
      </c>
      <c r="C21">
        <v>3.2</v>
      </c>
      <c r="D21">
        <v>2.1</v>
      </c>
      <c r="E21">
        <v>34</v>
      </c>
      <c r="J21">
        <v>63.900000000000006</v>
      </c>
    </row>
    <row r="22" spans="1:10" x14ac:dyDescent="0.2">
      <c r="A22" s="1">
        <v>43206.818668981483</v>
      </c>
      <c r="B22">
        <v>64.2</v>
      </c>
      <c r="C22">
        <v>2.7</v>
      </c>
      <c r="D22">
        <v>1.5</v>
      </c>
      <c r="E22">
        <v>31.6</v>
      </c>
      <c r="J22">
        <v>66.900000000000006</v>
      </c>
    </row>
    <row r="23" spans="1:10" x14ac:dyDescent="0.2">
      <c r="A23" s="1">
        <v>43206.819016203706</v>
      </c>
      <c r="B23">
        <v>62.1</v>
      </c>
      <c r="C23">
        <v>2.8</v>
      </c>
      <c r="D23">
        <v>2.7</v>
      </c>
      <c r="E23">
        <v>32.4</v>
      </c>
      <c r="J23">
        <v>64.900000000000006</v>
      </c>
    </row>
    <row r="24" spans="1:10" x14ac:dyDescent="0.2">
      <c r="A24" s="1">
        <v>43206.819363425922</v>
      </c>
      <c r="B24">
        <v>60.3</v>
      </c>
      <c r="C24">
        <v>3</v>
      </c>
      <c r="D24">
        <v>1.7</v>
      </c>
      <c r="E24">
        <v>35</v>
      </c>
      <c r="J24">
        <v>63.3</v>
      </c>
    </row>
    <row r="25" spans="1:10" x14ac:dyDescent="0.2">
      <c r="A25" s="1">
        <v>43206.819710648146</v>
      </c>
      <c r="B25">
        <v>59.7</v>
      </c>
      <c r="C25">
        <v>3</v>
      </c>
      <c r="D25">
        <v>2.4</v>
      </c>
      <c r="E25">
        <v>35</v>
      </c>
      <c r="J25">
        <v>62.7</v>
      </c>
    </row>
    <row r="26" spans="1:10" x14ac:dyDescent="0.2">
      <c r="A26" s="1">
        <v>43206.820057870369</v>
      </c>
      <c r="B26">
        <v>55.8</v>
      </c>
      <c r="C26">
        <v>3.3</v>
      </c>
      <c r="D26">
        <v>2.1</v>
      </c>
      <c r="E26">
        <v>38.9</v>
      </c>
      <c r="J26">
        <v>59.099999999999994</v>
      </c>
    </row>
    <row r="27" spans="1:10" x14ac:dyDescent="0.2">
      <c r="A27" s="1">
        <v>43206.820405092592</v>
      </c>
      <c r="B27">
        <v>58.1</v>
      </c>
      <c r="C27">
        <v>3.2</v>
      </c>
      <c r="D27">
        <v>2.8</v>
      </c>
      <c r="E27">
        <v>35.799999999999997</v>
      </c>
      <c r="J27">
        <v>61.300000000000004</v>
      </c>
    </row>
    <row r="28" spans="1:10" x14ac:dyDescent="0.2">
      <c r="A28" s="1">
        <v>43206.820752314816</v>
      </c>
      <c r="B28">
        <v>56.8</v>
      </c>
      <c r="C28">
        <v>3.1</v>
      </c>
      <c r="D28">
        <v>3.2</v>
      </c>
      <c r="E28">
        <v>36.9</v>
      </c>
      <c r="J28">
        <v>59.9</v>
      </c>
    </row>
    <row r="29" spans="1:10" x14ac:dyDescent="0.2">
      <c r="A29" s="1">
        <v>43206.821099537039</v>
      </c>
      <c r="B29">
        <v>60.6</v>
      </c>
      <c r="C29">
        <v>3.2</v>
      </c>
      <c r="D29">
        <v>1.3</v>
      </c>
      <c r="E29">
        <v>35</v>
      </c>
      <c r="J29">
        <v>63.800000000000004</v>
      </c>
    </row>
    <row r="30" spans="1:10" x14ac:dyDescent="0.2">
      <c r="A30" s="1">
        <v>43206.821446759262</v>
      </c>
      <c r="B30">
        <v>54.9</v>
      </c>
      <c r="C30">
        <v>3.1</v>
      </c>
      <c r="D30">
        <v>2.4</v>
      </c>
      <c r="E30">
        <v>39.6</v>
      </c>
      <c r="J30">
        <v>58</v>
      </c>
    </row>
    <row r="31" spans="1:10" x14ac:dyDescent="0.2">
      <c r="A31" s="1">
        <v>43206.821793981479</v>
      </c>
      <c r="B31">
        <v>57.8</v>
      </c>
      <c r="C31">
        <v>2.9</v>
      </c>
      <c r="D31">
        <v>3.1</v>
      </c>
      <c r="E31">
        <v>36.200000000000003</v>
      </c>
      <c r="J31">
        <v>60.699999999999996</v>
      </c>
    </row>
    <row r="32" spans="1:10" x14ac:dyDescent="0.2">
      <c r="A32" s="1">
        <v>43206.822141203702</v>
      </c>
      <c r="B32">
        <v>56.5</v>
      </c>
      <c r="C32">
        <v>3</v>
      </c>
      <c r="D32">
        <v>4.4000000000000004</v>
      </c>
      <c r="E32">
        <v>36.1</v>
      </c>
      <c r="J32">
        <v>59.5</v>
      </c>
    </row>
    <row r="33" spans="1:10" x14ac:dyDescent="0.2">
      <c r="A33" s="1">
        <v>43206.822488425925</v>
      </c>
      <c r="B33">
        <v>58.1</v>
      </c>
      <c r="C33">
        <v>2.8</v>
      </c>
      <c r="D33">
        <v>2.2999999999999998</v>
      </c>
      <c r="E33">
        <v>36.9</v>
      </c>
      <c r="J33">
        <v>60.9</v>
      </c>
    </row>
    <row r="34" spans="1:10" x14ac:dyDescent="0.2">
      <c r="A34" s="1">
        <v>43206.822835648149</v>
      </c>
      <c r="B34">
        <v>60.4</v>
      </c>
      <c r="C34">
        <v>2.9</v>
      </c>
      <c r="D34">
        <v>1.1000000000000001</v>
      </c>
      <c r="E34">
        <v>35.5</v>
      </c>
      <c r="J34">
        <v>63.3</v>
      </c>
    </row>
    <row r="35" spans="1:10" x14ac:dyDescent="0.2">
      <c r="A35" s="1">
        <v>43206.823182870372</v>
      </c>
      <c r="B35">
        <v>58.6</v>
      </c>
      <c r="C35">
        <v>2.7</v>
      </c>
      <c r="D35">
        <v>3</v>
      </c>
      <c r="E35">
        <v>35.6</v>
      </c>
      <c r="J35">
        <v>61.300000000000004</v>
      </c>
    </row>
    <row r="36" spans="1:10" x14ac:dyDescent="0.2">
      <c r="A36" s="1">
        <v>43206.823530092595</v>
      </c>
      <c r="B36">
        <v>60.9</v>
      </c>
      <c r="C36">
        <v>3.4</v>
      </c>
      <c r="D36">
        <v>1.6</v>
      </c>
      <c r="E36">
        <v>34.1</v>
      </c>
      <c r="J36">
        <v>64.3</v>
      </c>
    </row>
    <row r="37" spans="1:10" x14ac:dyDescent="0.2">
      <c r="A37" s="1">
        <v>43206.823877314811</v>
      </c>
      <c r="B37">
        <v>49.3</v>
      </c>
      <c r="C37">
        <v>6.5</v>
      </c>
      <c r="D37">
        <v>4.5</v>
      </c>
      <c r="E37">
        <v>39.700000000000003</v>
      </c>
      <c r="J37">
        <v>55.8</v>
      </c>
    </row>
    <row r="38" spans="1:10" x14ac:dyDescent="0.2">
      <c r="A38" s="1">
        <v>43206.824224537035</v>
      </c>
      <c r="B38">
        <v>52.1</v>
      </c>
      <c r="C38">
        <v>2.8</v>
      </c>
      <c r="D38">
        <v>4.8</v>
      </c>
      <c r="E38">
        <v>40.299999999999997</v>
      </c>
      <c r="J38">
        <v>54.9</v>
      </c>
    </row>
    <row r="39" spans="1:10" x14ac:dyDescent="0.2">
      <c r="A39" s="1">
        <v>43206.824583333335</v>
      </c>
      <c r="B39">
        <v>55.7</v>
      </c>
      <c r="C39">
        <v>3.1</v>
      </c>
      <c r="D39">
        <v>3</v>
      </c>
      <c r="E39">
        <v>38.200000000000003</v>
      </c>
      <c r="J39">
        <v>58.800000000000004</v>
      </c>
    </row>
    <row r="40" spans="1:10" x14ac:dyDescent="0.2">
      <c r="A40" s="1">
        <v>43206.824930555558</v>
      </c>
      <c r="B40">
        <v>56.3</v>
      </c>
      <c r="C40">
        <v>3</v>
      </c>
      <c r="D40">
        <v>4.8</v>
      </c>
      <c r="E40">
        <v>35.9</v>
      </c>
      <c r="J40">
        <v>59.3</v>
      </c>
    </row>
    <row r="41" spans="1:10" x14ac:dyDescent="0.2">
      <c r="A41" s="1">
        <v>43206.825277777774</v>
      </c>
      <c r="B41">
        <v>56.1</v>
      </c>
      <c r="C41">
        <v>2.8</v>
      </c>
      <c r="D41">
        <v>2.7</v>
      </c>
      <c r="E41">
        <v>38.4</v>
      </c>
      <c r="J41">
        <v>58.9</v>
      </c>
    </row>
    <row r="42" spans="1:10" x14ac:dyDescent="0.2">
      <c r="A42" s="1">
        <v>43206.825624999998</v>
      </c>
      <c r="B42">
        <v>57.5</v>
      </c>
      <c r="C42">
        <v>2.9</v>
      </c>
      <c r="D42">
        <v>3.6</v>
      </c>
      <c r="E42">
        <v>35.9</v>
      </c>
      <c r="J42">
        <v>60.4</v>
      </c>
    </row>
    <row r="43" spans="1:10" x14ac:dyDescent="0.2">
      <c r="A43" s="1">
        <v>43206.825972222221</v>
      </c>
      <c r="B43">
        <v>52.4</v>
      </c>
      <c r="C43">
        <v>3.6</v>
      </c>
      <c r="D43">
        <v>3</v>
      </c>
      <c r="E43">
        <v>41</v>
      </c>
      <c r="J43">
        <v>56</v>
      </c>
    </row>
    <row r="44" spans="1:10" x14ac:dyDescent="0.2">
      <c r="A44" s="1">
        <v>43206.826319444444</v>
      </c>
      <c r="B44">
        <v>62.4</v>
      </c>
      <c r="C44">
        <v>3.3</v>
      </c>
      <c r="D44">
        <v>1.2</v>
      </c>
      <c r="E44">
        <v>33.1</v>
      </c>
      <c r="J44">
        <v>65.7</v>
      </c>
    </row>
    <row r="45" spans="1:10" x14ac:dyDescent="0.2">
      <c r="A45" s="1">
        <v>43206.826666666668</v>
      </c>
      <c r="B45">
        <v>60.4</v>
      </c>
      <c r="C45">
        <v>3</v>
      </c>
      <c r="D45">
        <v>3.3</v>
      </c>
      <c r="E45">
        <v>33.299999999999997</v>
      </c>
      <c r="J45">
        <v>63.4</v>
      </c>
    </row>
    <row r="46" spans="1:10" x14ac:dyDescent="0.2">
      <c r="A46" s="1">
        <v>43206.827013888891</v>
      </c>
      <c r="B46">
        <v>61.8</v>
      </c>
      <c r="C46">
        <v>2.9</v>
      </c>
      <c r="D46">
        <v>1.9</v>
      </c>
      <c r="E46">
        <v>33.4</v>
      </c>
      <c r="J46">
        <v>64.7</v>
      </c>
    </row>
    <row r="47" spans="1:10" x14ac:dyDescent="0.2">
      <c r="A47" s="1">
        <v>43206.827361111114</v>
      </c>
      <c r="B47">
        <v>54.3</v>
      </c>
      <c r="C47">
        <v>2.8</v>
      </c>
      <c r="D47">
        <v>4</v>
      </c>
      <c r="E47">
        <v>38.9</v>
      </c>
      <c r="J47">
        <v>57.099999999999994</v>
      </c>
    </row>
    <row r="48" spans="1:10" x14ac:dyDescent="0.2">
      <c r="A48" s="1">
        <v>43206.827708333331</v>
      </c>
      <c r="B48">
        <v>55.6</v>
      </c>
      <c r="C48">
        <v>3.4</v>
      </c>
      <c r="D48">
        <v>2.6</v>
      </c>
      <c r="E48">
        <v>38.5</v>
      </c>
      <c r="J48">
        <v>59</v>
      </c>
    </row>
    <row r="49" spans="1:10" x14ac:dyDescent="0.2">
      <c r="A49" s="1">
        <v>43206.828055555554</v>
      </c>
      <c r="B49">
        <v>57.5</v>
      </c>
      <c r="C49">
        <v>3.1</v>
      </c>
      <c r="D49">
        <v>1.1000000000000001</v>
      </c>
      <c r="E49">
        <v>38.299999999999997</v>
      </c>
      <c r="J49">
        <v>60.6</v>
      </c>
    </row>
    <row r="50" spans="1:10" x14ac:dyDescent="0.2">
      <c r="A50" s="1">
        <v>43206.828402777777</v>
      </c>
      <c r="B50">
        <v>57.7</v>
      </c>
      <c r="C50">
        <v>2.8</v>
      </c>
      <c r="D50">
        <v>2.5</v>
      </c>
      <c r="E50">
        <v>37</v>
      </c>
      <c r="J50">
        <v>60.5</v>
      </c>
    </row>
    <row r="51" spans="1:10" x14ac:dyDescent="0.2">
      <c r="A51" s="1">
        <v>43206.828750000001</v>
      </c>
      <c r="B51">
        <v>52.2</v>
      </c>
      <c r="C51">
        <v>3.3</v>
      </c>
      <c r="D51">
        <v>2.2000000000000002</v>
      </c>
      <c r="E51">
        <v>42.3</v>
      </c>
      <c r="J51">
        <v>55.5</v>
      </c>
    </row>
    <row r="52" spans="1:10" x14ac:dyDescent="0.2">
      <c r="A52" s="1">
        <v>43206.829097222224</v>
      </c>
      <c r="B52">
        <v>56.9</v>
      </c>
      <c r="C52">
        <v>2.9</v>
      </c>
      <c r="D52">
        <v>3.7</v>
      </c>
      <c r="E52">
        <v>36.4</v>
      </c>
      <c r="J52">
        <v>59.8</v>
      </c>
    </row>
    <row r="53" spans="1:10" x14ac:dyDescent="0.2">
      <c r="A53" s="1">
        <v>43206.829444444447</v>
      </c>
      <c r="B53">
        <v>56.7</v>
      </c>
      <c r="C53">
        <v>3.3</v>
      </c>
      <c r="D53">
        <v>2.2999999999999998</v>
      </c>
      <c r="E53">
        <v>37.6</v>
      </c>
      <c r="J53">
        <v>60</v>
      </c>
    </row>
    <row r="54" spans="1:10" x14ac:dyDescent="0.2">
      <c r="A54" s="1">
        <v>43206.829791666663</v>
      </c>
      <c r="B54">
        <v>60.3</v>
      </c>
      <c r="C54">
        <v>2.8</v>
      </c>
      <c r="D54">
        <v>2.1</v>
      </c>
      <c r="E54">
        <v>34.700000000000003</v>
      </c>
      <c r="J54">
        <v>63.099999999999994</v>
      </c>
    </row>
    <row r="55" spans="1:10" x14ac:dyDescent="0.2">
      <c r="A55" s="1">
        <v>43206.830138888887</v>
      </c>
      <c r="B55">
        <v>61.5</v>
      </c>
      <c r="C55">
        <v>2.6</v>
      </c>
      <c r="D55">
        <v>2.2999999999999998</v>
      </c>
      <c r="E55">
        <v>33.6</v>
      </c>
      <c r="J55">
        <v>64.099999999999994</v>
      </c>
    </row>
    <row r="56" spans="1:10" x14ac:dyDescent="0.2">
      <c r="A56" s="1">
        <v>43206.83048611111</v>
      </c>
      <c r="B56">
        <v>57.3</v>
      </c>
      <c r="C56">
        <v>2.6</v>
      </c>
      <c r="D56">
        <v>2.7</v>
      </c>
      <c r="E56">
        <v>37.4</v>
      </c>
      <c r="J56">
        <v>59.9</v>
      </c>
    </row>
    <row r="57" spans="1:10" x14ac:dyDescent="0.2">
      <c r="A57" s="1">
        <v>43206.830833333333</v>
      </c>
      <c r="B57">
        <v>62</v>
      </c>
      <c r="C57">
        <v>3</v>
      </c>
      <c r="D57">
        <v>4.3</v>
      </c>
      <c r="E57">
        <v>30.7</v>
      </c>
      <c r="J57">
        <v>65</v>
      </c>
    </row>
    <row r="58" spans="1:10" x14ac:dyDescent="0.2">
      <c r="A58" s="1">
        <v>43206.831180555557</v>
      </c>
      <c r="B58">
        <v>55.8</v>
      </c>
      <c r="C58">
        <v>2.5</v>
      </c>
      <c r="D58">
        <v>3.4</v>
      </c>
      <c r="E58">
        <v>38.299999999999997</v>
      </c>
      <c r="J58">
        <v>58.3</v>
      </c>
    </row>
    <row r="59" spans="1:10" x14ac:dyDescent="0.2">
      <c r="A59" s="1">
        <v>43206.83152777778</v>
      </c>
      <c r="B59">
        <v>57.7</v>
      </c>
      <c r="C59">
        <v>3.9</v>
      </c>
      <c r="D59">
        <v>1.6</v>
      </c>
      <c r="E59">
        <v>36.700000000000003</v>
      </c>
      <c r="J59">
        <v>61.6</v>
      </c>
    </row>
    <row r="60" spans="1:10" x14ac:dyDescent="0.2">
      <c r="A60" s="1">
        <v>43206.831875000003</v>
      </c>
      <c r="B60">
        <v>57.2</v>
      </c>
      <c r="C60">
        <v>2.6</v>
      </c>
      <c r="D60">
        <v>3.4</v>
      </c>
      <c r="E60">
        <v>36.799999999999997</v>
      </c>
      <c r="J60">
        <v>59.800000000000004</v>
      </c>
    </row>
    <row r="61" spans="1:10" x14ac:dyDescent="0.2">
      <c r="A61" s="1">
        <v>43206.83222222222</v>
      </c>
      <c r="B61">
        <v>58.3</v>
      </c>
      <c r="C61">
        <v>2.7</v>
      </c>
      <c r="D61">
        <v>2.6</v>
      </c>
      <c r="E61">
        <v>36.4</v>
      </c>
      <c r="J61">
        <v>61</v>
      </c>
    </row>
    <row r="62" spans="1:10" x14ac:dyDescent="0.2">
      <c r="A62" s="1">
        <v>43206.832569444443</v>
      </c>
      <c r="B62">
        <v>45.2</v>
      </c>
      <c r="C62">
        <v>2.2000000000000002</v>
      </c>
      <c r="D62">
        <v>3.2</v>
      </c>
      <c r="E62">
        <v>49.4</v>
      </c>
      <c r="J62">
        <v>47.400000000000006</v>
      </c>
    </row>
    <row r="64" spans="1:10" x14ac:dyDescent="0.2">
      <c r="A64" t="s">
        <v>765</v>
      </c>
      <c r="B64">
        <v>58.047540983606559</v>
      </c>
      <c r="C64">
        <v>3.0508196721311482</v>
      </c>
      <c r="D64">
        <v>2.6737704918032783</v>
      </c>
      <c r="E64">
        <v>36.222950819672135</v>
      </c>
      <c r="F64" t="e">
        <v>#DIV/0!</v>
      </c>
      <c r="G64" t="e">
        <v>#DIV/0!</v>
      </c>
      <c r="H64" t="e">
        <v>#DIV/0!</v>
      </c>
      <c r="I64" t="e">
        <v>#DIV/0!</v>
      </c>
      <c r="J64">
        <v>61.098360655737736</v>
      </c>
    </row>
  </sheetData>
  <phoneticPr fontId="2" type="noConversion"/>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907AF-4F64-46BE-BA56-692FF14760CE}">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458</v>
      </c>
      <c r="B1" t="s">
        <v>392</v>
      </c>
      <c r="C1" t="s">
        <v>393</v>
      </c>
      <c r="D1" t="s">
        <v>394</v>
      </c>
      <c r="E1" t="s">
        <v>395</v>
      </c>
      <c r="J1" t="s">
        <v>764</v>
      </c>
    </row>
    <row r="2" spans="1:10" x14ac:dyDescent="0.2">
      <c r="A2" s="1">
        <v>43206.811689814815</v>
      </c>
      <c r="B2">
        <v>67.2</v>
      </c>
      <c r="C2">
        <v>3.1</v>
      </c>
      <c r="D2">
        <v>1.6</v>
      </c>
      <c r="E2">
        <v>28.1</v>
      </c>
      <c r="J2">
        <v>70.3</v>
      </c>
    </row>
    <row r="3" spans="1:10" x14ac:dyDescent="0.2">
      <c r="A3" s="1">
        <v>43206.812037037038</v>
      </c>
      <c r="B3">
        <v>61.9</v>
      </c>
      <c r="C3">
        <v>2.5</v>
      </c>
      <c r="D3">
        <v>0.5</v>
      </c>
      <c r="E3">
        <v>35.1</v>
      </c>
      <c r="J3">
        <v>64.400000000000006</v>
      </c>
    </row>
    <row r="4" spans="1:10" x14ac:dyDescent="0.2">
      <c r="A4" s="1">
        <v>43206.812407407408</v>
      </c>
      <c r="B4">
        <v>56.4</v>
      </c>
      <c r="C4">
        <v>2.5</v>
      </c>
      <c r="D4">
        <v>1</v>
      </c>
      <c r="E4">
        <v>40</v>
      </c>
      <c r="J4">
        <v>58.9</v>
      </c>
    </row>
    <row r="5" spans="1:10" x14ac:dyDescent="0.2">
      <c r="A5" s="1">
        <v>43206.812754629631</v>
      </c>
      <c r="B5">
        <v>60.1</v>
      </c>
      <c r="C5">
        <v>2.2999999999999998</v>
      </c>
      <c r="D5">
        <v>0.4</v>
      </c>
      <c r="E5">
        <v>37.200000000000003</v>
      </c>
      <c r="J5">
        <v>62.4</v>
      </c>
    </row>
    <row r="6" spans="1:10" x14ac:dyDescent="0.2">
      <c r="A6" s="1">
        <v>43206.813113425924</v>
      </c>
      <c r="B6">
        <v>61.2</v>
      </c>
      <c r="C6">
        <v>2.2999999999999998</v>
      </c>
      <c r="D6">
        <v>1.1000000000000001</v>
      </c>
      <c r="E6">
        <v>35.4</v>
      </c>
      <c r="J6">
        <v>63.5</v>
      </c>
    </row>
    <row r="7" spans="1:10" x14ac:dyDescent="0.2">
      <c r="A7" s="1">
        <v>43206.813460648147</v>
      </c>
      <c r="B7">
        <v>63.1</v>
      </c>
      <c r="C7">
        <v>2.2999999999999998</v>
      </c>
      <c r="D7">
        <v>0.7</v>
      </c>
      <c r="E7">
        <v>33.9</v>
      </c>
      <c r="J7">
        <v>65.400000000000006</v>
      </c>
    </row>
    <row r="8" spans="1:10" x14ac:dyDescent="0.2">
      <c r="A8" s="1">
        <v>43206.813807870371</v>
      </c>
      <c r="B8">
        <v>64</v>
      </c>
      <c r="C8">
        <v>2.2000000000000002</v>
      </c>
      <c r="D8">
        <v>1</v>
      </c>
      <c r="E8">
        <v>32.799999999999997</v>
      </c>
      <c r="J8">
        <v>66.2</v>
      </c>
    </row>
    <row r="9" spans="1:10" x14ac:dyDescent="0.2">
      <c r="A9" s="1">
        <v>43206.814155092594</v>
      </c>
      <c r="B9">
        <v>63</v>
      </c>
      <c r="C9">
        <v>2.2000000000000002</v>
      </c>
      <c r="D9">
        <v>0.6</v>
      </c>
      <c r="E9">
        <v>34.200000000000003</v>
      </c>
      <c r="J9">
        <v>65.2</v>
      </c>
    </row>
    <row r="10" spans="1:10" x14ac:dyDescent="0.2">
      <c r="A10" s="1">
        <v>43206.814502314817</v>
      </c>
      <c r="B10">
        <v>61.9</v>
      </c>
      <c r="C10">
        <v>2.2000000000000002</v>
      </c>
      <c r="D10">
        <v>0.7</v>
      </c>
      <c r="E10">
        <v>35.200000000000003</v>
      </c>
      <c r="J10">
        <v>64.099999999999994</v>
      </c>
    </row>
    <row r="11" spans="1:10" x14ac:dyDescent="0.2">
      <c r="A11" s="1">
        <v>43206.814849537041</v>
      </c>
      <c r="B11">
        <v>60.5</v>
      </c>
      <c r="C11">
        <v>2.8</v>
      </c>
      <c r="D11">
        <v>0.6</v>
      </c>
      <c r="E11">
        <v>36</v>
      </c>
      <c r="J11">
        <v>63.3</v>
      </c>
    </row>
    <row r="12" spans="1:10" x14ac:dyDescent="0.2">
      <c r="A12" s="1">
        <v>43206.815196759257</v>
      </c>
      <c r="B12">
        <v>59.7</v>
      </c>
      <c r="C12">
        <v>2.2000000000000002</v>
      </c>
      <c r="D12">
        <v>0.8</v>
      </c>
      <c r="E12">
        <v>37.200000000000003</v>
      </c>
      <c r="J12">
        <v>61.900000000000006</v>
      </c>
    </row>
    <row r="13" spans="1:10" x14ac:dyDescent="0.2">
      <c r="A13" s="1">
        <v>43206.81554398148</v>
      </c>
      <c r="B13">
        <v>65.099999999999994</v>
      </c>
      <c r="C13">
        <v>2.4</v>
      </c>
      <c r="D13">
        <v>0.2</v>
      </c>
      <c r="E13">
        <v>32.299999999999997</v>
      </c>
      <c r="J13">
        <v>67.5</v>
      </c>
    </row>
    <row r="14" spans="1:10" x14ac:dyDescent="0.2">
      <c r="A14" s="1">
        <v>43206.815891203703</v>
      </c>
      <c r="B14">
        <v>63.7</v>
      </c>
      <c r="C14">
        <v>2.2000000000000002</v>
      </c>
      <c r="D14">
        <v>0.8</v>
      </c>
      <c r="E14">
        <v>33.299999999999997</v>
      </c>
      <c r="J14">
        <v>65.900000000000006</v>
      </c>
    </row>
    <row r="15" spans="1:10" x14ac:dyDescent="0.2">
      <c r="A15" s="1">
        <v>43206.816238425927</v>
      </c>
      <c r="B15">
        <v>61.9</v>
      </c>
      <c r="C15">
        <v>2.4</v>
      </c>
      <c r="D15">
        <v>0.5</v>
      </c>
      <c r="E15">
        <v>35.200000000000003</v>
      </c>
      <c r="J15">
        <v>64.3</v>
      </c>
    </row>
    <row r="16" spans="1:10" x14ac:dyDescent="0.2">
      <c r="A16" s="1">
        <v>43206.81658564815</v>
      </c>
      <c r="B16">
        <v>57</v>
      </c>
      <c r="C16">
        <v>2.1</v>
      </c>
      <c r="D16">
        <v>0.6</v>
      </c>
      <c r="E16">
        <v>40.200000000000003</v>
      </c>
      <c r="J16">
        <v>59.1</v>
      </c>
    </row>
    <row r="17" spans="1:10" x14ac:dyDescent="0.2">
      <c r="A17" s="1">
        <v>43206.816932870373</v>
      </c>
      <c r="B17">
        <v>61.1</v>
      </c>
      <c r="C17">
        <v>2</v>
      </c>
      <c r="D17">
        <v>0.8</v>
      </c>
      <c r="E17">
        <v>36.1</v>
      </c>
      <c r="J17">
        <v>63.1</v>
      </c>
    </row>
    <row r="18" spans="1:10" x14ac:dyDescent="0.2">
      <c r="A18" s="1">
        <v>43206.817280092589</v>
      </c>
      <c r="B18">
        <v>61.6</v>
      </c>
      <c r="C18">
        <v>2.2999999999999998</v>
      </c>
      <c r="D18">
        <v>0.2</v>
      </c>
      <c r="E18">
        <v>35.9</v>
      </c>
      <c r="J18">
        <v>63.9</v>
      </c>
    </row>
    <row r="19" spans="1:10" x14ac:dyDescent="0.2">
      <c r="A19" s="1">
        <v>43206.817627314813</v>
      </c>
      <c r="B19">
        <v>61.7</v>
      </c>
      <c r="C19">
        <v>2.4</v>
      </c>
      <c r="D19">
        <v>0.8</v>
      </c>
      <c r="E19">
        <v>35</v>
      </c>
      <c r="J19">
        <v>64.100000000000009</v>
      </c>
    </row>
    <row r="20" spans="1:10" x14ac:dyDescent="0.2">
      <c r="A20" s="1">
        <v>43206.817974537036</v>
      </c>
      <c r="B20">
        <v>62.6</v>
      </c>
      <c r="C20">
        <v>2.1</v>
      </c>
      <c r="D20">
        <v>0.2</v>
      </c>
      <c r="E20">
        <v>35.1</v>
      </c>
      <c r="J20">
        <v>64.7</v>
      </c>
    </row>
    <row r="21" spans="1:10" x14ac:dyDescent="0.2">
      <c r="A21" s="1">
        <v>43206.81832175926</v>
      </c>
      <c r="B21">
        <v>63.1</v>
      </c>
      <c r="C21">
        <v>2.4</v>
      </c>
      <c r="D21">
        <v>0.8</v>
      </c>
      <c r="E21">
        <v>33.700000000000003</v>
      </c>
      <c r="J21">
        <v>65.5</v>
      </c>
    </row>
    <row r="22" spans="1:10" x14ac:dyDescent="0.2">
      <c r="A22" s="1">
        <v>43206.818668981483</v>
      </c>
      <c r="B22">
        <v>63.6</v>
      </c>
      <c r="C22">
        <v>2.2999999999999998</v>
      </c>
      <c r="D22">
        <v>0.5</v>
      </c>
      <c r="E22">
        <v>33.6</v>
      </c>
      <c r="J22">
        <v>65.900000000000006</v>
      </c>
    </row>
    <row r="23" spans="1:10" x14ac:dyDescent="0.2">
      <c r="A23" s="1">
        <v>43206.819016203706</v>
      </c>
      <c r="B23">
        <v>61.6</v>
      </c>
      <c r="C23">
        <v>2.2999999999999998</v>
      </c>
      <c r="D23">
        <v>0.9</v>
      </c>
      <c r="E23">
        <v>35.200000000000003</v>
      </c>
      <c r="J23">
        <v>63.9</v>
      </c>
    </row>
    <row r="24" spans="1:10" x14ac:dyDescent="0.2">
      <c r="A24" s="1">
        <v>43206.819363425922</v>
      </c>
      <c r="B24">
        <v>60.3</v>
      </c>
      <c r="C24">
        <v>2.2000000000000002</v>
      </c>
      <c r="D24">
        <v>0.5</v>
      </c>
      <c r="E24">
        <v>36.9</v>
      </c>
      <c r="J24">
        <v>62.5</v>
      </c>
    </row>
    <row r="25" spans="1:10" x14ac:dyDescent="0.2">
      <c r="A25" s="1">
        <v>43206.819710648146</v>
      </c>
      <c r="B25">
        <v>61</v>
      </c>
      <c r="C25">
        <v>2</v>
      </c>
      <c r="D25">
        <v>0.7</v>
      </c>
      <c r="E25">
        <v>36.299999999999997</v>
      </c>
      <c r="J25">
        <v>63</v>
      </c>
    </row>
    <row r="26" spans="1:10" x14ac:dyDescent="0.2">
      <c r="A26" s="1">
        <v>43206.820057870369</v>
      </c>
      <c r="B26">
        <v>59</v>
      </c>
      <c r="C26">
        <v>2.7</v>
      </c>
      <c r="D26">
        <v>0.5</v>
      </c>
      <c r="E26">
        <v>37.799999999999997</v>
      </c>
      <c r="J26">
        <v>61.7</v>
      </c>
    </row>
    <row r="27" spans="1:10" x14ac:dyDescent="0.2">
      <c r="A27" s="1">
        <v>43206.820405092592</v>
      </c>
      <c r="B27">
        <v>61.2</v>
      </c>
      <c r="C27">
        <v>2.2999999999999998</v>
      </c>
      <c r="D27">
        <v>0.8</v>
      </c>
      <c r="E27">
        <v>35.700000000000003</v>
      </c>
      <c r="J27">
        <v>63.5</v>
      </c>
    </row>
    <row r="28" spans="1:10" x14ac:dyDescent="0.2">
      <c r="A28" s="1">
        <v>43206.820752314816</v>
      </c>
      <c r="B28">
        <v>60.1</v>
      </c>
      <c r="C28">
        <v>2.2999999999999998</v>
      </c>
      <c r="D28">
        <v>0.7</v>
      </c>
      <c r="E28">
        <v>36.9</v>
      </c>
      <c r="J28">
        <v>62.4</v>
      </c>
    </row>
    <row r="29" spans="1:10" x14ac:dyDescent="0.2">
      <c r="A29" s="1">
        <v>43206.821099537039</v>
      </c>
      <c r="B29">
        <v>62.2</v>
      </c>
      <c r="C29">
        <v>2.2000000000000002</v>
      </c>
      <c r="D29">
        <v>0.4</v>
      </c>
      <c r="E29">
        <v>35.200000000000003</v>
      </c>
      <c r="J29">
        <v>64.400000000000006</v>
      </c>
    </row>
    <row r="30" spans="1:10" x14ac:dyDescent="0.2">
      <c r="A30" s="1">
        <v>43206.821446759262</v>
      </c>
      <c r="B30">
        <v>60.6</v>
      </c>
      <c r="C30">
        <v>2.1</v>
      </c>
      <c r="D30">
        <v>0.5</v>
      </c>
      <c r="E30">
        <v>36.799999999999997</v>
      </c>
      <c r="J30">
        <v>62.7</v>
      </c>
    </row>
    <row r="31" spans="1:10" x14ac:dyDescent="0.2">
      <c r="A31" s="1">
        <v>43206.821793981479</v>
      </c>
      <c r="B31">
        <v>61.1</v>
      </c>
      <c r="C31">
        <v>2.2999999999999998</v>
      </c>
      <c r="D31">
        <v>1.2</v>
      </c>
      <c r="E31">
        <v>35.4</v>
      </c>
      <c r="J31">
        <v>63.4</v>
      </c>
    </row>
    <row r="32" spans="1:10" x14ac:dyDescent="0.2">
      <c r="A32" s="1">
        <v>43206.822141203702</v>
      </c>
      <c r="B32">
        <v>59.5</v>
      </c>
      <c r="C32">
        <v>2.1</v>
      </c>
      <c r="D32">
        <v>0.7</v>
      </c>
      <c r="E32">
        <v>37.799999999999997</v>
      </c>
      <c r="J32">
        <v>61.6</v>
      </c>
    </row>
    <row r="33" spans="1:10" x14ac:dyDescent="0.2">
      <c r="A33" s="1">
        <v>43206.822488425925</v>
      </c>
      <c r="B33">
        <v>60.3</v>
      </c>
      <c r="C33">
        <v>2.4</v>
      </c>
      <c r="D33">
        <v>0.7</v>
      </c>
      <c r="E33">
        <v>36.5</v>
      </c>
      <c r="J33">
        <v>62.699999999999996</v>
      </c>
    </row>
    <row r="34" spans="1:10" x14ac:dyDescent="0.2">
      <c r="A34" s="1">
        <v>43206.822835648149</v>
      </c>
      <c r="B34">
        <v>63.6</v>
      </c>
      <c r="C34">
        <v>2.2999999999999998</v>
      </c>
      <c r="D34">
        <v>0.7</v>
      </c>
      <c r="E34">
        <v>33.4</v>
      </c>
      <c r="J34">
        <v>65.900000000000006</v>
      </c>
    </row>
    <row r="35" spans="1:10" x14ac:dyDescent="0.2">
      <c r="A35" s="1">
        <v>43206.823182870372</v>
      </c>
      <c r="B35">
        <v>60.4</v>
      </c>
      <c r="C35">
        <v>2.2000000000000002</v>
      </c>
      <c r="D35">
        <v>0.6</v>
      </c>
      <c r="E35">
        <v>36.799999999999997</v>
      </c>
      <c r="J35">
        <v>62.6</v>
      </c>
    </row>
    <row r="36" spans="1:10" x14ac:dyDescent="0.2">
      <c r="A36" s="1">
        <v>43206.823530092595</v>
      </c>
      <c r="B36">
        <v>64.099999999999994</v>
      </c>
      <c r="C36">
        <v>2.5</v>
      </c>
      <c r="D36">
        <v>0.8</v>
      </c>
      <c r="E36">
        <v>32.6</v>
      </c>
      <c r="J36">
        <v>66.599999999999994</v>
      </c>
    </row>
    <row r="37" spans="1:10" x14ac:dyDescent="0.2">
      <c r="A37" s="1">
        <v>43206.823877314811</v>
      </c>
      <c r="B37">
        <v>53</v>
      </c>
      <c r="C37">
        <v>7.6</v>
      </c>
      <c r="D37">
        <v>1.3</v>
      </c>
      <c r="E37">
        <v>38</v>
      </c>
      <c r="J37">
        <v>60.6</v>
      </c>
    </row>
    <row r="38" spans="1:10" x14ac:dyDescent="0.2">
      <c r="A38" s="1">
        <v>43206.824224537035</v>
      </c>
      <c r="B38">
        <v>54.9</v>
      </c>
      <c r="C38">
        <v>2.2000000000000002</v>
      </c>
      <c r="D38">
        <v>1</v>
      </c>
      <c r="E38">
        <v>41.9</v>
      </c>
      <c r="J38">
        <v>57.1</v>
      </c>
    </row>
    <row r="39" spans="1:10" x14ac:dyDescent="0.2">
      <c r="A39" s="1">
        <v>43206.824583333335</v>
      </c>
      <c r="B39">
        <v>59.8</v>
      </c>
      <c r="C39">
        <v>2.5</v>
      </c>
      <c r="D39">
        <v>1.2</v>
      </c>
      <c r="E39">
        <v>36.5</v>
      </c>
      <c r="J39">
        <v>62.3</v>
      </c>
    </row>
    <row r="40" spans="1:10" x14ac:dyDescent="0.2">
      <c r="A40" s="1">
        <v>43206.824930555558</v>
      </c>
      <c r="B40">
        <v>57.5</v>
      </c>
      <c r="C40">
        <v>2</v>
      </c>
      <c r="D40">
        <v>1.9</v>
      </c>
      <c r="E40">
        <v>38.6</v>
      </c>
      <c r="J40">
        <v>59.5</v>
      </c>
    </row>
    <row r="41" spans="1:10" x14ac:dyDescent="0.2">
      <c r="A41" s="1">
        <v>43206.825277777774</v>
      </c>
      <c r="B41">
        <v>59.5</v>
      </c>
      <c r="C41">
        <v>2.1</v>
      </c>
      <c r="D41">
        <v>0.8</v>
      </c>
      <c r="E41">
        <v>37.6</v>
      </c>
      <c r="J41">
        <v>61.6</v>
      </c>
    </row>
    <row r="42" spans="1:10" x14ac:dyDescent="0.2">
      <c r="A42" s="1">
        <v>43206.825624999998</v>
      </c>
      <c r="B42">
        <v>63.2</v>
      </c>
      <c r="C42">
        <v>2.2000000000000002</v>
      </c>
      <c r="D42">
        <v>1.5</v>
      </c>
      <c r="E42">
        <v>33</v>
      </c>
      <c r="J42">
        <v>65.400000000000006</v>
      </c>
    </row>
    <row r="43" spans="1:10" x14ac:dyDescent="0.2">
      <c r="A43" s="1">
        <v>43206.825972222221</v>
      </c>
      <c r="B43">
        <v>51</v>
      </c>
      <c r="C43">
        <v>3.7</v>
      </c>
      <c r="D43">
        <v>0.6</v>
      </c>
      <c r="E43">
        <v>44.7</v>
      </c>
      <c r="J43">
        <v>54.7</v>
      </c>
    </row>
    <row r="44" spans="1:10" x14ac:dyDescent="0.2">
      <c r="A44" s="1">
        <v>43206.826319444444</v>
      </c>
      <c r="B44">
        <v>61.5</v>
      </c>
      <c r="C44">
        <v>2.2999999999999998</v>
      </c>
      <c r="D44">
        <v>0.3</v>
      </c>
      <c r="E44">
        <v>35.799999999999997</v>
      </c>
      <c r="J44">
        <v>63.8</v>
      </c>
    </row>
    <row r="45" spans="1:10" x14ac:dyDescent="0.2">
      <c r="A45" s="1">
        <v>43206.826666666668</v>
      </c>
      <c r="B45">
        <v>56.1</v>
      </c>
      <c r="C45">
        <v>2.1</v>
      </c>
      <c r="D45">
        <v>0.9</v>
      </c>
      <c r="E45">
        <v>41</v>
      </c>
      <c r="J45">
        <v>58.2</v>
      </c>
    </row>
    <row r="46" spans="1:10" x14ac:dyDescent="0.2">
      <c r="A46" s="1">
        <v>43206.827013888891</v>
      </c>
      <c r="B46">
        <v>62.2</v>
      </c>
      <c r="C46">
        <v>2.1</v>
      </c>
      <c r="D46">
        <v>0.8</v>
      </c>
      <c r="E46">
        <v>34.9</v>
      </c>
      <c r="J46">
        <v>64.3</v>
      </c>
    </row>
    <row r="47" spans="1:10" x14ac:dyDescent="0.2">
      <c r="A47" s="1">
        <v>43206.827361111114</v>
      </c>
      <c r="B47">
        <v>58.5</v>
      </c>
      <c r="C47">
        <v>2.2000000000000002</v>
      </c>
      <c r="D47">
        <v>0.5</v>
      </c>
      <c r="E47">
        <v>38.799999999999997</v>
      </c>
      <c r="J47">
        <v>60.7</v>
      </c>
    </row>
    <row r="48" spans="1:10" x14ac:dyDescent="0.2">
      <c r="A48" s="1">
        <v>43206.827708333331</v>
      </c>
      <c r="B48">
        <v>55.8</v>
      </c>
      <c r="C48">
        <v>2.6</v>
      </c>
      <c r="D48">
        <v>0.4</v>
      </c>
      <c r="E48">
        <v>41.1</v>
      </c>
      <c r="J48">
        <v>58.4</v>
      </c>
    </row>
    <row r="49" spans="1:10" x14ac:dyDescent="0.2">
      <c r="A49" s="1">
        <v>43206.828055555554</v>
      </c>
      <c r="B49">
        <v>62.7</v>
      </c>
      <c r="C49">
        <v>2.2999999999999998</v>
      </c>
      <c r="D49">
        <v>0.4</v>
      </c>
      <c r="E49">
        <v>34.700000000000003</v>
      </c>
      <c r="J49">
        <v>65</v>
      </c>
    </row>
    <row r="50" spans="1:10" x14ac:dyDescent="0.2">
      <c r="A50" s="1">
        <v>43206.828402777777</v>
      </c>
      <c r="B50">
        <v>57.2</v>
      </c>
      <c r="C50">
        <v>2.2000000000000002</v>
      </c>
      <c r="D50">
        <v>0.8</v>
      </c>
      <c r="E50">
        <v>39.799999999999997</v>
      </c>
      <c r="J50">
        <v>59.400000000000006</v>
      </c>
    </row>
    <row r="51" spans="1:10" x14ac:dyDescent="0.2">
      <c r="A51" s="1">
        <v>43206.828750000001</v>
      </c>
      <c r="B51">
        <v>55.9</v>
      </c>
      <c r="C51">
        <v>2.2999999999999998</v>
      </c>
      <c r="D51">
        <v>0.9</v>
      </c>
      <c r="E51">
        <v>40.9</v>
      </c>
      <c r="J51">
        <v>58.199999999999996</v>
      </c>
    </row>
    <row r="52" spans="1:10" x14ac:dyDescent="0.2">
      <c r="A52" s="1">
        <v>43206.829097222224</v>
      </c>
      <c r="B52">
        <v>60.3</v>
      </c>
      <c r="C52">
        <v>2.2000000000000002</v>
      </c>
      <c r="D52">
        <v>1.6</v>
      </c>
      <c r="E52">
        <v>35.9</v>
      </c>
      <c r="J52">
        <v>62.5</v>
      </c>
    </row>
    <row r="53" spans="1:10" x14ac:dyDescent="0.2">
      <c r="A53" s="1">
        <v>43206.829444444447</v>
      </c>
      <c r="B53">
        <v>60.6</v>
      </c>
      <c r="C53">
        <v>3.3</v>
      </c>
      <c r="D53">
        <v>0.9</v>
      </c>
      <c r="E53">
        <v>35.200000000000003</v>
      </c>
      <c r="J53">
        <v>63.9</v>
      </c>
    </row>
    <row r="54" spans="1:10" x14ac:dyDescent="0.2">
      <c r="A54" s="1">
        <v>43206.829791666663</v>
      </c>
      <c r="B54">
        <v>60.9</v>
      </c>
      <c r="C54">
        <v>2.2000000000000002</v>
      </c>
      <c r="D54">
        <v>0.8</v>
      </c>
      <c r="E54">
        <v>36</v>
      </c>
      <c r="J54">
        <v>63.1</v>
      </c>
    </row>
    <row r="55" spans="1:10" x14ac:dyDescent="0.2">
      <c r="A55" s="1">
        <v>43206.830138888887</v>
      </c>
      <c r="B55">
        <v>59.4</v>
      </c>
      <c r="C55">
        <v>2.7</v>
      </c>
      <c r="D55">
        <v>2.2000000000000002</v>
      </c>
      <c r="E55">
        <v>35.700000000000003</v>
      </c>
      <c r="J55">
        <v>62.1</v>
      </c>
    </row>
    <row r="56" spans="1:10" x14ac:dyDescent="0.2">
      <c r="A56" s="1">
        <v>43206.83048611111</v>
      </c>
      <c r="B56">
        <v>59.9</v>
      </c>
      <c r="C56">
        <v>1.9</v>
      </c>
      <c r="D56">
        <v>0.7</v>
      </c>
      <c r="E56">
        <v>37.5</v>
      </c>
      <c r="J56">
        <v>61.8</v>
      </c>
    </row>
    <row r="57" spans="1:10" x14ac:dyDescent="0.2">
      <c r="A57" s="1">
        <v>43206.830833333333</v>
      </c>
      <c r="B57">
        <v>60.7</v>
      </c>
      <c r="C57">
        <v>2.2999999999999998</v>
      </c>
      <c r="D57">
        <v>0.9</v>
      </c>
      <c r="E57">
        <v>36.1</v>
      </c>
      <c r="J57">
        <v>63</v>
      </c>
    </row>
    <row r="58" spans="1:10" x14ac:dyDescent="0.2">
      <c r="A58" s="1">
        <v>43206.831180555557</v>
      </c>
      <c r="B58">
        <v>57</v>
      </c>
      <c r="C58">
        <v>2.2000000000000002</v>
      </c>
      <c r="D58">
        <v>0.5</v>
      </c>
      <c r="E58">
        <v>40.299999999999997</v>
      </c>
      <c r="J58">
        <v>59.2</v>
      </c>
    </row>
    <row r="59" spans="1:10" x14ac:dyDescent="0.2">
      <c r="A59" s="1">
        <v>43206.83152777778</v>
      </c>
      <c r="B59">
        <v>61.1</v>
      </c>
      <c r="C59">
        <v>3.2</v>
      </c>
      <c r="D59">
        <v>0.8</v>
      </c>
      <c r="E59">
        <v>35</v>
      </c>
      <c r="J59">
        <v>64.3</v>
      </c>
    </row>
    <row r="60" spans="1:10" x14ac:dyDescent="0.2">
      <c r="A60" s="1">
        <v>43206.831875000003</v>
      </c>
      <c r="B60">
        <v>57.1</v>
      </c>
      <c r="C60">
        <v>2.1</v>
      </c>
      <c r="D60">
        <v>0.9</v>
      </c>
      <c r="E60">
        <v>39.9</v>
      </c>
      <c r="J60">
        <v>59.2</v>
      </c>
    </row>
    <row r="61" spans="1:10" x14ac:dyDescent="0.2">
      <c r="A61" s="1">
        <v>43206.83222222222</v>
      </c>
      <c r="B61">
        <v>62.6</v>
      </c>
      <c r="C61">
        <v>2.2000000000000002</v>
      </c>
      <c r="D61">
        <v>1.3</v>
      </c>
      <c r="E61">
        <v>33.9</v>
      </c>
      <c r="J61">
        <v>64.8</v>
      </c>
    </row>
    <row r="62" spans="1:10" x14ac:dyDescent="0.2">
      <c r="A62" s="1">
        <v>43206.832569444443</v>
      </c>
      <c r="B62">
        <v>45.4</v>
      </c>
      <c r="C62">
        <v>1.9</v>
      </c>
      <c r="D62">
        <v>1.5</v>
      </c>
      <c r="E62">
        <v>51.2</v>
      </c>
      <c r="J62">
        <v>47.3</v>
      </c>
    </row>
    <row r="64" spans="1:10" x14ac:dyDescent="0.2">
      <c r="A64" t="s">
        <v>765</v>
      </c>
      <c r="B64">
        <v>60.150819672131128</v>
      </c>
      <c r="C64">
        <v>2.4213114754098348</v>
      </c>
      <c r="D64">
        <v>0.81147540983606525</v>
      </c>
      <c r="E64">
        <v>36.60327868852459</v>
      </c>
      <c r="F64" t="e">
        <v>#DIV/0!</v>
      </c>
      <c r="G64" t="e">
        <v>#DIV/0!</v>
      </c>
      <c r="H64" t="e">
        <v>#DIV/0!</v>
      </c>
      <c r="I64" t="e">
        <v>#DIV/0!</v>
      </c>
      <c r="J64">
        <v>62.572131147540986</v>
      </c>
    </row>
  </sheetData>
  <phoneticPr fontId="2" type="noConversion"/>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38FB3-3071-42E9-8F57-1DCB9CD24850}">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460</v>
      </c>
      <c r="B1" t="s">
        <v>392</v>
      </c>
      <c r="C1" t="s">
        <v>393</v>
      </c>
      <c r="D1" t="s">
        <v>394</v>
      </c>
      <c r="E1" t="s">
        <v>395</v>
      </c>
      <c r="J1" t="s">
        <v>764</v>
      </c>
    </row>
    <row r="2" spans="1:10" x14ac:dyDescent="0.2">
      <c r="A2" s="1">
        <v>43206.811689814815</v>
      </c>
      <c r="B2">
        <v>65.599999999999994</v>
      </c>
      <c r="C2">
        <v>3.1</v>
      </c>
      <c r="D2">
        <v>2.2999999999999998</v>
      </c>
      <c r="E2">
        <v>28.9</v>
      </c>
      <c r="J2">
        <v>68.699999999999989</v>
      </c>
    </row>
    <row r="3" spans="1:10" x14ac:dyDescent="0.2">
      <c r="A3" s="1">
        <v>43206.812037037038</v>
      </c>
      <c r="B3">
        <v>62.5</v>
      </c>
      <c r="C3">
        <v>2.4</v>
      </c>
      <c r="D3">
        <v>0.4</v>
      </c>
      <c r="E3">
        <v>34.799999999999997</v>
      </c>
      <c r="J3">
        <v>64.900000000000006</v>
      </c>
    </row>
    <row r="4" spans="1:10" x14ac:dyDescent="0.2">
      <c r="A4" s="1">
        <v>43206.812407407408</v>
      </c>
      <c r="B4">
        <v>58.2</v>
      </c>
      <c r="C4">
        <v>2.5</v>
      </c>
      <c r="D4">
        <v>0.8</v>
      </c>
      <c r="E4">
        <v>38.5</v>
      </c>
      <c r="J4">
        <v>60.7</v>
      </c>
    </row>
    <row r="5" spans="1:10" x14ac:dyDescent="0.2">
      <c r="A5" s="1">
        <v>43206.812754629631</v>
      </c>
      <c r="B5">
        <v>56.3</v>
      </c>
      <c r="C5">
        <v>2.6</v>
      </c>
      <c r="D5">
        <v>0.2</v>
      </c>
      <c r="E5">
        <v>40.9</v>
      </c>
      <c r="J5">
        <v>58.9</v>
      </c>
    </row>
    <row r="6" spans="1:10" x14ac:dyDescent="0.2">
      <c r="A6" s="1">
        <v>43206.813113425924</v>
      </c>
      <c r="B6">
        <v>60.6</v>
      </c>
      <c r="C6">
        <v>2.1</v>
      </c>
      <c r="D6">
        <v>0.4</v>
      </c>
      <c r="E6">
        <v>36.799999999999997</v>
      </c>
      <c r="J6">
        <v>62.7</v>
      </c>
    </row>
    <row r="7" spans="1:10" x14ac:dyDescent="0.2">
      <c r="A7" s="1">
        <v>43206.813460648147</v>
      </c>
      <c r="B7">
        <v>61.2</v>
      </c>
      <c r="C7">
        <v>2.4</v>
      </c>
      <c r="D7">
        <v>0.4</v>
      </c>
      <c r="E7">
        <v>36</v>
      </c>
      <c r="J7">
        <v>63.6</v>
      </c>
    </row>
    <row r="8" spans="1:10" x14ac:dyDescent="0.2">
      <c r="A8" s="1">
        <v>43206.813807870371</v>
      </c>
      <c r="B8">
        <v>62.5</v>
      </c>
      <c r="C8">
        <v>1.9</v>
      </c>
      <c r="D8">
        <v>0.5</v>
      </c>
      <c r="E8">
        <v>35.1</v>
      </c>
      <c r="J8">
        <v>64.400000000000006</v>
      </c>
    </row>
    <row r="9" spans="1:10" x14ac:dyDescent="0.2">
      <c r="A9" s="1">
        <v>43206.814155092594</v>
      </c>
      <c r="B9">
        <v>59.5</v>
      </c>
      <c r="C9">
        <v>2.2999999999999998</v>
      </c>
      <c r="D9">
        <v>0.6</v>
      </c>
      <c r="E9">
        <v>37.6</v>
      </c>
      <c r="J9">
        <v>61.8</v>
      </c>
    </row>
    <row r="10" spans="1:10" x14ac:dyDescent="0.2">
      <c r="A10" s="1">
        <v>43206.814502314817</v>
      </c>
      <c r="B10">
        <v>61.6</v>
      </c>
      <c r="C10">
        <v>2</v>
      </c>
      <c r="D10">
        <v>0.7</v>
      </c>
      <c r="E10">
        <v>35.700000000000003</v>
      </c>
      <c r="J10">
        <v>63.6</v>
      </c>
    </row>
    <row r="11" spans="1:10" x14ac:dyDescent="0.2">
      <c r="A11" s="1">
        <v>43206.814849537041</v>
      </c>
      <c r="B11">
        <v>58.9</v>
      </c>
      <c r="C11">
        <v>2.5</v>
      </c>
      <c r="D11">
        <v>0.2</v>
      </c>
      <c r="E11">
        <v>38.4</v>
      </c>
      <c r="J11">
        <v>61.4</v>
      </c>
    </row>
    <row r="12" spans="1:10" x14ac:dyDescent="0.2">
      <c r="A12" s="1">
        <v>43206.815196759257</v>
      </c>
      <c r="B12">
        <v>59</v>
      </c>
      <c r="C12">
        <v>2.2000000000000002</v>
      </c>
      <c r="D12">
        <v>0.7</v>
      </c>
      <c r="E12">
        <v>38.1</v>
      </c>
      <c r="J12">
        <v>61.2</v>
      </c>
    </row>
    <row r="13" spans="1:10" x14ac:dyDescent="0.2">
      <c r="A13" s="1">
        <v>43206.81554398148</v>
      </c>
      <c r="B13">
        <v>63.6</v>
      </c>
      <c r="C13">
        <v>2.1</v>
      </c>
      <c r="D13">
        <v>0.5</v>
      </c>
      <c r="E13">
        <v>33.799999999999997</v>
      </c>
      <c r="J13">
        <v>65.7</v>
      </c>
    </row>
    <row r="14" spans="1:10" x14ac:dyDescent="0.2">
      <c r="A14" s="1">
        <v>43206.815891203703</v>
      </c>
      <c r="B14">
        <v>60.3</v>
      </c>
      <c r="C14">
        <v>1.8</v>
      </c>
      <c r="D14">
        <v>0.1</v>
      </c>
      <c r="E14">
        <v>37.700000000000003</v>
      </c>
      <c r="J14">
        <v>62.099999999999994</v>
      </c>
    </row>
    <row r="15" spans="1:10" x14ac:dyDescent="0.2">
      <c r="A15" s="1">
        <v>43206.816238425927</v>
      </c>
      <c r="B15">
        <v>60.3</v>
      </c>
      <c r="C15">
        <v>2.1</v>
      </c>
      <c r="D15">
        <v>0.2</v>
      </c>
      <c r="E15">
        <v>37.4</v>
      </c>
      <c r="J15">
        <v>62.4</v>
      </c>
    </row>
    <row r="16" spans="1:10" x14ac:dyDescent="0.2">
      <c r="A16" s="1">
        <v>43206.81658564815</v>
      </c>
      <c r="B16">
        <v>57.2</v>
      </c>
      <c r="C16">
        <v>2.5</v>
      </c>
      <c r="D16">
        <v>0.2</v>
      </c>
      <c r="E16">
        <v>40.1</v>
      </c>
      <c r="J16">
        <v>59.7</v>
      </c>
    </row>
    <row r="17" spans="1:10" x14ac:dyDescent="0.2">
      <c r="A17" s="1">
        <v>43206.816932870373</v>
      </c>
      <c r="B17">
        <v>61.3</v>
      </c>
      <c r="C17">
        <v>2</v>
      </c>
      <c r="D17">
        <v>0.5</v>
      </c>
      <c r="E17">
        <v>36.200000000000003</v>
      </c>
      <c r="J17">
        <v>63.3</v>
      </c>
    </row>
    <row r="18" spans="1:10" x14ac:dyDescent="0.2">
      <c r="A18" s="1">
        <v>43206.817280092589</v>
      </c>
      <c r="B18">
        <v>62.8</v>
      </c>
      <c r="C18">
        <v>2.1</v>
      </c>
      <c r="D18">
        <v>0.5</v>
      </c>
      <c r="E18">
        <v>34.700000000000003</v>
      </c>
      <c r="J18">
        <v>64.899999999999991</v>
      </c>
    </row>
    <row r="19" spans="1:10" x14ac:dyDescent="0.2">
      <c r="A19" s="1">
        <v>43206.817627314813</v>
      </c>
      <c r="B19">
        <v>61</v>
      </c>
      <c r="C19">
        <v>2.2000000000000002</v>
      </c>
      <c r="D19">
        <v>0.5</v>
      </c>
      <c r="E19">
        <v>36.4</v>
      </c>
      <c r="J19">
        <v>63.2</v>
      </c>
    </row>
    <row r="20" spans="1:10" x14ac:dyDescent="0.2">
      <c r="A20" s="1">
        <v>43206.817974537036</v>
      </c>
      <c r="B20">
        <v>62.7</v>
      </c>
      <c r="C20">
        <v>1.9</v>
      </c>
      <c r="D20">
        <v>0.4</v>
      </c>
      <c r="E20">
        <v>35</v>
      </c>
      <c r="J20">
        <v>64.600000000000009</v>
      </c>
    </row>
    <row r="21" spans="1:10" x14ac:dyDescent="0.2">
      <c r="A21" s="1">
        <v>43206.81832175926</v>
      </c>
      <c r="B21">
        <v>64.5</v>
      </c>
      <c r="C21">
        <v>2.5</v>
      </c>
      <c r="D21">
        <v>0.2</v>
      </c>
      <c r="E21">
        <v>32.700000000000003</v>
      </c>
      <c r="J21">
        <v>67</v>
      </c>
    </row>
    <row r="22" spans="1:10" x14ac:dyDescent="0.2">
      <c r="A22" s="1">
        <v>43206.818668981483</v>
      </c>
      <c r="B22">
        <v>63.1</v>
      </c>
      <c r="C22">
        <v>2.5</v>
      </c>
      <c r="D22">
        <v>0.7</v>
      </c>
      <c r="E22">
        <v>33.799999999999997</v>
      </c>
      <c r="J22">
        <v>65.599999999999994</v>
      </c>
    </row>
    <row r="23" spans="1:10" x14ac:dyDescent="0.2">
      <c r="A23" s="1">
        <v>43206.819016203706</v>
      </c>
      <c r="B23">
        <v>62.1</v>
      </c>
      <c r="C23">
        <v>2.2000000000000002</v>
      </c>
      <c r="D23">
        <v>0.2</v>
      </c>
      <c r="E23">
        <v>35.6</v>
      </c>
      <c r="J23">
        <v>64.3</v>
      </c>
    </row>
    <row r="24" spans="1:10" x14ac:dyDescent="0.2">
      <c r="A24" s="1">
        <v>43206.819363425922</v>
      </c>
      <c r="B24">
        <v>61.4</v>
      </c>
      <c r="C24">
        <v>2.1</v>
      </c>
      <c r="D24">
        <v>0.3</v>
      </c>
      <c r="E24">
        <v>36.200000000000003</v>
      </c>
      <c r="J24">
        <v>63.5</v>
      </c>
    </row>
    <row r="25" spans="1:10" x14ac:dyDescent="0.2">
      <c r="A25" s="1">
        <v>43206.819710648146</v>
      </c>
      <c r="B25">
        <v>60.7</v>
      </c>
      <c r="C25">
        <v>2.2999999999999998</v>
      </c>
      <c r="D25">
        <v>0.3</v>
      </c>
      <c r="E25">
        <v>36.700000000000003</v>
      </c>
      <c r="J25">
        <v>63</v>
      </c>
    </row>
    <row r="26" spans="1:10" x14ac:dyDescent="0.2">
      <c r="A26" s="1">
        <v>43206.820057870369</v>
      </c>
      <c r="B26">
        <v>57.7</v>
      </c>
      <c r="C26">
        <v>2.5</v>
      </c>
      <c r="D26">
        <v>0.6</v>
      </c>
      <c r="E26">
        <v>39.1</v>
      </c>
      <c r="J26">
        <v>60.2</v>
      </c>
    </row>
    <row r="27" spans="1:10" x14ac:dyDescent="0.2">
      <c r="A27" s="1">
        <v>43206.820405092592</v>
      </c>
      <c r="B27">
        <v>59.3</v>
      </c>
      <c r="C27">
        <v>2.1</v>
      </c>
      <c r="D27">
        <v>1.1000000000000001</v>
      </c>
      <c r="E27">
        <v>37.4</v>
      </c>
      <c r="J27">
        <v>61.4</v>
      </c>
    </row>
    <row r="28" spans="1:10" x14ac:dyDescent="0.2">
      <c r="A28" s="1">
        <v>43206.820752314816</v>
      </c>
      <c r="B28">
        <v>58.3</v>
      </c>
      <c r="C28">
        <v>2.1</v>
      </c>
      <c r="D28">
        <v>0.8</v>
      </c>
      <c r="E28">
        <v>38.799999999999997</v>
      </c>
      <c r="J28">
        <v>60.4</v>
      </c>
    </row>
    <row r="29" spans="1:10" x14ac:dyDescent="0.2">
      <c r="A29" s="1">
        <v>43206.821099537039</v>
      </c>
      <c r="B29">
        <v>59.5</v>
      </c>
      <c r="C29">
        <v>2.2000000000000002</v>
      </c>
      <c r="D29">
        <v>0.3</v>
      </c>
      <c r="E29">
        <v>38</v>
      </c>
      <c r="J29">
        <v>61.7</v>
      </c>
    </row>
    <row r="30" spans="1:10" x14ac:dyDescent="0.2">
      <c r="A30" s="1">
        <v>43206.821446759262</v>
      </c>
      <c r="B30">
        <v>58.9</v>
      </c>
      <c r="C30">
        <v>2.2000000000000002</v>
      </c>
      <c r="D30">
        <v>0.6</v>
      </c>
      <c r="E30">
        <v>38.299999999999997</v>
      </c>
      <c r="J30">
        <v>61.1</v>
      </c>
    </row>
    <row r="31" spans="1:10" x14ac:dyDescent="0.2">
      <c r="A31" s="1">
        <v>43206.821793981479</v>
      </c>
      <c r="B31">
        <v>60.3</v>
      </c>
      <c r="C31">
        <v>2.1</v>
      </c>
      <c r="D31">
        <v>0.9</v>
      </c>
      <c r="E31">
        <v>36.700000000000003</v>
      </c>
      <c r="J31">
        <v>62.4</v>
      </c>
    </row>
    <row r="32" spans="1:10" x14ac:dyDescent="0.2">
      <c r="A32" s="1">
        <v>43206.822141203702</v>
      </c>
      <c r="B32">
        <v>58.1</v>
      </c>
      <c r="C32">
        <v>2</v>
      </c>
      <c r="D32">
        <v>0.3</v>
      </c>
      <c r="E32">
        <v>39.6</v>
      </c>
      <c r="J32">
        <v>60.1</v>
      </c>
    </row>
    <row r="33" spans="1:10" x14ac:dyDescent="0.2">
      <c r="A33" s="1">
        <v>43206.822488425925</v>
      </c>
      <c r="B33">
        <v>62.4</v>
      </c>
      <c r="C33">
        <v>2</v>
      </c>
      <c r="D33">
        <v>0.8</v>
      </c>
      <c r="E33">
        <v>34.799999999999997</v>
      </c>
      <c r="J33">
        <v>64.400000000000006</v>
      </c>
    </row>
    <row r="34" spans="1:10" x14ac:dyDescent="0.2">
      <c r="A34" s="1">
        <v>43206.822835648149</v>
      </c>
      <c r="B34">
        <v>64.3</v>
      </c>
      <c r="C34">
        <v>2.4</v>
      </c>
      <c r="D34">
        <v>0.4</v>
      </c>
      <c r="E34">
        <v>32.9</v>
      </c>
      <c r="J34">
        <v>66.7</v>
      </c>
    </row>
    <row r="35" spans="1:10" x14ac:dyDescent="0.2">
      <c r="A35" s="1">
        <v>43206.823182870372</v>
      </c>
      <c r="B35">
        <v>60.6</v>
      </c>
      <c r="C35">
        <v>2</v>
      </c>
      <c r="D35">
        <v>0.5</v>
      </c>
      <c r="E35">
        <v>36.9</v>
      </c>
      <c r="J35">
        <v>62.6</v>
      </c>
    </row>
    <row r="36" spans="1:10" x14ac:dyDescent="0.2">
      <c r="A36" s="1">
        <v>43206.823530092595</v>
      </c>
      <c r="B36">
        <v>62.8</v>
      </c>
      <c r="C36">
        <v>2.5</v>
      </c>
      <c r="D36">
        <v>0.9</v>
      </c>
      <c r="E36">
        <v>33.799999999999997</v>
      </c>
      <c r="J36">
        <v>65.3</v>
      </c>
    </row>
    <row r="37" spans="1:10" x14ac:dyDescent="0.2">
      <c r="A37" s="1">
        <v>43206.823877314811</v>
      </c>
      <c r="B37">
        <v>48.9</v>
      </c>
      <c r="C37">
        <v>6.2</v>
      </c>
      <c r="D37">
        <v>1.1000000000000001</v>
      </c>
      <c r="E37">
        <v>43.8</v>
      </c>
      <c r="J37">
        <v>55.1</v>
      </c>
    </row>
    <row r="38" spans="1:10" x14ac:dyDescent="0.2">
      <c r="A38" s="1">
        <v>43206.824224537035</v>
      </c>
      <c r="B38">
        <v>55.1</v>
      </c>
      <c r="C38">
        <v>1.8</v>
      </c>
      <c r="D38">
        <v>1.2</v>
      </c>
      <c r="E38">
        <v>41.8</v>
      </c>
      <c r="J38">
        <v>56.9</v>
      </c>
    </row>
    <row r="39" spans="1:10" x14ac:dyDescent="0.2">
      <c r="A39" s="1">
        <v>43206.824583333335</v>
      </c>
      <c r="B39">
        <v>58.7</v>
      </c>
      <c r="C39">
        <v>2.1</v>
      </c>
      <c r="D39">
        <v>1</v>
      </c>
      <c r="E39">
        <v>38.200000000000003</v>
      </c>
      <c r="J39">
        <v>60.800000000000004</v>
      </c>
    </row>
    <row r="40" spans="1:10" x14ac:dyDescent="0.2">
      <c r="A40" s="1">
        <v>43206.824930555558</v>
      </c>
      <c r="B40">
        <v>53.7</v>
      </c>
      <c r="C40">
        <v>1.9</v>
      </c>
      <c r="D40">
        <v>1</v>
      </c>
      <c r="E40">
        <v>43.4</v>
      </c>
      <c r="J40">
        <v>55.6</v>
      </c>
    </row>
    <row r="41" spans="1:10" x14ac:dyDescent="0.2">
      <c r="A41" s="1">
        <v>43206.825277777774</v>
      </c>
      <c r="B41">
        <v>56.8</v>
      </c>
      <c r="C41">
        <v>1.9</v>
      </c>
      <c r="D41">
        <v>0.8</v>
      </c>
      <c r="E41">
        <v>40.4</v>
      </c>
      <c r="J41">
        <v>58.699999999999996</v>
      </c>
    </row>
    <row r="42" spans="1:10" x14ac:dyDescent="0.2">
      <c r="A42" s="1">
        <v>43206.825624999998</v>
      </c>
      <c r="B42">
        <v>59.7</v>
      </c>
      <c r="C42">
        <v>2.4</v>
      </c>
      <c r="D42">
        <v>0.5</v>
      </c>
      <c r="E42">
        <v>37.4</v>
      </c>
      <c r="J42">
        <v>62.1</v>
      </c>
    </row>
    <row r="43" spans="1:10" x14ac:dyDescent="0.2">
      <c r="A43" s="1">
        <v>43206.825972222221</v>
      </c>
      <c r="B43">
        <v>49.5</v>
      </c>
      <c r="C43">
        <v>2.2000000000000002</v>
      </c>
      <c r="D43">
        <v>1.2</v>
      </c>
      <c r="E43">
        <v>47.1</v>
      </c>
      <c r="J43">
        <v>51.7</v>
      </c>
    </row>
    <row r="44" spans="1:10" x14ac:dyDescent="0.2">
      <c r="A44" s="1">
        <v>43206.826319444444</v>
      </c>
      <c r="B44">
        <v>62.3</v>
      </c>
      <c r="C44">
        <v>2</v>
      </c>
      <c r="D44">
        <v>0.6</v>
      </c>
      <c r="E44">
        <v>35.1</v>
      </c>
      <c r="J44">
        <v>64.3</v>
      </c>
    </row>
    <row r="45" spans="1:10" x14ac:dyDescent="0.2">
      <c r="A45" s="1">
        <v>43206.826666666668</v>
      </c>
      <c r="B45">
        <v>56</v>
      </c>
      <c r="C45">
        <v>1.9</v>
      </c>
      <c r="D45">
        <v>0.7</v>
      </c>
      <c r="E45">
        <v>41.3</v>
      </c>
      <c r="J45">
        <v>57.9</v>
      </c>
    </row>
    <row r="46" spans="1:10" x14ac:dyDescent="0.2">
      <c r="A46" s="1">
        <v>43206.827013888891</v>
      </c>
      <c r="B46">
        <v>63.6</v>
      </c>
      <c r="C46">
        <v>2</v>
      </c>
      <c r="D46">
        <v>0.4</v>
      </c>
      <c r="E46">
        <v>34</v>
      </c>
      <c r="J46">
        <v>65.599999999999994</v>
      </c>
    </row>
    <row r="47" spans="1:10" x14ac:dyDescent="0.2">
      <c r="A47" s="1">
        <v>43206.827361111114</v>
      </c>
      <c r="B47">
        <v>57.4</v>
      </c>
      <c r="C47">
        <v>1.9</v>
      </c>
      <c r="D47">
        <v>0.5</v>
      </c>
      <c r="E47">
        <v>40.1</v>
      </c>
      <c r="J47">
        <v>59.3</v>
      </c>
    </row>
    <row r="48" spans="1:10" x14ac:dyDescent="0.2">
      <c r="A48" s="1">
        <v>43206.827708333331</v>
      </c>
      <c r="B48">
        <v>55.4</v>
      </c>
      <c r="C48">
        <v>3.1</v>
      </c>
      <c r="D48">
        <v>0.4</v>
      </c>
      <c r="E48">
        <v>41.1</v>
      </c>
      <c r="J48">
        <v>58.5</v>
      </c>
    </row>
    <row r="49" spans="1:10" x14ac:dyDescent="0.2">
      <c r="A49" s="1">
        <v>43206.828055555554</v>
      </c>
      <c r="B49">
        <v>61</v>
      </c>
      <c r="C49">
        <v>2</v>
      </c>
      <c r="D49">
        <v>0.7</v>
      </c>
      <c r="E49">
        <v>36.200000000000003</v>
      </c>
      <c r="J49">
        <v>63</v>
      </c>
    </row>
    <row r="50" spans="1:10" x14ac:dyDescent="0.2">
      <c r="A50" s="1">
        <v>43206.828402777777</v>
      </c>
      <c r="B50">
        <v>60.3</v>
      </c>
      <c r="C50">
        <v>1.8</v>
      </c>
      <c r="D50">
        <v>0.9</v>
      </c>
      <c r="E50">
        <v>37.1</v>
      </c>
      <c r="J50">
        <v>62.099999999999994</v>
      </c>
    </row>
    <row r="51" spans="1:10" x14ac:dyDescent="0.2">
      <c r="A51" s="1">
        <v>43206.828750000001</v>
      </c>
      <c r="B51">
        <v>54</v>
      </c>
      <c r="C51">
        <v>1.9</v>
      </c>
      <c r="D51">
        <v>1.2</v>
      </c>
      <c r="E51">
        <v>42.8</v>
      </c>
      <c r="J51">
        <v>55.9</v>
      </c>
    </row>
    <row r="52" spans="1:10" x14ac:dyDescent="0.2">
      <c r="A52" s="1">
        <v>43206.829097222224</v>
      </c>
      <c r="B52">
        <v>60.1</v>
      </c>
      <c r="C52">
        <v>2.6</v>
      </c>
      <c r="D52">
        <v>0.6</v>
      </c>
      <c r="E52">
        <v>36.700000000000003</v>
      </c>
      <c r="J52">
        <v>62.7</v>
      </c>
    </row>
    <row r="53" spans="1:10" x14ac:dyDescent="0.2">
      <c r="A53" s="1">
        <v>43206.829444444447</v>
      </c>
      <c r="B53">
        <v>55.5</v>
      </c>
      <c r="C53">
        <v>2.9</v>
      </c>
      <c r="D53">
        <v>0.5</v>
      </c>
      <c r="E53">
        <v>41.2</v>
      </c>
      <c r="J53">
        <v>58.4</v>
      </c>
    </row>
    <row r="54" spans="1:10" x14ac:dyDescent="0.2">
      <c r="A54" s="1">
        <v>43206.829791666663</v>
      </c>
      <c r="B54">
        <v>59.3</v>
      </c>
      <c r="C54">
        <v>2.2999999999999998</v>
      </c>
      <c r="D54">
        <v>0.6</v>
      </c>
      <c r="E54">
        <v>37.799999999999997</v>
      </c>
      <c r="J54">
        <v>61.599999999999994</v>
      </c>
    </row>
    <row r="55" spans="1:10" x14ac:dyDescent="0.2">
      <c r="A55" s="1">
        <v>43206.830138888887</v>
      </c>
      <c r="B55">
        <v>58.2</v>
      </c>
      <c r="C55">
        <v>2.2000000000000002</v>
      </c>
      <c r="D55">
        <v>1.1000000000000001</v>
      </c>
      <c r="E55">
        <v>38.5</v>
      </c>
      <c r="J55">
        <v>60.400000000000006</v>
      </c>
    </row>
    <row r="56" spans="1:10" x14ac:dyDescent="0.2">
      <c r="A56" s="1">
        <v>43206.83048611111</v>
      </c>
      <c r="B56">
        <v>59.7</v>
      </c>
      <c r="C56">
        <v>2.1</v>
      </c>
      <c r="D56">
        <v>0.6</v>
      </c>
      <c r="E56">
        <v>37.5</v>
      </c>
      <c r="J56">
        <v>61.800000000000004</v>
      </c>
    </row>
    <row r="57" spans="1:10" x14ac:dyDescent="0.2">
      <c r="A57" s="1">
        <v>43206.830833333333</v>
      </c>
      <c r="B57">
        <v>61.2</v>
      </c>
      <c r="C57">
        <v>2.2999999999999998</v>
      </c>
      <c r="D57">
        <v>0.8</v>
      </c>
      <c r="E57">
        <v>35.6</v>
      </c>
      <c r="J57">
        <v>63.5</v>
      </c>
    </row>
    <row r="58" spans="1:10" x14ac:dyDescent="0.2">
      <c r="A58" s="1">
        <v>43206.831180555557</v>
      </c>
      <c r="B58">
        <v>58.2</v>
      </c>
      <c r="C58">
        <v>2.1</v>
      </c>
      <c r="D58">
        <v>0.7</v>
      </c>
      <c r="E58">
        <v>39</v>
      </c>
      <c r="J58">
        <v>60.300000000000004</v>
      </c>
    </row>
    <row r="59" spans="1:10" x14ac:dyDescent="0.2">
      <c r="A59" s="1">
        <v>43206.83152777778</v>
      </c>
      <c r="B59">
        <v>59.9</v>
      </c>
      <c r="C59">
        <v>2.7</v>
      </c>
      <c r="D59">
        <v>0.8</v>
      </c>
      <c r="E59">
        <v>36.6</v>
      </c>
      <c r="J59">
        <v>62.6</v>
      </c>
    </row>
    <row r="60" spans="1:10" x14ac:dyDescent="0.2">
      <c r="A60" s="1">
        <v>43206.831875000003</v>
      </c>
      <c r="B60">
        <v>55.1</v>
      </c>
      <c r="C60">
        <v>2.6</v>
      </c>
      <c r="D60">
        <v>1.1000000000000001</v>
      </c>
      <c r="E60">
        <v>41.2</v>
      </c>
      <c r="J60">
        <v>57.7</v>
      </c>
    </row>
    <row r="61" spans="1:10" x14ac:dyDescent="0.2">
      <c r="A61" s="1">
        <v>43206.83222222222</v>
      </c>
      <c r="B61">
        <v>58.9</v>
      </c>
      <c r="C61">
        <v>2.2999999999999998</v>
      </c>
      <c r="D61">
        <v>1</v>
      </c>
      <c r="E61">
        <v>37.700000000000003</v>
      </c>
      <c r="J61">
        <v>61.199999999999996</v>
      </c>
    </row>
    <row r="62" spans="1:10" x14ac:dyDescent="0.2">
      <c r="A62" s="1">
        <v>43206.832569444443</v>
      </c>
      <c r="B62">
        <v>45.5</v>
      </c>
      <c r="C62">
        <v>1.8</v>
      </c>
      <c r="D62">
        <v>1.2</v>
      </c>
      <c r="E62">
        <v>51.5</v>
      </c>
      <c r="J62">
        <v>47.3</v>
      </c>
    </row>
    <row r="64" spans="1:10" x14ac:dyDescent="0.2">
      <c r="A64" t="s">
        <v>765</v>
      </c>
      <c r="B64">
        <v>59.231147540983599</v>
      </c>
      <c r="C64">
        <v>2.2852459016393447</v>
      </c>
      <c r="D64">
        <v>0.65901639344262297</v>
      </c>
      <c r="E64">
        <v>37.811475409836049</v>
      </c>
      <c r="F64" t="e">
        <v>#DIV/0!</v>
      </c>
      <c r="G64" t="e">
        <v>#DIV/0!</v>
      </c>
      <c r="H64" t="e">
        <v>#DIV/0!</v>
      </c>
      <c r="I64" t="e">
        <v>#DIV/0!</v>
      </c>
      <c r="J64">
        <v>61.516393442622956</v>
      </c>
    </row>
  </sheetData>
  <phoneticPr fontId="2"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5335B-C3FA-4565-BE4C-2AAD77BD9362}">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462</v>
      </c>
      <c r="B1" t="s">
        <v>392</v>
      </c>
      <c r="C1" t="s">
        <v>393</v>
      </c>
      <c r="D1" t="s">
        <v>394</v>
      </c>
      <c r="E1" t="s">
        <v>395</v>
      </c>
      <c r="J1" t="s">
        <v>764</v>
      </c>
    </row>
    <row r="2" spans="1:10" x14ac:dyDescent="0.2">
      <c r="A2" s="1">
        <v>43206.811689814815</v>
      </c>
      <c r="B2">
        <v>60.9</v>
      </c>
      <c r="C2">
        <v>2.2999999999999998</v>
      </c>
      <c r="D2">
        <v>0</v>
      </c>
      <c r="E2">
        <v>36.700000000000003</v>
      </c>
      <c r="J2">
        <v>63.199999999999996</v>
      </c>
    </row>
    <row r="3" spans="1:10" x14ac:dyDescent="0.2">
      <c r="A3" s="1">
        <v>43206.812037037038</v>
      </c>
      <c r="B3">
        <v>60.6</v>
      </c>
      <c r="C3">
        <v>2.1</v>
      </c>
      <c r="D3">
        <v>0.3</v>
      </c>
      <c r="E3">
        <v>37</v>
      </c>
      <c r="J3">
        <v>62.7</v>
      </c>
    </row>
    <row r="4" spans="1:10" x14ac:dyDescent="0.2">
      <c r="A4" s="1">
        <v>43206.812407407408</v>
      </c>
      <c r="B4">
        <v>57.8</v>
      </c>
      <c r="C4">
        <v>1.9</v>
      </c>
      <c r="D4">
        <v>0.3</v>
      </c>
      <c r="E4">
        <v>40</v>
      </c>
      <c r="J4">
        <v>59.699999999999996</v>
      </c>
    </row>
    <row r="5" spans="1:10" x14ac:dyDescent="0.2">
      <c r="A5" s="1">
        <v>43206.812754629631</v>
      </c>
      <c r="B5">
        <v>59.5</v>
      </c>
      <c r="C5">
        <v>1.8</v>
      </c>
      <c r="D5">
        <v>0.2</v>
      </c>
      <c r="E5">
        <v>38.5</v>
      </c>
      <c r="J5">
        <v>61.3</v>
      </c>
    </row>
    <row r="6" spans="1:10" x14ac:dyDescent="0.2">
      <c r="A6" s="1">
        <v>43206.813113425924</v>
      </c>
      <c r="B6">
        <v>61.5</v>
      </c>
      <c r="C6">
        <v>2.5</v>
      </c>
      <c r="D6">
        <v>0.1</v>
      </c>
      <c r="E6">
        <v>35.9</v>
      </c>
      <c r="J6">
        <v>64</v>
      </c>
    </row>
    <row r="7" spans="1:10" x14ac:dyDescent="0.2">
      <c r="A7" s="1">
        <v>43206.813460648147</v>
      </c>
      <c r="B7">
        <v>60.4</v>
      </c>
      <c r="C7">
        <v>1.9</v>
      </c>
      <c r="D7">
        <v>0.7</v>
      </c>
      <c r="E7">
        <v>37</v>
      </c>
      <c r="J7">
        <v>62.3</v>
      </c>
    </row>
    <row r="8" spans="1:10" x14ac:dyDescent="0.2">
      <c r="A8" s="1">
        <v>43206.813807870371</v>
      </c>
      <c r="B8">
        <v>60.5</v>
      </c>
      <c r="C8">
        <v>2.2000000000000002</v>
      </c>
      <c r="D8">
        <v>0.1</v>
      </c>
      <c r="E8">
        <v>37.1</v>
      </c>
      <c r="J8">
        <v>62.7</v>
      </c>
    </row>
    <row r="9" spans="1:10" x14ac:dyDescent="0.2">
      <c r="A9" s="1">
        <v>43206.814155092594</v>
      </c>
      <c r="B9">
        <v>61.1</v>
      </c>
      <c r="C9">
        <v>2.1</v>
      </c>
      <c r="D9">
        <v>0.5</v>
      </c>
      <c r="E9">
        <v>36.299999999999997</v>
      </c>
      <c r="J9">
        <v>63.2</v>
      </c>
    </row>
    <row r="10" spans="1:10" x14ac:dyDescent="0.2">
      <c r="A10" s="1">
        <v>43206.814502314817</v>
      </c>
      <c r="B10">
        <v>56.8</v>
      </c>
      <c r="C10">
        <v>1.9</v>
      </c>
      <c r="D10">
        <v>0.5</v>
      </c>
      <c r="E10">
        <v>40.700000000000003</v>
      </c>
      <c r="J10">
        <v>58.699999999999996</v>
      </c>
    </row>
    <row r="11" spans="1:10" x14ac:dyDescent="0.2">
      <c r="A11" s="1">
        <v>43206.814849537041</v>
      </c>
      <c r="B11">
        <v>57.4</v>
      </c>
      <c r="C11">
        <v>2</v>
      </c>
      <c r="D11">
        <v>0.7</v>
      </c>
      <c r="E11">
        <v>39.799999999999997</v>
      </c>
      <c r="J11">
        <v>59.4</v>
      </c>
    </row>
    <row r="12" spans="1:10" x14ac:dyDescent="0.2">
      <c r="A12" s="1">
        <v>43206.815196759257</v>
      </c>
      <c r="B12">
        <v>56.9</v>
      </c>
      <c r="C12">
        <v>2.1</v>
      </c>
      <c r="D12">
        <v>0.3</v>
      </c>
      <c r="E12">
        <v>40.700000000000003</v>
      </c>
      <c r="J12">
        <v>59</v>
      </c>
    </row>
    <row r="13" spans="1:10" x14ac:dyDescent="0.2">
      <c r="A13" s="1">
        <v>43206.81554398148</v>
      </c>
      <c r="B13">
        <v>64.5</v>
      </c>
      <c r="C13">
        <v>2.1</v>
      </c>
      <c r="D13">
        <v>0.1</v>
      </c>
      <c r="E13">
        <v>33.200000000000003</v>
      </c>
      <c r="J13">
        <v>66.599999999999994</v>
      </c>
    </row>
    <row r="14" spans="1:10" x14ac:dyDescent="0.2">
      <c r="A14" s="1">
        <v>43206.815891203703</v>
      </c>
      <c r="B14">
        <v>61.1</v>
      </c>
      <c r="C14">
        <v>2.2000000000000002</v>
      </c>
      <c r="D14">
        <v>0.3</v>
      </c>
      <c r="E14">
        <v>36.4</v>
      </c>
      <c r="J14">
        <v>63.300000000000004</v>
      </c>
    </row>
    <row r="15" spans="1:10" x14ac:dyDescent="0.2">
      <c r="A15" s="1">
        <v>43206.816238425927</v>
      </c>
      <c r="B15">
        <v>59.9</v>
      </c>
      <c r="C15">
        <v>2.1</v>
      </c>
      <c r="D15">
        <v>0.3</v>
      </c>
      <c r="E15">
        <v>37.700000000000003</v>
      </c>
      <c r="J15">
        <v>62</v>
      </c>
    </row>
    <row r="16" spans="1:10" x14ac:dyDescent="0.2">
      <c r="A16" s="1">
        <v>43206.81658564815</v>
      </c>
      <c r="B16">
        <v>58</v>
      </c>
      <c r="C16">
        <v>2.7</v>
      </c>
      <c r="D16">
        <v>0.1</v>
      </c>
      <c r="E16">
        <v>39.1</v>
      </c>
      <c r="J16">
        <v>60.7</v>
      </c>
    </row>
    <row r="17" spans="1:10" x14ac:dyDescent="0.2">
      <c r="A17" s="1">
        <v>43206.816932870373</v>
      </c>
      <c r="B17">
        <v>56.2</v>
      </c>
      <c r="C17">
        <v>2.2000000000000002</v>
      </c>
      <c r="D17">
        <v>0.4</v>
      </c>
      <c r="E17">
        <v>41.2</v>
      </c>
      <c r="J17">
        <v>58.400000000000006</v>
      </c>
    </row>
    <row r="18" spans="1:10" x14ac:dyDescent="0.2">
      <c r="A18" s="1">
        <v>43206.817280092589</v>
      </c>
      <c r="B18">
        <v>61.1</v>
      </c>
      <c r="C18">
        <v>2.5</v>
      </c>
      <c r="D18">
        <v>0.5</v>
      </c>
      <c r="E18">
        <v>35.9</v>
      </c>
      <c r="J18">
        <v>63.6</v>
      </c>
    </row>
    <row r="19" spans="1:10" x14ac:dyDescent="0.2">
      <c r="A19" s="1">
        <v>43206.817627314813</v>
      </c>
      <c r="B19">
        <v>63.3</v>
      </c>
      <c r="C19">
        <v>1.9</v>
      </c>
      <c r="D19">
        <v>0.2</v>
      </c>
      <c r="E19">
        <v>34.5</v>
      </c>
      <c r="J19">
        <v>65.2</v>
      </c>
    </row>
    <row r="20" spans="1:10" x14ac:dyDescent="0.2">
      <c r="A20" s="1">
        <v>43206.817974537036</v>
      </c>
      <c r="B20">
        <v>61.9</v>
      </c>
      <c r="C20">
        <v>2.2999999999999998</v>
      </c>
      <c r="D20">
        <v>0.2</v>
      </c>
      <c r="E20">
        <v>35.6</v>
      </c>
      <c r="J20">
        <v>64.2</v>
      </c>
    </row>
    <row r="21" spans="1:10" x14ac:dyDescent="0.2">
      <c r="A21" s="1">
        <v>43206.81832175926</v>
      </c>
      <c r="B21">
        <v>61</v>
      </c>
      <c r="C21">
        <v>2.5</v>
      </c>
      <c r="D21">
        <v>0.4</v>
      </c>
      <c r="E21">
        <v>36.200000000000003</v>
      </c>
      <c r="J21">
        <v>63.5</v>
      </c>
    </row>
    <row r="22" spans="1:10" x14ac:dyDescent="0.2">
      <c r="A22" s="1">
        <v>43206.818668981483</v>
      </c>
      <c r="B22">
        <v>64.099999999999994</v>
      </c>
      <c r="C22">
        <v>2.6</v>
      </c>
      <c r="D22">
        <v>0.6</v>
      </c>
      <c r="E22">
        <v>32.700000000000003</v>
      </c>
      <c r="J22">
        <v>66.699999999999989</v>
      </c>
    </row>
    <row r="23" spans="1:10" x14ac:dyDescent="0.2">
      <c r="A23" s="1">
        <v>43206.819016203706</v>
      </c>
      <c r="B23">
        <v>59.7</v>
      </c>
      <c r="C23">
        <v>2</v>
      </c>
      <c r="D23">
        <v>0.3</v>
      </c>
      <c r="E23">
        <v>38</v>
      </c>
      <c r="J23">
        <v>61.7</v>
      </c>
    </row>
    <row r="24" spans="1:10" x14ac:dyDescent="0.2">
      <c r="A24" s="1">
        <v>43206.819363425922</v>
      </c>
      <c r="B24">
        <v>60.3</v>
      </c>
      <c r="C24">
        <v>1.9</v>
      </c>
      <c r="D24">
        <v>0.1</v>
      </c>
      <c r="E24">
        <v>37.700000000000003</v>
      </c>
      <c r="J24">
        <v>62.199999999999996</v>
      </c>
    </row>
    <row r="25" spans="1:10" x14ac:dyDescent="0.2">
      <c r="A25" s="1">
        <v>43206.819710648146</v>
      </c>
      <c r="B25">
        <v>60.7</v>
      </c>
      <c r="C25">
        <v>2</v>
      </c>
      <c r="D25">
        <v>0.4</v>
      </c>
      <c r="E25">
        <v>36.9</v>
      </c>
      <c r="J25">
        <v>62.7</v>
      </c>
    </row>
    <row r="26" spans="1:10" x14ac:dyDescent="0.2">
      <c r="A26" s="1">
        <v>43206.820057870369</v>
      </c>
      <c r="B26">
        <v>58.3</v>
      </c>
      <c r="C26">
        <v>2.4</v>
      </c>
      <c r="D26">
        <v>0.1</v>
      </c>
      <c r="E26">
        <v>39.200000000000003</v>
      </c>
      <c r="J26">
        <v>60.699999999999996</v>
      </c>
    </row>
    <row r="27" spans="1:10" x14ac:dyDescent="0.2">
      <c r="A27" s="1">
        <v>43206.820405092592</v>
      </c>
      <c r="B27">
        <v>61.8</v>
      </c>
      <c r="C27">
        <v>2.6</v>
      </c>
      <c r="D27">
        <v>1</v>
      </c>
      <c r="E27">
        <v>34.5</v>
      </c>
      <c r="J27">
        <v>64.399999999999991</v>
      </c>
    </row>
    <row r="28" spans="1:10" x14ac:dyDescent="0.2">
      <c r="A28" s="1">
        <v>43206.820752314816</v>
      </c>
      <c r="B28">
        <v>57.2</v>
      </c>
      <c r="C28">
        <v>1.8</v>
      </c>
      <c r="D28">
        <v>0.4</v>
      </c>
      <c r="E28">
        <v>40.5</v>
      </c>
      <c r="J28">
        <v>59</v>
      </c>
    </row>
    <row r="29" spans="1:10" x14ac:dyDescent="0.2">
      <c r="A29" s="1">
        <v>43206.821099537039</v>
      </c>
      <c r="B29">
        <v>61.4</v>
      </c>
      <c r="C29">
        <v>2</v>
      </c>
      <c r="D29">
        <v>0.1</v>
      </c>
      <c r="E29">
        <v>36.4</v>
      </c>
      <c r="J29">
        <v>63.4</v>
      </c>
    </row>
    <row r="30" spans="1:10" x14ac:dyDescent="0.2">
      <c r="A30" s="1">
        <v>43206.821446759262</v>
      </c>
      <c r="B30">
        <v>58.6</v>
      </c>
      <c r="C30">
        <v>2.1</v>
      </c>
      <c r="D30">
        <v>0.1</v>
      </c>
      <c r="E30">
        <v>39.200000000000003</v>
      </c>
      <c r="J30">
        <v>60.7</v>
      </c>
    </row>
    <row r="31" spans="1:10" x14ac:dyDescent="0.2">
      <c r="A31" s="1">
        <v>43206.821793981479</v>
      </c>
      <c r="B31">
        <v>59.2</v>
      </c>
      <c r="C31">
        <v>2</v>
      </c>
      <c r="D31">
        <v>0.4</v>
      </c>
      <c r="E31">
        <v>38.4</v>
      </c>
      <c r="J31">
        <v>61.2</v>
      </c>
    </row>
    <row r="32" spans="1:10" x14ac:dyDescent="0.2">
      <c r="A32" s="1">
        <v>43206.822141203702</v>
      </c>
      <c r="B32">
        <v>58.4</v>
      </c>
      <c r="C32">
        <v>2.1</v>
      </c>
      <c r="D32">
        <v>0.2</v>
      </c>
      <c r="E32">
        <v>39.299999999999997</v>
      </c>
      <c r="J32">
        <v>60.5</v>
      </c>
    </row>
    <row r="33" spans="1:10" x14ac:dyDescent="0.2">
      <c r="A33" s="1">
        <v>43206.822488425925</v>
      </c>
      <c r="B33">
        <v>60.7</v>
      </c>
      <c r="C33">
        <v>2.2000000000000002</v>
      </c>
      <c r="D33">
        <v>0.1</v>
      </c>
      <c r="E33">
        <v>36.9</v>
      </c>
      <c r="J33">
        <v>62.900000000000006</v>
      </c>
    </row>
    <row r="34" spans="1:10" x14ac:dyDescent="0.2">
      <c r="A34" s="1">
        <v>43206.822835648149</v>
      </c>
      <c r="B34">
        <v>63.5</v>
      </c>
      <c r="C34">
        <v>2.2000000000000002</v>
      </c>
      <c r="D34">
        <v>0.1</v>
      </c>
      <c r="E34">
        <v>34.200000000000003</v>
      </c>
      <c r="J34">
        <v>65.7</v>
      </c>
    </row>
    <row r="35" spans="1:10" x14ac:dyDescent="0.2">
      <c r="A35" s="1">
        <v>43206.823182870372</v>
      </c>
      <c r="B35">
        <v>57.7</v>
      </c>
      <c r="C35">
        <v>1.7</v>
      </c>
      <c r="D35">
        <v>0.4</v>
      </c>
      <c r="E35">
        <v>40.200000000000003</v>
      </c>
      <c r="J35">
        <v>59.400000000000006</v>
      </c>
    </row>
    <row r="36" spans="1:10" x14ac:dyDescent="0.2">
      <c r="A36" s="1">
        <v>43206.823530092595</v>
      </c>
      <c r="B36">
        <v>59.2</v>
      </c>
      <c r="C36">
        <v>2.2999999999999998</v>
      </c>
      <c r="D36">
        <v>0.7</v>
      </c>
      <c r="E36">
        <v>37.799999999999997</v>
      </c>
      <c r="J36">
        <v>61.5</v>
      </c>
    </row>
    <row r="37" spans="1:10" x14ac:dyDescent="0.2">
      <c r="A37" s="1">
        <v>43206.823877314811</v>
      </c>
      <c r="B37">
        <v>47.7</v>
      </c>
      <c r="C37">
        <v>3.9</v>
      </c>
      <c r="D37">
        <v>0.7</v>
      </c>
      <c r="E37">
        <v>47.8</v>
      </c>
      <c r="J37">
        <v>51.6</v>
      </c>
    </row>
    <row r="38" spans="1:10" x14ac:dyDescent="0.2">
      <c r="A38" s="1">
        <v>43206.824224537035</v>
      </c>
      <c r="B38">
        <v>53.8</v>
      </c>
      <c r="C38">
        <v>1.7</v>
      </c>
      <c r="D38">
        <v>0.9</v>
      </c>
      <c r="E38">
        <v>43.7</v>
      </c>
      <c r="J38">
        <v>55.5</v>
      </c>
    </row>
    <row r="39" spans="1:10" x14ac:dyDescent="0.2">
      <c r="A39" s="1">
        <v>43206.824583333335</v>
      </c>
      <c r="B39">
        <v>54.2</v>
      </c>
      <c r="C39">
        <v>1.9</v>
      </c>
      <c r="D39">
        <v>0.9</v>
      </c>
      <c r="E39">
        <v>43</v>
      </c>
      <c r="J39">
        <v>56.1</v>
      </c>
    </row>
    <row r="40" spans="1:10" x14ac:dyDescent="0.2">
      <c r="A40" s="1">
        <v>43206.824930555558</v>
      </c>
      <c r="B40">
        <v>57.1</v>
      </c>
      <c r="C40">
        <v>1.7</v>
      </c>
      <c r="D40">
        <v>0.7</v>
      </c>
      <c r="E40">
        <v>40.5</v>
      </c>
      <c r="J40">
        <v>58.800000000000004</v>
      </c>
    </row>
    <row r="41" spans="1:10" x14ac:dyDescent="0.2">
      <c r="A41" s="1">
        <v>43206.825277777774</v>
      </c>
      <c r="B41">
        <v>55.3</v>
      </c>
      <c r="C41">
        <v>2</v>
      </c>
      <c r="D41">
        <v>0.8</v>
      </c>
      <c r="E41">
        <v>41.9</v>
      </c>
      <c r="J41">
        <v>57.3</v>
      </c>
    </row>
    <row r="42" spans="1:10" x14ac:dyDescent="0.2">
      <c r="A42" s="1">
        <v>43206.825624999998</v>
      </c>
      <c r="B42">
        <v>60.5</v>
      </c>
      <c r="C42">
        <v>1.8</v>
      </c>
      <c r="D42">
        <v>0.3</v>
      </c>
      <c r="E42">
        <v>37.4</v>
      </c>
      <c r="J42">
        <v>62.3</v>
      </c>
    </row>
    <row r="43" spans="1:10" x14ac:dyDescent="0.2">
      <c r="A43" s="1">
        <v>43206.825972222221</v>
      </c>
      <c r="B43">
        <v>51.6</v>
      </c>
      <c r="C43">
        <v>3.5</v>
      </c>
      <c r="D43">
        <v>0.3</v>
      </c>
      <c r="E43">
        <v>44.6</v>
      </c>
      <c r="J43">
        <v>55.1</v>
      </c>
    </row>
    <row r="44" spans="1:10" x14ac:dyDescent="0.2">
      <c r="A44" s="1">
        <v>43206.826319444444</v>
      </c>
      <c r="B44">
        <v>62.9</v>
      </c>
      <c r="C44">
        <v>2.1</v>
      </c>
      <c r="D44">
        <v>0.2</v>
      </c>
      <c r="E44">
        <v>34.799999999999997</v>
      </c>
      <c r="J44">
        <v>65</v>
      </c>
    </row>
    <row r="45" spans="1:10" x14ac:dyDescent="0.2">
      <c r="A45" s="1">
        <v>43206.826666666668</v>
      </c>
      <c r="B45">
        <v>56</v>
      </c>
      <c r="C45">
        <v>1.7</v>
      </c>
      <c r="D45">
        <v>0.6</v>
      </c>
      <c r="E45">
        <v>41.7</v>
      </c>
      <c r="J45">
        <v>57.7</v>
      </c>
    </row>
    <row r="46" spans="1:10" x14ac:dyDescent="0.2">
      <c r="A46" s="1">
        <v>43206.827013888891</v>
      </c>
      <c r="B46">
        <v>63.3</v>
      </c>
      <c r="C46">
        <v>2</v>
      </c>
      <c r="D46">
        <v>0.4</v>
      </c>
      <c r="E46">
        <v>34.299999999999997</v>
      </c>
      <c r="J46">
        <v>65.3</v>
      </c>
    </row>
    <row r="47" spans="1:10" x14ac:dyDescent="0.2">
      <c r="A47" s="1">
        <v>43206.827361111114</v>
      </c>
      <c r="B47">
        <v>56</v>
      </c>
      <c r="C47">
        <v>1.9</v>
      </c>
      <c r="D47">
        <v>0.2</v>
      </c>
      <c r="E47">
        <v>41.9</v>
      </c>
      <c r="J47">
        <v>57.9</v>
      </c>
    </row>
    <row r="48" spans="1:10" x14ac:dyDescent="0.2">
      <c r="A48" s="1">
        <v>43206.827708333331</v>
      </c>
      <c r="B48">
        <v>54.7</v>
      </c>
      <c r="C48">
        <v>2.1</v>
      </c>
      <c r="D48">
        <v>0.7</v>
      </c>
      <c r="E48">
        <v>42.6</v>
      </c>
      <c r="J48">
        <v>56.800000000000004</v>
      </c>
    </row>
    <row r="49" spans="1:10" x14ac:dyDescent="0.2">
      <c r="A49" s="1">
        <v>43206.828055555554</v>
      </c>
      <c r="B49">
        <v>62.7</v>
      </c>
      <c r="C49">
        <v>2.1</v>
      </c>
      <c r="D49">
        <v>0.2</v>
      </c>
      <c r="E49">
        <v>35</v>
      </c>
      <c r="J49">
        <v>64.8</v>
      </c>
    </row>
    <row r="50" spans="1:10" x14ac:dyDescent="0.2">
      <c r="A50" s="1">
        <v>43206.828402777777</v>
      </c>
      <c r="B50">
        <v>62.7</v>
      </c>
      <c r="C50">
        <v>1.8</v>
      </c>
      <c r="D50">
        <v>0.5</v>
      </c>
      <c r="E50">
        <v>35.1</v>
      </c>
      <c r="J50">
        <v>64.5</v>
      </c>
    </row>
    <row r="51" spans="1:10" x14ac:dyDescent="0.2">
      <c r="A51" s="1">
        <v>43206.828750000001</v>
      </c>
      <c r="B51">
        <v>53.9</v>
      </c>
      <c r="C51">
        <v>1.9</v>
      </c>
      <c r="D51">
        <v>0.4</v>
      </c>
      <c r="E51">
        <v>43.8</v>
      </c>
      <c r="J51">
        <v>55.8</v>
      </c>
    </row>
    <row r="52" spans="1:10" x14ac:dyDescent="0.2">
      <c r="A52" s="1">
        <v>43206.829097222224</v>
      </c>
      <c r="B52">
        <v>57.6</v>
      </c>
      <c r="C52">
        <v>1.9</v>
      </c>
      <c r="D52">
        <v>1</v>
      </c>
      <c r="E52">
        <v>39.6</v>
      </c>
      <c r="J52">
        <v>59.5</v>
      </c>
    </row>
    <row r="53" spans="1:10" x14ac:dyDescent="0.2">
      <c r="A53" s="1">
        <v>43206.829444444447</v>
      </c>
      <c r="B53">
        <v>57.5</v>
      </c>
      <c r="C53">
        <v>2.9</v>
      </c>
      <c r="D53">
        <v>0.3</v>
      </c>
      <c r="E53">
        <v>39.299999999999997</v>
      </c>
      <c r="J53">
        <v>60.4</v>
      </c>
    </row>
    <row r="54" spans="1:10" x14ac:dyDescent="0.2">
      <c r="A54" s="1">
        <v>43206.829791666663</v>
      </c>
      <c r="B54">
        <v>56.9</v>
      </c>
      <c r="C54">
        <v>1.9</v>
      </c>
      <c r="D54">
        <v>0.3</v>
      </c>
      <c r="E54">
        <v>40.9</v>
      </c>
      <c r="J54">
        <v>58.8</v>
      </c>
    </row>
    <row r="55" spans="1:10" x14ac:dyDescent="0.2">
      <c r="A55" s="1">
        <v>43206.830138888887</v>
      </c>
      <c r="B55">
        <v>58.8</v>
      </c>
      <c r="C55">
        <v>1.9</v>
      </c>
      <c r="D55">
        <v>0.9</v>
      </c>
      <c r="E55">
        <v>38.4</v>
      </c>
      <c r="J55">
        <v>60.699999999999996</v>
      </c>
    </row>
    <row r="56" spans="1:10" x14ac:dyDescent="0.2">
      <c r="A56" s="1">
        <v>43206.83048611111</v>
      </c>
      <c r="B56">
        <v>62.5</v>
      </c>
      <c r="C56">
        <v>2.1</v>
      </c>
      <c r="D56">
        <v>0.7</v>
      </c>
      <c r="E56">
        <v>34.6</v>
      </c>
      <c r="J56">
        <v>64.599999999999994</v>
      </c>
    </row>
    <row r="57" spans="1:10" x14ac:dyDescent="0.2">
      <c r="A57" s="1">
        <v>43206.830833333333</v>
      </c>
      <c r="B57">
        <v>60.7</v>
      </c>
      <c r="C57">
        <v>2</v>
      </c>
      <c r="D57">
        <v>0.2</v>
      </c>
      <c r="E57">
        <v>37.1</v>
      </c>
      <c r="J57">
        <v>62.7</v>
      </c>
    </row>
    <row r="58" spans="1:10" x14ac:dyDescent="0.2">
      <c r="A58" s="1">
        <v>43206.831180555557</v>
      </c>
      <c r="B58">
        <v>55.7</v>
      </c>
      <c r="C58">
        <v>2</v>
      </c>
      <c r="D58">
        <v>0.2</v>
      </c>
      <c r="E58">
        <v>42.1</v>
      </c>
      <c r="J58">
        <v>57.7</v>
      </c>
    </row>
    <row r="59" spans="1:10" x14ac:dyDescent="0.2">
      <c r="A59" s="1">
        <v>43206.83152777778</v>
      </c>
      <c r="B59">
        <v>60.4</v>
      </c>
      <c r="C59">
        <v>2.9</v>
      </c>
      <c r="D59">
        <v>0.6</v>
      </c>
      <c r="E59">
        <v>36.1</v>
      </c>
      <c r="J59">
        <v>63.3</v>
      </c>
    </row>
    <row r="60" spans="1:10" x14ac:dyDescent="0.2">
      <c r="A60" s="1">
        <v>43206.831875000003</v>
      </c>
      <c r="B60">
        <v>55</v>
      </c>
      <c r="C60">
        <v>1.9</v>
      </c>
      <c r="D60">
        <v>0.3</v>
      </c>
      <c r="E60">
        <v>42.8</v>
      </c>
      <c r="J60">
        <v>56.9</v>
      </c>
    </row>
    <row r="61" spans="1:10" x14ac:dyDescent="0.2">
      <c r="A61" s="1">
        <v>43206.83222222222</v>
      </c>
      <c r="B61">
        <v>58.7</v>
      </c>
      <c r="C61">
        <v>2.2999999999999998</v>
      </c>
      <c r="D61">
        <v>0.6</v>
      </c>
      <c r="E61">
        <v>38.4</v>
      </c>
      <c r="J61">
        <v>61</v>
      </c>
    </row>
    <row r="62" spans="1:10" x14ac:dyDescent="0.2">
      <c r="A62" s="1">
        <v>43206.832569444443</v>
      </c>
      <c r="B62">
        <v>43.3</v>
      </c>
      <c r="C62">
        <v>2</v>
      </c>
      <c r="D62">
        <v>0.5</v>
      </c>
      <c r="E62">
        <v>54.2</v>
      </c>
      <c r="J62">
        <v>45.3</v>
      </c>
    </row>
    <row r="64" spans="1:10" x14ac:dyDescent="0.2">
      <c r="A64" t="s">
        <v>765</v>
      </c>
      <c r="B64">
        <v>58.699999999999996</v>
      </c>
      <c r="C64">
        <v>2.1491803278688533</v>
      </c>
      <c r="D64">
        <v>0.40327868852459009</v>
      </c>
      <c r="E64">
        <v>38.73770491803279</v>
      </c>
      <c r="F64" t="e">
        <v>#DIV/0!</v>
      </c>
      <c r="G64" t="e">
        <v>#DIV/0!</v>
      </c>
      <c r="H64" t="e">
        <v>#DIV/0!</v>
      </c>
      <c r="I64" t="e">
        <v>#DIV/0!</v>
      </c>
      <c r="J64">
        <v>60.849180327868879</v>
      </c>
    </row>
  </sheetData>
  <phoneticPr fontId="2" type="noConversion"/>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AEFEF-C9A6-4E0E-9970-5AE9FFF972DF}">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464</v>
      </c>
      <c r="B1" t="s">
        <v>392</v>
      </c>
      <c r="C1" t="s">
        <v>393</v>
      </c>
      <c r="D1" t="s">
        <v>394</v>
      </c>
      <c r="E1" t="s">
        <v>395</v>
      </c>
      <c r="J1" t="s">
        <v>764</v>
      </c>
    </row>
    <row r="2" spans="1:10" x14ac:dyDescent="0.2">
      <c r="A2" s="1">
        <v>43206.811689814815</v>
      </c>
      <c r="B2">
        <v>68</v>
      </c>
      <c r="C2">
        <v>1.6</v>
      </c>
      <c r="D2">
        <v>0.8</v>
      </c>
      <c r="E2">
        <v>29.7</v>
      </c>
      <c r="J2">
        <v>69.599999999999994</v>
      </c>
    </row>
    <row r="3" spans="1:10" x14ac:dyDescent="0.2">
      <c r="A3" s="1">
        <v>43206.812037037038</v>
      </c>
      <c r="B3">
        <v>56.3</v>
      </c>
      <c r="C3">
        <v>2.2000000000000002</v>
      </c>
      <c r="D3">
        <v>0.2</v>
      </c>
      <c r="E3">
        <v>41.3</v>
      </c>
      <c r="J3">
        <v>58.5</v>
      </c>
    </row>
    <row r="4" spans="1:10" x14ac:dyDescent="0.2">
      <c r="A4" s="1">
        <v>43206.812407407408</v>
      </c>
      <c r="B4">
        <v>58.3</v>
      </c>
      <c r="C4">
        <v>1.8</v>
      </c>
      <c r="D4">
        <v>0.3</v>
      </c>
      <c r="E4">
        <v>39.6</v>
      </c>
      <c r="J4">
        <v>60.099999999999994</v>
      </c>
    </row>
    <row r="5" spans="1:10" x14ac:dyDescent="0.2">
      <c r="A5" s="1">
        <v>43206.812754629631</v>
      </c>
      <c r="B5">
        <v>60.6</v>
      </c>
      <c r="C5">
        <v>1.8</v>
      </c>
      <c r="D5">
        <v>0.1</v>
      </c>
      <c r="E5">
        <v>37.4</v>
      </c>
      <c r="J5">
        <v>62.4</v>
      </c>
    </row>
    <row r="6" spans="1:10" x14ac:dyDescent="0.2">
      <c r="A6" s="1">
        <v>43206.813113425924</v>
      </c>
      <c r="B6">
        <v>58.2</v>
      </c>
      <c r="C6">
        <v>2</v>
      </c>
      <c r="D6">
        <v>0.5</v>
      </c>
      <c r="E6">
        <v>39.299999999999997</v>
      </c>
      <c r="J6">
        <v>60.2</v>
      </c>
    </row>
    <row r="7" spans="1:10" x14ac:dyDescent="0.2">
      <c r="A7" s="1">
        <v>43206.813460648147</v>
      </c>
      <c r="B7">
        <v>62.1</v>
      </c>
      <c r="C7">
        <v>1.8</v>
      </c>
      <c r="D7">
        <v>0.5</v>
      </c>
      <c r="E7">
        <v>35.5</v>
      </c>
      <c r="J7">
        <v>63.9</v>
      </c>
    </row>
    <row r="8" spans="1:10" x14ac:dyDescent="0.2">
      <c r="A8" s="1">
        <v>43206.813807870371</v>
      </c>
      <c r="B8">
        <v>55.7</v>
      </c>
      <c r="C8">
        <v>2.5</v>
      </c>
      <c r="D8">
        <v>0.3</v>
      </c>
      <c r="E8">
        <v>41.5</v>
      </c>
      <c r="J8">
        <v>58.2</v>
      </c>
    </row>
    <row r="9" spans="1:10" x14ac:dyDescent="0.2">
      <c r="A9" s="1">
        <v>43206.814155092594</v>
      </c>
      <c r="B9">
        <v>55.2</v>
      </c>
      <c r="C9">
        <v>2</v>
      </c>
      <c r="D9">
        <v>0.2</v>
      </c>
      <c r="E9">
        <v>42.6</v>
      </c>
      <c r="J9">
        <v>57.2</v>
      </c>
    </row>
    <row r="10" spans="1:10" x14ac:dyDescent="0.2">
      <c r="A10" s="1">
        <v>43206.814502314817</v>
      </c>
      <c r="B10">
        <v>58.7</v>
      </c>
      <c r="C10">
        <v>1.5</v>
      </c>
      <c r="D10">
        <v>0.4</v>
      </c>
      <c r="E10">
        <v>39.4</v>
      </c>
      <c r="J10">
        <v>60.2</v>
      </c>
    </row>
    <row r="11" spans="1:10" x14ac:dyDescent="0.2">
      <c r="A11" s="1">
        <v>43206.814849537041</v>
      </c>
      <c r="B11">
        <v>56.4</v>
      </c>
      <c r="C11">
        <v>2.1</v>
      </c>
      <c r="D11">
        <v>0.6</v>
      </c>
      <c r="E11">
        <v>40.9</v>
      </c>
      <c r="J11">
        <v>58.5</v>
      </c>
    </row>
    <row r="12" spans="1:10" x14ac:dyDescent="0.2">
      <c r="A12" s="1">
        <v>43206.815196759257</v>
      </c>
      <c r="B12">
        <v>55.6</v>
      </c>
      <c r="C12">
        <v>1.7</v>
      </c>
      <c r="D12">
        <v>0.3</v>
      </c>
      <c r="E12">
        <v>42.4</v>
      </c>
      <c r="J12">
        <v>57.300000000000004</v>
      </c>
    </row>
    <row r="13" spans="1:10" x14ac:dyDescent="0.2">
      <c r="A13" s="1">
        <v>43206.81554398148</v>
      </c>
      <c r="B13">
        <v>63.5</v>
      </c>
      <c r="C13">
        <v>2.2000000000000002</v>
      </c>
      <c r="D13">
        <v>0.5</v>
      </c>
      <c r="E13">
        <v>33.9</v>
      </c>
      <c r="J13">
        <v>65.7</v>
      </c>
    </row>
    <row r="14" spans="1:10" x14ac:dyDescent="0.2">
      <c r="A14" s="1">
        <v>43206.815891203703</v>
      </c>
      <c r="B14">
        <v>61.4</v>
      </c>
      <c r="C14">
        <v>2.1</v>
      </c>
      <c r="D14">
        <v>0.2</v>
      </c>
      <c r="E14">
        <v>36.299999999999997</v>
      </c>
      <c r="J14">
        <v>63.5</v>
      </c>
    </row>
    <row r="15" spans="1:10" x14ac:dyDescent="0.2">
      <c r="A15" s="1">
        <v>43206.816238425927</v>
      </c>
      <c r="B15">
        <v>60.9</v>
      </c>
      <c r="C15">
        <v>1.9</v>
      </c>
      <c r="D15">
        <v>0.7</v>
      </c>
      <c r="E15">
        <v>36.5</v>
      </c>
      <c r="J15">
        <v>62.8</v>
      </c>
    </row>
    <row r="16" spans="1:10" x14ac:dyDescent="0.2">
      <c r="A16" s="1">
        <v>43206.81658564815</v>
      </c>
      <c r="B16">
        <v>58.2</v>
      </c>
      <c r="C16">
        <v>1.8</v>
      </c>
      <c r="D16">
        <v>0.2</v>
      </c>
      <c r="E16">
        <v>39.799999999999997</v>
      </c>
      <c r="J16">
        <v>60</v>
      </c>
    </row>
    <row r="17" spans="1:10" x14ac:dyDescent="0.2">
      <c r="A17" s="1">
        <v>43206.816932870373</v>
      </c>
      <c r="B17">
        <v>57.9</v>
      </c>
      <c r="C17">
        <v>2</v>
      </c>
      <c r="D17">
        <v>0.1</v>
      </c>
      <c r="E17">
        <v>40</v>
      </c>
      <c r="J17">
        <v>59.9</v>
      </c>
    </row>
    <row r="18" spans="1:10" x14ac:dyDescent="0.2">
      <c r="A18" s="1">
        <v>43206.817280092589</v>
      </c>
      <c r="B18">
        <v>62.3</v>
      </c>
      <c r="C18">
        <v>1.9</v>
      </c>
      <c r="D18">
        <v>0.4</v>
      </c>
      <c r="E18">
        <v>35.4</v>
      </c>
      <c r="J18">
        <v>64.2</v>
      </c>
    </row>
    <row r="19" spans="1:10" x14ac:dyDescent="0.2">
      <c r="A19" s="1">
        <v>43206.817627314813</v>
      </c>
      <c r="B19">
        <v>62.2</v>
      </c>
      <c r="C19">
        <v>1.9</v>
      </c>
      <c r="D19">
        <v>0.1</v>
      </c>
      <c r="E19">
        <v>35.799999999999997</v>
      </c>
      <c r="J19">
        <v>64.100000000000009</v>
      </c>
    </row>
    <row r="20" spans="1:10" x14ac:dyDescent="0.2">
      <c r="A20" s="1">
        <v>43206.817974537036</v>
      </c>
      <c r="B20">
        <v>59.8</v>
      </c>
      <c r="C20">
        <v>1.8</v>
      </c>
      <c r="D20">
        <v>0.2</v>
      </c>
      <c r="E20">
        <v>38.200000000000003</v>
      </c>
      <c r="J20">
        <v>61.599999999999994</v>
      </c>
    </row>
    <row r="21" spans="1:10" x14ac:dyDescent="0.2">
      <c r="A21" s="1">
        <v>43206.81832175926</v>
      </c>
      <c r="B21">
        <v>61.6</v>
      </c>
      <c r="C21">
        <v>2.2000000000000002</v>
      </c>
      <c r="D21">
        <v>0.4</v>
      </c>
      <c r="E21">
        <v>35.700000000000003</v>
      </c>
      <c r="J21">
        <v>63.800000000000004</v>
      </c>
    </row>
    <row r="22" spans="1:10" x14ac:dyDescent="0.2">
      <c r="A22" s="1">
        <v>43206.818668981483</v>
      </c>
      <c r="B22">
        <v>62</v>
      </c>
      <c r="C22">
        <v>1.8</v>
      </c>
      <c r="D22">
        <v>0.3</v>
      </c>
      <c r="E22">
        <v>35.799999999999997</v>
      </c>
      <c r="J22">
        <v>63.8</v>
      </c>
    </row>
    <row r="23" spans="1:10" x14ac:dyDescent="0.2">
      <c r="A23" s="1">
        <v>43206.819016203706</v>
      </c>
      <c r="B23">
        <v>59.8</v>
      </c>
      <c r="C23">
        <v>1.8</v>
      </c>
      <c r="D23">
        <v>0.7</v>
      </c>
      <c r="E23">
        <v>37.700000000000003</v>
      </c>
      <c r="J23">
        <v>61.599999999999994</v>
      </c>
    </row>
    <row r="24" spans="1:10" x14ac:dyDescent="0.2">
      <c r="A24" s="1">
        <v>43206.819363425922</v>
      </c>
      <c r="B24">
        <v>60.4</v>
      </c>
      <c r="C24">
        <v>1.8</v>
      </c>
      <c r="D24">
        <v>0.5</v>
      </c>
      <c r="E24">
        <v>37.299999999999997</v>
      </c>
      <c r="J24">
        <v>62.199999999999996</v>
      </c>
    </row>
    <row r="25" spans="1:10" x14ac:dyDescent="0.2">
      <c r="A25" s="1">
        <v>43206.819710648146</v>
      </c>
      <c r="B25">
        <v>59</v>
      </c>
      <c r="C25">
        <v>1.9</v>
      </c>
      <c r="D25">
        <v>0.1</v>
      </c>
      <c r="E25">
        <v>39</v>
      </c>
      <c r="J25">
        <v>60.9</v>
      </c>
    </row>
    <row r="26" spans="1:10" x14ac:dyDescent="0.2">
      <c r="A26" s="1">
        <v>43206.820057870369</v>
      </c>
      <c r="B26">
        <v>54.8</v>
      </c>
      <c r="C26">
        <v>2.8</v>
      </c>
      <c r="D26">
        <v>0.5</v>
      </c>
      <c r="E26">
        <v>41.9</v>
      </c>
      <c r="J26">
        <v>57.599999999999994</v>
      </c>
    </row>
    <row r="27" spans="1:10" x14ac:dyDescent="0.2">
      <c r="A27" s="1">
        <v>43206.820405092592</v>
      </c>
      <c r="B27">
        <v>58</v>
      </c>
      <c r="C27">
        <v>1.9</v>
      </c>
      <c r="D27">
        <v>0.6</v>
      </c>
      <c r="E27">
        <v>39.5</v>
      </c>
      <c r="J27">
        <v>59.9</v>
      </c>
    </row>
    <row r="28" spans="1:10" x14ac:dyDescent="0.2">
      <c r="A28" s="1">
        <v>43206.820752314816</v>
      </c>
      <c r="B28">
        <v>56.9</v>
      </c>
      <c r="C28">
        <v>1.9</v>
      </c>
      <c r="D28">
        <v>0.1</v>
      </c>
      <c r="E28">
        <v>41.1</v>
      </c>
      <c r="J28">
        <v>58.8</v>
      </c>
    </row>
    <row r="29" spans="1:10" x14ac:dyDescent="0.2">
      <c r="A29" s="1">
        <v>43206.821099537039</v>
      </c>
      <c r="B29">
        <v>62.6</v>
      </c>
      <c r="C29">
        <v>2</v>
      </c>
      <c r="D29">
        <v>0.4</v>
      </c>
      <c r="E29">
        <v>35</v>
      </c>
      <c r="J29">
        <v>64.599999999999994</v>
      </c>
    </row>
    <row r="30" spans="1:10" x14ac:dyDescent="0.2">
      <c r="A30" s="1">
        <v>43206.821446759262</v>
      </c>
      <c r="B30">
        <v>55.5</v>
      </c>
      <c r="C30">
        <v>1.8</v>
      </c>
      <c r="D30">
        <v>0.1</v>
      </c>
      <c r="E30">
        <v>42.5</v>
      </c>
      <c r="J30">
        <v>57.3</v>
      </c>
    </row>
    <row r="31" spans="1:10" x14ac:dyDescent="0.2">
      <c r="A31" s="1">
        <v>43206.821793981479</v>
      </c>
      <c r="B31">
        <v>57</v>
      </c>
      <c r="C31">
        <v>1.7</v>
      </c>
      <c r="D31">
        <v>0.1</v>
      </c>
      <c r="E31">
        <v>41.2</v>
      </c>
      <c r="J31">
        <v>58.7</v>
      </c>
    </row>
    <row r="32" spans="1:10" x14ac:dyDescent="0.2">
      <c r="A32" s="1">
        <v>43206.822141203702</v>
      </c>
      <c r="B32">
        <v>55</v>
      </c>
      <c r="C32">
        <v>1.9</v>
      </c>
      <c r="D32">
        <v>0.1</v>
      </c>
      <c r="E32">
        <v>43</v>
      </c>
      <c r="J32">
        <v>56.9</v>
      </c>
    </row>
    <row r="33" spans="1:10" x14ac:dyDescent="0.2">
      <c r="A33" s="1">
        <v>43206.822488425925</v>
      </c>
      <c r="B33">
        <v>57.8</v>
      </c>
      <c r="C33">
        <v>1.8</v>
      </c>
      <c r="D33">
        <v>0.6</v>
      </c>
      <c r="E33">
        <v>39.799999999999997</v>
      </c>
      <c r="J33">
        <v>59.599999999999994</v>
      </c>
    </row>
    <row r="34" spans="1:10" x14ac:dyDescent="0.2">
      <c r="A34" s="1">
        <v>43206.822835648149</v>
      </c>
      <c r="B34">
        <v>63.8</v>
      </c>
      <c r="C34">
        <v>2</v>
      </c>
      <c r="D34">
        <v>0.2</v>
      </c>
      <c r="E34">
        <v>33.9</v>
      </c>
      <c r="J34">
        <v>65.8</v>
      </c>
    </row>
    <row r="35" spans="1:10" x14ac:dyDescent="0.2">
      <c r="A35" s="1">
        <v>43206.823182870372</v>
      </c>
      <c r="B35">
        <v>56.3</v>
      </c>
      <c r="C35">
        <v>1.9</v>
      </c>
      <c r="D35">
        <v>0.3</v>
      </c>
      <c r="E35">
        <v>41.5</v>
      </c>
      <c r="J35">
        <v>58.199999999999996</v>
      </c>
    </row>
    <row r="36" spans="1:10" x14ac:dyDescent="0.2">
      <c r="A36" s="1">
        <v>43206.823530092595</v>
      </c>
      <c r="B36">
        <v>58.6</v>
      </c>
      <c r="C36">
        <v>2</v>
      </c>
      <c r="D36">
        <v>0.2</v>
      </c>
      <c r="E36">
        <v>39.200000000000003</v>
      </c>
      <c r="J36">
        <v>60.6</v>
      </c>
    </row>
    <row r="37" spans="1:10" x14ac:dyDescent="0.2">
      <c r="A37" s="1">
        <v>43206.823877314811</v>
      </c>
      <c r="B37">
        <v>45.8</v>
      </c>
      <c r="C37">
        <v>1.5</v>
      </c>
      <c r="D37">
        <v>0.7</v>
      </c>
      <c r="E37">
        <v>52</v>
      </c>
      <c r="J37">
        <v>47.3</v>
      </c>
    </row>
    <row r="38" spans="1:10" x14ac:dyDescent="0.2">
      <c r="A38" s="1">
        <v>43206.824224537035</v>
      </c>
      <c r="B38">
        <v>52.1</v>
      </c>
      <c r="C38">
        <v>2.2999999999999998</v>
      </c>
      <c r="D38">
        <v>0.6</v>
      </c>
      <c r="E38">
        <v>45</v>
      </c>
      <c r="J38">
        <v>54.4</v>
      </c>
    </row>
    <row r="39" spans="1:10" x14ac:dyDescent="0.2">
      <c r="A39" s="1">
        <v>43206.824583333335</v>
      </c>
      <c r="B39">
        <v>58</v>
      </c>
      <c r="C39">
        <v>2.2000000000000002</v>
      </c>
      <c r="D39">
        <v>0.5</v>
      </c>
      <c r="E39">
        <v>39.299999999999997</v>
      </c>
      <c r="J39">
        <v>60.2</v>
      </c>
    </row>
    <row r="40" spans="1:10" x14ac:dyDescent="0.2">
      <c r="A40" s="1">
        <v>43206.824930555558</v>
      </c>
      <c r="B40">
        <v>54.4</v>
      </c>
      <c r="C40">
        <v>1.8</v>
      </c>
      <c r="D40">
        <v>0.4</v>
      </c>
      <c r="E40">
        <v>43.3</v>
      </c>
      <c r="J40">
        <v>56.199999999999996</v>
      </c>
    </row>
    <row r="41" spans="1:10" x14ac:dyDescent="0.2">
      <c r="A41" s="1">
        <v>43206.825277777774</v>
      </c>
      <c r="B41">
        <v>52.9</v>
      </c>
      <c r="C41">
        <v>1.7</v>
      </c>
      <c r="D41">
        <v>0.3</v>
      </c>
      <c r="E41">
        <v>45</v>
      </c>
      <c r="J41">
        <v>54.6</v>
      </c>
    </row>
    <row r="42" spans="1:10" x14ac:dyDescent="0.2">
      <c r="A42" s="1">
        <v>43206.825624999998</v>
      </c>
      <c r="B42">
        <v>57.6</v>
      </c>
      <c r="C42">
        <v>2</v>
      </c>
      <c r="D42">
        <v>0.7</v>
      </c>
      <c r="E42">
        <v>39.6</v>
      </c>
      <c r="J42">
        <v>59.6</v>
      </c>
    </row>
    <row r="43" spans="1:10" x14ac:dyDescent="0.2">
      <c r="A43" s="1">
        <v>43206.825972222221</v>
      </c>
      <c r="B43">
        <v>50.7</v>
      </c>
      <c r="C43">
        <v>2</v>
      </c>
      <c r="D43">
        <v>0.4</v>
      </c>
      <c r="E43">
        <v>46.9</v>
      </c>
      <c r="J43">
        <v>52.7</v>
      </c>
    </row>
    <row r="44" spans="1:10" x14ac:dyDescent="0.2">
      <c r="A44" s="1">
        <v>43206.826319444444</v>
      </c>
      <c r="B44">
        <v>60.5</v>
      </c>
      <c r="C44">
        <v>1.9</v>
      </c>
      <c r="D44">
        <v>0.6</v>
      </c>
      <c r="E44">
        <v>37</v>
      </c>
      <c r="J44">
        <v>62.4</v>
      </c>
    </row>
    <row r="45" spans="1:10" x14ac:dyDescent="0.2">
      <c r="A45" s="1">
        <v>43206.826666666668</v>
      </c>
      <c r="B45">
        <v>54.5</v>
      </c>
      <c r="C45">
        <v>1.9</v>
      </c>
      <c r="D45">
        <v>0.4</v>
      </c>
      <c r="E45">
        <v>43.2</v>
      </c>
      <c r="J45">
        <v>56.4</v>
      </c>
    </row>
    <row r="46" spans="1:10" x14ac:dyDescent="0.2">
      <c r="A46" s="1">
        <v>43206.827013888891</v>
      </c>
      <c r="B46">
        <v>62.7</v>
      </c>
      <c r="C46">
        <v>1.8</v>
      </c>
      <c r="D46">
        <v>0.2</v>
      </c>
      <c r="E46">
        <v>35.200000000000003</v>
      </c>
      <c r="J46">
        <v>64.5</v>
      </c>
    </row>
    <row r="47" spans="1:10" x14ac:dyDescent="0.2">
      <c r="A47" s="1">
        <v>43206.827361111114</v>
      </c>
      <c r="B47">
        <v>55.7</v>
      </c>
      <c r="C47">
        <v>1.9</v>
      </c>
      <c r="D47">
        <v>0.2</v>
      </c>
      <c r="E47">
        <v>42.2</v>
      </c>
      <c r="J47">
        <v>57.6</v>
      </c>
    </row>
    <row r="48" spans="1:10" x14ac:dyDescent="0.2">
      <c r="A48" s="1">
        <v>43206.827708333331</v>
      </c>
      <c r="B48">
        <v>58.4</v>
      </c>
      <c r="C48">
        <v>1.9</v>
      </c>
      <c r="D48">
        <v>0.4</v>
      </c>
      <c r="E48">
        <v>39.4</v>
      </c>
      <c r="J48">
        <v>60.3</v>
      </c>
    </row>
    <row r="49" spans="1:10" x14ac:dyDescent="0.2">
      <c r="A49" s="1">
        <v>43206.828055555554</v>
      </c>
      <c r="B49">
        <v>59.9</v>
      </c>
      <c r="C49">
        <v>1.8</v>
      </c>
      <c r="D49">
        <v>0.4</v>
      </c>
      <c r="E49">
        <v>37.799999999999997</v>
      </c>
      <c r="J49">
        <v>61.699999999999996</v>
      </c>
    </row>
    <row r="50" spans="1:10" x14ac:dyDescent="0.2">
      <c r="A50" s="1">
        <v>43206.828402777777</v>
      </c>
      <c r="B50">
        <v>60.1</v>
      </c>
      <c r="C50">
        <v>2.1</v>
      </c>
      <c r="D50">
        <v>0.4</v>
      </c>
      <c r="E50">
        <v>37.4</v>
      </c>
      <c r="J50">
        <v>62.2</v>
      </c>
    </row>
    <row r="51" spans="1:10" x14ac:dyDescent="0.2">
      <c r="A51" s="1">
        <v>43206.828750000001</v>
      </c>
      <c r="B51">
        <v>52.9</v>
      </c>
      <c r="C51">
        <v>2</v>
      </c>
      <c r="D51">
        <v>0.2</v>
      </c>
      <c r="E51">
        <v>44.8</v>
      </c>
      <c r="J51">
        <v>54.9</v>
      </c>
    </row>
    <row r="52" spans="1:10" x14ac:dyDescent="0.2">
      <c r="A52" s="1">
        <v>43206.829097222224</v>
      </c>
      <c r="B52">
        <v>56.1</v>
      </c>
      <c r="C52">
        <v>1.7</v>
      </c>
      <c r="D52">
        <v>0.3</v>
      </c>
      <c r="E52">
        <v>41.9</v>
      </c>
      <c r="J52">
        <v>57.800000000000004</v>
      </c>
    </row>
    <row r="53" spans="1:10" x14ac:dyDescent="0.2">
      <c r="A53" s="1">
        <v>43206.829444444447</v>
      </c>
      <c r="B53">
        <v>56.9</v>
      </c>
      <c r="C53">
        <v>2.7</v>
      </c>
      <c r="D53">
        <v>0.3</v>
      </c>
      <c r="E53">
        <v>40.200000000000003</v>
      </c>
      <c r="J53">
        <v>59.6</v>
      </c>
    </row>
    <row r="54" spans="1:10" x14ac:dyDescent="0.2">
      <c r="A54" s="1">
        <v>43206.829791666663</v>
      </c>
      <c r="B54">
        <v>56.4</v>
      </c>
      <c r="C54">
        <v>1.8</v>
      </c>
      <c r="D54">
        <v>0.4</v>
      </c>
      <c r="E54">
        <v>41.4</v>
      </c>
      <c r="J54">
        <v>58.199999999999996</v>
      </c>
    </row>
    <row r="55" spans="1:10" x14ac:dyDescent="0.2">
      <c r="A55" s="1">
        <v>43206.830138888887</v>
      </c>
      <c r="B55">
        <v>53.2</v>
      </c>
      <c r="C55">
        <v>2.2000000000000002</v>
      </c>
      <c r="D55">
        <v>0.4</v>
      </c>
      <c r="E55">
        <v>44.2</v>
      </c>
      <c r="J55">
        <v>55.400000000000006</v>
      </c>
    </row>
    <row r="56" spans="1:10" x14ac:dyDescent="0.2">
      <c r="A56" s="1">
        <v>43206.83048611111</v>
      </c>
      <c r="B56">
        <v>58.3</v>
      </c>
      <c r="C56">
        <v>1.8</v>
      </c>
      <c r="D56">
        <v>0.6</v>
      </c>
      <c r="E56">
        <v>39.200000000000003</v>
      </c>
      <c r="J56">
        <v>60.099999999999994</v>
      </c>
    </row>
    <row r="57" spans="1:10" x14ac:dyDescent="0.2">
      <c r="A57" s="1">
        <v>43206.830833333333</v>
      </c>
      <c r="B57">
        <v>59.5</v>
      </c>
      <c r="C57">
        <v>1.9</v>
      </c>
      <c r="D57">
        <v>0.4</v>
      </c>
      <c r="E57">
        <v>38.200000000000003</v>
      </c>
      <c r="J57">
        <v>61.4</v>
      </c>
    </row>
    <row r="58" spans="1:10" x14ac:dyDescent="0.2">
      <c r="A58" s="1">
        <v>43206.831180555557</v>
      </c>
      <c r="B58">
        <v>59.2</v>
      </c>
      <c r="C58">
        <v>1.9</v>
      </c>
      <c r="D58">
        <v>0.4</v>
      </c>
      <c r="E58">
        <v>38.6</v>
      </c>
      <c r="J58">
        <v>61.1</v>
      </c>
    </row>
    <row r="59" spans="1:10" x14ac:dyDescent="0.2">
      <c r="A59" s="1">
        <v>43206.83152777778</v>
      </c>
      <c r="B59">
        <v>58.5</v>
      </c>
      <c r="C59">
        <v>2.5</v>
      </c>
      <c r="D59">
        <v>0.2</v>
      </c>
      <c r="E59">
        <v>38.700000000000003</v>
      </c>
      <c r="J59">
        <v>61</v>
      </c>
    </row>
    <row r="60" spans="1:10" x14ac:dyDescent="0.2">
      <c r="A60" s="1">
        <v>43206.831875000003</v>
      </c>
      <c r="B60">
        <v>54.3</v>
      </c>
      <c r="C60">
        <v>2</v>
      </c>
      <c r="D60">
        <v>0.3</v>
      </c>
      <c r="E60">
        <v>43.4</v>
      </c>
      <c r="J60">
        <v>56.3</v>
      </c>
    </row>
    <row r="61" spans="1:10" x14ac:dyDescent="0.2">
      <c r="A61" s="1">
        <v>43206.83222222222</v>
      </c>
      <c r="B61">
        <v>56.9</v>
      </c>
      <c r="C61">
        <v>1.9</v>
      </c>
      <c r="D61">
        <v>0.5</v>
      </c>
      <c r="E61">
        <v>40.700000000000003</v>
      </c>
      <c r="J61">
        <v>58.8</v>
      </c>
    </row>
    <row r="62" spans="1:10" x14ac:dyDescent="0.2">
      <c r="A62" s="1">
        <v>43206.832569444443</v>
      </c>
      <c r="B62">
        <v>44.5</v>
      </c>
      <c r="C62">
        <v>1.4</v>
      </c>
      <c r="D62">
        <v>0.5</v>
      </c>
      <c r="E62">
        <v>53.7</v>
      </c>
      <c r="J62">
        <v>45.9</v>
      </c>
    </row>
    <row r="64" spans="1:10" x14ac:dyDescent="0.2">
      <c r="A64" t="s">
        <v>765</v>
      </c>
      <c r="B64">
        <v>57.711475409836062</v>
      </c>
      <c r="C64">
        <v>1.9409836065573773</v>
      </c>
      <c r="D64">
        <v>0.36885245901639319</v>
      </c>
      <c r="E64">
        <v>39.965573770491787</v>
      </c>
      <c r="F64" t="e">
        <v>#DIV/0!</v>
      </c>
      <c r="G64" t="e">
        <v>#DIV/0!</v>
      </c>
      <c r="H64" t="e">
        <v>#DIV/0!</v>
      </c>
      <c r="I64" t="e">
        <v>#DIV/0!</v>
      </c>
      <c r="J64">
        <v>59.652459016393429</v>
      </c>
    </row>
  </sheetData>
  <phoneticPr fontId="2" type="noConversion"/>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4C22-ABDA-4977-BE82-39CCFC0621A5}">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466</v>
      </c>
      <c r="B1" t="s">
        <v>392</v>
      </c>
      <c r="C1" t="s">
        <v>393</v>
      </c>
      <c r="D1" t="s">
        <v>394</v>
      </c>
      <c r="E1" t="s">
        <v>395</v>
      </c>
      <c r="J1" t="s">
        <v>764</v>
      </c>
    </row>
    <row r="2" spans="1:10" x14ac:dyDescent="0.2">
      <c r="A2" s="1">
        <v>43206.811689814815</v>
      </c>
      <c r="B2">
        <v>58.1</v>
      </c>
      <c r="C2">
        <v>1.6</v>
      </c>
      <c r="D2">
        <v>2.2999999999999998</v>
      </c>
      <c r="E2">
        <v>38</v>
      </c>
      <c r="J2">
        <v>59.7</v>
      </c>
    </row>
    <row r="3" spans="1:10" x14ac:dyDescent="0.2">
      <c r="A3" s="1">
        <v>43206.812037037038</v>
      </c>
      <c r="B3">
        <v>60.1</v>
      </c>
      <c r="C3">
        <v>2.4</v>
      </c>
      <c r="D3">
        <v>0.1</v>
      </c>
      <c r="E3">
        <v>37.4</v>
      </c>
      <c r="J3">
        <v>62.5</v>
      </c>
    </row>
    <row r="4" spans="1:10" x14ac:dyDescent="0.2">
      <c r="A4" s="1">
        <v>43206.812407407408</v>
      </c>
      <c r="B4">
        <v>56.1</v>
      </c>
      <c r="C4">
        <v>2.2000000000000002</v>
      </c>
      <c r="D4">
        <v>0.2</v>
      </c>
      <c r="E4">
        <v>41.6</v>
      </c>
      <c r="J4">
        <v>58.300000000000004</v>
      </c>
    </row>
    <row r="5" spans="1:10" x14ac:dyDescent="0.2">
      <c r="A5" s="1">
        <v>43206.812754629631</v>
      </c>
      <c r="B5">
        <v>59.9</v>
      </c>
      <c r="C5">
        <v>1.7</v>
      </c>
      <c r="D5">
        <v>0.7</v>
      </c>
      <c r="E5">
        <v>37.700000000000003</v>
      </c>
      <c r="J5">
        <v>61.6</v>
      </c>
    </row>
    <row r="6" spans="1:10" x14ac:dyDescent="0.2">
      <c r="A6" s="1">
        <v>43206.813113425924</v>
      </c>
      <c r="B6">
        <v>58.7</v>
      </c>
      <c r="C6">
        <v>2</v>
      </c>
      <c r="D6">
        <v>0.3</v>
      </c>
      <c r="E6">
        <v>39</v>
      </c>
      <c r="J6">
        <v>60.7</v>
      </c>
    </row>
    <row r="7" spans="1:10" x14ac:dyDescent="0.2">
      <c r="A7" s="1">
        <v>43206.813460648147</v>
      </c>
      <c r="B7">
        <v>59.6</v>
      </c>
      <c r="C7">
        <v>2.1</v>
      </c>
      <c r="D7">
        <v>0.7</v>
      </c>
      <c r="E7">
        <v>37.6</v>
      </c>
      <c r="J7">
        <v>61.7</v>
      </c>
    </row>
    <row r="8" spans="1:10" x14ac:dyDescent="0.2">
      <c r="A8" s="1">
        <v>43206.813807870371</v>
      </c>
      <c r="B8">
        <v>59.1</v>
      </c>
      <c r="C8">
        <v>2.2000000000000002</v>
      </c>
      <c r="D8">
        <v>0.3</v>
      </c>
      <c r="E8">
        <v>38.4</v>
      </c>
      <c r="J8">
        <v>61.300000000000004</v>
      </c>
    </row>
    <row r="9" spans="1:10" x14ac:dyDescent="0.2">
      <c r="A9" s="1">
        <v>43206.814155092594</v>
      </c>
      <c r="B9">
        <v>57.9</v>
      </c>
      <c r="C9">
        <v>1.8</v>
      </c>
      <c r="D9">
        <v>0.1</v>
      </c>
      <c r="E9">
        <v>40.1</v>
      </c>
      <c r="J9">
        <v>59.699999999999996</v>
      </c>
    </row>
    <row r="10" spans="1:10" x14ac:dyDescent="0.2">
      <c r="A10" s="1">
        <v>43206.814502314817</v>
      </c>
      <c r="B10">
        <v>57.2</v>
      </c>
      <c r="C10">
        <v>1.7</v>
      </c>
      <c r="D10">
        <v>0.2</v>
      </c>
      <c r="E10">
        <v>41</v>
      </c>
      <c r="J10">
        <v>58.900000000000006</v>
      </c>
    </row>
    <row r="11" spans="1:10" x14ac:dyDescent="0.2">
      <c r="A11" s="1">
        <v>43206.814849537041</v>
      </c>
      <c r="B11">
        <v>57.5</v>
      </c>
      <c r="C11">
        <v>2.2000000000000002</v>
      </c>
      <c r="D11">
        <v>0.1</v>
      </c>
      <c r="E11">
        <v>40.1</v>
      </c>
      <c r="J11">
        <v>59.7</v>
      </c>
    </row>
    <row r="12" spans="1:10" x14ac:dyDescent="0.2">
      <c r="A12" s="1">
        <v>43206.815196759257</v>
      </c>
      <c r="B12">
        <v>58</v>
      </c>
      <c r="C12">
        <v>1.5</v>
      </c>
      <c r="D12">
        <v>0.1</v>
      </c>
      <c r="E12">
        <v>40.4</v>
      </c>
      <c r="J12">
        <v>59.5</v>
      </c>
    </row>
    <row r="13" spans="1:10" x14ac:dyDescent="0.2">
      <c r="A13" s="1">
        <v>43206.81554398148</v>
      </c>
      <c r="B13">
        <v>65.3</v>
      </c>
      <c r="C13">
        <v>1.9</v>
      </c>
      <c r="D13">
        <v>0.1</v>
      </c>
      <c r="E13">
        <v>32.700000000000003</v>
      </c>
      <c r="J13">
        <v>67.2</v>
      </c>
    </row>
    <row r="14" spans="1:10" x14ac:dyDescent="0.2">
      <c r="A14" s="1">
        <v>43206.815891203703</v>
      </c>
      <c r="B14">
        <v>60.3</v>
      </c>
      <c r="C14">
        <v>2.1</v>
      </c>
      <c r="D14">
        <v>0.1</v>
      </c>
      <c r="E14">
        <v>37.5</v>
      </c>
      <c r="J14">
        <v>62.4</v>
      </c>
    </row>
    <row r="15" spans="1:10" x14ac:dyDescent="0.2">
      <c r="A15" s="1">
        <v>43206.816238425927</v>
      </c>
      <c r="B15">
        <v>59.5</v>
      </c>
      <c r="C15">
        <v>1.8</v>
      </c>
      <c r="D15">
        <v>0.3</v>
      </c>
      <c r="E15">
        <v>38.4</v>
      </c>
      <c r="J15">
        <v>61.3</v>
      </c>
    </row>
    <row r="16" spans="1:10" x14ac:dyDescent="0.2">
      <c r="A16" s="1">
        <v>43206.81658564815</v>
      </c>
      <c r="B16">
        <v>55.6</v>
      </c>
      <c r="C16">
        <v>1.9</v>
      </c>
      <c r="D16">
        <v>0.2</v>
      </c>
      <c r="E16">
        <v>42.3</v>
      </c>
      <c r="J16">
        <v>57.5</v>
      </c>
    </row>
    <row r="17" spans="1:10" x14ac:dyDescent="0.2">
      <c r="A17" s="1">
        <v>43206.816932870373</v>
      </c>
      <c r="B17">
        <v>56.8</v>
      </c>
      <c r="C17">
        <v>1.5</v>
      </c>
      <c r="D17">
        <v>0.2</v>
      </c>
      <c r="E17">
        <v>41.4</v>
      </c>
      <c r="J17">
        <v>58.3</v>
      </c>
    </row>
    <row r="18" spans="1:10" x14ac:dyDescent="0.2">
      <c r="A18" s="1">
        <v>43206.817280092589</v>
      </c>
      <c r="B18">
        <v>60.8</v>
      </c>
      <c r="C18">
        <v>1.9</v>
      </c>
      <c r="D18">
        <v>0.5</v>
      </c>
      <c r="E18">
        <v>36.799999999999997</v>
      </c>
      <c r="J18">
        <v>62.699999999999996</v>
      </c>
    </row>
    <row r="19" spans="1:10" x14ac:dyDescent="0.2">
      <c r="A19" s="1">
        <v>43206.817627314813</v>
      </c>
      <c r="B19">
        <v>61.7</v>
      </c>
      <c r="C19">
        <v>1.8</v>
      </c>
      <c r="D19">
        <v>0.3</v>
      </c>
      <c r="E19">
        <v>36.200000000000003</v>
      </c>
      <c r="J19">
        <v>63.5</v>
      </c>
    </row>
    <row r="20" spans="1:10" x14ac:dyDescent="0.2">
      <c r="A20" s="1">
        <v>43206.817974537036</v>
      </c>
      <c r="B20">
        <v>59.5</v>
      </c>
      <c r="C20">
        <v>1.7</v>
      </c>
      <c r="D20">
        <v>0.2</v>
      </c>
      <c r="E20">
        <v>38.5</v>
      </c>
      <c r="J20">
        <v>61.2</v>
      </c>
    </row>
    <row r="21" spans="1:10" x14ac:dyDescent="0.2">
      <c r="A21" s="1">
        <v>43206.81832175926</v>
      </c>
      <c r="B21">
        <v>59.5</v>
      </c>
      <c r="C21">
        <v>1.6</v>
      </c>
      <c r="D21">
        <v>0.1</v>
      </c>
      <c r="E21">
        <v>38.799999999999997</v>
      </c>
      <c r="J21">
        <v>61.1</v>
      </c>
    </row>
    <row r="22" spans="1:10" x14ac:dyDescent="0.2">
      <c r="A22" s="1">
        <v>43206.818668981483</v>
      </c>
      <c r="B22">
        <v>60</v>
      </c>
      <c r="C22">
        <v>1.9</v>
      </c>
      <c r="D22">
        <v>0.1</v>
      </c>
      <c r="E22">
        <v>38</v>
      </c>
      <c r="J22">
        <v>61.9</v>
      </c>
    </row>
    <row r="23" spans="1:10" x14ac:dyDescent="0.2">
      <c r="A23" s="1">
        <v>43206.819016203706</v>
      </c>
      <c r="B23">
        <v>56.7</v>
      </c>
      <c r="C23">
        <v>1.6</v>
      </c>
      <c r="D23">
        <v>0.2</v>
      </c>
      <c r="E23">
        <v>41.5</v>
      </c>
      <c r="J23">
        <v>58.300000000000004</v>
      </c>
    </row>
    <row r="24" spans="1:10" x14ac:dyDescent="0.2">
      <c r="A24" s="1">
        <v>43206.819363425922</v>
      </c>
      <c r="B24">
        <v>60</v>
      </c>
      <c r="C24">
        <v>1.9</v>
      </c>
      <c r="D24">
        <v>0.3</v>
      </c>
      <c r="E24">
        <v>37.9</v>
      </c>
      <c r="J24">
        <v>61.9</v>
      </c>
    </row>
    <row r="25" spans="1:10" x14ac:dyDescent="0.2">
      <c r="A25" s="1">
        <v>43206.819710648146</v>
      </c>
      <c r="B25">
        <v>58.2</v>
      </c>
      <c r="C25">
        <v>1.6</v>
      </c>
      <c r="D25">
        <v>0.1</v>
      </c>
      <c r="E25">
        <v>40</v>
      </c>
      <c r="J25">
        <v>59.800000000000004</v>
      </c>
    </row>
    <row r="26" spans="1:10" x14ac:dyDescent="0.2">
      <c r="A26" s="1">
        <v>43206.820057870369</v>
      </c>
      <c r="B26">
        <v>54.1</v>
      </c>
      <c r="C26">
        <v>1.8</v>
      </c>
      <c r="D26">
        <v>0.5</v>
      </c>
      <c r="E26">
        <v>43.6</v>
      </c>
      <c r="J26">
        <v>55.9</v>
      </c>
    </row>
    <row r="27" spans="1:10" x14ac:dyDescent="0.2">
      <c r="A27" s="1">
        <v>43206.820405092592</v>
      </c>
      <c r="B27">
        <v>57.8</v>
      </c>
      <c r="C27">
        <v>2.1</v>
      </c>
      <c r="D27">
        <v>0.2</v>
      </c>
      <c r="E27">
        <v>39.9</v>
      </c>
      <c r="J27">
        <v>59.9</v>
      </c>
    </row>
    <row r="28" spans="1:10" x14ac:dyDescent="0.2">
      <c r="A28" s="1">
        <v>43206.820752314816</v>
      </c>
      <c r="B28">
        <v>55.7</v>
      </c>
      <c r="C28">
        <v>1.8</v>
      </c>
      <c r="D28">
        <v>0.2</v>
      </c>
      <c r="E28">
        <v>42.3</v>
      </c>
      <c r="J28">
        <v>57.5</v>
      </c>
    </row>
    <row r="29" spans="1:10" x14ac:dyDescent="0.2">
      <c r="A29" s="1">
        <v>43206.821099537039</v>
      </c>
      <c r="B29">
        <v>61.5</v>
      </c>
      <c r="C29">
        <v>2.1</v>
      </c>
      <c r="D29">
        <v>0.7</v>
      </c>
      <c r="E29">
        <v>35.6</v>
      </c>
      <c r="J29">
        <v>63.6</v>
      </c>
    </row>
    <row r="30" spans="1:10" x14ac:dyDescent="0.2">
      <c r="A30" s="1">
        <v>43206.821446759262</v>
      </c>
      <c r="B30">
        <v>55.9</v>
      </c>
      <c r="C30">
        <v>1.7</v>
      </c>
      <c r="D30">
        <v>0.1</v>
      </c>
      <c r="E30">
        <v>42.3</v>
      </c>
      <c r="J30">
        <v>57.6</v>
      </c>
    </row>
    <row r="31" spans="1:10" x14ac:dyDescent="0.2">
      <c r="A31" s="1">
        <v>43206.821793981479</v>
      </c>
      <c r="B31">
        <v>57</v>
      </c>
      <c r="C31">
        <v>1.9</v>
      </c>
      <c r="D31">
        <v>0.2</v>
      </c>
      <c r="E31">
        <v>40.799999999999997</v>
      </c>
      <c r="J31">
        <v>58.9</v>
      </c>
    </row>
    <row r="32" spans="1:10" x14ac:dyDescent="0.2">
      <c r="A32" s="1">
        <v>43206.822141203702</v>
      </c>
      <c r="B32">
        <v>55.3</v>
      </c>
      <c r="C32">
        <v>2</v>
      </c>
      <c r="D32">
        <v>0.2</v>
      </c>
      <c r="E32">
        <v>42.5</v>
      </c>
      <c r="J32">
        <v>57.3</v>
      </c>
    </row>
    <row r="33" spans="1:10" x14ac:dyDescent="0.2">
      <c r="A33" s="1">
        <v>43206.822488425925</v>
      </c>
      <c r="B33">
        <v>56.2</v>
      </c>
      <c r="C33">
        <v>2</v>
      </c>
      <c r="D33">
        <v>0.3</v>
      </c>
      <c r="E33">
        <v>41.4</v>
      </c>
      <c r="J33">
        <v>58.2</v>
      </c>
    </row>
    <row r="34" spans="1:10" x14ac:dyDescent="0.2">
      <c r="A34" s="1">
        <v>43206.822835648149</v>
      </c>
      <c r="B34">
        <v>67</v>
      </c>
      <c r="C34">
        <v>1.7</v>
      </c>
      <c r="D34">
        <v>0.4</v>
      </c>
      <c r="E34">
        <v>30.9</v>
      </c>
      <c r="J34">
        <v>68.7</v>
      </c>
    </row>
    <row r="35" spans="1:10" x14ac:dyDescent="0.2">
      <c r="A35" s="1">
        <v>43206.823182870372</v>
      </c>
      <c r="B35">
        <v>57.6</v>
      </c>
      <c r="C35">
        <v>1.8</v>
      </c>
      <c r="D35">
        <v>0.1</v>
      </c>
      <c r="E35">
        <v>40.5</v>
      </c>
      <c r="J35">
        <v>59.4</v>
      </c>
    </row>
    <row r="36" spans="1:10" x14ac:dyDescent="0.2">
      <c r="A36" s="1">
        <v>43206.823530092595</v>
      </c>
      <c r="B36">
        <v>58.9</v>
      </c>
      <c r="C36">
        <v>1.6</v>
      </c>
      <c r="D36">
        <v>0.2</v>
      </c>
      <c r="E36">
        <v>39.299999999999997</v>
      </c>
      <c r="J36">
        <v>60.5</v>
      </c>
    </row>
    <row r="37" spans="1:10" x14ac:dyDescent="0.2">
      <c r="A37" s="1">
        <v>43206.823877314811</v>
      </c>
      <c r="B37">
        <v>46.3</v>
      </c>
      <c r="C37">
        <v>2.5</v>
      </c>
      <c r="D37">
        <v>0.5</v>
      </c>
      <c r="E37">
        <v>50.8</v>
      </c>
      <c r="J37">
        <v>48.8</v>
      </c>
    </row>
    <row r="38" spans="1:10" x14ac:dyDescent="0.2">
      <c r="A38" s="1">
        <v>43206.824224537035</v>
      </c>
      <c r="B38">
        <v>49.4</v>
      </c>
      <c r="C38">
        <v>1.4</v>
      </c>
      <c r="D38">
        <v>0.8</v>
      </c>
      <c r="E38">
        <v>48.3</v>
      </c>
      <c r="J38">
        <v>50.8</v>
      </c>
    </row>
    <row r="39" spans="1:10" x14ac:dyDescent="0.2">
      <c r="A39" s="1">
        <v>43206.824583333335</v>
      </c>
      <c r="B39">
        <v>54.1</v>
      </c>
      <c r="C39">
        <v>1.7</v>
      </c>
      <c r="D39">
        <v>0.8</v>
      </c>
      <c r="E39">
        <v>43.4</v>
      </c>
      <c r="J39">
        <v>55.800000000000004</v>
      </c>
    </row>
    <row r="40" spans="1:10" x14ac:dyDescent="0.2">
      <c r="A40" s="1">
        <v>43206.824930555558</v>
      </c>
      <c r="B40">
        <v>52.3</v>
      </c>
      <c r="C40">
        <v>1.5</v>
      </c>
      <c r="D40">
        <v>0.5</v>
      </c>
      <c r="E40">
        <v>45.6</v>
      </c>
      <c r="J40">
        <v>53.8</v>
      </c>
    </row>
    <row r="41" spans="1:10" x14ac:dyDescent="0.2">
      <c r="A41" s="1">
        <v>43206.825277777774</v>
      </c>
      <c r="B41">
        <v>53</v>
      </c>
      <c r="C41">
        <v>1.7</v>
      </c>
      <c r="D41">
        <v>0.4</v>
      </c>
      <c r="E41">
        <v>44.9</v>
      </c>
      <c r="J41">
        <v>54.7</v>
      </c>
    </row>
    <row r="42" spans="1:10" x14ac:dyDescent="0.2">
      <c r="A42" s="1">
        <v>43206.825624999998</v>
      </c>
      <c r="B42">
        <v>58.1</v>
      </c>
      <c r="C42">
        <v>2</v>
      </c>
      <c r="D42">
        <v>0.2</v>
      </c>
      <c r="E42">
        <v>39.6</v>
      </c>
      <c r="J42">
        <v>60.1</v>
      </c>
    </row>
    <row r="43" spans="1:10" x14ac:dyDescent="0.2">
      <c r="A43" s="1">
        <v>43206.825972222221</v>
      </c>
      <c r="B43">
        <v>49.3</v>
      </c>
      <c r="C43">
        <v>1.4</v>
      </c>
      <c r="D43">
        <v>0.3</v>
      </c>
      <c r="E43">
        <v>49.1</v>
      </c>
      <c r="J43">
        <v>50.699999999999996</v>
      </c>
    </row>
    <row r="44" spans="1:10" x14ac:dyDescent="0.2">
      <c r="A44" s="1">
        <v>43206.826319444444</v>
      </c>
      <c r="B44">
        <v>61.7</v>
      </c>
      <c r="C44">
        <v>1.9</v>
      </c>
      <c r="D44">
        <v>0.3</v>
      </c>
      <c r="E44">
        <v>36</v>
      </c>
      <c r="J44">
        <v>63.6</v>
      </c>
    </row>
    <row r="45" spans="1:10" x14ac:dyDescent="0.2">
      <c r="A45" s="1">
        <v>43206.826666666668</v>
      </c>
      <c r="B45">
        <v>52.8</v>
      </c>
      <c r="C45">
        <v>1.7</v>
      </c>
      <c r="D45">
        <v>0.2</v>
      </c>
      <c r="E45">
        <v>45.3</v>
      </c>
      <c r="J45">
        <v>54.5</v>
      </c>
    </row>
    <row r="46" spans="1:10" x14ac:dyDescent="0.2">
      <c r="A46" s="1">
        <v>43206.827013888891</v>
      </c>
      <c r="B46">
        <v>60.1</v>
      </c>
      <c r="C46">
        <v>1.9</v>
      </c>
      <c r="D46">
        <v>0.2</v>
      </c>
      <c r="E46">
        <v>37.700000000000003</v>
      </c>
      <c r="J46">
        <v>62</v>
      </c>
    </row>
    <row r="47" spans="1:10" x14ac:dyDescent="0.2">
      <c r="A47" s="1">
        <v>43206.827361111114</v>
      </c>
      <c r="B47">
        <v>53.1</v>
      </c>
      <c r="C47">
        <v>1.6</v>
      </c>
      <c r="D47">
        <v>0.2</v>
      </c>
      <c r="E47">
        <v>45.1</v>
      </c>
      <c r="J47">
        <v>54.7</v>
      </c>
    </row>
    <row r="48" spans="1:10" x14ac:dyDescent="0.2">
      <c r="A48" s="1">
        <v>43206.827708333331</v>
      </c>
      <c r="B48">
        <v>52.5</v>
      </c>
      <c r="C48">
        <v>1.8</v>
      </c>
      <c r="D48">
        <v>0.4</v>
      </c>
      <c r="E48">
        <v>45.3</v>
      </c>
      <c r="J48">
        <v>54.3</v>
      </c>
    </row>
    <row r="49" spans="1:10" x14ac:dyDescent="0.2">
      <c r="A49" s="1">
        <v>43206.828055555554</v>
      </c>
      <c r="B49">
        <v>60.8</v>
      </c>
      <c r="C49">
        <v>2.1</v>
      </c>
      <c r="D49">
        <v>0.2</v>
      </c>
      <c r="E49">
        <v>37</v>
      </c>
      <c r="J49">
        <v>62.9</v>
      </c>
    </row>
    <row r="50" spans="1:10" x14ac:dyDescent="0.2">
      <c r="A50" s="1">
        <v>43206.828402777777</v>
      </c>
      <c r="B50">
        <v>57.3</v>
      </c>
      <c r="C50">
        <v>1.8</v>
      </c>
      <c r="D50">
        <v>0.2</v>
      </c>
      <c r="E50">
        <v>40.6</v>
      </c>
      <c r="J50">
        <v>59.099999999999994</v>
      </c>
    </row>
    <row r="51" spans="1:10" x14ac:dyDescent="0.2">
      <c r="A51" s="1">
        <v>43206.828750000001</v>
      </c>
      <c r="B51">
        <v>49.9</v>
      </c>
      <c r="C51">
        <v>1.8</v>
      </c>
      <c r="D51">
        <v>0.6</v>
      </c>
      <c r="E51">
        <v>47.8</v>
      </c>
      <c r="J51">
        <v>51.699999999999996</v>
      </c>
    </row>
    <row r="52" spans="1:10" x14ac:dyDescent="0.2">
      <c r="A52" s="1">
        <v>43206.829097222224</v>
      </c>
      <c r="B52">
        <v>56.6</v>
      </c>
      <c r="C52">
        <v>1.5</v>
      </c>
      <c r="D52">
        <v>0.2</v>
      </c>
      <c r="E52">
        <v>41.7</v>
      </c>
      <c r="J52">
        <v>58.1</v>
      </c>
    </row>
    <row r="53" spans="1:10" x14ac:dyDescent="0.2">
      <c r="A53" s="1">
        <v>43206.829444444447</v>
      </c>
      <c r="B53">
        <v>51.8</v>
      </c>
      <c r="C53">
        <v>2</v>
      </c>
      <c r="D53">
        <v>0.5</v>
      </c>
      <c r="E53">
        <v>45.8</v>
      </c>
      <c r="J53">
        <v>53.8</v>
      </c>
    </row>
    <row r="54" spans="1:10" x14ac:dyDescent="0.2">
      <c r="A54" s="1">
        <v>43206.829791666663</v>
      </c>
      <c r="B54">
        <v>57.4</v>
      </c>
      <c r="C54">
        <v>1.6</v>
      </c>
      <c r="D54">
        <v>0.2</v>
      </c>
      <c r="E54">
        <v>40.799999999999997</v>
      </c>
      <c r="J54">
        <v>59</v>
      </c>
    </row>
    <row r="55" spans="1:10" x14ac:dyDescent="0.2">
      <c r="A55" s="1">
        <v>43206.830138888887</v>
      </c>
      <c r="B55">
        <v>53.9</v>
      </c>
      <c r="C55">
        <v>1.6</v>
      </c>
      <c r="D55">
        <v>0.3</v>
      </c>
      <c r="E55">
        <v>44.1</v>
      </c>
      <c r="J55">
        <v>55.5</v>
      </c>
    </row>
    <row r="56" spans="1:10" x14ac:dyDescent="0.2">
      <c r="A56" s="1">
        <v>43206.83048611111</v>
      </c>
      <c r="B56">
        <v>58.7</v>
      </c>
      <c r="C56">
        <v>1.8</v>
      </c>
      <c r="D56">
        <v>0.3</v>
      </c>
      <c r="E56">
        <v>39.299999999999997</v>
      </c>
      <c r="J56">
        <v>60.5</v>
      </c>
    </row>
    <row r="57" spans="1:10" x14ac:dyDescent="0.2">
      <c r="A57" s="1">
        <v>43206.830833333333</v>
      </c>
      <c r="B57">
        <v>56.6</v>
      </c>
      <c r="C57">
        <v>1.6</v>
      </c>
      <c r="D57">
        <v>0.3</v>
      </c>
      <c r="E57">
        <v>41.5</v>
      </c>
      <c r="J57">
        <v>58.2</v>
      </c>
    </row>
    <row r="58" spans="1:10" x14ac:dyDescent="0.2">
      <c r="A58" s="1">
        <v>43206.831180555557</v>
      </c>
      <c r="B58">
        <v>59.1</v>
      </c>
      <c r="C58">
        <v>1.7</v>
      </c>
      <c r="D58">
        <v>0.1</v>
      </c>
      <c r="E58">
        <v>39.1</v>
      </c>
      <c r="J58">
        <v>60.800000000000004</v>
      </c>
    </row>
    <row r="59" spans="1:10" x14ac:dyDescent="0.2">
      <c r="A59" s="1">
        <v>43206.83152777778</v>
      </c>
      <c r="B59">
        <v>57.6</v>
      </c>
      <c r="C59">
        <v>2</v>
      </c>
      <c r="D59">
        <v>0.6</v>
      </c>
      <c r="E59">
        <v>39.799999999999997</v>
      </c>
      <c r="J59">
        <v>59.6</v>
      </c>
    </row>
    <row r="60" spans="1:10" x14ac:dyDescent="0.2">
      <c r="A60" s="1">
        <v>43206.831875000003</v>
      </c>
      <c r="B60">
        <v>51.7</v>
      </c>
      <c r="C60">
        <v>1.6</v>
      </c>
      <c r="D60">
        <v>1.5</v>
      </c>
      <c r="E60">
        <v>45.2</v>
      </c>
      <c r="J60">
        <v>53.300000000000004</v>
      </c>
    </row>
    <row r="61" spans="1:10" x14ac:dyDescent="0.2">
      <c r="A61" s="1">
        <v>43206.83222222222</v>
      </c>
      <c r="B61">
        <v>59.1</v>
      </c>
      <c r="C61">
        <v>1.7</v>
      </c>
      <c r="D61">
        <v>0.4</v>
      </c>
      <c r="E61">
        <v>38.700000000000003</v>
      </c>
      <c r="J61">
        <v>60.800000000000004</v>
      </c>
    </row>
    <row r="62" spans="1:10" x14ac:dyDescent="0.2">
      <c r="A62" s="1">
        <v>43206.832569444443</v>
      </c>
      <c r="B62">
        <v>43.2</v>
      </c>
      <c r="C62">
        <v>1.7</v>
      </c>
      <c r="D62">
        <v>0.5</v>
      </c>
      <c r="E62">
        <v>54.6</v>
      </c>
      <c r="J62">
        <v>44.900000000000006</v>
      </c>
    </row>
    <row r="64" spans="1:10" x14ac:dyDescent="0.2">
      <c r="A64" t="s">
        <v>765</v>
      </c>
      <c r="B64">
        <v>56.877049180327866</v>
      </c>
      <c r="C64">
        <v>1.8147540983606556</v>
      </c>
      <c r="D64">
        <v>0.35409836065573769</v>
      </c>
      <c r="E64">
        <v>40.942622950819661</v>
      </c>
      <c r="F64" t="e">
        <v>#DIV/0!</v>
      </c>
      <c r="G64" t="e">
        <v>#DIV/0!</v>
      </c>
      <c r="H64" t="e">
        <v>#DIV/0!</v>
      </c>
      <c r="I64" t="e">
        <v>#DIV/0!</v>
      </c>
      <c r="J64">
        <v>58.691803278688539</v>
      </c>
    </row>
  </sheetData>
  <phoneticPr fontId="2" type="noConversion"/>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86A9F-AB70-49C8-9D2C-B851199B830C}">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468</v>
      </c>
      <c r="B1" t="s">
        <v>392</v>
      </c>
      <c r="C1" t="s">
        <v>393</v>
      </c>
      <c r="D1" t="s">
        <v>394</v>
      </c>
      <c r="E1" t="s">
        <v>395</v>
      </c>
      <c r="J1" t="s">
        <v>764</v>
      </c>
    </row>
    <row r="2" spans="1:10" x14ac:dyDescent="0.2">
      <c r="A2" s="1">
        <v>43206.811689814815</v>
      </c>
      <c r="B2">
        <v>56.2</v>
      </c>
      <c r="C2">
        <v>2.2999999999999998</v>
      </c>
      <c r="D2">
        <v>0</v>
      </c>
      <c r="E2">
        <v>41.4</v>
      </c>
      <c r="J2">
        <v>58.5</v>
      </c>
    </row>
    <row r="3" spans="1:10" x14ac:dyDescent="0.2">
      <c r="A3" s="1">
        <v>43206.812037037038</v>
      </c>
      <c r="B3">
        <v>56.8</v>
      </c>
      <c r="C3">
        <v>1.8</v>
      </c>
      <c r="D3">
        <v>0.3</v>
      </c>
      <c r="E3">
        <v>41.2</v>
      </c>
      <c r="J3">
        <v>58.599999999999994</v>
      </c>
    </row>
    <row r="4" spans="1:10" x14ac:dyDescent="0.2">
      <c r="A4" s="1">
        <v>43206.812407407408</v>
      </c>
      <c r="B4">
        <v>57.4</v>
      </c>
      <c r="C4">
        <v>1.5</v>
      </c>
      <c r="D4">
        <v>0.3</v>
      </c>
      <c r="E4">
        <v>40.799999999999997</v>
      </c>
      <c r="J4">
        <v>58.9</v>
      </c>
    </row>
    <row r="5" spans="1:10" x14ac:dyDescent="0.2">
      <c r="A5" s="1">
        <v>43206.812754629631</v>
      </c>
      <c r="B5">
        <v>58.7</v>
      </c>
      <c r="C5">
        <v>1.9</v>
      </c>
      <c r="D5">
        <v>0.2</v>
      </c>
      <c r="E5">
        <v>39.200000000000003</v>
      </c>
      <c r="J5">
        <v>60.6</v>
      </c>
    </row>
    <row r="6" spans="1:10" x14ac:dyDescent="0.2">
      <c r="A6" s="1">
        <v>43206.813113425924</v>
      </c>
      <c r="B6">
        <v>55.6</v>
      </c>
      <c r="C6">
        <v>1.8</v>
      </c>
      <c r="D6">
        <v>0.2</v>
      </c>
      <c r="E6">
        <v>42.4</v>
      </c>
      <c r="J6">
        <v>57.4</v>
      </c>
    </row>
    <row r="7" spans="1:10" x14ac:dyDescent="0.2">
      <c r="A7" s="1">
        <v>43206.813460648147</v>
      </c>
      <c r="B7">
        <v>54.3</v>
      </c>
      <c r="C7">
        <v>2.2000000000000002</v>
      </c>
      <c r="D7">
        <v>0.2</v>
      </c>
      <c r="E7">
        <v>43.3</v>
      </c>
      <c r="J7">
        <v>56.5</v>
      </c>
    </row>
    <row r="8" spans="1:10" x14ac:dyDescent="0.2">
      <c r="A8" s="1">
        <v>43206.813807870371</v>
      </c>
      <c r="B8">
        <v>57.6</v>
      </c>
      <c r="C8">
        <v>1.7</v>
      </c>
      <c r="D8">
        <v>0.3</v>
      </c>
      <c r="E8">
        <v>40.4</v>
      </c>
      <c r="J8">
        <v>59.300000000000004</v>
      </c>
    </row>
    <row r="9" spans="1:10" x14ac:dyDescent="0.2">
      <c r="A9" s="1">
        <v>43206.814155092594</v>
      </c>
      <c r="B9">
        <v>56.5</v>
      </c>
      <c r="C9">
        <v>1.8</v>
      </c>
      <c r="D9">
        <v>0.1</v>
      </c>
      <c r="E9">
        <v>41.6</v>
      </c>
      <c r="J9">
        <v>58.3</v>
      </c>
    </row>
    <row r="10" spans="1:10" x14ac:dyDescent="0.2">
      <c r="A10" s="1">
        <v>43206.814502314817</v>
      </c>
      <c r="B10">
        <v>56.1</v>
      </c>
      <c r="C10">
        <v>1.7</v>
      </c>
      <c r="D10">
        <v>0.1</v>
      </c>
      <c r="E10">
        <v>42.1</v>
      </c>
      <c r="J10">
        <v>57.800000000000004</v>
      </c>
    </row>
    <row r="11" spans="1:10" x14ac:dyDescent="0.2">
      <c r="A11" s="1">
        <v>43206.814849537041</v>
      </c>
      <c r="B11">
        <v>56.2</v>
      </c>
      <c r="C11">
        <v>1.9</v>
      </c>
      <c r="D11">
        <v>0.1</v>
      </c>
      <c r="E11">
        <v>41.8</v>
      </c>
      <c r="J11">
        <v>58.1</v>
      </c>
    </row>
    <row r="12" spans="1:10" x14ac:dyDescent="0.2">
      <c r="A12" s="1">
        <v>43206.815196759257</v>
      </c>
      <c r="B12">
        <v>55.1</v>
      </c>
      <c r="C12">
        <v>1.6</v>
      </c>
      <c r="D12">
        <v>0.2</v>
      </c>
      <c r="E12">
        <v>43.1</v>
      </c>
      <c r="J12">
        <v>56.7</v>
      </c>
    </row>
    <row r="13" spans="1:10" x14ac:dyDescent="0.2">
      <c r="A13" s="1">
        <v>43206.81554398148</v>
      </c>
      <c r="B13">
        <v>62</v>
      </c>
      <c r="C13">
        <v>2</v>
      </c>
      <c r="D13">
        <v>0.1</v>
      </c>
      <c r="E13">
        <v>35.9</v>
      </c>
      <c r="J13">
        <v>64</v>
      </c>
    </row>
    <row r="14" spans="1:10" x14ac:dyDescent="0.2">
      <c r="A14" s="1">
        <v>43206.815891203703</v>
      </c>
      <c r="B14">
        <v>60</v>
      </c>
      <c r="C14">
        <v>2.1</v>
      </c>
      <c r="D14">
        <v>0.4</v>
      </c>
      <c r="E14">
        <v>37.5</v>
      </c>
      <c r="J14">
        <v>62.1</v>
      </c>
    </row>
    <row r="15" spans="1:10" x14ac:dyDescent="0.2">
      <c r="A15" s="1">
        <v>43206.816238425927</v>
      </c>
      <c r="B15">
        <v>55.2</v>
      </c>
      <c r="C15">
        <v>2.2999999999999998</v>
      </c>
      <c r="D15">
        <v>0.1</v>
      </c>
      <c r="E15">
        <v>42.4</v>
      </c>
      <c r="J15">
        <v>57.5</v>
      </c>
    </row>
    <row r="16" spans="1:10" x14ac:dyDescent="0.2">
      <c r="A16" s="1">
        <v>43206.81658564815</v>
      </c>
      <c r="B16">
        <v>53.8</v>
      </c>
      <c r="C16">
        <v>2.2000000000000002</v>
      </c>
      <c r="D16">
        <v>0.2</v>
      </c>
      <c r="E16">
        <v>43.8</v>
      </c>
      <c r="J16">
        <v>56</v>
      </c>
    </row>
    <row r="17" spans="1:10" x14ac:dyDescent="0.2">
      <c r="A17" s="1">
        <v>43206.816932870373</v>
      </c>
      <c r="B17">
        <v>55.1</v>
      </c>
      <c r="C17">
        <v>1.7</v>
      </c>
      <c r="D17">
        <v>0.1</v>
      </c>
      <c r="E17">
        <v>43.1</v>
      </c>
      <c r="J17">
        <v>56.800000000000004</v>
      </c>
    </row>
    <row r="18" spans="1:10" x14ac:dyDescent="0.2">
      <c r="A18" s="1">
        <v>43206.817280092589</v>
      </c>
      <c r="B18">
        <v>60</v>
      </c>
      <c r="C18">
        <v>1.9</v>
      </c>
      <c r="D18">
        <v>0.1</v>
      </c>
      <c r="E18">
        <v>38.1</v>
      </c>
      <c r="J18">
        <v>61.9</v>
      </c>
    </row>
    <row r="19" spans="1:10" x14ac:dyDescent="0.2">
      <c r="A19" s="1">
        <v>43206.817627314813</v>
      </c>
      <c r="B19">
        <v>58.2</v>
      </c>
      <c r="C19">
        <v>2.1</v>
      </c>
      <c r="D19">
        <v>0.1</v>
      </c>
      <c r="E19">
        <v>39.6</v>
      </c>
      <c r="J19">
        <v>60.300000000000004</v>
      </c>
    </row>
    <row r="20" spans="1:10" x14ac:dyDescent="0.2">
      <c r="A20" s="1">
        <v>43206.817974537036</v>
      </c>
      <c r="B20">
        <v>59.8</v>
      </c>
      <c r="C20">
        <v>1.8</v>
      </c>
      <c r="D20">
        <v>0.2</v>
      </c>
      <c r="E20">
        <v>38.200000000000003</v>
      </c>
      <c r="J20">
        <v>61.599999999999994</v>
      </c>
    </row>
    <row r="21" spans="1:10" x14ac:dyDescent="0.2">
      <c r="A21" s="1">
        <v>43206.81832175926</v>
      </c>
      <c r="B21">
        <v>59.5</v>
      </c>
      <c r="C21">
        <v>1.7</v>
      </c>
      <c r="D21">
        <v>0.1</v>
      </c>
      <c r="E21">
        <v>38.700000000000003</v>
      </c>
      <c r="J21">
        <v>61.2</v>
      </c>
    </row>
    <row r="22" spans="1:10" x14ac:dyDescent="0.2">
      <c r="A22" s="1">
        <v>43206.818668981483</v>
      </c>
      <c r="B22">
        <v>59.9</v>
      </c>
      <c r="C22">
        <v>1.7</v>
      </c>
      <c r="D22">
        <v>0.1</v>
      </c>
      <c r="E22">
        <v>38.299999999999997</v>
      </c>
      <c r="J22">
        <v>61.6</v>
      </c>
    </row>
    <row r="23" spans="1:10" x14ac:dyDescent="0.2">
      <c r="A23" s="1">
        <v>43206.819016203706</v>
      </c>
      <c r="B23">
        <v>58.1</v>
      </c>
      <c r="C23">
        <v>1.9</v>
      </c>
      <c r="D23">
        <v>0.3</v>
      </c>
      <c r="E23">
        <v>39.799999999999997</v>
      </c>
      <c r="J23">
        <v>60</v>
      </c>
    </row>
    <row r="24" spans="1:10" x14ac:dyDescent="0.2">
      <c r="A24" s="1">
        <v>43206.819363425922</v>
      </c>
      <c r="B24">
        <v>57.6</v>
      </c>
      <c r="C24">
        <v>1.5</v>
      </c>
      <c r="D24">
        <v>0.3</v>
      </c>
      <c r="E24">
        <v>40.6</v>
      </c>
      <c r="J24">
        <v>59.1</v>
      </c>
    </row>
    <row r="25" spans="1:10" x14ac:dyDescent="0.2">
      <c r="A25" s="1">
        <v>43206.819710648146</v>
      </c>
      <c r="B25">
        <v>56.5</v>
      </c>
      <c r="C25">
        <v>1.8</v>
      </c>
      <c r="D25">
        <v>0.4</v>
      </c>
      <c r="E25">
        <v>41.3</v>
      </c>
      <c r="J25">
        <v>58.3</v>
      </c>
    </row>
    <row r="26" spans="1:10" x14ac:dyDescent="0.2">
      <c r="A26" s="1">
        <v>43206.820057870369</v>
      </c>
      <c r="B26">
        <v>52.6</v>
      </c>
      <c r="C26">
        <v>1.6</v>
      </c>
      <c r="D26">
        <v>0.1</v>
      </c>
      <c r="E26">
        <v>45.7</v>
      </c>
      <c r="J26">
        <v>54.2</v>
      </c>
    </row>
    <row r="27" spans="1:10" x14ac:dyDescent="0.2">
      <c r="A27" s="1">
        <v>43206.820405092592</v>
      </c>
      <c r="B27">
        <v>57</v>
      </c>
      <c r="C27">
        <v>1.5</v>
      </c>
      <c r="D27">
        <v>0.2</v>
      </c>
      <c r="E27">
        <v>41.3</v>
      </c>
      <c r="J27">
        <v>58.5</v>
      </c>
    </row>
    <row r="28" spans="1:10" x14ac:dyDescent="0.2">
      <c r="A28" s="1">
        <v>43206.820752314816</v>
      </c>
      <c r="B28">
        <v>58.2</v>
      </c>
      <c r="C28">
        <v>1.6</v>
      </c>
      <c r="D28">
        <v>0.2</v>
      </c>
      <c r="E28">
        <v>40</v>
      </c>
      <c r="J28">
        <v>59.800000000000004</v>
      </c>
    </row>
    <row r="29" spans="1:10" x14ac:dyDescent="0.2">
      <c r="A29" s="1">
        <v>43206.821099537039</v>
      </c>
      <c r="B29">
        <v>56</v>
      </c>
      <c r="C29">
        <v>1.7</v>
      </c>
      <c r="D29">
        <v>0.1</v>
      </c>
      <c r="E29">
        <v>42.1</v>
      </c>
      <c r="J29">
        <v>57.7</v>
      </c>
    </row>
    <row r="30" spans="1:10" x14ac:dyDescent="0.2">
      <c r="A30" s="1">
        <v>43206.821446759262</v>
      </c>
      <c r="B30">
        <v>54</v>
      </c>
      <c r="C30">
        <v>1.6</v>
      </c>
      <c r="D30">
        <v>0.1</v>
      </c>
      <c r="E30">
        <v>44.3</v>
      </c>
      <c r="J30">
        <v>55.6</v>
      </c>
    </row>
    <row r="31" spans="1:10" x14ac:dyDescent="0.2">
      <c r="A31" s="1">
        <v>43206.821793981479</v>
      </c>
      <c r="B31">
        <v>56.3</v>
      </c>
      <c r="C31">
        <v>1.6</v>
      </c>
      <c r="D31">
        <v>0.1</v>
      </c>
      <c r="E31">
        <v>42</v>
      </c>
      <c r="J31">
        <v>57.9</v>
      </c>
    </row>
    <row r="32" spans="1:10" x14ac:dyDescent="0.2">
      <c r="A32" s="1">
        <v>43206.822141203702</v>
      </c>
      <c r="B32">
        <v>54.2</v>
      </c>
      <c r="C32">
        <v>1.7</v>
      </c>
      <c r="D32">
        <v>0.1</v>
      </c>
      <c r="E32">
        <v>44</v>
      </c>
      <c r="J32">
        <v>55.900000000000006</v>
      </c>
    </row>
    <row r="33" spans="1:10" x14ac:dyDescent="0.2">
      <c r="A33" s="1">
        <v>43206.822488425925</v>
      </c>
      <c r="B33">
        <v>57.2</v>
      </c>
      <c r="C33">
        <v>1.8</v>
      </c>
      <c r="D33">
        <v>0.1</v>
      </c>
      <c r="E33">
        <v>40.9</v>
      </c>
      <c r="J33">
        <v>59</v>
      </c>
    </row>
    <row r="34" spans="1:10" x14ac:dyDescent="0.2">
      <c r="A34" s="1">
        <v>43206.822835648149</v>
      </c>
      <c r="B34">
        <v>61.1</v>
      </c>
      <c r="C34">
        <v>1.8</v>
      </c>
      <c r="D34">
        <v>0.1</v>
      </c>
      <c r="E34">
        <v>37.1</v>
      </c>
      <c r="J34">
        <v>62.9</v>
      </c>
    </row>
    <row r="35" spans="1:10" x14ac:dyDescent="0.2">
      <c r="A35" s="1">
        <v>43206.823182870372</v>
      </c>
      <c r="B35">
        <v>55</v>
      </c>
      <c r="C35">
        <v>1.8</v>
      </c>
      <c r="D35">
        <v>0.5</v>
      </c>
      <c r="E35">
        <v>42.7</v>
      </c>
      <c r="J35">
        <v>56.8</v>
      </c>
    </row>
    <row r="36" spans="1:10" x14ac:dyDescent="0.2">
      <c r="A36" s="1">
        <v>43206.823530092595</v>
      </c>
      <c r="B36">
        <v>57.6</v>
      </c>
      <c r="C36">
        <v>1.7</v>
      </c>
      <c r="D36">
        <v>0.1</v>
      </c>
      <c r="E36">
        <v>40.6</v>
      </c>
      <c r="J36">
        <v>59.300000000000004</v>
      </c>
    </row>
    <row r="37" spans="1:10" x14ac:dyDescent="0.2">
      <c r="A37" s="1">
        <v>43206.823877314811</v>
      </c>
      <c r="B37">
        <v>41.7</v>
      </c>
      <c r="C37">
        <v>4.3</v>
      </c>
      <c r="D37">
        <v>0.3</v>
      </c>
      <c r="E37">
        <v>53.7</v>
      </c>
      <c r="J37">
        <v>46</v>
      </c>
    </row>
    <row r="38" spans="1:10" x14ac:dyDescent="0.2">
      <c r="A38" s="1">
        <v>43206.824224537035</v>
      </c>
      <c r="B38">
        <v>50.7</v>
      </c>
      <c r="C38">
        <v>1.5</v>
      </c>
      <c r="D38">
        <v>1.3</v>
      </c>
      <c r="E38">
        <v>46.4</v>
      </c>
      <c r="J38">
        <v>52.2</v>
      </c>
    </row>
    <row r="39" spans="1:10" x14ac:dyDescent="0.2">
      <c r="A39" s="1">
        <v>43206.824583333335</v>
      </c>
      <c r="B39">
        <v>55</v>
      </c>
      <c r="C39">
        <v>1.6</v>
      </c>
      <c r="D39">
        <v>0.3</v>
      </c>
      <c r="E39">
        <v>43.1</v>
      </c>
      <c r="J39">
        <v>56.6</v>
      </c>
    </row>
    <row r="40" spans="1:10" x14ac:dyDescent="0.2">
      <c r="A40" s="1">
        <v>43206.824930555558</v>
      </c>
      <c r="B40">
        <v>49.3</v>
      </c>
      <c r="C40">
        <v>1.6</v>
      </c>
      <c r="D40">
        <v>0.4</v>
      </c>
      <c r="E40">
        <v>48.7</v>
      </c>
      <c r="J40">
        <v>50.9</v>
      </c>
    </row>
    <row r="41" spans="1:10" x14ac:dyDescent="0.2">
      <c r="A41" s="1">
        <v>43206.825277777774</v>
      </c>
      <c r="B41">
        <v>52.6</v>
      </c>
      <c r="C41">
        <v>1.7</v>
      </c>
      <c r="D41">
        <v>0.3</v>
      </c>
      <c r="E41">
        <v>45.5</v>
      </c>
      <c r="J41">
        <v>54.300000000000004</v>
      </c>
    </row>
    <row r="42" spans="1:10" x14ac:dyDescent="0.2">
      <c r="A42" s="1">
        <v>43206.825624999998</v>
      </c>
      <c r="B42">
        <v>56</v>
      </c>
      <c r="C42">
        <v>1.6</v>
      </c>
      <c r="D42">
        <v>0.4</v>
      </c>
      <c r="E42">
        <v>42.1</v>
      </c>
      <c r="J42">
        <v>57.6</v>
      </c>
    </row>
    <row r="43" spans="1:10" x14ac:dyDescent="0.2">
      <c r="A43" s="1">
        <v>43206.825972222221</v>
      </c>
      <c r="B43">
        <v>45.7</v>
      </c>
      <c r="C43">
        <v>1.8</v>
      </c>
      <c r="D43">
        <v>0.2</v>
      </c>
      <c r="E43">
        <v>52.3</v>
      </c>
      <c r="J43">
        <v>47.5</v>
      </c>
    </row>
    <row r="44" spans="1:10" x14ac:dyDescent="0.2">
      <c r="A44" s="1">
        <v>43206.826319444444</v>
      </c>
      <c r="B44">
        <v>57.8</v>
      </c>
      <c r="C44">
        <v>1.9</v>
      </c>
      <c r="D44">
        <v>0.5</v>
      </c>
      <c r="E44">
        <v>39.799999999999997</v>
      </c>
      <c r="J44">
        <v>59.699999999999996</v>
      </c>
    </row>
    <row r="45" spans="1:10" x14ac:dyDescent="0.2">
      <c r="A45" s="1">
        <v>43206.826666666668</v>
      </c>
      <c r="B45">
        <v>53.2</v>
      </c>
      <c r="C45">
        <v>1.4</v>
      </c>
      <c r="D45">
        <v>0.2</v>
      </c>
      <c r="E45">
        <v>45.2</v>
      </c>
      <c r="J45">
        <v>54.6</v>
      </c>
    </row>
    <row r="46" spans="1:10" x14ac:dyDescent="0.2">
      <c r="A46" s="1">
        <v>43206.827013888891</v>
      </c>
      <c r="B46">
        <v>58.3</v>
      </c>
      <c r="C46">
        <v>2.2999999999999998</v>
      </c>
      <c r="D46">
        <v>0.4</v>
      </c>
      <c r="E46">
        <v>39</v>
      </c>
      <c r="J46">
        <v>60.599999999999994</v>
      </c>
    </row>
    <row r="47" spans="1:10" x14ac:dyDescent="0.2">
      <c r="A47" s="1">
        <v>43206.827361111114</v>
      </c>
      <c r="B47">
        <v>53.6</v>
      </c>
      <c r="C47">
        <v>1.6</v>
      </c>
      <c r="D47">
        <v>0.3</v>
      </c>
      <c r="E47">
        <v>44.5</v>
      </c>
      <c r="J47">
        <v>55.2</v>
      </c>
    </row>
    <row r="48" spans="1:10" x14ac:dyDescent="0.2">
      <c r="A48" s="1">
        <v>43206.827708333331</v>
      </c>
      <c r="B48">
        <v>52.8</v>
      </c>
      <c r="C48">
        <v>1.5</v>
      </c>
      <c r="D48">
        <v>0.2</v>
      </c>
      <c r="E48">
        <v>45.4</v>
      </c>
      <c r="J48">
        <v>54.3</v>
      </c>
    </row>
    <row r="49" spans="1:10" x14ac:dyDescent="0.2">
      <c r="A49" s="1">
        <v>43206.828055555554</v>
      </c>
      <c r="B49">
        <v>59.2</v>
      </c>
      <c r="C49">
        <v>1.8</v>
      </c>
      <c r="D49">
        <v>0.3</v>
      </c>
      <c r="E49">
        <v>38.799999999999997</v>
      </c>
      <c r="J49">
        <v>61</v>
      </c>
    </row>
    <row r="50" spans="1:10" x14ac:dyDescent="0.2">
      <c r="A50" s="1">
        <v>43206.828402777777</v>
      </c>
      <c r="B50">
        <v>56.9</v>
      </c>
      <c r="C50">
        <v>1.7</v>
      </c>
      <c r="D50">
        <v>0.3</v>
      </c>
      <c r="E50">
        <v>41.1</v>
      </c>
      <c r="J50">
        <v>58.6</v>
      </c>
    </row>
    <row r="51" spans="1:10" x14ac:dyDescent="0.2">
      <c r="A51" s="1">
        <v>43206.828750000001</v>
      </c>
      <c r="B51">
        <v>53.1</v>
      </c>
      <c r="C51">
        <v>2.1</v>
      </c>
      <c r="D51">
        <v>0.1</v>
      </c>
      <c r="E51">
        <v>44.6</v>
      </c>
      <c r="J51">
        <v>55.2</v>
      </c>
    </row>
    <row r="52" spans="1:10" x14ac:dyDescent="0.2">
      <c r="A52" s="1">
        <v>43206.829097222224</v>
      </c>
      <c r="B52">
        <v>56.9</v>
      </c>
      <c r="C52">
        <v>1.7</v>
      </c>
      <c r="D52">
        <v>0.1</v>
      </c>
      <c r="E52">
        <v>41.2</v>
      </c>
      <c r="J52">
        <v>58.6</v>
      </c>
    </row>
    <row r="53" spans="1:10" x14ac:dyDescent="0.2">
      <c r="A53" s="1">
        <v>43206.829444444447</v>
      </c>
      <c r="B53">
        <v>53.4</v>
      </c>
      <c r="C53">
        <v>3.5</v>
      </c>
      <c r="D53">
        <v>0.4</v>
      </c>
      <c r="E53">
        <v>42.7</v>
      </c>
      <c r="J53">
        <v>56.9</v>
      </c>
    </row>
    <row r="54" spans="1:10" x14ac:dyDescent="0.2">
      <c r="A54" s="1">
        <v>43206.829791666663</v>
      </c>
      <c r="B54">
        <v>56.2</v>
      </c>
      <c r="C54">
        <v>2.1</v>
      </c>
      <c r="D54">
        <v>0.6</v>
      </c>
      <c r="E54">
        <v>41.1</v>
      </c>
      <c r="J54">
        <v>58.300000000000004</v>
      </c>
    </row>
    <row r="55" spans="1:10" x14ac:dyDescent="0.2">
      <c r="A55" s="1">
        <v>43206.830138888887</v>
      </c>
      <c r="B55">
        <v>56.2</v>
      </c>
      <c r="C55">
        <v>1.6</v>
      </c>
      <c r="D55">
        <v>0.5</v>
      </c>
      <c r="E55">
        <v>41.6</v>
      </c>
      <c r="J55">
        <v>57.800000000000004</v>
      </c>
    </row>
    <row r="56" spans="1:10" x14ac:dyDescent="0.2">
      <c r="A56" s="1">
        <v>43206.83048611111</v>
      </c>
      <c r="B56">
        <v>56.4</v>
      </c>
      <c r="C56">
        <v>1.9</v>
      </c>
      <c r="D56">
        <v>0.2</v>
      </c>
      <c r="E56">
        <v>41.5</v>
      </c>
      <c r="J56">
        <v>58.3</v>
      </c>
    </row>
    <row r="57" spans="1:10" x14ac:dyDescent="0.2">
      <c r="A57" s="1">
        <v>43206.830833333333</v>
      </c>
      <c r="B57">
        <v>55.2</v>
      </c>
      <c r="C57">
        <v>1.8</v>
      </c>
      <c r="D57">
        <v>0.9</v>
      </c>
      <c r="E57">
        <v>42.2</v>
      </c>
      <c r="J57">
        <v>57</v>
      </c>
    </row>
    <row r="58" spans="1:10" x14ac:dyDescent="0.2">
      <c r="A58" s="1">
        <v>43206.831180555557</v>
      </c>
      <c r="B58">
        <v>55.5</v>
      </c>
      <c r="C58">
        <v>1.7</v>
      </c>
      <c r="D58">
        <v>0.5</v>
      </c>
      <c r="E58">
        <v>42.3</v>
      </c>
      <c r="J58">
        <v>57.2</v>
      </c>
    </row>
    <row r="59" spans="1:10" x14ac:dyDescent="0.2">
      <c r="A59" s="1">
        <v>43206.83152777778</v>
      </c>
      <c r="B59">
        <v>58.4</v>
      </c>
      <c r="C59">
        <v>2.6</v>
      </c>
      <c r="D59">
        <v>0.4</v>
      </c>
      <c r="E59">
        <v>38.6</v>
      </c>
      <c r="J59">
        <v>61</v>
      </c>
    </row>
    <row r="60" spans="1:10" x14ac:dyDescent="0.2">
      <c r="A60" s="1">
        <v>43206.831875000003</v>
      </c>
      <c r="B60">
        <v>52.6</v>
      </c>
      <c r="C60">
        <v>1.4</v>
      </c>
      <c r="D60">
        <v>0.4</v>
      </c>
      <c r="E60">
        <v>45.5</v>
      </c>
      <c r="J60">
        <v>54</v>
      </c>
    </row>
    <row r="61" spans="1:10" x14ac:dyDescent="0.2">
      <c r="A61" s="1">
        <v>43206.83222222222</v>
      </c>
      <c r="B61">
        <v>59.1</v>
      </c>
      <c r="C61">
        <v>1.5</v>
      </c>
      <c r="D61">
        <v>0.5</v>
      </c>
      <c r="E61">
        <v>38.9</v>
      </c>
      <c r="J61">
        <v>60.6</v>
      </c>
    </row>
    <row r="62" spans="1:10" x14ac:dyDescent="0.2">
      <c r="A62" s="1">
        <v>43206.832569444443</v>
      </c>
      <c r="B62">
        <v>41.1</v>
      </c>
      <c r="C62">
        <v>1.5</v>
      </c>
      <c r="D62">
        <v>0.4</v>
      </c>
      <c r="E62">
        <v>57</v>
      </c>
      <c r="J62">
        <v>42.6</v>
      </c>
    </row>
    <row r="64" spans="1:10" x14ac:dyDescent="0.2">
      <c r="A64" t="s">
        <v>765</v>
      </c>
      <c r="B64">
        <v>55.611475409836054</v>
      </c>
      <c r="C64">
        <v>1.8524590163934425</v>
      </c>
      <c r="D64">
        <v>0.27213114754098361</v>
      </c>
      <c r="E64">
        <v>42.263934426229497</v>
      </c>
      <c r="F64" t="e">
        <v>#DIV/0!</v>
      </c>
      <c r="G64" t="e">
        <v>#DIV/0!</v>
      </c>
      <c r="H64" t="e">
        <v>#DIV/0!</v>
      </c>
      <c r="I64" t="e">
        <v>#DIV/0!</v>
      </c>
      <c r="J64">
        <v>57.4639344262295</v>
      </c>
    </row>
  </sheetData>
  <phoneticPr fontId="2" type="noConversion"/>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E2504-3E9B-435C-A45C-4238AC3BD50C}">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470</v>
      </c>
      <c r="B1" t="s">
        <v>392</v>
      </c>
      <c r="C1" t="s">
        <v>393</v>
      </c>
      <c r="D1" t="s">
        <v>394</v>
      </c>
      <c r="E1" t="s">
        <v>395</v>
      </c>
      <c r="J1" t="s">
        <v>764</v>
      </c>
    </row>
    <row r="2" spans="1:10" x14ac:dyDescent="0.2">
      <c r="A2" s="1">
        <v>43206.811689814815</v>
      </c>
      <c r="B2">
        <v>63.8</v>
      </c>
      <c r="C2">
        <v>2.4</v>
      </c>
      <c r="D2">
        <v>0</v>
      </c>
      <c r="E2">
        <v>33.9</v>
      </c>
      <c r="J2">
        <v>66.2</v>
      </c>
    </row>
    <row r="3" spans="1:10" x14ac:dyDescent="0.2">
      <c r="A3" s="1">
        <v>43206.812037037038</v>
      </c>
      <c r="B3">
        <v>56.7</v>
      </c>
      <c r="C3">
        <v>2.1</v>
      </c>
      <c r="D3">
        <v>0.2</v>
      </c>
      <c r="E3">
        <v>41</v>
      </c>
      <c r="J3">
        <v>58.800000000000004</v>
      </c>
    </row>
    <row r="4" spans="1:10" x14ac:dyDescent="0.2">
      <c r="A4" s="1">
        <v>43206.812407407408</v>
      </c>
      <c r="B4">
        <v>51.6</v>
      </c>
      <c r="C4">
        <v>2.2000000000000002</v>
      </c>
      <c r="D4">
        <v>0.1</v>
      </c>
      <c r="E4">
        <v>46.1</v>
      </c>
      <c r="J4">
        <v>53.800000000000004</v>
      </c>
    </row>
    <row r="5" spans="1:10" x14ac:dyDescent="0.2">
      <c r="A5" s="1">
        <v>43206.812754629631</v>
      </c>
      <c r="B5">
        <v>53.7</v>
      </c>
      <c r="C5">
        <v>1.5</v>
      </c>
      <c r="D5">
        <v>0.4</v>
      </c>
      <c r="E5">
        <v>44.4</v>
      </c>
      <c r="J5">
        <v>55.2</v>
      </c>
    </row>
    <row r="6" spans="1:10" x14ac:dyDescent="0.2">
      <c r="A6" s="1">
        <v>43206.813113425924</v>
      </c>
      <c r="B6">
        <v>53.9</v>
      </c>
      <c r="C6">
        <v>1.9</v>
      </c>
      <c r="D6">
        <v>0.1</v>
      </c>
      <c r="E6">
        <v>44.1</v>
      </c>
      <c r="J6">
        <v>55.8</v>
      </c>
    </row>
    <row r="7" spans="1:10" x14ac:dyDescent="0.2">
      <c r="A7" s="1">
        <v>43206.813460648147</v>
      </c>
      <c r="B7">
        <v>59</v>
      </c>
      <c r="C7">
        <v>1.7</v>
      </c>
      <c r="D7">
        <v>0.1</v>
      </c>
      <c r="E7">
        <v>39.1</v>
      </c>
      <c r="J7">
        <v>60.7</v>
      </c>
    </row>
    <row r="8" spans="1:10" x14ac:dyDescent="0.2">
      <c r="A8" s="1">
        <v>43206.813807870371</v>
      </c>
      <c r="B8">
        <v>57</v>
      </c>
      <c r="C8">
        <v>1.6</v>
      </c>
      <c r="D8">
        <v>0.1</v>
      </c>
      <c r="E8">
        <v>41.2</v>
      </c>
      <c r="J8">
        <v>58.6</v>
      </c>
    </row>
    <row r="9" spans="1:10" x14ac:dyDescent="0.2">
      <c r="A9" s="1">
        <v>43206.814155092594</v>
      </c>
      <c r="B9">
        <v>53.2</v>
      </c>
      <c r="C9">
        <v>1.6</v>
      </c>
      <c r="D9">
        <v>0.3</v>
      </c>
      <c r="E9">
        <v>44.9</v>
      </c>
      <c r="J9">
        <v>54.800000000000004</v>
      </c>
    </row>
    <row r="10" spans="1:10" x14ac:dyDescent="0.2">
      <c r="A10" s="1">
        <v>43206.814502314817</v>
      </c>
      <c r="B10">
        <v>53.2</v>
      </c>
      <c r="C10">
        <v>1.7</v>
      </c>
      <c r="D10">
        <v>0.2</v>
      </c>
      <c r="E10">
        <v>44.8</v>
      </c>
      <c r="J10">
        <v>54.900000000000006</v>
      </c>
    </row>
    <row r="11" spans="1:10" x14ac:dyDescent="0.2">
      <c r="A11" s="1">
        <v>43206.814849537041</v>
      </c>
      <c r="B11">
        <v>54.6</v>
      </c>
      <c r="C11">
        <v>1.7</v>
      </c>
      <c r="D11">
        <v>0.3</v>
      </c>
      <c r="E11">
        <v>43.3</v>
      </c>
      <c r="J11">
        <v>56.300000000000004</v>
      </c>
    </row>
    <row r="12" spans="1:10" x14ac:dyDescent="0.2">
      <c r="A12" s="1">
        <v>43206.815196759257</v>
      </c>
      <c r="B12">
        <v>54.4</v>
      </c>
      <c r="C12">
        <v>1.5</v>
      </c>
      <c r="D12">
        <v>0.3</v>
      </c>
      <c r="E12">
        <v>43.8</v>
      </c>
      <c r="J12">
        <v>55.9</v>
      </c>
    </row>
    <row r="13" spans="1:10" x14ac:dyDescent="0.2">
      <c r="A13" s="1">
        <v>43206.81554398148</v>
      </c>
      <c r="B13">
        <v>59.4</v>
      </c>
      <c r="C13">
        <v>1.8</v>
      </c>
      <c r="D13">
        <v>0.3</v>
      </c>
      <c r="E13">
        <v>38.5</v>
      </c>
      <c r="J13">
        <v>61.199999999999996</v>
      </c>
    </row>
    <row r="14" spans="1:10" x14ac:dyDescent="0.2">
      <c r="A14" s="1">
        <v>43206.815891203703</v>
      </c>
      <c r="B14">
        <v>55.6</v>
      </c>
      <c r="C14">
        <v>1.7</v>
      </c>
      <c r="D14">
        <v>0.2</v>
      </c>
      <c r="E14">
        <v>42.6</v>
      </c>
      <c r="J14">
        <v>57.300000000000004</v>
      </c>
    </row>
    <row r="15" spans="1:10" x14ac:dyDescent="0.2">
      <c r="A15" s="1">
        <v>43206.816238425927</v>
      </c>
      <c r="B15">
        <v>58.4</v>
      </c>
      <c r="C15">
        <v>1.7</v>
      </c>
      <c r="D15">
        <v>0.1</v>
      </c>
      <c r="E15">
        <v>39.799999999999997</v>
      </c>
      <c r="J15">
        <v>60.1</v>
      </c>
    </row>
    <row r="16" spans="1:10" x14ac:dyDescent="0.2">
      <c r="A16" s="1">
        <v>43206.81658564815</v>
      </c>
      <c r="B16">
        <v>53.4</v>
      </c>
      <c r="C16">
        <v>1.7</v>
      </c>
      <c r="D16">
        <v>0.1</v>
      </c>
      <c r="E16">
        <v>44.7</v>
      </c>
      <c r="J16">
        <v>55.1</v>
      </c>
    </row>
    <row r="17" spans="1:10" x14ac:dyDescent="0.2">
      <c r="A17" s="1">
        <v>43206.816932870373</v>
      </c>
      <c r="B17">
        <v>54.2</v>
      </c>
      <c r="C17">
        <v>1.4</v>
      </c>
      <c r="D17">
        <v>0.1</v>
      </c>
      <c r="E17">
        <v>44.3</v>
      </c>
      <c r="J17">
        <v>55.6</v>
      </c>
    </row>
    <row r="18" spans="1:10" x14ac:dyDescent="0.2">
      <c r="A18" s="1">
        <v>43206.817280092589</v>
      </c>
      <c r="B18">
        <v>61.1</v>
      </c>
      <c r="C18">
        <v>1.5</v>
      </c>
      <c r="D18">
        <v>0.1</v>
      </c>
      <c r="E18">
        <v>37.200000000000003</v>
      </c>
      <c r="J18">
        <v>62.6</v>
      </c>
    </row>
    <row r="19" spans="1:10" x14ac:dyDescent="0.2">
      <c r="A19" s="1">
        <v>43206.817627314813</v>
      </c>
      <c r="B19">
        <v>59.5</v>
      </c>
      <c r="C19">
        <v>1.6</v>
      </c>
      <c r="D19">
        <v>0.1</v>
      </c>
      <c r="E19">
        <v>38.700000000000003</v>
      </c>
      <c r="J19">
        <v>61.1</v>
      </c>
    </row>
    <row r="20" spans="1:10" x14ac:dyDescent="0.2">
      <c r="A20" s="1">
        <v>43206.817974537036</v>
      </c>
      <c r="B20">
        <v>56.5</v>
      </c>
      <c r="C20">
        <v>1.7</v>
      </c>
      <c r="D20">
        <v>0.1</v>
      </c>
      <c r="E20">
        <v>41.6</v>
      </c>
      <c r="J20">
        <v>58.2</v>
      </c>
    </row>
    <row r="21" spans="1:10" x14ac:dyDescent="0.2">
      <c r="A21" s="1">
        <v>43206.81832175926</v>
      </c>
      <c r="B21">
        <v>56.9</v>
      </c>
      <c r="C21">
        <v>1.7</v>
      </c>
      <c r="D21">
        <v>0.1</v>
      </c>
      <c r="E21">
        <v>41.2</v>
      </c>
      <c r="J21">
        <v>58.6</v>
      </c>
    </row>
    <row r="22" spans="1:10" x14ac:dyDescent="0.2">
      <c r="A22" s="1">
        <v>43206.818668981483</v>
      </c>
      <c r="B22">
        <v>58.7</v>
      </c>
      <c r="C22">
        <v>2</v>
      </c>
      <c r="D22">
        <v>0.1</v>
      </c>
      <c r="E22">
        <v>39.200000000000003</v>
      </c>
      <c r="J22">
        <v>60.7</v>
      </c>
    </row>
    <row r="23" spans="1:10" x14ac:dyDescent="0.2">
      <c r="A23" s="1">
        <v>43206.819016203706</v>
      </c>
      <c r="B23">
        <v>57.7</v>
      </c>
      <c r="C23">
        <v>1.8</v>
      </c>
      <c r="D23">
        <v>0.2</v>
      </c>
      <c r="E23">
        <v>40.299999999999997</v>
      </c>
      <c r="J23">
        <v>59.5</v>
      </c>
    </row>
    <row r="24" spans="1:10" x14ac:dyDescent="0.2">
      <c r="A24" s="1">
        <v>43206.819363425922</v>
      </c>
      <c r="B24">
        <v>58.1</v>
      </c>
      <c r="C24">
        <v>1.7</v>
      </c>
      <c r="D24">
        <v>0.1</v>
      </c>
      <c r="E24">
        <v>40</v>
      </c>
      <c r="J24">
        <v>59.800000000000004</v>
      </c>
    </row>
    <row r="25" spans="1:10" x14ac:dyDescent="0.2">
      <c r="A25" s="1">
        <v>43206.819710648146</v>
      </c>
      <c r="B25">
        <v>55.7</v>
      </c>
      <c r="C25">
        <v>1.7</v>
      </c>
      <c r="D25">
        <v>0.2</v>
      </c>
      <c r="E25">
        <v>42.3</v>
      </c>
      <c r="J25">
        <v>57.400000000000006</v>
      </c>
    </row>
    <row r="26" spans="1:10" x14ac:dyDescent="0.2">
      <c r="A26" s="1">
        <v>43206.820057870369</v>
      </c>
      <c r="B26">
        <v>53.4</v>
      </c>
      <c r="C26">
        <v>1.7</v>
      </c>
      <c r="D26">
        <v>0.1</v>
      </c>
      <c r="E26">
        <v>44.8</v>
      </c>
      <c r="J26">
        <v>55.1</v>
      </c>
    </row>
    <row r="27" spans="1:10" x14ac:dyDescent="0.2">
      <c r="A27" s="1">
        <v>43206.820405092592</v>
      </c>
      <c r="B27">
        <v>54.2</v>
      </c>
      <c r="C27">
        <v>1.9</v>
      </c>
      <c r="D27">
        <v>0.1</v>
      </c>
      <c r="E27">
        <v>43.8</v>
      </c>
      <c r="J27">
        <v>56.1</v>
      </c>
    </row>
    <row r="28" spans="1:10" x14ac:dyDescent="0.2">
      <c r="A28" s="1">
        <v>43206.820752314816</v>
      </c>
      <c r="B28">
        <v>56.8</v>
      </c>
      <c r="C28">
        <v>1.6</v>
      </c>
      <c r="D28">
        <v>0.1</v>
      </c>
      <c r="E28">
        <v>41.6</v>
      </c>
      <c r="J28">
        <v>58.4</v>
      </c>
    </row>
    <row r="29" spans="1:10" x14ac:dyDescent="0.2">
      <c r="A29" s="1">
        <v>43206.821099537039</v>
      </c>
      <c r="B29">
        <v>57.1</v>
      </c>
      <c r="C29">
        <v>1.7</v>
      </c>
      <c r="D29">
        <v>0.3</v>
      </c>
      <c r="E29">
        <v>40.9</v>
      </c>
      <c r="J29">
        <v>58.800000000000004</v>
      </c>
    </row>
    <row r="30" spans="1:10" x14ac:dyDescent="0.2">
      <c r="A30" s="1">
        <v>43206.821446759262</v>
      </c>
      <c r="B30">
        <v>51.7</v>
      </c>
      <c r="C30">
        <v>1.5</v>
      </c>
      <c r="D30">
        <v>0.3</v>
      </c>
      <c r="E30">
        <v>46.5</v>
      </c>
      <c r="J30">
        <v>53.2</v>
      </c>
    </row>
    <row r="31" spans="1:10" x14ac:dyDescent="0.2">
      <c r="A31" s="1">
        <v>43206.821793981479</v>
      </c>
      <c r="B31">
        <v>57.1</v>
      </c>
      <c r="C31">
        <v>1.6</v>
      </c>
      <c r="D31">
        <v>0.2</v>
      </c>
      <c r="E31">
        <v>41.1</v>
      </c>
      <c r="J31">
        <v>58.7</v>
      </c>
    </row>
    <row r="32" spans="1:10" x14ac:dyDescent="0.2">
      <c r="A32" s="1">
        <v>43206.822141203702</v>
      </c>
      <c r="B32">
        <v>53.8</v>
      </c>
      <c r="C32">
        <v>1.6</v>
      </c>
      <c r="D32">
        <v>0.1</v>
      </c>
      <c r="E32">
        <v>44.5</v>
      </c>
      <c r="J32">
        <v>55.4</v>
      </c>
    </row>
    <row r="33" spans="1:10" x14ac:dyDescent="0.2">
      <c r="A33" s="1">
        <v>43206.822488425925</v>
      </c>
      <c r="B33">
        <v>56.2</v>
      </c>
      <c r="C33">
        <v>1.6</v>
      </c>
      <c r="D33">
        <v>0.1</v>
      </c>
      <c r="E33">
        <v>42.1</v>
      </c>
      <c r="J33">
        <v>57.800000000000004</v>
      </c>
    </row>
    <row r="34" spans="1:10" x14ac:dyDescent="0.2">
      <c r="A34" s="1">
        <v>43206.822835648149</v>
      </c>
      <c r="B34">
        <v>56.2</v>
      </c>
      <c r="C34">
        <v>1.7</v>
      </c>
      <c r="D34">
        <v>0.1</v>
      </c>
      <c r="E34">
        <v>42</v>
      </c>
      <c r="J34">
        <v>57.900000000000006</v>
      </c>
    </row>
    <row r="35" spans="1:10" x14ac:dyDescent="0.2">
      <c r="A35" s="1">
        <v>43206.823182870372</v>
      </c>
      <c r="B35">
        <v>55.1</v>
      </c>
      <c r="C35">
        <v>1.5</v>
      </c>
      <c r="D35">
        <v>0.1</v>
      </c>
      <c r="E35">
        <v>43.2</v>
      </c>
      <c r="J35">
        <v>56.6</v>
      </c>
    </row>
    <row r="36" spans="1:10" x14ac:dyDescent="0.2">
      <c r="A36" s="1">
        <v>43206.823530092595</v>
      </c>
      <c r="B36">
        <v>55.8</v>
      </c>
      <c r="C36">
        <v>1.7</v>
      </c>
      <c r="D36">
        <v>0.1</v>
      </c>
      <c r="E36">
        <v>42.4</v>
      </c>
      <c r="J36">
        <v>57.5</v>
      </c>
    </row>
    <row r="37" spans="1:10" x14ac:dyDescent="0.2">
      <c r="A37" s="1">
        <v>43206.823877314811</v>
      </c>
      <c r="B37">
        <v>41.5</v>
      </c>
      <c r="C37">
        <v>3.1</v>
      </c>
      <c r="D37">
        <v>0.8</v>
      </c>
      <c r="E37">
        <v>54.6</v>
      </c>
      <c r="J37">
        <v>44.6</v>
      </c>
    </row>
    <row r="38" spans="1:10" x14ac:dyDescent="0.2">
      <c r="A38" s="1">
        <v>43206.824224537035</v>
      </c>
      <c r="B38">
        <v>46</v>
      </c>
      <c r="C38">
        <v>1.7</v>
      </c>
      <c r="D38">
        <v>0.7</v>
      </c>
      <c r="E38">
        <v>51.7</v>
      </c>
      <c r="J38">
        <v>47.7</v>
      </c>
    </row>
    <row r="39" spans="1:10" x14ac:dyDescent="0.2">
      <c r="A39" s="1">
        <v>43206.824583333335</v>
      </c>
      <c r="B39">
        <v>55.5</v>
      </c>
      <c r="C39">
        <v>1.4</v>
      </c>
      <c r="D39">
        <v>0.4</v>
      </c>
      <c r="E39">
        <v>42.7</v>
      </c>
      <c r="J39">
        <v>56.9</v>
      </c>
    </row>
    <row r="40" spans="1:10" x14ac:dyDescent="0.2">
      <c r="A40" s="1">
        <v>43206.824930555558</v>
      </c>
      <c r="B40">
        <v>50.4</v>
      </c>
      <c r="C40">
        <v>1.5</v>
      </c>
      <c r="D40">
        <v>0.5</v>
      </c>
      <c r="E40">
        <v>47.6</v>
      </c>
      <c r="J40">
        <v>51.9</v>
      </c>
    </row>
    <row r="41" spans="1:10" x14ac:dyDescent="0.2">
      <c r="A41" s="1">
        <v>43206.825277777774</v>
      </c>
      <c r="B41">
        <v>50.8</v>
      </c>
      <c r="C41">
        <v>1.6</v>
      </c>
      <c r="D41">
        <v>0.2</v>
      </c>
      <c r="E41">
        <v>47.4</v>
      </c>
      <c r="J41">
        <v>52.4</v>
      </c>
    </row>
    <row r="42" spans="1:10" x14ac:dyDescent="0.2">
      <c r="A42" s="1">
        <v>43206.825624999998</v>
      </c>
      <c r="B42">
        <v>52.1</v>
      </c>
      <c r="C42">
        <v>1.5</v>
      </c>
      <c r="D42">
        <v>0.2</v>
      </c>
      <c r="E42">
        <v>46.2</v>
      </c>
      <c r="J42">
        <v>53.6</v>
      </c>
    </row>
    <row r="43" spans="1:10" x14ac:dyDescent="0.2">
      <c r="A43" s="1">
        <v>43206.825972222221</v>
      </c>
      <c r="B43">
        <v>45.1</v>
      </c>
      <c r="C43">
        <v>2.6</v>
      </c>
      <c r="D43">
        <v>0.2</v>
      </c>
      <c r="E43">
        <v>52</v>
      </c>
      <c r="J43">
        <v>47.7</v>
      </c>
    </row>
    <row r="44" spans="1:10" x14ac:dyDescent="0.2">
      <c r="A44" s="1">
        <v>43206.826319444444</v>
      </c>
      <c r="B44">
        <v>55.7</v>
      </c>
      <c r="C44">
        <v>1.7</v>
      </c>
      <c r="D44">
        <v>0.3</v>
      </c>
      <c r="E44">
        <v>42.2</v>
      </c>
      <c r="J44">
        <v>57.400000000000006</v>
      </c>
    </row>
    <row r="45" spans="1:10" x14ac:dyDescent="0.2">
      <c r="A45" s="1">
        <v>43206.826666666668</v>
      </c>
      <c r="B45">
        <v>52.7</v>
      </c>
      <c r="C45">
        <v>1.5</v>
      </c>
      <c r="D45">
        <v>0.3</v>
      </c>
      <c r="E45">
        <v>45.5</v>
      </c>
      <c r="J45">
        <v>54.2</v>
      </c>
    </row>
    <row r="46" spans="1:10" x14ac:dyDescent="0.2">
      <c r="A46" s="1">
        <v>43206.827013888891</v>
      </c>
      <c r="B46">
        <v>56.4</v>
      </c>
      <c r="C46">
        <v>1.7</v>
      </c>
      <c r="D46">
        <v>0.2</v>
      </c>
      <c r="E46">
        <v>41.7</v>
      </c>
      <c r="J46">
        <v>58.1</v>
      </c>
    </row>
    <row r="47" spans="1:10" x14ac:dyDescent="0.2">
      <c r="A47" s="1">
        <v>43206.827361111114</v>
      </c>
      <c r="B47">
        <v>51.9</v>
      </c>
      <c r="C47">
        <v>1.4</v>
      </c>
      <c r="D47">
        <v>0.4</v>
      </c>
      <c r="E47">
        <v>46.3</v>
      </c>
      <c r="J47">
        <v>53.3</v>
      </c>
    </row>
    <row r="48" spans="1:10" x14ac:dyDescent="0.2">
      <c r="A48" s="1">
        <v>43206.827708333331</v>
      </c>
      <c r="B48">
        <v>51.4</v>
      </c>
      <c r="C48">
        <v>1.5</v>
      </c>
      <c r="D48">
        <v>0.1</v>
      </c>
      <c r="E48">
        <v>47</v>
      </c>
      <c r="J48">
        <v>52.9</v>
      </c>
    </row>
    <row r="49" spans="1:10" x14ac:dyDescent="0.2">
      <c r="A49" s="1">
        <v>43206.828055555554</v>
      </c>
      <c r="B49">
        <v>57.2</v>
      </c>
      <c r="C49">
        <v>1.6</v>
      </c>
      <c r="D49">
        <v>0.2</v>
      </c>
      <c r="E49">
        <v>41.1</v>
      </c>
      <c r="J49">
        <v>58.800000000000004</v>
      </c>
    </row>
    <row r="50" spans="1:10" x14ac:dyDescent="0.2">
      <c r="A50" s="1">
        <v>43206.828402777777</v>
      </c>
      <c r="B50">
        <v>55.7</v>
      </c>
      <c r="C50">
        <v>1.5</v>
      </c>
      <c r="D50">
        <v>0.2</v>
      </c>
      <c r="E50">
        <v>42.5</v>
      </c>
      <c r="J50">
        <v>57.2</v>
      </c>
    </row>
    <row r="51" spans="1:10" x14ac:dyDescent="0.2">
      <c r="A51" s="1">
        <v>43206.828750000001</v>
      </c>
      <c r="B51">
        <v>48.2</v>
      </c>
      <c r="C51">
        <v>1.3</v>
      </c>
      <c r="D51">
        <v>0.3</v>
      </c>
      <c r="E51">
        <v>50.2</v>
      </c>
      <c r="J51">
        <v>49.5</v>
      </c>
    </row>
    <row r="52" spans="1:10" x14ac:dyDescent="0.2">
      <c r="A52" s="1">
        <v>43206.829097222224</v>
      </c>
      <c r="B52">
        <v>54</v>
      </c>
      <c r="C52">
        <v>1.6</v>
      </c>
      <c r="D52">
        <v>0.1</v>
      </c>
      <c r="E52">
        <v>44.3</v>
      </c>
      <c r="J52">
        <v>55.6</v>
      </c>
    </row>
    <row r="53" spans="1:10" x14ac:dyDescent="0.2">
      <c r="A53" s="1">
        <v>43206.829444444447</v>
      </c>
      <c r="B53">
        <v>52.8</v>
      </c>
      <c r="C53">
        <v>1.6</v>
      </c>
      <c r="D53">
        <v>0.2</v>
      </c>
      <c r="E53">
        <v>45.4</v>
      </c>
      <c r="J53">
        <v>54.4</v>
      </c>
    </row>
    <row r="54" spans="1:10" x14ac:dyDescent="0.2">
      <c r="A54" s="1">
        <v>43206.829791666663</v>
      </c>
      <c r="B54">
        <v>55.4</v>
      </c>
      <c r="C54">
        <v>1.6</v>
      </c>
      <c r="D54">
        <v>0.5</v>
      </c>
      <c r="E54">
        <v>42.4</v>
      </c>
      <c r="J54">
        <v>57</v>
      </c>
    </row>
    <row r="55" spans="1:10" x14ac:dyDescent="0.2">
      <c r="A55" s="1">
        <v>43206.830138888887</v>
      </c>
      <c r="B55">
        <v>53.4</v>
      </c>
      <c r="C55">
        <v>1.8</v>
      </c>
      <c r="D55">
        <v>0.3</v>
      </c>
      <c r="E55">
        <v>44.5</v>
      </c>
      <c r="J55">
        <v>55.199999999999996</v>
      </c>
    </row>
    <row r="56" spans="1:10" x14ac:dyDescent="0.2">
      <c r="A56" s="1">
        <v>43206.83048611111</v>
      </c>
      <c r="B56">
        <v>53.6</v>
      </c>
      <c r="C56">
        <v>1.8</v>
      </c>
      <c r="D56">
        <v>0.2</v>
      </c>
      <c r="E56">
        <v>44.3</v>
      </c>
      <c r="J56">
        <v>55.4</v>
      </c>
    </row>
    <row r="57" spans="1:10" x14ac:dyDescent="0.2">
      <c r="A57" s="1">
        <v>43206.830833333333</v>
      </c>
      <c r="B57">
        <v>51.8</v>
      </c>
      <c r="C57">
        <v>2.1</v>
      </c>
      <c r="D57">
        <v>0.2</v>
      </c>
      <c r="E57">
        <v>45.8</v>
      </c>
      <c r="J57">
        <v>53.9</v>
      </c>
    </row>
    <row r="58" spans="1:10" x14ac:dyDescent="0.2">
      <c r="A58" s="1">
        <v>43206.831180555557</v>
      </c>
      <c r="B58">
        <v>57.3</v>
      </c>
      <c r="C58">
        <v>1.5</v>
      </c>
      <c r="D58">
        <v>0.8</v>
      </c>
      <c r="E58">
        <v>40.4</v>
      </c>
      <c r="J58">
        <v>58.8</v>
      </c>
    </row>
    <row r="59" spans="1:10" x14ac:dyDescent="0.2">
      <c r="A59" s="1">
        <v>43206.83152777778</v>
      </c>
      <c r="B59">
        <v>55.1</v>
      </c>
      <c r="C59">
        <v>2.6</v>
      </c>
      <c r="D59">
        <v>0.3</v>
      </c>
      <c r="E59">
        <v>42</v>
      </c>
      <c r="J59">
        <v>57.7</v>
      </c>
    </row>
    <row r="60" spans="1:10" x14ac:dyDescent="0.2">
      <c r="A60" s="1">
        <v>43206.831875000003</v>
      </c>
      <c r="B60">
        <v>43.9</v>
      </c>
      <c r="C60">
        <v>1.6</v>
      </c>
      <c r="D60">
        <v>0.6</v>
      </c>
      <c r="E60">
        <v>53.9</v>
      </c>
      <c r="J60">
        <v>45.5</v>
      </c>
    </row>
    <row r="61" spans="1:10" x14ac:dyDescent="0.2">
      <c r="A61" s="1">
        <v>43206.83222222222</v>
      </c>
      <c r="B61">
        <v>55.4</v>
      </c>
      <c r="C61">
        <v>1.6</v>
      </c>
      <c r="D61">
        <v>0.4</v>
      </c>
      <c r="E61">
        <v>42.6</v>
      </c>
      <c r="J61">
        <v>57</v>
      </c>
    </row>
    <row r="62" spans="1:10" x14ac:dyDescent="0.2">
      <c r="A62" s="1">
        <v>43206.832569444443</v>
      </c>
      <c r="B62">
        <v>40.6</v>
      </c>
      <c r="C62">
        <v>1.2</v>
      </c>
      <c r="D62">
        <v>0.5</v>
      </c>
      <c r="E62">
        <v>57.7</v>
      </c>
      <c r="J62">
        <v>41.800000000000004</v>
      </c>
    </row>
    <row r="64" spans="1:10" x14ac:dyDescent="0.2">
      <c r="A64" t="s">
        <v>765</v>
      </c>
      <c r="B64">
        <v>54.222950819672128</v>
      </c>
      <c r="C64">
        <v>1.7147540983606555</v>
      </c>
      <c r="D64">
        <v>0.23934426229508191</v>
      </c>
      <c r="E64">
        <v>43.801639344262306</v>
      </c>
      <c r="F64" t="e">
        <v>#DIV/0!</v>
      </c>
      <c r="G64" t="e">
        <v>#DIV/0!</v>
      </c>
      <c r="H64" t="e">
        <v>#DIV/0!</v>
      </c>
      <c r="I64" t="e">
        <v>#DIV/0!</v>
      </c>
      <c r="J64">
        <v>55.937704918032793</v>
      </c>
    </row>
  </sheetData>
  <phoneticPr fontId="2" type="noConversion"/>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E3B4D-C7DE-4BBA-B6AB-368B0886AB83}">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472</v>
      </c>
      <c r="B1" t="s">
        <v>392</v>
      </c>
      <c r="C1" t="s">
        <v>393</v>
      </c>
      <c r="D1" t="s">
        <v>394</v>
      </c>
      <c r="E1" t="s">
        <v>395</v>
      </c>
      <c r="J1" t="s">
        <v>764</v>
      </c>
    </row>
    <row r="2" spans="1:10" x14ac:dyDescent="0.2">
      <c r="A2" s="1">
        <v>43206.811689814815</v>
      </c>
      <c r="B2">
        <v>66.900000000000006</v>
      </c>
      <c r="C2">
        <v>2.4</v>
      </c>
      <c r="D2">
        <v>2.4</v>
      </c>
      <c r="E2">
        <v>28.3</v>
      </c>
      <c r="J2">
        <v>69.300000000000011</v>
      </c>
    </row>
    <row r="3" spans="1:10" x14ac:dyDescent="0.2">
      <c r="A3" s="1">
        <v>43206.812037037038</v>
      </c>
      <c r="B3">
        <v>64.8</v>
      </c>
      <c r="C3">
        <v>2.5</v>
      </c>
      <c r="D3">
        <v>2</v>
      </c>
      <c r="E3">
        <v>30.7</v>
      </c>
      <c r="J3">
        <v>67.3</v>
      </c>
    </row>
    <row r="4" spans="1:10" x14ac:dyDescent="0.2">
      <c r="A4" s="1">
        <v>43206.812407407408</v>
      </c>
      <c r="B4">
        <v>55.7</v>
      </c>
      <c r="C4">
        <v>2.8</v>
      </c>
      <c r="D4">
        <v>5.7</v>
      </c>
      <c r="E4">
        <v>35.799999999999997</v>
      </c>
      <c r="J4">
        <v>58.5</v>
      </c>
    </row>
    <row r="5" spans="1:10" x14ac:dyDescent="0.2">
      <c r="A5" s="1">
        <v>43206.812754629631</v>
      </c>
      <c r="B5">
        <v>52.9</v>
      </c>
      <c r="C5">
        <v>2.9</v>
      </c>
      <c r="D5">
        <v>5.5</v>
      </c>
      <c r="E5">
        <v>38.700000000000003</v>
      </c>
      <c r="J5">
        <v>55.8</v>
      </c>
    </row>
    <row r="6" spans="1:10" x14ac:dyDescent="0.2">
      <c r="A6" s="1">
        <v>43206.813113425924</v>
      </c>
      <c r="B6">
        <v>57.3</v>
      </c>
      <c r="C6">
        <v>2.8</v>
      </c>
      <c r="D6">
        <v>4.7</v>
      </c>
      <c r="E6">
        <v>35.299999999999997</v>
      </c>
      <c r="J6">
        <v>60.099999999999994</v>
      </c>
    </row>
    <row r="7" spans="1:10" x14ac:dyDescent="0.2">
      <c r="A7" s="1">
        <v>43206.813460648147</v>
      </c>
      <c r="B7">
        <v>63.4</v>
      </c>
      <c r="C7">
        <v>2.4</v>
      </c>
      <c r="D7">
        <v>1.4</v>
      </c>
      <c r="E7">
        <v>32.799999999999997</v>
      </c>
      <c r="J7">
        <v>65.8</v>
      </c>
    </row>
    <row r="8" spans="1:10" x14ac:dyDescent="0.2">
      <c r="A8" s="1">
        <v>43206.813807870371</v>
      </c>
      <c r="B8">
        <v>59.2</v>
      </c>
      <c r="C8">
        <v>2.7</v>
      </c>
      <c r="D8">
        <v>3.8</v>
      </c>
      <c r="E8">
        <v>34.200000000000003</v>
      </c>
      <c r="J8">
        <v>61.900000000000006</v>
      </c>
    </row>
    <row r="9" spans="1:10" x14ac:dyDescent="0.2">
      <c r="A9" s="1">
        <v>43206.814155092594</v>
      </c>
      <c r="B9">
        <v>55</v>
      </c>
      <c r="C9">
        <v>2.7</v>
      </c>
      <c r="D9">
        <v>5.5</v>
      </c>
      <c r="E9">
        <v>36.799999999999997</v>
      </c>
      <c r="J9">
        <v>57.7</v>
      </c>
    </row>
    <row r="10" spans="1:10" x14ac:dyDescent="0.2">
      <c r="A10" s="1">
        <v>43206.814502314817</v>
      </c>
      <c r="B10">
        <v>53.5</v>
      </c>
      <c r="C10">
        <v>2.4</v>
      </c>
      <c r="D10">
        <v>6.3</v>
      </c>
      <c r="E10">
        <v>37.799999999999997</v>
      </c>
      <c r="J10">
        <v>55.9</v>
      </c>
    </row>
    <row r="11" spans="1:10" x14ac:dyDescent="0.2">
      <c r="A11" s="1">
        <v>43206.814849537041</v>
      </c>
      <c r="B11">
        <v>60.9</v>
      </c>
      <c r="C11">
        <v>2.6</v>
      </c>
      <c r="D11">
        <v>3.9</v>
      </c>
      <c r="E11">
        <v>32.5</v>
      </c>
      <c r="J11">
        <v>63.5</v>
      </c>
    </row>
    <row r="12" spans="1:10" x14ac:dyDescent="0.2">
      <c r="A12" s="1">
        <v>43206.815196759257</v>
      </c>
      <c r="B12">
        <v>60.9</v>
      </c>
      <c r="C12">
        <v>2.9</v>
      </c>
      <c r="D12">
        <v>3.6</v>
      </c>
      <c r="E12">
        <v>32.6</v>
      </c>
      <c r="J12">
        <v>63.8</v>
      </c>
    </row>
    <row r="13" spans="1:10" x14ac:dyDescent="0.2">
      <c r="A13" s="1">
        <v>43206.81554398148</v>
      </c>
      <c r="B13">
        <v>59.4</v>
      </c>
      <c r="C13">
        <v>2.8</v>
      </c>
      <c r="D13">
        <v>4.3</v>
      </c>
      <c r="E13">
        <v>33.4</v>
      </c>
      <c r="J13">
        <v>62.199999999999996</v>
      </c>
    </row>
    <row r="14" spans="1:10" x14ac:dyDescent="0.2">
      <c r="A14" s="1">
        <v>43206.815891203703</v>
      </c>
      <c r="B14">
        <v>56.5</v>
      </c>
      <c r="C14">
        <v>2.8</v>
      </c>
      <c r="D14">
        <v>4.9000000000000004</v>
      </c>
      <c r="E14">
        <v>35.700000000000003</v>
      </c>
      <c r="J14">
        <v>59.3</v>
      </c>
    </row>
    <row r="15" spans="1:10" x14ac:dyDescent="0.2">
      <c r="A15" s="1">
        <v>43206.816238425927</v>
      </c>
      <c r="B15">
        <v>55.1</v>
      </c>
      <c r="C15">
        <v>2.5</v>
      </c>
      <c r="D15">
        <v>5</v>
      </c>
      <c r="E15">
        <v>37.4</v>
      </c>
      <c r="J15">
        <v>57.6</v>
      </c>
    </row>
    <row r="16" spans="1:10" x14ac:dyDescent="0.2">
      <c r="A16" s="1">
        <v>43206.81658564815</v>
      </c>
      <c r="B16">
        <v>58.9</v>
      </c>
      <c r="C16">
        <v>2.5</v>
      </c>
      <c r="D16">
        <v>4.5999999999999996</v>
      </c>
      <c r="E16">
        <v>34</v>
      </c>
      <c r="J16">
        <v>61.4</v>
      </c>
    </row>
    <row r="17" spans="1:10" x14ac:dyDescent="0.2">
      <c r="A17" s="1">
        <v>43206.816932870373</v>
      </c>
      <c r="B17">
        <v>55.5</v>
      </c>
      <c r="C17">
        <v>2.7</v>
      </c>
      <c r="D17">
        <v>7.1</v>
      </c>
      <c r="E17">
        <v>34.700000000000003</v>
      </c>
      <c r="J17">
        <v>58.2</v>
      </c>
    </row>
    <row r="18" spans="1:10" x14ac:dyDescent="0.2">
      <c r="A18" s="1">
        <v>43206.817280092589</v>
      </c>
      <c r="B18">
        <v>59</v>
      </c>
      <c r="C18">
        <v>2.8</v>
      </c>
      <c r="D18">
        <v>0.5</v>
      </c>
      <c r="E18">
        <v>37.700000000000003</v>
      </c>
      <c r="J18">
        <v>61.8</v>
      </c>
    </row>
    <row r="19" spans="1:10" x14ac:dyDescent="0.2">
      <c r="A19" s="1">
        <v>43206.817627314813</v>
      </c>
      <c r="B19">
        <v>55.3</v>
      </c>
      <c r="C19">
        <v>2.7</v>
      </c>
      <c r="D19">
        <v>4.0999999999999996</v>
      </c>
      <c r="E19">
        <v>37.9</v>
      </c>
      <c r="J19">
        <v>58</v>
      </c>
    </row>
    <row r="20" spans="1:10" x14ac:dyDescent="0.2">
      <c r="A20" s="1">
        <v>43206.817974537036</v>
      </c>
      <c r="B20">
        <v>58.7</v>
      </c>
      <c r="C20">
        <v>2.7</v>
      </c>
      <c r="D20">
        <v>4</v>
      </c>
      <c r="E20">
        <v>34.6</v>
      </c>
      <c r="J20">
        <v>61.400000000000006</v>
      </c>
    </row>
    <row r="21" spans="1:10" x14ac:dyDescent="0.2">
      <c r="A21" s="1">
        <v>43206.81832175926</v>
      </c>
      <c r="B21">
        <v>57.6</v>
      </c>
      <c r="C21">
        <v>2.8</v>
      </c>
      <c r="D21">
        <v>4.7</v>
      </c>
      <c r="E21">
        <v>34.9</v>
      </c>
      <c r="J21">
        <v>60.4</v>
      </c>
    </row>
    <row r="22" spans="1:10" x14ac:dyDescent="0.2">
      <c r="A22" s="1">
        <v>43206.818668981483</v>
      </c>
      <c r="B22">
        <v>57.4</v>
      </c>
      <c r="C22">
        <v>2.9</v>
      </c>
      <c r="D22">
        <v>5.0999999999999996</v>
      </c>
      <c r="E22">
        <v>34.6</v>
      </c>
      <c r="J22">
        <v>60.3</v>
      </c>
    </row>
    <row r="23" spans="1:10" x14ac:dyDescent="0.2">
      <c r="A23" s="1">
        <v>43206.819016203706</v>
      </c>
      <c r="B23">
        <v>57.3</v>
      </c>
      <c r="C23">
        <v>2.5</v>
      </c>
      <c r="D23">
        <v>4.5999999999999996</v>
      </c>
      <c r="E23">
        <v>35.6</v>
      </c>
      <c r="J23">
        <v>59.8</v>
      </c>
    </row>
    <row r="24" spans="1:10" x14ac:dyDescent="0.2">
      <c r="A24" s="1">
        <v>43206.819363425922</v>
      </c>
      <c r="B24">
        <v>58.8</v>
      </c>
      <c r="C24">
        <v>2.7</v>
      </c>
      <c r="D24">
        <v>2.1</v>
      </c>
      <c r="E24">
        <v>36.4</v>
      </c>
      <c r="J24">
        <v>61.5</v>
      </c>
    </row>
    <row r="25" spans="1:10" x14ac:dyDescent="0.2">
      <c r="A25" s="1">
        <v>43206.819710648146</v>
      </c>
      <c r="B25">
        <v>55.4</v>
      </c>
      <c r="C25">
        <v>2.7</v>
      </c>
      <c r="D25">
        <v>5.4</v>
      </c>
      <c r="E25">
        <v>36.6</v>
      </c>
      <c r="J25">
        <v>58.1</v>
      </c>
    </row>
    <row r="26" spans="1:10" x14ac:dyDescent="0.2">
      <c r="A26" s="1">
        <v>43206.820057870369</v>
      </c>
      <c r="B26">
        <v>58.8</v>
      </c>
      <c r="C26">
        <v>2.6</v>
      </c>
      <c r="D26">
        <v>4.9000000000000004</v>
      </c>
      <c r="E26">
        <v>33.6</v>
      </c>
      <c r="J26">
        <v>61.4</v>
      </c>
    </row>
    <row r="27" spans="1:10" x14ac:dyDescent="0.2">
      <c r="A27" s="1">
        <v>43206.820405092592</v>
      </c>
      <c r="B27">
        <v>58.3</v>
      </c>
      <c r="C27">
        <v>2.7</v>
      </c>
      <c r="D27">
        <v>4.8</v>
      </c>
      <c r="E27">
        <v>34.1</v>
      </c>
      <c r="J27">
        <v>61</v>
      </c>
    </row>
    <row r="28" spans="1:10" x14ac:dyDescent="0.2">
      <c r="A28" s="1">
        <v>43206.820752314816</v>
      </c>
      <c r="B28">
        <v>54.2</v>
      </c>
      <c r="C28">
        <v>2.5</v>
      </c>
      <c r="D28">
        <v>6.8</v>
      </c>
      <c r="E28">
        <v>36.4</v>
      </c>
      <c r="J28">
        <v>56.7</v>
      </c>
    </row>
    <row r="29" spans="1:10" x14ac:dyDescent="0.2">
      <c r="A29" s="1">
        <v>43206.821099537039</v>
      </c>
      <c r="B29">
        <v>61.9</v>
      </c>
      <c r="C29">
        <v>2.5</v>
      </c>
      <c r="D29">
        <v>0.2</v>
      </c>
      <c r="E29">
        <v>35.4</v>
      </c>
      <c r="J29">
        <v>64.400000000000006</v>
      </c>
    </row>
    <row r="30" spans="1:10" x14ac:dyDescent="0.2">
      <c r="A30" s="1">
        <v>43206.821446759262</v>
      </c>
      <c r="B30">
        <v>58.8</v>
      </c>
      <c r="C30">
        <v>2.7</v>
      </c>
      <c r="D30">
        <v>4</v>
      </c>
      <c r="E30">
        <v>34.5</v>
      </c>
      <c r="J30">
        <v>61.5</v>
      </c>
    </row>
    <row r="31" spans="1:10" x14ac:dyDescent="0.2">
      <c r="A31" s="1">
        <v>43206.821793981479</v>
      </c>
      <c r="B31">
        <v>58.4</v>
      </c>
      <c r="C31">
        <v>2.6</v>
      </c>
      <c r="D31">
        <v>5.3</v>
      </c>
      <c r="E31">
        <v>33.700000000000003</v>
      </c>
      <c r="J31">
        <v>61</v>
      </c>
    </row>
    <row r="32" spans="1:10" x14ac:dyDescent="0.2">
      <c r="A32" s="1">
        <v>43206.822141203702</v>
      </c>
      <c r="B32">
        <v>57.1</v>
      </c>
      <c r="C32">
        <v>2.7</v>
      </c>
      <c r="D32">
        <v>6.5</v>
      </c>
      <c r="E32">
        <v>33.700000000000003</v>
      </c>
      <c r="J32">
        <v>59.800000000000004</v>
      </c>
    </row>
    <row r="33" spans="1:10" x14ac:dyDescent="0.2">
      <c r="A33" s="1">
        <v>43206.822488425925</v>
      </c>
      <c r="B33">
        <v>59.3</v>
      </c>
      <c r="C33">
        <v>2.6</v>
      </c>
      <c r="D33">
        <v>4.5</v>
      </c>
      <c r="E33">
        <v>33.6</v>
      </c>
      <c r="J33">
        <v>61.9</v>
      </c>
    </row>
    <row r="34" spans="1:10" x14ac:dyDescent="0.2">
      <c r="A34" s="1">
        <v>43206.822835648149</v>
      </c>
      <c r="B34">
        <v>56.8</v>
      </c>
      <c r="C34">
        <v>2.6</v>
      </c>
      <c r="D34">
        <v>0.2</v>
      </c>
      <c r="E34">
        <v>40.299999999999997</v>
      </c>
      <c r="J34">
        <v>59.4</v>
      </c>
    </row>
    <row r="35" spans="1:10" x14ac:dyDescent="0.2">
      <c r="A35" s="1">
        <v>43206.823182870372</v>
      </c>
      <c r="B35">
        <v>60</v>
      </c>
      <c r="C35">
        <v>2.8</v>
      </c>
      <c r="D35">
        <v>5</v>
      </c>
      <c r="E35">
        <v>32.200000000000003</v>
      </c>
      <c r="J35">
        <v>62.8</v>
      </c>
    </row>
    <row r="36" spans="1:10" x14ac:dyDescent="0.2">
      <c r="A36" s="1">
        <v>43206.823530092595</v>
      </c>
      <c r="B36">
        <v>56.8</v>
      </c>
      <c r="C36">
        <v>2.6</v>
      </c>
      <c r="D36">
        <v>4.5999999999999996</v>
      </c>
      <c r="E36">
        <v>35.9</v>
      </c>
      <c r="J36">
        <v>59.4</v>
      </c>
    </row>
    <row r="37" spans="1:10" x14ac:dyDescent="0.2">
      <c r="A37" s="1">
        <v>43206.823877314811</v>
      </c>
      <c r="B37">
        <v>42.8</v>
      </c>
      <c r="C37">
        <v>6.8</v>
      </c>
      <c r="D37">
        <v>8.6999999999999993</v>
      </c>
      <c r="E37">
        <v>41.7</v>
      </c>
      <c r="J37">
        <v>49.599999999999994</v>
      </c>
    </row>
    <row r="38" spans="1:10" x14ac:dyDescent="0.2">
      <c r="A38" s="1">
        <v>43206.824224537035</v>
      </c>
      <c r="B38">
        <v>48.8</v>
      </c>
      <c r="C38">
        <v>2.2999999999999998</v>
      </c>
      <c r="D38">
        <v>0.7</v>
      </c>
      <c r="E38">
        <v>48.2</v>
      </c>
      <c r="J38">
        <v>51.099999999999994</v>
      </c>
    </row>
    <row r="39" spans="1:10" x14ac:dyDescent="0.2">
      <c r="A39" s="1">
        <v>43206.824583333335</v>
      </c>
      <c r="B39">
        <v>55.2</v>
      </c>
      <c r="C39">
        <v>2.5</v>
      </c>
      <c r="D39">
        <v>0.6</v>
      </c>
      <c r="E39">
        <v>41.7</v>
      </c>
      <c r="J39">
        <v>57.7</v>
      </c>
    </row>
    <row r="40" spans="1:10" x14ac:dyDescent="0.2">
      <c r="A40" s="1">
        <v>43206.824930555558</v>
      </c>
      <c r="B40">
        <v>49.9</v>
      </c>
      <c r="C40">
        <v>2.6</v>
      </c>
      <c r="D40">
        <v>1.8</v>
      </c>
      <c r="E40">
        <v>45.7</v>
      </c>
      <c r="J40">
        <v>52.5</v>
      </c>
    </row>
    <row r="41" spans="1:10" x14ac:dyDescent="0.2">
      <c r="A41" s="1">
        <v>43206.825277777774</v>
      </c>
      <c r="B41">
        <v>51.5</v>
      </c>
      <c r="C41">
        <v>2.5</v>
      </c>
      <c r="D41">
        <v>4.9000000000000004</v>
      </c>
      <c r="E41">
        <v>41</v>
      </c>
      <c r="J41">
        <v>54</v>
      </c>
    </row>
    <row r="42" spans="1:10" x14ac:dyDescent="0.2">
      <c r="A42" s="1">
        <v>43206.825624999998</v>
      </c>
      <c r="B42">
        <v>57.7</v>
      </c>
      <c r="C42">
        <v>2.6</v>
      </c>
      <c r="D42">
        <v>5.5</v>
      </c>
      <c r="E42">
        <v>34.299999999999997</v>
      </c>
      <c r="J42">
        <v>60.300000000000004</v>
      </c>
    </row>
    <row r="43" spans="1:10" x14ac:dyDescent="0.2">
      <c r="A43" s="1">
        <v>43206.825972222221</v>
      </c>
      <c r="B43">
        <v>50.5</v>
      </c>
      <c r="C43">
        <v>7.7</v>
      </c>
      <c r="D43">
        <v>5.5</v>
      </c>
      <c r="E43">
        <v>36.299999999999997</v>
      </c>
      <c r="J43">
        <v>58.2</v>
      </c>
    </row>
    <row r="44" spans="1:10" x14ac:dyDescent="0.2">
      <c r="A44" s="1">
        <v>43206.826319444444</v>
      </c>
      <c r="B44">
        <v>57.2</v>
      </c>
      <c r="C44">
        <v>2.8</v>
      </c>
      <c r="D44">
        <v>0.2</v>
      </c>
      <c r="E44">
        <v>39.799999999999997</v>
      </c>
      <c r="J44">
        <v>60</v>
      </c>
    </row>
    <row r="45" spans="1:10" x14ac:dyDescent="0.2">
      <c r="A45" s="1">
        <v>43206.826666666668</v>
      </c>
      <c r="B45">
        <v>48.7</v>
      </c>
      <c r="C45">
        <v>2.7</v>
      </c>
      <c r="D45">
        <v>7.6</v>
      </c>
      <c r="E45">
        <v>41</v>
      </c>
      <c r="J45">
        <v>51.400000000000006</v>
      </c>
    </row>
    <row r="46" spans="1:10" x14ac:dyDescent="0.2">
      <c r="A46" s="1">
        <v>43206.827013888891</v>
      </c>
      <c r="B46">
        <v>54.6</v>
      </c>
      <c r="C46">
        <v>2.7</v>
      </c>
      <c r="D46">
        <v>5.9</v>
      </c>
      <c r="E46">
        <v>36.799999999999997</v>
      </c>
      <c r="J46">
        <v>57.300000000000004</v>
      </c>
    </row>
    <row r="47" spans="1:10" x14ac:dyDescent="0.2">
      <c r="A47" s="1">
        <v>43206.827361111114</v>
      </c>
      <c r="B47">
        <v>54.7</v>
      </c>
      <c r="C47">
        <v>2.9</v>
      </c>
      <c r="D47">
        <v>6.4</v>
      </c>
      <c r="E47">
        <v>36</v>
      </c>
      <c r="J47">
        <v>57.6</v>
      </c>
    </row>
    <row r="48" spans="1:10" x14ac:dyDescent="0.2">
      <c r="A48" s="1">
        <v>43206.827708333331</v>
      </c>
      <c r="B48">
        <v>53.4</v>
      </c>
      <c r="C48">
        <v>3.1</v>
      </c>
      <c r="D48">
        <v>6.6</v>
      </c>
      <c r="E48">
        <v>37</v>
      </c>
      <c r="J48">
        <v>56.5</v>
      </c>
    </row>
    <row r="49" spans="1:10" x14ac:dyDescent="0.2">
      <c r="A49" s="1">
        <v>43206.828055555554</v>
      </c>
      <c r="B49">
        <v>58.8</v>
      </c>
      <c r="C49">
        <v>2.9</v>
      </c>
      <c r="D49">
        <v>0.8</v>
      </c>
      <c r="E49">
        <v>37.5</v>
      </c>
      <c r="J49">
        <v>61.699999999999996</v>
      </c>
    </row>
    <row r="50" spans="1:10" x14ac:dyDescent="0.2">
      <c r="A50" s="1">
        <v>43206.828402777777</v>
      </c>
      <c r="B50">
        <v>53.4</v>
      </c>
      <c r="C50">
        <v>3.2</v>
      </c>
      <c r="D50">
        <v>6.5</v>
      </c>
      <c r="E50">
        <v>36.9</v>
      </c>
      <c r="J50">
        <v>56.6</v>
      </c>
    </row>
    <row r="51" spans="1:10" x14ac:dyDescent="0.2">
      <c r="A51" s="1">
        <v>43206.828750000001</v>
      </c>
      <c r="B51">
        <v>55.7</v>
      </c>
      <c r="C51">
        <v>2.8</v>
      </c>
      <c r="D51">
        <v>5.0999999999999996</v>
      </c>
      <c r="E51">
        <v>36.5</v>
      </c>
      <c r="J51">
        <v>58.5</v>
      </c>
    </row>
    <row r="52" spans="1:10" x14ac:dyDescent="0.2">
      <c r="A52" s="1">
        <v>43206.829097222224</v>
      </c>
      <c r="B52">
        <v>54.4</v>
      </c>
      <c r="C52">
        <v>2.6</v>
      </c>
      <c r="D52">
        <v>6.6</v>
      </c>
      <c r="E52">
        <v>36.4</v>
      </c>
      <c r="J52">
        <v>57</v>
      </c>
    </row>
    <row r="53" spans="1:10" x14ac:dyDescent="0.2">
      <c r="A53" s="1">
        <v>43206.829444444447</v>
      </c>
      <c r="B53">
        <v>51.3</v>
      </c>
      <c r="C53">
        <v>3.3</v>
      </c>
      <c r="D53">
        <v>6.5</v>
      </c>
      <c r="E53">
        <v>38.9</v>
      </c>
      <c r="J53">
        <v>54.599999999999994</v>
      </c>
    </row>
    <row r="54" spans="1:10" x14ac:dyDescent="0.2">
      <c r="A54" s="1">
        <v>43206.829791666663</v>
      </c>
      <c r="B54">
        <v>53.8</v>
      </c>
      <c r="C54">
        <v>3</v>
      </c>
      <c r="D54">
        <v>1.3</v>
      </c>
      <c r="E54">
        <v>42</v>
      </c>
      <c r="J54">
        <v>56.8</v>
      </c>
    </row>
    <row r="55" spans="1:10" x14ac:dyDescent="0.2">
      <c r="A55" s="1">
        <v>43206.830138888887</v>
      </c>
      <c r="B55">
        <v>46.4</v>
      </c>
      <c r="C55">
        <v>2.2999999999999998</v>
      </c>
      <c r="D55">
        <v>7.3</v>
      </c>
      <c r="E55">
        <v>44</v>
      </c>
      <c r="J55">
        <v>48.699999999999996</v>
      </c>
    </row>
    <row r="56" spans="1:10" x14ac:dyDescent="0.2">
      <c r="A56" s="1">
        <v>43206.83048611111</v>
      </c>
      <c r="B56">
        <v>50.7</v>
      </c>
      <c r="C56">
        <v>3</v>
      </c>
      <c r="D56">
        <v>6.2</v>
      </c>
      <c r="E56">
        <v>40.1</v>
      </c>
      <c r="J56">
        <v>53.7</v>
      </c>
    </row>
    <row r="57" spans="1:10" x14ac:dyDescent="0.2">
      <c r="A57" s="1">
        <v>43206.830833333333</v>
      </c>
      <c r="B57">
        <v>55.1</v>
      </c>
      <c r="C57">
        <v>2.5</v>
      </c>
      <c r="D57">
        <v>8.1</v>
      </c>
      <c r="E57">
        <v>34.299999999999997</v>
      </c>
      <c r="J57">
        <v>57.6</v>
      </c>
    </row>
    <row r="58" spans="1:10" x14ac:dyDescent="0.2">
      <c r="A58" s="1">
        <v>43206.831180555557</v>
      </c>
      <c r="B58">
        <v>56</v>
      </c>
      <c r="C58">
        <v>2.7</v>
      </c>
      <c r="D58">
        <v>4.2</v>
      </c>
      <c r="E58">
        <v>37.200000000000003</v>
      </c>
      <c r="J58">
        <v>58.7</v>
      </c>
    </row>
    <row r="59" spans="1:10" x14ac:dyDescent="0.2">
      <c r="A59" s="1">
        <v>43206.83152777778</v>
      </c>
      <c r="B59">
        <v>53.7</v>
      </c>
      <c r="C59">
        <v>3.1</v>
      </c>
      <c r="D59">
        <v>1.6</v>
      </c>
      <c r="E59">
        <v>41.6</v>
      </c>
      <c r="J59">
        <v>56.800000000000004</v>
      </c>
    </row>
    <row r="60" spans="1:10" x14ac:dyDescent="0.2">
      <c r="A60" s="1">
        <v>43206.831875000003</v>
      </c>
      <c r="B60">
        <v>49.4</v>
      </c>
      <c r="C60">
        <v>2.5</v>
      </c>
      <c r="D60">
        <v>8.1999999999999993</v>
      </c>
      <c r="E60">
        <v>39.9</v>
      </c>
      <c r="J60">
        <v>51.9</v>
      </c>
    </row>
    <row r="61" spans="1:10" x14ac:dyDescent="0.2">
      <c r="A61" s="1">
        <v>43206.83222222222</v>
      </c>
      <c r="B61">
        <v>50.6</v>
      </c>
      <c r="C61">
        <v>2.7</v>
      </c>
      <c r="D61">
        <v>5.9</v>
      </c>
      <c r="E61">
        <v>40.799999999999997</v>
      </c>
      <c r="J61">
        <v>53.300000000000004</v>
      </c>
    </row>
    <row r="62" spans="1:10" x14ac:dyDescent="0.2">
      <c r="A62" s="1">
        <v>43206.832569444443</v>
      </c>
      <c r="B62">
        <v>42.8</v>
      </c>
      <c r="C62">
        <v>2.2000000000000002</v>
      </c>
      <c r="D62">
        <v>6.4</v>
      </c>
      <c r="E62">
        <v>48.5</v>
      </c>
      <c r="J62">
        <v>45</v>
      </c>
    </row>
    <row r="64" spans="1:10" x14ac:dyDescent="0.2">
      <c r="A64" t="s">
        <v>765</v>
      </c>
      <c r="B64">
        <v>55.621311475409833</v>
      </c>
      <c r="C64">
        <v>2.8377049180327858</v>
      </c>
      <c r="D64">
        <v>4.5426229508196707</v>
      </c>
      <c r="E64">
        <v>36.991803278688529</v>
      </c>
      <c r="F64" t="e">
        <v>#DIV/0!</v>
      </c>
      <c r="G64" t="e">
        <v>#DIV/0!</v>
      </c>
      <c r="H64" t="e">
        <v>#DIV/0!</v>
      </c>
      <c r="I64" t="e">
        <v>#DIV/0!</v>
      </c>
      <c r="J64">
        <v>58.459016393442624</v>
      </c>
    </row>
  </sheetData>
  <phoneticPr fontId="2" type="noConversion"/>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32893-5C2C-4632-8C1A-67952ED04892}">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474</v>
      </c>
      <c r="B1" t="s">
        <v>392</v>
      </c>
      <c r="C1" t="s">
        <v>393</v>
      </c>
      <c r="D1" t="s">
        <v>394</v>
      </c>
      <c r="E1" t="s">
        <v>395</v>
      </c>
      <c r="J1" t="s">
        <v>764</v>
      </c>
    </row>
    <row r="2" spans="1:10" x14ac:dyDescent="0.2">
      <c r="A2" s="1">
        <v>43206.811689814815</v>
      </c>
      <c r="B2">
        <v>57.5</v>
      </c>
      <c r="C2">
        <v>1.6</v>
      </c>
      <c r="D2">
        <v>0</v>
      </c>
      <c r="E2">
        <v>40.9</v>
      </c>
      <c r="J2">
        <v>59.1</v>
      </c>
    </row>
    <row r="3" spans="1:10" x14ac:dyDescent="0.2">
      <c r="A3" s="1">
        <v>43206.812037037038</v>
      </c>
      <c r="B3">
        <v>61.6</v>
      </c>
      <c r="C3">
        <v>2.6</v>
      </c>
      <c r="D3">
        <v>0.2</v>
      </c>
      <c r="E3">
        <v>35.6</v>
      </c>
      <c r="J3">
        <v>64.2</v>
      </c>
    </row>
    <row r="4" spans="1:10" x14ac:dyDescent="0.2">
      <c r="A4" s="1">
        <v>43206.812407407408</v>
      </c>
      <c r="B4">
        <v>54.7</v>
      </c>
      <c r="C4">
        <v>2.1</v>
      </c>
      <c r="D4">
        <v>0.1</v>
      </c>
      <c r="E4">
        <v>43.1</v>
      </c>
      <c r="J4">
        <v>56.800000000000004</v>
      </c>
    </row>
    <row r="5" spans="1:10" x14ac:dyDescent="0.2">
      <c r="A5" s="1">
        <v>43206.812754629631</v>
      </c>
      <c r="B5">
        <v>51.9</v>
      </c>
      <c r="C5">
        <v>1.9</v>
      </c>
      <c r="D5">
        <v>0.3</v>
      </c>
      <c r="E5">
        <v>45.9</v>
      </c>
      <c r="J5">
        <v>53.8</v>
      </c>
    </row>
    <row r="6" spans="1:10" x14ac:dyDescent="0.2">
      <c r="A6" s="1">
        <v>43206.813113425924</v>
      </c>
      <c r="B6">
        <v>53.9</v>
      </c>
      <c r="C6">
        <v>2.2000000000000002</v>
      </c>
      <c r="D6">
        <v>0.2</v>
      </c>
      <c r="E6">
        <v>43.7</v>
      </c>
      <c r="J6">
        <v>56.1</v>
      </c>
    </row>
    <row r="7" spans="1:10" x14ac:dyDescent="0.2">
      <c r="A7" s="1">
        <v>43206.813460648147</v>
      </c>
      <c r="B7">
        <v>57.6</v>
      </c>
      <c r="C7">
        <v>2.6</v>
      </c>
      <c r="D7">
        <v>0.1</v>
      </c>
      <c r="E7">
        <v>39.700000000000003</v>
      </c>
      <c r="J7">
        <v>60.2</v>
      </c>
    </row>
    <row r="8" spans="1:10" x14ac:dyDescent="0.2">
      <c r="A8" s="1">
        <v>43206.813807870371</v>
      </c>
      <c r="B8">
        <v>57.8</v>
      </c>
      <c r="C8">
        <v>2.2999999999999998</v>
      </c>
      <c r="D8">
        <v>0.1</v>
      </c>
      <c r="E8">
        <v>39.799999999999997</v>
      </c>
      <c r="J8">
        <v>60.099999999999994</v>
      </c>
    </row>
    <row r="9" spans="1:10" x14ac:dyDescent="0.2">
      <c r="A9" s="1">
        <v>43206.814155092594</v>
      </c>
      <c r="B9">
        <v>52.9</v>
      </c>
      <c r="C9">
        <v>2.2999999999999998</v>
      </c>
      <c r="D9">
        <v>0.1</v>
      </c>
      <c r="E9">
        <v>44.7</v>
      </c>
      <c r="J9">
        <v>55.199999999999996</v>
      </c>
    </row>
    <row r="10" spans="1:10" x14ac:dyDescent="0.2">
      <c r="A10" s="1">
        <v>43206.814502314817</v>
      </c>
      <c r="B10">
        <v>53.3</v>
      </c>
      <c r="C10">
        <v>2.1</v>
      </c>
      <c r="D10">
        <v>0</v>
      </c>
      <c r="E10">
        <v>44.5</v>
      </c>
      <c r="J10">
        <v>55.4</v>
      </c>
    </row>
    <row r="11" spans="1:10" x14ac:dyDescent="0.2">
      <c r="A11" s="1">
        <v>43206.814849537041</v>
      </c>
      <c r="B11">
        <v>58.6</v>
      </c>
      <c r="C11">
        <v>2.2000000000000002</v>
      </c>
      <c r="D11">
        <v>0.4</v>
      </c>
      <c r="E11">
        <v>38.799999999999997</v>
      </c>
      <c r="J11">
        <v>60.800000000000004</v>
      </c>
    </row>
    <row r="12" spans="1:10" x14ac:dyDescent="0.2">
      <c r="A12" s="1">
        <v>43206.815196759257</v>
      </c>
      <c r="B12">
        <v>57.5</v>
      </c>
      <c r="C12">
        <v>2.2000000000000002</v>
      </c>
      <c r="D12">
        <v>0.2</v>
      </c>
      <c r="E12">
        <v>40.1</v>
      </c>
      <c r="J12">
        <v>59.7</v>
      </c>
    </row>
    <row r="13" spans="1:10" x14ac:dyDescent="0.2">
      <c r="A13" s="1">
        <v>43206.81554398148</v>
      </c>
      <c r="B13">
        <v>55.8</v>
      </c>
      <c r="C13">
        <v>2.6</v>
      </c>
      <c r="D13">
        <v>0</v>
      </c>
      <c r="E13">
        <v>41.6</v>
      </c>
      <c r="J13">
        <v>58.4</v>
      </c>
    </row>
    <row r="14" spans="1:10" x14ac:dyDescent="0.2">
      <c r="A14" s="1">
        <v>43206.815891203703</v>
      </c>
      <c r="B14">
        <v>57.3</v>
      </c>
      <c r="C14">
        <v>2</v>
      </c>
      <c r="D14">
        <v>1.1000000000000001</v>
      </c>
      <c r="E14">
        <v>39.5</v>
      </c>
      <c r="J14">
        <v>59.3</v>
      </c>
    </row>
    <row r="15" spans="1:10" x14ac:dyDescent="0.2">
      <c r="A15" s="1">
        <v>43206.816238425927</v>
      </c>
      <c r="B15">
        <v>53.7</v>
      </c>
      <c r="C15">
        <v>2.2000000000000002</v>
      </c>
      <c r="D15">
        <v>0</v>
      </c>
      <c r="E15">
        <v>44.1</v>
      </c>
      <c r="J15">
        <v>55.900000000000006</v>
      </c>
    </row>
    <row r="16" spans="1:10" x14ac:dyDescent="0.2">
      <c r="A16" s="1">
        <v>43206.81658564815</v>
      </c>
      <c r="B16">
        <v>52.6</v>
      </c>
      <c r="C16">
        <v>2.1</v>
      </c>
      <c r="D16">
        <v>0.3</v>
      </c>
      <c r="E16">
        <v>44.9</v>
      </c>
      <c r="J16">
        <v>54.7</v>
      </c>
    </row>
    <row r="17" spans="1:10" x14ac:dyDescent="0.2">
      <c r="A17" s="1">
        <v>43206.816932870373</v>
      </c>
      <c r="B17">
        <v>51.6</v>
      </c>
      <c r="C17">
        <v>2.5</v>
      </c>
      <c r="D17">
        <v>0.1</v>
      </c>
      <c r="E17">
        <v>45.8</v>
      </c>
      <c r="J17">
        <v>54.1</v>
      </c>
    </row>
    <row r="18" spans="1:10" x14ac:dyDescent="0.2">
      <c r="A18" s="1">
        <v>43206.817280092589</v>
      </c>
      <c r="B18">
        <v>56.1</v>
      </c>
      <c r="C18">
        <v>2.5</v>
      </c>
      <c r="D18">
        <v>0.1</v>
      </c>
      <c r="E18">
        <v>41.4</v>
      </c>
      <c r="J18">
        <v>58.6</v>
      </c>
    </row>
    <row r="19" spans="1:10" x14ac:dyDescent="0.2">
      <c r="A19" s="1">
        <v>43206.817627314813</v>
      </c>
      <c r="B19">
        <v>53.6</v>
      </c>
      <c r="C19">
        <v>2.2999999999999998</v>
      </c>
      <c r="D19">
        <v>0.2</v>
      </c>
      <c r="E19">
        <v>43.9</v>
      </c>
      <c r="J19">
        <v>55.9</v>
      </c>
    </row>
    <row r="20" spans="1:10" x14ac:dyDescent="0.2">
      <c r="A20" s="1">
        <v>43206.817974537036</v>
      </c>
      <c r="B20">
        <v>57.2</v>
      </c>
      <c r="C20">
        <v>2.4</v>
      </c>
      <c r="D20">
        <v>0.3</v>
      </c>
      <c r="E20">
        <v>40.1</v>
      </c>
      <c r="J20">
        <v>59.6</v>
      </c>
    </row>
    <row r="21" spans="1:10" x14ac:dyDescent="0.2">
      <c r="A21" s="1">
        <v>43206.81832175926</v>
      </c>
      <c r="B21">
        <v>54.7</v>
      </c>
      <c r="C21">
        <v>2.4</v>
      </c>
      <c r="D21">
        <v>0.1</v>
      </c>
      <c r="E21">
        <v>42.8</v>
      </c>
      <c r="J21">
        <v>57.1</v>
      </c>
    </row>
    <row r="22" spans="1:10" x14ac:dyDescent="0.2">
      <c r="A22" s="1">
        <v>43206.818668981483</v>
      </c>
      <c r="B22">
        <v>54.2</v>
      </c>
      <c r="C22">
        <v>2.2999999999999998</v>
      </c>
      <c r="D22">
        <v>0.5</v>
      </c>
      <c r="E22">
        <v>43</v>
      </c>
      <c r="J22">
        <v>56.5</v>
      </c>
    </row>
    <row r="23" spans="1:10" x14ac:dyDescent="0.2">
      <c r="A23" s="1">
        <v>43206.819016203706</v>
      </c>
      <c r="B23">
        <v>54.2</v>
      </c>
      <c r="C23">
        <v>2.2999999999999998</v>
      </c>
      <c r="D23">
        <v>0.1</v>
      </c>
      <c r="E23">
        <v>43.4</v>
      </c>
      <c r="J23">
        <v>56.5</v>
      </c>
    </row>
    <row r="24" spans="1:10" x14ac:dyDescent="0.2">
      <c r="A24" s="1">
        <v>43206.819363425922</v>
      </c>
      <c r="B24">
        <v>55.3</v>
      </c>
      <c r="C24">
        <v>2.2999999999999998</v>
      </c>
      <c r="D24">
        <v>0</v>
      </c>
      <c r="E24">
        <v>42.4</v>
      </c>
      <c r="J24">
        <v>57.599999999999994</v>
      </c>
    </row>
    <row r="25" spans="1:10" x14ac:dyDescent="0.2">
      <c r="A25" s="1">
        <v>43206.819710648146</v>
      </c>
      <c r="B25">
        <v>52.9</v>
      </c>
      <c r="C25">
        <v>2.5</v>
      </c>
      <c r="D25">
        <v>0.4</v>
      </c>
      <c r="E25">
        <v>44.2</v>
      </c>
      <c r="J25">
        <v>55.4</v>
      </c>
    </row>
    <row r="26" spans="1:10" x14ac:dyDescent="0.2">
      <c r="A26" s="1">
        <v>43206.820057870369</v>
      </c>
      <c r="B26">
        <v>56.3</v>
      </c>
      <c r="C26">
        <v>2.2999999999999998</v>
      </c>
      <c r="D26">
        <v>0</v>
      </c>
      <c r="E26">
        <v>41.4</v>
      </c>
      <c r="J26">
        <v>58.599999999999994</v>
      </c>
    </row>
    <row r="27" spans="1:10" x14ac:dyDescent="0.2">
      <c r="A27" s="1">
        <v>43206.820405092592</v>
      </c>
      <c r="B27">
        <v>53.6</v>
      </c>
      <c r="C27">
        <v>2.2000000000000002</v>
      </c>
      <c r="D27">
        <v>0.5</v>
      </c>
      <c r="E27">
        <v>43.7</v>
      </c>
      <c r="J27">
        <v>55.800000000000004</v>
      </c>
    </row>
    <row r="28" spans="1:10" x14ac:dyDescent="0.2">
      <c r="A28" s="1">
        <v>43206.820752314816</v>
      </c>
      <c r="B28">
        <v>56.6</v>
      </c>
      <c r="C28">
        <v>2.1</v>
      </c>
      <c r="D28">
        <v>0</v>
      </c>
      <c r="E28">
        <v>41.3</v>
      </c>
      <c r="J28">
        <v>58.7</v>
      </c>
    </row>
    <row r="29" spans="1:10" x14ac:dyDescent="0.2">
      <c r="A29" s="1">
        <v>43206.821099537039</v>
      </c>
      <c r="B29">
        <v>58.7</v>
      </c>
      <c r="C29">
        <v>2.2999999999999998</v>
      </c>
      <c r="D29">
        <v>0.1</v>
      </c>
      <c r="E29">
        <v>39</v>
      </c>
      <c r="J29">
        <v>61</v>
      </c>
    </row>
    <row r="30" spans="1:10" x14ac:dyDescent="0.2">
      <c r="A30" s="1">
        <v>43206.821446759262</v>
      </c>
      <c r="B30">
        <v>55.1</v>
      </c>
      <c r="C30">
        <v>2.2999999999999998</v>
      </c>
      <c r="D30">
        <v>0.2</v>
      </c>
      <c r="E30">
        <v>42.4</v>
      </c>
      <c r="J30">
        <v>57.4</v>
      </c>
    </row>
    <row r="31" spans="1:10" x14ac:dyDescent="0.2">
      <c r="A31" s="1">
        <v>43206.821793981479</v>
      </c>
      <c r="B31">
        <v>57.2</v>
      </c>
      <c r="C31">
        <v>2.2999999999999998</v>
      </c>
      <c r="D31">
        <v>0.2</v>
      </c>
      <c r="E31">
        <v>40.299999999999997</v>
      </c>
      <c r="J31">
        <v>59.5</v>
      </c>
    </row>
    <row r="32" spans="1:10" x14ac:dyDescent="0.2">
      <c r="A32" s="1">
        <v>43206.822141203702</v>
      </c>
      <c r="B32">
        <v>54.1</v>
      </c>
      <c r="C32">
        <v>2.2999999999999998</v>
      </c>
      <c r="D32">
        <v>0.9</v>
      </c>
      <c r="E32">
        <v>42.8</v>
      </c>
      <c r="J32">
        <v>56.4</v>
      </c>
    </row>
    <row r="33" spans="1:10" x14ac:dyDescent="0.2">
      <c r="A33" s="1">
        <v>43206.822488425925</v>
      </c>
      <c r="B33">
        <v>56</v>
      </c>
      <c r="C33">
        <v>2.5</v>
      </c>
      <c r="D33">
        <v>0.1</v>
      </c>
      <c r="E33">
        <v>41.4</v>
      </c>
      <c r="J33">
        <v>58.5</v>
      </c>
    </row>
    <row r="34" spans="1:10" x14ac:dyDescent="0.2">
      <c r="A34" s="1">
        <v>43206.822835648149</v>
      </c>
      <c r="B34">
        <v>55.3</v>
      </c>
      <c r="C34">
        <v>2.2999999999999998</v>
      </c>
      <c r="D34">
        <v>0.2</v>
      </c>
      <c r="E34">
        <v>42.3</v>
      </c>
      <c r="J34">
        <v>57.599999999999994</v>
      </c>
    </row>
    <row r="35" spans="1:10" x14ac:dyDescent="0.2">
      <c r="A35" s="1">
        <v>43206.823182870372</v>
      </c>
      <c r="B35">
        <v>54</v>
      </c>
      <c r="C35">
        <v>2.4</v>
      </c>
      <c r="D35">
        <v>0.5</v>
      </c>
      <c r="E35">
        <v>43</v>
      </c>
      <c r="J35">
        <v>56.4</v>
      </c>
    </row>
    <row r="36" spans="1:10" x14ac:dyDescent="0.2">
      <c r="A36" s="1">
        <v>43206.823530092595</v>
      </c>
      <c r="B36">
        <v>55.6</v>
      </c>
      <c r="C36">
        <v>2.2000000000000002</v>
      </c>
      <c r="D36">
        <v>0.3</v>
      </c>
      <c r="E36">
        <v>41.9</v>
      </c>
      <c r="J36">
        <v>57.800000000000004</v>
      </c>
    </row>
    <row r="37" spans="1:10" x14ac:dyDescent="0.2">
      <c r="A37" s="1">
        <v>43206.823877314811</v>
      </c>
      <c r="B37">
        <v>40.299999999999997</v>
      </c>
      <c r="C37">
        <v>3.6</v>
      </c>
      <c r="D37">
        <v>0.7</v>
      </c>
      <c r="E37">
        <v>55.3</v>
      </c>
      <c r="J37">
        <v>43.9</v>
      </c>
    </row>
    <row r="38" spans="1:10" x14ac:dyDescent="0.2">
      <c r="A38" s="1">
        <v>43206.824224537035</v>
      </c>
      <c r="B38">
        <v>44.7</v>
      </c>
      <c r="C38">
        <v>1.8</v>
      </c>
      <c r="D38">
        <v>1</v>
      </c>
      <c r="E38">
        <v>52.4</v>
      </c>
      <c r="J38">
        <v>46.5</v>
      </c>
    </row>
    <row r="39" spans="1:10" x14ac:dyDescent="0.2">
      <c r="A39" s="1">
        <v>43206.824583333335</v>
      </c>
      <c r="B39">
        <v>50.4</v>
      </c>
      <c r="C39">
        <v>2.2000000000000002</v>
      </c>
      <c r="D39">
        <v>0.5</v>
      </c>
      <c r="E39">
        <v>46.9</v>
      </c>
      <c r="J39">
        <v>52.6</v>
      </c>
    </row>
    <row r="40" spans="1:10" x14ac:dyDescent="0.2">
      <c r="A40" s="1">
        <v>43206.824930555558</v>
      </c>
      <c r="B40">
        <v>49.7</v>
      </c>
      <c r="C40">
        <v>2</v>
      </c>
      <c r="D40">
        <v>0.7</v>
      </c>
      <c r="E40">
        <v>47.6</v>
      </c>
      <c r="J40">
        <v>51.7</v>
      </c>
    </row>
    <row r="41" spans="1:10" x14ac:dyDescent="0.2">
      <c r="A41" s="1">
        <v>43206.825277777774</v>
      </c>
      <c r="B41">
        <v>51.4</v>
      </c>
      <c r="C41">
        <v>2.4</v>
      </c>
      <c r="D41">
        <v>0.3</v>
      </c>
      <c r="E41">
        <v>46</v>
      </c>
      <c r="J41">
        <v>53.8</v>
      </c>
    </row>
    <row r="42" spans="1:10" x14ac:dyDescent="0.2">
      <c r="A42" s="1">
        <v>43206.825624999998</v>
      </c>
      <c r="B42">
        <v>52.3</v>
      </c>
      <c r="C42">
        <v>2.2000000000000002</v>
      </c>
      <c r="D42">
        <v>0.2</v>
      </c>
      <c r="E42">
        <v>45.3</v>
      </c>
      <c r="J42">
        <v>54.5</v>
      </c>
    </row>
    <row r="43" spans="1:10" x14ac:dyDescent="0.2">
      <c r="A43" s="1">
        <v>43206.825972222221</v>
      </c>
      <c r="B43">
        <v>49.8</v>
      </c>
      <c r="C43">
        <v>5.4</v>
      </c>
      <c r="D43">
        <v>0.2</v>
      </c>
      <c r="E43">
        <v>44.6</v>
      </c>
      <c r="J43">
        <v>55.199999999999996</v>
      </c>
    </row>
    <row r="44" spans="1:10" x14ac:dyDescent="0.2">
      <c r="A44" s="1">
        <v>43206.826319444444</v>
      </c>
      <c r="B44">
        <v>53.8</v>
      </c>
      <c r="C44">
        <v>2.8</v>
      </c>
      <c r="D44">
        <v>0.5</v>
      </c>
      <c r="E44">
        <v>42.9</v>
      </c>
      <c r="J44">
        <v>56.599999999999994</v>
      </c>
    </row>
    <row r="45" spans="1:10" x14ac:dyDescent="0.2">
      <c r="A45" s="1">
        <v>43206.826666666668</v>
      </c>
      <c r="B45">
        <v>46.2</v>
      </c>
      <c r="C45">
        <v>1.9</v>
      </c>
      <c r="D45">
        <v>0.3</v>
      </c>
      <c r="E45">
        <v>51.6</v>
      </c>
      <c r="J45">
        <v>48.1</v>
      </c>
    </row>
    <row r="46" spans="1:10" x14ac:dyDescent="0.2">
      <c r="A46" s="1">
        <v>43206.827013888891</v>
      </c>
      <c r="B46">
        <v>52.6</v>
      </c>
      <c r="C46">
        <v>2.1</v>
      </c>
      <c r="D46">
        <v>0.2</v>
      </c>
      <c r="E46">
        <v>45</v>
      </c>
      <c r="J46">
        <v>54.7</v>
      </c>
    </row>
    <row r="47" spans="1:10" x14ac:dyDescent="0.2">
      <c r="A47" s="1">
        <v>43206.827361111114</v>
      </c>
      <c r="B47">
        <v>49.7</v>
      </c>
      <c r="C47">
        <v>2.8</v>
      </c>
      <c r="D47">
        <v>0.4</v>
      </c>
      <c r="E47">
        <v>47.1</v>
      </c>
      <c r="J47">
        <v>52.5</v>
      </c>
    </row>
    <row r="48" spans="1:10" x14ac:dyDescent="0.2">
      <c r="A48" s="1">
        <v>43206.827708333331</v>
      </c>
      <c r="B48">
        <v>53</v>
      </c>
      <c r="C48">
        <v>2.9</v>
      </c>
      <c r="D48">
        <v>0.7</v>
      </c>
      <c r="E48">
        <v>43.4</v>
      </c>
      <c r="J48">
        <v>55.9</v>
      </c>
    </row>
    <row r="49" spans="1:10" x14ac:dyDescent="0.2">
      <c r="A49" s="1">
        <v>43206.828055555554</v>
      </c>
      <c r="B49">
        <v>59</v>
      </c>
      <c r="C49">
        <v>2.2000000000000002</v>
      </c>
      <c r="D49">
        <v>0.1</v>
      </c>
      <c r="E49">
        <v>38.6</v>
      </c>
      <c r="J49">
        <v>61.2</v>
      </c>
    </row>
    <row r="50" spans="1:10" x14ac:dyDescent="0.2">
      <c r="A50" s="1">
        <v>43206.828402777777</v>
      </c>
      <c r="B50">
        <v>51.8</v>
      </c>
      <c r="C50">
        <v>2</v>
      </c>
      <c r="D50">
        <v>0.4</v>
      </c>
      <c r="E50">
        <v>45.8</v>
      </c>
      <c r="J50">
        <v>53.8</v>
      </c>
    </row>
    <row r="51" spans="1:10" x14ac:dyDescent="0.2">
      <c r="A51" s="1">
        <v>43206.828750000001</v>
      </c>
      <c r="B51">
        <v>56</v>
      </c>
      <c r="C51">
        <v>2.2999999999999998</v>
      </c>
      <c r="D51">
        <v>0.1</v>
      </c>
      <c r="E51">
        <v>41.6</v>
      </c>
      <c r="J51">
        <v>58.3</v>
      </c>
    </row>
    <row r="52" spans="1:10" x14ac:dyDescent="0.2">
      <c r="A52" s="1">
        <v>43206.829097222224</v>
      </c>
      <c r="B52">
        <v>51.1</v>
      </c>
      <c r="C52">
        <v>2.4</v>
      </c>
      <c r="D52">
        <v>0.1</v>
      </c>
      <c r="E52">
        <v>46.4</v>
      </c>
      <c r="J52">
        <v>53.5</v>
      </c>
    </row>
    <row r="53" spans="1:10" x14ac:dyDescent="0.2">
      <c r="A53" s="1">
        <v>43206.829444444447</v>
      </c>
      <c r="B53">
        <v>50</v>
      </c>
      <c r="C53">
        <v>3.7</v>
      </c>
      <c r="D53">
        <v>0.2</v>
      </c>
      <c r="E53">
        <v>46.2</v>
      </c>
      <c r="J53">
        <v>53.7</v>
      </c>
    </row>
    <row r="54" spans="1:10" x14ac:dyDescent="0.2">
      <c r="A54" s="1">
        <v>43206.829791666663</v>
      </c>
      <c r="B54">
        <v>49.9</v>
      </c>
      <c r="C54">
        <v>2.6</v>
      </c>
      <c r="D54">
        <v>0.6</v>
      </c>
      <c r="E54">
        <v>46.9</v>
      </c>
      <c r="J54">
        <v>52.5</v>
      </c>
    </row>
    <row r="55" spans="1:10" x14ac:dyDescent="0.2">
      <c r="A55" s="1">
        <v>43206.830138888887</v>
      </c>
      <c r="B55">
        <v>45.2</v>
      </c>
      <c r="C55">
        <v>2</v>
      </c>
      <c r="D55">
        <v>0.6</v>
      </c>
      <c r="E55">
        <v>52.2</v>
      </c>
      <c r="J55">
        <v>47.2</v>
      </c>
    </row>
    <row r="56" spans="1:10" x14ac:dyDescent="0.2">
      <c r="A56" s="1">
        <v>43206.83048611111</v>
      </c>
      <c r="B56">
        <v>50.9</v>
      </c>
      <c r="C56">
        <v>1.9</v>
      </c>
      <c r="D56">
        <v>0.3</v>
      </c>
      <c r="E56">
        <v>46.9</v>
      </c>
      <c r="J56">
        <v>52.8</v>
      </c>
    </row>
    <row r="57" spans="1:10" x14ac:dyDescent="0.2">
      <c r="A57" s="1">
        <v>43206.830833333333</v>
      </c>
      <c r="B57">
        <v>49.3</v>
      </c>
      <c r="C57">
        <v>2</v>
      </c>
      <c r="D57">
        <v>0.2</v>
      </c>
      <c r="E57">
        <v>48.5</v>
      </c>
      <c r="J57">
        <v>51.3</v>
      </c>
    </row>
    <row r="58" spans="1:10" x14ac:dyDescent="0.2">
      <c r="A58" s="1">
        <v>43206.831180555557</v>
      </c>
      <c r="B58">
        <v>49.8</v>
      </c>
      <c r="C58">
        <v>2.1</v>
      </c>
      <c r="D58">
        <v>0.2</v>
      </c>
      <c r="E58">
        <v>47.9</v>
      </c>
      <c r="J58">
        <v>51.9</v>
      </c>
    </row>
    <row r="59" spans="1:10" x14ac:dyDescent="0.2">
      <c r="A59" s="1">
        <v>43206.83152777778</v>
      </c>
      <c r="B59">
        <v>49.8</v>
      </c>
      <c r="C59">
        <v>2.5</v>
      </c>
      <c r="D59">
        <v>0.8</v>
      </c>
      <c r="E59">
        <v>46.9</v>
      </c>
      <c r="J59">
        <v>52.3</v>
      </c>
    </row>
    <row r="60" spans="1:10" x14ac:dyDescent="0.2">
      <c r="A60" s="1">
        <v>43206.831875000003</v>
      </c>
      <c r="B60">
        <v>45</v>
      </c>
      <c r="C60">
        <v>1.8</v>
      </c>
      <c r="D60">
        <v>0.7</v>
      </c>
      <c r="E60">
        <v>52.5</v>
      </c>
      <c r="J60">
        <v>46.8</v>
      </c>
    </row>
    <row r="61" spans="1:10" x14ac:dyDescent="0.2">
      <c r="A61" s="1">
        <v>43206.83222222222</v>
      </c>
      <c r="B61">
        <v>48.9</v>
      </c>
      <c r="C61">
        <v>2.1</v>
      </c>
      <c r="D61">
        <v>0.6</v>
      </c>
      <c r="E61">
        <v>48.5</v>
      </c>
      <c r="J61">
        <v>51</v>
      </c>
    </row>
    <row r="62" spans="1:10" x14ac:dyDescent="0.2">
      <c r="A62" s="1">
        <v>43206.832569444443</v>
      </c>
      <c r="B62">
        <v>44.3</v>
      </c>
      <c r="C62">
        <v>2</v>
      </c>
      <c r="D62">
        <v>0.6</v>
      </c>
      <c r="E62">
        <v>53.1</v>
      </c>
      <c r="J62">
        <v>46.3</v>
      </c>
    </row>
    <row r="64" spans="1:10" x14ac:dyDescent="0.2">
      <c r="A64" t="s">
        <v>765</v>
      </c>
      <c r="B64">
        <v>53.014754098360662</v>
      </c>
      <c r="C64">
        <v>2.3508196721311476</v>
      </c>
      <c r="D64">
        <v>0.31311475409836065</v>
      </c>
      <c r="E64">
        <v>44.319672131147541</v>
      </c>
      <c r="F64" t="e">
        <v>#DIV/0!</v>
      </c>
      <c r="G64" t="e">
        <v>#DIV/0!</v>
      </c>
      <c r="H64" t="e">
        <v>#DIV/0!</v>
      </c>
      <c r="I64" t="e">
        <v>#DIV/0!</v>
      </c>
      <c r="J64">
        <v>55.365573770491807</v>
      </c>
    </row>
  </sheetData>
  <phoneticPr fontId="2" type="noConversion"/>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C510A-6529-43CC-8742-B4E033C88BF8}">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476</v>
      </c>
      <c r="B1" t="s">
        <v>392</v>
      </c>
      <c r="C1" t="s">
        <v>393</v>
      </c>
      <c r="D1" t="s">
        <v>394</v>
      </c>
      <c r="E1" t="s">
        <v>395</v>
      </c>
      <c r="J1" t="s">
        <v>764</v>
      </c>
    </row>
    <row r="2" spans="1:10" x14ac:dyDescent="0.2">
      <c r="A2" s="1">
        <v>43206.811689814815</v>
      </c>
      <c r="B2">
        <v>66.099999999999994</v>
      </c>
      <c r="C2">
        <v>1.6</v>
      </c>
      <c r="D2">
        <v>0</v>
      </c>
      <c r="E2">
        <v>32.299999999999997</v>
      </c>
      <c r="J2">
        <v>67.699999999999989</v>
      </c>
    </row>
    <row r="3" spans="1:10" x14ac:dyDescent="0.2">
      <c r="A3" s="1">
        <v>43206.812037037038</v>
      </c>
      <c r="B3">
        <v>64.8</v>
      </c>
      <c r="C3">
        <v>2.2999999999999998</v>
      </c>
      <c r="D3">
        <v>0.1</v>
      </c>
      <c r="E3">
        <v>32.799999999999997</v>
      </c>
      <c r="J3">
        <v>67.099999999999994</v>
      </c>
    </row>
    <row r="4" spans="1:10" x14ac:dyDescent="0.2">
      <c r="A4" s="1">
        <v>43206.812407407408</v>
      </c>
      <c r="B4">
        <v>53.6</v>
      </c>
      <c r="C4">
        <v>2.1</v>
      </c>
      <c r="D4">
        <v>0.1</v>
      </c>
      <c r="E4">
        <v>44.2</v>
      </c>
      <c r="J4">
        <v>55.7</v>
      </c>
    </row>
    <row r="5" spans="1:10" x14ac:dyDescent="0.2">
      <c r="A5" s="1">
        <v>43206.812754629631</v>
      </c>
      <c r="B5">
        <v>52.4</v>
      </c>
      <c r="C5">
        <v>2.2000000000000002</v>
      </c>
      <c r="D5">
        <v>0.3</v>
      </c>
      <c r="E5">
        <v>45.1</v>
      </c>
      <c r="J5">
        <v>54.6</v>
      </c>
    </row>
    <row r="6" spans="1:10" x14ac:dyDescent="0.2">
      <c r="A6" s="1">
        <v>43206.813113425924</v>
      </c>
      <c r="B6">
        <v>52.5</v>
      </c>
      <c r="C6">
        <v>2.1</v>
      </c>
      <c r="D6">
        <v>0</v>
      </c>
      <c r="E6">
        <v>45.4</v>
      </c>
      <c r="J6">
        <v>54.6</v>
      </c>
    </row>
    <row r="7" spans="1:10" x14ac:dyDescent="0.2">
      <c r="A7" s="1">
        <v>43206.813460648147</v>
      </c>
      <c r="B7">
        <v>56.4</v>
      </c>
      <c r="C7">
        <v>2.1</v>
      </c>
      <c r="D7">
        <v>0.1</v>
      </c>
      <c r="E7">
        <v>41.4</v>
      </c>
      <c r="J7">
        <v>58.5</v>
      </c>
    </row>
    <row r="8" spans="1:10" x14ac:dyDescent="0.2">
      <c r="A8" s="1">
        <v>43206.813807870371</v>
      </c>
      <c r="B8">
        <v>57.3</v>
      </c>
      <c r="C8">
        <v>2</v>
      </c>
      <c r="D8">
        <v>0.1</v>
      </c>
      <c r="E8">
        <v>40.6</v>
      </c>
      <c r="J8">
        <v>59.3</v>
      </c>
    </row>
    <row r="9" spans="1:10" x14ac:dyDescent="0.2">
      <c r="A9" s="1">
        <v>43206.814155092594</v>
      </c>
      <c r="B9">
        <v>47.1</v>
      </c>
      <c r="C9">
        <v>2.1</v>
      </c>
      <c r="D9">
        <v>0.1</v>
      </c>
      <c r="E9">
        <v>50.6</v>
      </c>
      <c r="J9">
        <v>49.2</v>
      </c>
    </row>
    <row r="10" spans="1:10" x14ac:dyDescent="0.2">
      <c r="A10" s="1">
        <v>43206.814502314817</v>
      </c>
      <c r="B10">
        <v>52.5</v>
      </c>
      <c r="C10">
        <v>2.2000000000000002</v>
      </c>
      <c r="D10">
        <v>0</v>
      </c>
      <c r="E10">
        <v>45.2</v>
      </c>
      <c r="J10">
        <v>54.7</v>
      </c>
    </row>
    <row r="11" spans="1:10" x14ac:dyDescent="0.2">
      <c r="A11" s="1">
        <v>43206.814849537041</v>
      </c>
      <c r="B11">
        <v>57.6</v>
      </c>
      <c r="C11">
        <v>2.1</v>
      </c>
      <c r="D11">
        <v>0.2</v>
      </c>
      <c r="E11">
        <v>40.1</v>
      </c>
      <c r="J11">
        <v>59.7</v>
      </c>
    </row>
    <row r="12" spans="1:10" x14ac:dyDescent="0.2">
      <c r="A12" s="1">
        <v>43206.815196759257</v>
      </c>
      <c r="B12">
        <v>54</v>
      </c>
      <c r="C12">
        <v>2.2000000000000002</v>
      </c>
      <c r="D12">
        <v>0</v>
      </c>
      <c r="E12">
        <v>43.7</v>
      </c>
      <c r="J12">
        <v>56.2</v>
      </c>
    </row>
    <row r="13" spans="1:10" x14ac:dyDescent="0.2">
      <c r="A13" s="1">
        <v>43206.81554398148</v>
      </c>
      <c r="B13">
        <v>54.3</v>
      </c>
      <c r="C13">
        <v>2.1</v>
      </c>
      <c r="D13">
        <v>0.1</v>
      </c>
      <c r="E13">
        <v>43.5</v>
      </c>
      <c r="J13">
        <v>56.4</v>
      </c>
    </row>
    <row r="14" spans="1:10" x14ac:dyDescent="0.2">
      <c r="A14" s="1">
        <v>43206.815891203703</v>
      </c>
      <c r="B14">
        <v>53.9</v>
      </c>
      <c r="C14">
        <v>2.5</v>
      </c>
      <c r="D14">
        <v>0</v>
      </c>
      <c r="E14">
        <v>43.6</v>
      </c>
      <c r="J14">
        <v>56.4</v>
      </c>
    </row>
    <row r="15" spans="1:10" x14ac:dyDescent="0.2">
      <c r="A15" s="1">
        <v>43206.816238425927</v>
      </c>
      <c r="B15">
        <v>51</v>
      </c>
      <c r="C15">
        <v>2.2999999999999998</v>
      </c>
      <c r="D15">
        <v>0.2</v>
      </c>
      <c r="E15">
        <v>46.5</v>
      </c>
      <c r="J15">
        <v>53.3</v>
      </c>
    </row>
    <row r="16" spans="1:10" x14ac:dyDescent="0.2">
      <c r="A16" s="1">
        <v>43206.81658564815</v>
      </c>
      <c r="B16">
        <v>54.5</v>
      </c>
      <c r="C16">
        <v>1.8</v>
      </c>
      <c r="D16">
        <v>0.1</v>
      </c>
      <c r="E16">
        <v>43.6</v>
      </c>
      <c r="J16">
        <v>56.3</v>
      </c>
    </row>
    <row r="17" spans="1:10" x14ac:dyDescent="0.2">
      <c r="A17" s="1">
        <v>43206.816932870373</v>
      </c>
      <c r="B17">
        <v>50.3</v>
      </c>
      <c r="C17">
        <v>2.2000000000000002</v>
      </c>
      <c r="D17">
        <v>0.1</v>
      </c>
      <c r="E17">
        <v>47.3</v>
      </c>
      <c r="J17">
        <v>52.5</v>
      </c>
    </row>
    <row r="18" spans="1:10" x14ac:dyDescent="0.2">
      <c r="A18" s="1">
        <v>43206.817280092589</v>
      </c>
      <c r="B18">
        <v>53.9</v>
      </c>
      <c r="C18">
        <v>2.8</v>
      </c>
      <c r="D18">
        <v>0.1</v>
      </c>
      <c r="E18">
        <v>43.2</v>
      </c>
      <c r="J18">
        <v>56.699999999999996</v>
      </c>
    </row>
    <row r="19" spans="1:10" x14ac:dyDescent="0.2">
      <c r="A19" s="1">
        <v>43206.817627314813</v>
      </c>
      <c r="B19">
        <v>51.5</v>
      </c>
      <c r="C19">
        <v>2</v>
      </c>
      <c r="D19">
        <v>0</v>
      </c>
      <c r="E19">
        <v>46.5</v>
      </c>
      <c r="J19">
        <v>53.5</v>
      </c>
    </row>
    <row r="20" spans="1:10" x14ac:dyDescent="0.2">
      <c r="A20" s="1">
        <v>43206.817974537036</v>
      </c>
      <c r="B20">
        <v>52</v>
      </c>
      <c r="C20">
        <v>2.1</v>
      </c>
      <c r="D20">
        <v>0.1</v>
      </c>
      <c r="E20">
        <v>45.8</v>
      </c>
      <c r="J20">
        <v>54.1</v>
      </c>
    </row>
    <row r="21" spans="1:10" x14ac:dyDescent="0.2">
      <c r="A21" s="1">
        <v>43206.81832175926</v>
      </c>
      <c r="B21">
        <v>56.8</v>
      </c>
      <c r="C21">
        <v>2.2000000000000002</v>
      </c>
      <c r="D21">
        <v>0.5</v>
      </c>
      <c r="E21">
        <v>40.6</v>
      </c>
      <c r="J21">
        <v>59</v>
      </c>
    </row>
    <row r="22" spans="1:10" x14ac:dyDescent="0.2">
      <c r="A22" s="1">
        <v>43206.818668981483</v>
      </c>
      <c r="B22">
        <v>53.5</v>
      </c>
      <c r="C22">
        <v>2</v>
      </c>
      <c r="D22">
        <v>0.1</v>
      </c>
      <c r="E22">
        <v>44.4</v>
      </c>
      <c r="J22">
        <v>55.5</v>
      </c>
    </row>
    <row r="23" spans="1:10" x14ac:dyDescent="0.2">
      <c r="A23" s="1">
        <v>43206.819016203706</v>
      </c>
      <c r="B23">
        <v>53.5</v>
      </c>
      <c r="C23">
        <v>2</v>
      </c>
      <c r="D23">
        <v>0.3</v>
      </c>
      <c r="E23">
        <v>44.2</v>
      </c>
      <c r="J23">
        <v>55.5</v>
      </c>
    </row>
    <row r="24" spans="1:10" x14ac:dyDescent="0.2">
      <c r="A24" s="1">
        <v>43206.819363425922</v>
      </c>
      <c r="B24">
        <v>55.4</v>
      </c>
      <c r="C24">
        <v>2.1</v>
      </c>
      <c r="D24">
        <v>0</v>
      </c>
      <c r="E24">
        <v>42.4</v>
      </c>
      <c r="J24">
        <v>57.5</v>
      </c>
    </row>
    <row r="25" spans="1:10" x14ac:dyDescent="0.2">
      <c r="A25" s="1">
        <v>43206.819710648146</v>
      </c>
      <c r="B25">
        <v>50.5</v>
      </c>
      <c r="C25">
        <v>2</v>
      </c>
      <c r="D25">
        <v>0.3</v>
      </c>
      <c r="E25">
        <v>47.1</v>
      </c>
      <c r="J25">
        <v>52.5</v>
      </c>
    </row>
    <row r="26" spans="1:10" x14ac:dyDescent="0.2">
      <c r="A26" s="1">
        <v>43206.820057870369</v>
      </c>
      <c r="B26">
        <v>57.2</v>
      </c>
      <c r="C26">
        <v>2.2000000000000002</v>
      </c>
      <c r="D26">
        <v>0</v>
      </c>
      <c r="E26">
        <v>40.6</v>
      </c>
      <c r="J26">
        <v>59.400000000000006</v>
      </c>
    </row>
    <row r="27" spans="1:10" x14ac:dyDescent="0.2">
      <c r="A27" s="1">
        <v>43206.820405092592</v>
      </c>
      <c r="B27">
        <v>52.9</v>
      </c>
      <c r="C27">
        <v>2</v>
      </c>
      <c r="D27">
        <v>0</v>
      </c>
      <c r="E27">
        <v>45.1</v>
      </c>
      <c r="J27">
        <v>54.9</v>
      </c>
    </row>
    <row r="28" spans="1:10" x14ac:dyDescent="0.2">
      <c r="A28" s="1">
        <v>43206.820752314816</v>
      </c>
      <c r="B28">
        <v>51</v>
      </c>
      <c r="C28">
        <v>2.1</v>
      </c>
      <c r="D28">
        <v>0.1</v>
      </c>
      <c r="E28">
        <v>46.8</v>
      </c>
      <c r="J28">
        <v>53.1</v>
      </c>
    </row>
    <row r="29" spans="1:10" x14ac:dyDescent="0.2">
      <c r="A29" s="1">
        <v>43206.821099537039</v>
      </c>
      <c r="B29">
        <v>58.9</v>
      </c>
      <c r="C29">
        <v>2.1</v>
      </c>
      <c r="D29">
        <v>0.1</v>
      </c>
      <c r="E29">
        <v>39</v>
      </c>
      <c r="J29">
        <v>61</v>
      </c>
    </row>
    <row r="30" spans="1:10" x14ac:dyDescent="0.2">
      <c r="A30" s="1">
        <v>43206.821446759262</v>
      </c>
      <c r="B30">
        <v>57.7</v>
      </c>
      <c r="C30">
        <v>2.1</v>
      </c>
      <c r="D30">
        <v>0</v>
      </c>
      <c r="E30">
        <v>40.200000000000003</v>
      </c>
      <c r="J30">
        <v>59.800000000000004</v>
      </c>
    </row>
    <row r="31" spans="1:10" x14ac:dyDescent="0.2">
      <c r="A31" s="1">
        <v>43206.821793981479</v>
      </c>
      <c r="B31">
        <v>55.8</v>
      </c>
      <c r="C31">
        <v>2</v>
      </c>
      <c r="D31">
        <v>0.4</v>
      </c>
      <c r="E31">
        <v>41.9</v>
      </c>
      <c r="J31">
        <v>57.8</v>
      </c>
    </row>
    <row r="32" spans="1:10" x14ac:dyDescent="0.2">
      <c r="A32" s="1">
        <v>43206.822141203702</v>
      </c>
      <c r="B32">
        <v>52</v>
      </c>
      <c r="C32">
        <v>1.9</v>
      </c>
      <c r="D32">
        <v>0</v>
      </c>
      <c r="E32">
        <v>46</v>
      </c>
      <c r="J32">
        <v>53.9</v>
      </c>
    </row>
    <row r="33" spans="1:10" x14ac:dyDescent="0.2">
      <c r="A33" s="1">
        <v>43206.822488425925</v>
      </c>
      <c r="B33">
        <v>54.4</v>
      </c>
      <c r="C33">
        <v>2.2000000000000002</v>
      </c>
      <c r="D33">
        <v>0</v>
      </c>
      <c r="E33">
        <v>43.4</v>
      </c>
      <c r="J33">
        <v>56.6</v>
      </c>
    </row>
    <row r="34" spans="1:10" x14ac:dyDescent="0.2">
      <c r="A34" s="1">
        <v>43206.822835648149</v>
      </c>
      <c r="B34">
        <v>55.2</v>
      </c>
      <c r="C34">
        <v>2.5</v>
      </c>
      <c r="D34">
        <v>0.3</v>
      </c>
      <c r="E34">
        <v>42</v>
      </c>
      <c r="J34">
        <v>57.7</v>
      </c>
    </row>
    <row r="35" spans="1:10" x14ac:dyDescent="0.2">
      <c r="A35" s="1">
        <v>43206.823182870372</v>
      </c>
      <c r="B35">
        <v>54</v>
      </c>
      <c r="C35">
        <v>1.9</v>
      </c>
      <c r="D35">
        <v>0.3</v>
      </c>
      <c r="E35">
        <v>43.8</v>
      </c>
      <c r="J35">
        <v>55.9</v>
      </c>
    </row>
    <row r="36" spans="1:10" x14ac:dyDescent="0.2">
      <c r="A36" s="1">
        <v>43206.823530092595</v>
      </c>
      <c r="B36">
        <v>51.5</v>
      </c>
      <c r="C36">
        <v>1.8</v>
      </c>
      <c r="D36">
        <v>0.2</v>
      </c>
      <c r="E36">
        <v>46.5</v>
      </c>
      <c r="J36">
        <v>53.3</v>
      </c>
    </row>
    <row r="37" spans="1:10" x14ac:dyDescent="0.2">
      <c r="A37" s="1">
        <v>43206.823877314811</v>
      </c>
      <c r="B37">
        <v>40.6</v>
      </c>
      <c r="C37">
        <v>4.8</v>
      </c>
      <c r="D37">
        <v>1</v>
      </c>
      <c r="E37">
        <v>53.6</v>
      </c>
      <c r="J37">
        <v>45.4</v>
      </c>
    </row>
    <row r="38" spans="1:10" x14ac:dyDescent="0.2">
      <c r="A38" s="1">
        <v>43206.824224537035</v>
      </c>
      <c r="B38">
        <v>44</v>
      </c>
      <c r="C38">
        <v>1.6</v>
      </c>
      <c r="D38">
        <v>0.8</v>
      </c>
      <c r="E38">
        <v>53.7</v>
      </c>
      <c r="J38">
        <v>45.6</v>
      </c>
    </row>
    <row r="39" spans="1:10" x14ac:dyDescent="0.2">
      <c r="A39" s="1">
        <v>43206.824583333335</v>
      </c>
      <c r="B39">
        <v>48.7</v>
      </c>
      <c r="C39">
        <v>2.2000000000000002</v>
      </c>
      <c r="D39">
        <v>0.3</v>
      </c>
      <c r="E39">
        <v>48.8</v>
      </c>
      <c r="J39">
        <v>50.900000000000006</v>
      </c>
    </row>
    <row r="40" spans="1:10" x14ac:dyDescent="0.2">
      <c r="A40" s="1">
        <v>43206.824930555558</v>
      </c>
      <c r="B40">
        <v>48.3</v>
      </c>
      <c r="C40">
        <v>1.7</v>
      </c>
      <c r="D40">
        <v>0.8</v>
      </c>
      <c r="E40">
        <v>49.1</v>
      </c>
      <c r="J40">
        <v>50</v>
      </c>
    </row>
    <row r="41" spans="1:10" x14ac:dyDescent="0.2">
      <c r="A41" s="1">
        <v>43206.825277777774</v>
      </c>
      <c r="B41">
        <v>48.3</v>
      </c>
      <c r="C41">
        <v>2.1</v>
      </c>
      <c r="D41">
        <v>0.4</v>
      </c>
      <c r="E41">
        <v>49.1</v>
      </c>
      <c r="J41">
        <v>50.4</v>
      </c>
    </row>
    <row r="42" spans="1:10" x14ac:dyDescent="0.2">
      <c r="A42" s="1">
        <v>43206.825624999998</v>
      </c>
      <c r="B42">
        <v>51.4</v>
      </c>
      <c r="C42">
        <v>2.1</v>
      </c>
      <c r="D42">
        <v>0.3</v>
      </c>
      <c r="E42">
        <v>46.2</v>
      </c>
      <c r="J42">
        <v>53.5</v>
      </c>
    </row>
    <row r="43" spans="1:10" x14ac:dyDescent="0.2">
      <c r="A43" s="1">
        <v>43206.825972222221</v>
      </c>
      <c r="B43">
        <v>46</v>
      </c>
      <c r="C43">
        <v>3.9</v>
      </c>
      <c r="D43">
        <v>0.8</v>
      </c>
      <c r="E43">
        <v>49.2</v>
      </c>
      <c r="J43">
        <v>49.9</v>
      </c>
    </row>
    <row r="44" spans="1:10" x14ac:dyDescent="0.2">
      <c r="A44" s="1">
        <v>43206.826319444444</v>
      </c>
      <c r="B44">
        <v>50.6</v>
      </c>
      <c r="C44">
        <v>2.8</v>
      </c>
      <c r="D44">
        <v>0.3</v>
      </c>
      <c r="E44">
        <v>46.3</v>
      </c>
      <c r="J44">
        <v>53.4</v>
      </c>
    </row>
    <row r="45" spans="1:10" x14ac:dyDescent="0.2">
      <c r="A45" s="1">
        <v>43206.826666666668</v>
      </c>
      <c r="B45">
        <v>46.8</v>
      </c>
      <c r="C45">
        <v>1.7</v>
      </c>
      <c r="D45">
        <v>0.2</v>
      </c>
      <c r="E45">
        <v>51.3</v>
      </c>
      <c r="J45">
        <v>48.5</v>
      </c>
    </row>
    <row r="46" spans="1:10" x14ac:dyDescent="0.2">
      <c r="A46" s="1">
        <v>43206.827013888891</v>
      </c>
      <c r="B46">
        <v>51.1</v>
      </c>
      <c r="C46">
        <v>2.1</v>
      </c>
      <c r="D46">
        <v>0.5</v>
      </c>
      <c r="E46">
        <v>46.3</v>
      </c>
      <c r="J46">
        <v>53.2</v>
      </c>
    </row>
    <row r="47" spans="1:10" x14ac:dyDescent="0.2">
      <c r="A47" s="1">
        <v>43206.827361111114</v>
      </c>
      <c r="B47">
        <v>48.2</v>
      </c>
      <c r="C47">
        <v>2</v>
      </c>
      <c r="D47">
        <v>0.1</v>
      </c>
      <c r="E47">
        <v>49.7</v>
      </c>
      <c r="J47">
        <v>50.2</v>
      </c>
    </row>
    <row r="48" spans="1:10" x14ac:dyDescent="0.2">
      <c r="A48" s="1">
        <v>43206.827708333331</v>
      </c>
      <c r="B48">
        <v>51.2</v>
      </c>
      <c r="C48">
        <v>2.4</v>
      </c>
      <c r="D48">
        <v>0.4</v>
      </c>
      <c r="E48">
        <v>46.1</v>
      </c>
      <c r="J48">
        <v>53.6</v>
      </c>
    </row>
    <row r="49" spans="1:10" x14ac:dyDescent="0.2">
      <c r="A49" s="1">
        <v>43206.828055555554</v>
      </c>
      <c r="B49">
        <v>54.1</v>
      </c>
      <c r="C49">
        <v>2.1</v>
      </c>
      <c r="D49">
        <v>0.7</v>
      </c>
      <c r="E49">
        <v>43.1</v>
      </c>
      <c r="J49">
        <v>56.2</v>
      </c>
    </row>
    <row r="50" spans="1:10" x14ac:dyDescent="0.2">
      <c r="A50" s="1">
        <v>43206.828402777777</v>
      </c>
      <c r="B50">
        <v>50.5</v>
      </c>
      <c r="C50">
        <v>1.9</v>
      </c>
      <c r="D50">
        <v>0.6</v>
      </c>
      <c r="E50">
        <v>47</v>
      </c>
      <c r="J50">
        <v>52.4</v>
      </c>
    </row>
    <row r="51" spans="1:10" x14ac:dyDescent="0.2">
      <c r="A51" s="1">
        <v>43206.828750000001</v>
      </c>
      <c r="B51">
        <v>52.7</v>
      </c>
      <c r="C51">
        <v>2.2000000000000002</v>
      </c>
      <c r="D51">
        <v>0.1</v>
      </c>
      <c r="E51">
        <v>45</v>
      </c>
      <c r="J51">
        <v>54.900000000000006</v>
      </c>
    </row>
    <row r="52" spans="1:10" x14ac:dyDescent="0.2">
      <c r="A52" s="1">
        <v>43206.829097222224</v>
      </c>
      <c r="B52">
        <v>50.6</v>
      </c>
      <c r="C52">
        <v>1.8</v>
      </c>
      <c r="D52">
        <v>0.1</v>
      </c>
      <c r="E52">
        <v>47.5</v>
      </c>
      <c r="J52">
        <v>52.4</v>
      </c>
    </row>
    <row r="53" spans="1:10" x14ac:dyDescent="0.2">
      <c r="A53" s="1">
        <v>43206.829444444447</v>
      </c>
      <c r="B53">
        <v>49.1</v>
      </c>
      <c r="C53">
        <v>3</v>
      </c>
      <c r="D53">
        <v>0.1</v>
      </c>
      <c r="E53">
        <v>47.8</v>
      </c>
      <c r="J53">
        <v>52.1</v>
      </c>
    </row>
    <row r="54" spans="1:10" x14ac:dyDescent="0.2">
      <c r="A54" s="1">
        <v>43206.829791666663</v>
      </c>
      <c r="B54">
        <v>49.3</v>
      </c>
      <c r="C54">
        <v>1.9</v>
      </c>
      <c r="D54">
        <v>0.7</v>
      </c>
      <c r="E54">
        <v>48</v>
      </c>
      <c r="J54">
        <v>51.199999999999996</v>
      </c>
    </row>
    <row r="55" spans="1:10" x14ac:dyDescent="0.2">
      <c r="A55" s="1">
        <v>43206.830138888887</v>
      </c>
      <c r="B55">
        <v>44.2</v>
      </c>
      <c r="C55">
        <v>1.5</v>
      </c>
      <c r="D55">
        <v>0.2</v>
      </c>
      <c r="E55">
        <v>54</v>
      </c>
      <c r="J55">
        <v>45.7</v>
      </c>
    </row>
    <row r="56" spans="1:10" x14ac:dyDescent="0.2">
      <c r="A56" s="1">
        <v>43206.83048611111</v>
      </c>
      <c r="B56">
        <v>51</v>
      </c>
      <c r="C56">
        <v>1.8</v>
      </c>
      <c r="D56">
        <v>0.4</v>
      </c>
      <c r="E56">
        <v>46.8</v>
      </c>
      <c r="J56">
        <v>52.8</v>
      </c>
    </row>
    <row r="57" spans="1:10" x14ac:dyDescent="0.2">
      <c r="A57" s="1">
        <v>43206.830833333333</v>
      </c>
      <c r="B57">
        <v>49.2</v>
      </c>
      <c r="C57">
        <v>1.9</v>
      </c>
      <c r="D57">
        <v>0.2</v>
      </c>
      <c r="E57">
        <v>48.6</v>
      </c>
      <c r="J57">
        <v>51.1</v>
      </c>
    </row>
    <row r="58" spans="1:10" x14ac:dyDescent="0.2">
      <c r="A58" s="1">
        <v>43206.831180555557</v>
      </c>
      <c r="B58">
        <v>48</v>
      </c>
      <c r="C58">
        <v>1.7</v>
      </c>
      <c r="D58">
        <v>0.1</v>
      </c>
      <c r="E58">
        <v>50.1</v>
      </c>
      <c r="J58">
        <v>49.7</v>
      </c>
    </row>
    <row r="59" spans="1:10" x14ac:dyDescent="0.2">
      <c r="A59" s="1">
        <v>43206.83152777778</v>
      </c>
      <c r="B59">
        <v>47.5</v>
      </c>
      <c r="C59">
        <v>2.4</v>
      </c>
      <c r="D59">
        <v>0.3</v>
      </c>
      <c r="E59">
        <v>49.8</v>
      </c>
      <c r="J59">
        <v>49.9</v>
      </c>
    </row>
    <row r="60" spans="1:10" x14ac:dyDescent="0.2">
      <c r="A60" s="1">
        <v>43206.831875000003</v>
      </c>
      <c r="B60">
        <v>41.3</v>
      </c>
      <c r="C60">
        <v>1.6</v>
      </c>
      <c r="D60">
        <v>0.7</v>
      </c>
      <c r="E60">
        <v>56.3</v>
      </c>
      <c r="J60">
        <v>42.9</v>
      </c>
    </row>
    <row r="61" spans="1:10" x14ac:dyDescent="0.2">
      <c r="A61" s="1">
        <v>43206.83222222222</v>
      </c>
      <c r="B61">
        <v>45</v>
      </c>
      <c r="C61">
        <v>1.7</v>
      </c>
      <c r="D61">
        <v>0.7</v>
      </c>
      <c r="E61">
        <v>52.6</v>
      </c>
      <c r="J61">
        <v>46.7</v>
      </c>
    </row>
    <row r="62" spans="1:10" x14ac:dyDescent="0.2">
      <c r="A62" s="1">
        <v>43206.832569444443</v>
      </c>
      <c r="B62">
        <v>38.5</v>
      </c>
      <c r="C62">
        <v>1.6</v>
      </c>
      <c r="D62">
        <v>0.3</v>
      </c>
      <c r="E62">
        <v>59.6</v>
      </c>
      <c r="J62">
        <v>40.1</v>
      </c>
    </row>
    <row r="64" spans="1:10" x14ac:dyDescent="0.2">
      <c r="A64" t="s">
        <v>765</v>
      </c>
      <c r="B64">
        <v>51.675409836065569</v>
      </c>
      <c r="C64">
        <v>2.1377049180327869</v>
      </c>
      <c r="D64">
        <v>0.25245901639344254</v>
      </c>
      <c r="E64">
        <v>45.918032786885242</v>
      </c>
      <c r="F64" t="e">
        <v>#DIV/0!</v>
      </c>
      <c r="G64" t="e">
        <v>#DIV/0!</v>
      </c>
      <c r="H64" t="e">
        <v>#DIV/0!</v>
      </c>
      <c r="I64" t="e">
        <v>#DIV/0!</v>
      </c>
      <c r="J64">
        <v>53.813114754098351</v>
      </c>
    </row>
  </sheetData>
  <phoneticPr fontId="2" type="noConversion"/>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9191D-4409-4B7A-94A9-B11E7805161C}">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478</v>
      </c>
      <c r="B1" t="s">
        <v>392</v>
      </c>
      <c r="C1" t="s">
        <v>393</v>
      </c>
      <c r="D1" t="s">
        <v>394</v>
      </c>
      <c r="E1" t="s">
        <v>395</v>
      </c>
      <c r="J1" t="s">
        <v>764</v>
      </c>
    </row>
    <row r="2" spans="1:10" x14ac:dyDescent="0.2">
      <c r="A2" s="1">
        <v>43206.811689814815</v>
      </c>
      <c r="B2">
        <v>64.3</v>
      </c>
      <c r="C2">
        <v>2.2999999999999998</v>
      </c>
      <c r="D2">
        <v>0</v>
      </c>
      <c r="E2">
        <v>33.299999999999997</v>
      </c>
      <c r="J2">
        <v>66.599999999999994</v>
      </c>
    </row>
    <row r="3" spans="1:10" x14ac:dyDescent="0.2">
      <c r="A3" s="1">
        <v>43206.812037037038</v>
      </c>
      <c r="B3">
        <v>61.7</v>
      </c>
      <c r="C3">
        <v>2</v>
      </c>
      <c r="D3">
        <v>0.1</v>
      </c>
      <c r="E3">
        <v>36.200000000000003</v>
      </c>
      <c r="J3">
        <v>63.7</v>
      </c>
    </row>
    <row r="4" spans="1:10" x14ac:dyDescent="0.2">
      <c r="A4" s="1">
        <v>43206.812407407408</v>
      </c>
      <c r="B4">
        <v>50</v>
      </c>
      <c r="C4">
        <v>1.7</v>
      </c>
      <c r="D4">
        <v>0.3</v>
      </c>
      <c r="E4">
        <v>48.1</v>
      </c>
      <c r="J4">
        <v>51.7</v>
      </c>
    </row>
    <row r="5" spans="1:10" x14ac:dyDescent="0.2">
      <c r="A5" s="1">
        <v>43206.812754629631</v>
      </c>
      <c r="B5">
        <v>49.8</v>
      </c>
      <c r="C5">
        <v>1.7</v>
      </c>
      <c r="D5">
        <v>0.1</v>
      </c>
      <c r="E5">
        <v>48.5</v>
      </c>
      <c r="J5">
        <v>51.5</v>
      </c>
    </row>
    <row r="6" spans="1:10" x14ac:dyDescent="0.2">
      <c r="A6" s="1">
        <v>43206.813113425924</v>
      </c>
      <c r="B6">
        <v>53.5</v>
      </c>
      <c r="C6">
        <v>2</v>
      </c>
      <c r="D6">
        <v>0.1</v>
      </c>
      <c r="E6">
        <v>44.4</v>
      </c>
      <c r="J6">
        <v>55.5</v>
      </c>
    </row>
    <row r="7" spans="1:10" x14ac:dyDescent="0.2">
      <c r="A7" s="1">
        <v>43206.813460648147</v>
      </c>
      <c r="B7">
        <v>57.5</v>
      </c>
      <c r="C7">
        <v>1.8</v>
      </c>
      <c r="D7">
        <v>0</v>
      </c>
      <c r="E7">
        <v>40.6</v>
      </c>
      <c r="J7">
        <v>59.3</v>
      </c>
    </row>
    <row r="8" spans="1:10" x14ac:dyDescent="0.2">
      <c r="A8" s="1">
        <v>43206.813807870371</v>
      </c>
      <c r="B8">
        <v>56.3</v>
      </c>
      <c r="C8">
        <v>1.9</v>
      </c>
      <c r="D8">
        <v>0</v>
      </c>
      <c r="E8">
        <v>41.7</v>
      </c>
      <c r="J8">
        <v>58.199999999999996</v>
      </c>
    </row>
    <row r="9" spans="1:10" x14ac:dyDescent="0.2">
      <c r="A9" s="1">
        <v>43206.814155092594</v>
      </c>
      <c r="B9">
        <v>51.6</v>
      </c>
      <c r="C9">
        <v>2</v>
      </c>
      <c r="D9">
        <v>0.3</v>
      </c>
      <c r="E9">
        <v>46</v>
      </c>
      <c r="J9">
        <v>53.6</v>
      </c>
    </row>
    <row r="10" spans="1:10" x14ac:dyDescent="0.2">
      <c r="A10" s="1">
        <v>43206.814502314817</v>
      </c>
      <c r="B10">
        <v>53.3</v>
      </c>
      <c r="C10">
        <v>2.1</v>
      </c>
      <c r="D10">
        <v>0.2</v>
      </c>
      <c r="E10">
        <v>44.4</v>
      </c>
      <c r="J10">
        <v>55.4</v>
      </c>
    </row>
    <row r="11" spans="1:10" x14ac:dyDescent="0.2">
      <c r="A11" s="1">
        <v>43206.814849537041</v>
      </c>
      <c r="B11">
        <v>57</v>
      </c>
      <c r="C11">
        <v>2</v>
      </c>
      <c r="D11">
        <v>0.2</v>
      </c>
      <c r="E11">
        <v>40.700000000000003</v>
      </c>
      <c r="J11">
        <v>59</v>
      </c>
    </row>
    <row r="12" spans="1:10" x14ac:dyDescent="0.2">
      <c r="A12" s="1">
        <v>43206.815196759257</v>
      </c>
      <c r="B12">
        <v>55.4</v>
      </c>
      <c r="C12">
        <v>1.8</v>
      </c>
      <c r="D12">
        <v>0</v>
      </c>
      <c r="E12">
        <v>42.7</v>
      </c>
      <c r="J12">
        <v>57.199999999999996</v>
      </c>
    </row>
    <row r="13" spans="1:10" x14ac:dyDescent="0.2">
      <c r="A13" s="1">
        <v>43206.81554398148</v>
      </c>
      <c r="B13">
        <v>57.3</v>
      </c>
      <c r="C13">
        <v>1.8</v>
      </c>
      <c r="D13">
        <v>0.1</v>
      </c>
      <c r="E13">
        <v>40.799999999999997</v>
      </c>
      <c r="J13">
        <v>59.099999999999994</v>
      </c>
    </row>
    <row r="14" spans="1:10" x14ac:dyDescent="0.2">
      <c r="A14" s="1">
        <v>43206.815891203703</v>
      </c>
      <c r="B14">
        <v>51.1</v>
      </c>
      <c r="C14">
        <v>1.8</v>
      </c>
      <c r="D14">
        <v>0.1</v>
      </c>
      <c r="E14">
        <v>47.1</v>
      </c>
      <c r="J14">
        <v>52.9</v>
      </c>
    </row>
    <row r="15" spans="1:10" x14ac:dyDescent="0.2">
      <c r="A15" s="1">
        <v>43206.816238425927</v>
      </c>
      <c r="B15">
        <v>49.6</v>
      </c>
      <c r="C15">
        <v>2</v>
      </c>
      <c r="D15">
        <v>0.2</v>
      </c>
      <c r="E15">
        <v>48.2</v>
      </c>
      <c r="J15">
        <v>51.6</v>
      </c>
    </row>
    <row r="16" spans="1:10" x14ac:dyDescent="0.2">
      <c r="A16" s="1">
        <v>43206.81658564815</v>
      </c>
      <c r="B16">
        <v>49.7</v>
      </c>
      <c r="C16">
        <v>1.8</v>
      </c>
      <c r="D16">
        <v>0</v>
      </c>
      <c r="E16">
        <v>48.5</v>
      </c>
      <c r="J16">
        <v>51.5</v>
      </c>
    </row>
    <row r="17" spans="1:10" x14ac:dyDescent="0.2">
      <c r="A17" s="1">
        <v>43206.816932870373</v>
      </c>
      <c r="B17">
        <v>49.1</v>
      </c>
      <c r="C17">
        <v>1.9</v>
      </c>
      <c r="D17">
        <v>0.6</v>
      </c>
      <c r="E17">
        <v>48.4</v>
      </c>
      <c r="J17">
        <v>51</v>
      </c>
    </row>
    <row r="18" spans="1:10" x14ac:dyDescent="0.2">
      <c r="A18" s="1">
        <v>43206.817280092589</v>
      </c>
      <c r="B18">
        <v>55.9</v>
      </c>
      <c r="C18">
        <v>2.7</v>
      </c>
      <c r="D18">
        <v>0.1</v>
      </c>
      <c r="E18">
        <v>41.3</v>
      </c>
      <c r="J18">
        <v>58.6</v>
      </c>
    </row>
    <row r="19" spans="1:10" x14ac:dyDescent="0.2">
      <c r="A19" s="1">
        <v>43206.817627314813</v>
      </c>
      <c r="B19">
        <v>50.8</v>
      </c>
      <c r="C19">
        <v>2.1</v>
      </c>
      <c r="D19">
        <v>0.3</v>
      </c>
      <c r="E19">
        <v>46.7</v>
      </c>
      <c r="J19">
        <v>52.9</v>
      </c>
    </row>
    <row r="20" spans="1:10" x14ac:dyDescent="0.2">
      <c r="A20" s="1">
        <v>43206.817974537036</v>
      </c>
      <c r="B20">
        <v>51.5</v>
      </c>
      <c r="C20">
        <v>1.8</v>
      </c>
      <c r="D20">
        <v>0.3</v>
      </c>
      <c r="E20">
        <v>46.3</v>
      </c>
      <c r="J20">
        <v>53.3</v>
      </c>
    </row>
    <row r="21" spans="1:10" x14ac:dyDescent="0.2">
      <c r="A21" s="1">
        <v>43206.81832175926</v>
      </c>
      <c r="B21">
        <v>52.5</v>
      </c>
      <c r="C21">
        <v>1.9</v>
      </c>
      <c r="D21">
        <v>0.2</v>
      </c>
      <c r="E21">
        <v>45.4</v>
      </c>
      <c r="J21">
        <v>54.4</v>
      </c>
    </row>
    <row r="22" spans="1:10" x14ac:dyDescent="0.2">
      <c r="A22" s="1">
        <v>43206.818668981483</v>
      </c>
      <c r="B22">
        <v>51.3</v>
      </c>
      <c r="C22">
        <v>1.9</v>
      </c>
      <c r="D22">
        <v>0.1</v>
      </c>
      <c r="E22">
        <v>46.8</v>
      </c>
      <c r="J22">
        <v>53.199999999999996</v>
      </c>
    </row>
    <row r="23" spans="1:10" x14ac:dyDescent="0.2">
      <c r="A23" s="1">
        <v>43206.819016203706</v>
      </c>
      <c r="B23">
        <v>53.4</v>
      </c>
      <c r="C23">
        <v>2.2000000000000002</v>
      </c>
      <c r="D23">
        <v>0</v>
      </c>
      <c r="E23">
        <v>44.4</v>
      </c>
      <c r="J23">
        <v>55.6</v>
      </c>
    </row>
    <row r="24" spans="1:10" x14ac:dyDescent="0.2">
      <c r="A24" s="1">
        <v>43206.819363425922</v>
      </c>
      <c r="B24">
        <v>54</v>
      </c>
      <c r="C24">
        <v>1.8</v>
      </c>
      <c r="D24">
        <v>0</v>
      </c>
      <c r="E24">
        <v>44.1</v>
      </c>
      <c r="J24">
        <v>55.8</v>
      </c>
    </row>
    <row r="25" spans="1:10" x14ac:dyDescent="0.2">
      <c r="A25" s="1">
        <v>43206.819710648146</v>
      </c>
      <c r="B25">
        <v>50.6</v>
      </c>
      <c r="C25">
        <v>1.7</v>
      </c>
      <c r="D25">
        <v>0.1</v>
      </c>
      <c r="E25">
        <v>47.5</v>
      </c>
      <c r="J25">
        <v>52.300000000000004</v>
      </c>
    </row>
    <row r="26" spans="1:10" x14ac:dyDescent="0.2">
      <c r="A26" s="1">
        <v>43206.820057870369</v>
      </c>
      <c r="B26">
        <v>55.2</v>
      </c>
      <c r="C26">
        <v>2</v>
      </c>
      <c r="D26">
        <v>0.1</v>
      </c>
      <c r="E26">
        <v>42.7</v>
      </c>
      <c r="J26">
        <v>57.2</v>
      </c>
    </row>
    <row r="27" spans="1:10" x14ac:dyDescent="0.2">
      <c r="A27" s="1">
        <v>43206.820405092592</v>
      </c>
      <c r="B27">
        <v>52.6</v>
      </c>
      <c r="C27">
        <v>1.8</v>
      </c>
      <c r="D27">
        <v>0.1</v>
      </c>
      <c r="E27">
        <v>45.6</v>
      </c>
      <c r="J27">
        <v>54.4</v>
      </c>
    </row>
    <row r="28" spans="1:10" x14ac:dyDescent="0.2">
      <c r="A28" s="1">
        <v>43206.820752314816</v>
      </c>
      <c r="B28">
        <v>49.7</v>
      </c>
      <c r="C28">
        <v>2</v>
      </c>
      <c r="D28">
        <v>0</v>
      </c>
      <c r="E28">
        <v>48.2</v>
      </c>
      <c r="J28">
        <v>51.7</v>
      </c>
    </row>
    <row r="29" spans="1:10" x14ac:dyDescent="0.2">
      <c r="A29" s="1">
        <v>43206.821099537039</v>
      </c>
      <c r="B29">
        <v>58.9</v>
      </c>
      <c r="C29">
        <v>2.1</v>
      </c>
      <c r="D29">
        <v>0</v>
      </c>
      <c r="E29">
        <v>38.9</v>
      </c>
      <c r="J29">
        <v>61</v>
      </c>
    </row>
    <row r="30" spans="1:10" x14ac:dyDescent="0.2">
      <c r="A30" s="1">
        <v>43206.821446759262</v>
      </c>
      <c r="B30">
        <v>55.9</v>
      </c>
      <c r="C30">
        <v>2</v>
      </c>
      <c r="D30">
        <v>0</v>
      </c>
      <c r="E30">
        <v>42.1</v>
      </c>
      <c r="J30">
        <v>57.9</v>
      </c>
    </row>
    <row r="31" spans="1:10" x14ac:dyDescent="0.2">
      <c r="A31" s="1">
        <v>43206.821793981479</v>
      </c>
      <c r="B31">
        <v>54.2</v>
      </c>
      <c r="C31">
        <v>2.1</v>
      </c>
      <c r="D31">
        <v>0.1</v>
      </c>
      <c r="E31">
        <v>43.5</v>
      </c>
      <c r="J31">
        <v>56.300000000000004</v>
      </c>
    </row>
    <row r="32" spans="1:10" x14ac:dyDescent="0.2">
      <c r="A32" s="1">
        <v>43206.822141203702</v>
      </c>
      <c r="B32">
        <v>51.2</v>
      </c>
      <c r="C32">
        <v>1.8</v>
      </c>
      <c r="D32">
        <v>0.2</v>
      </c>
      <c r="E32">
        <v>46.8</v>
      </c>
      <c r="J32">
        <v>53</v>
      </c>
    </row>
    <row r="33" spans="1:10" x14ac:dyDescent="0.2">
      <c r="A33" s="1">
        <v>43206.822488425925</v>
      </c>
      <c r="B33">
        <v>54.9</v>
      </c>
      <c r="C33">
        <v>2.6</v>
      </c>
      <c r="D33">
        <v>0.1</v>
      </c>
      <c r="E33">
        <v>42.5</v>
      </c>
      <c r="J33">
        <v>57.5</v>
      </c>
    </row>
    <row r="34" spans="1:10" x14ac:dyDescent="0.2">
      <c r="A34" s="1">
        <v>43206.822835648149</v>
      </c>
      <c r="B34">
        <v>53.6</v>
      </c>
      <c r="C34">
        <v>1.8</v>
      </c>
      <c r="D34">
        <v>0</v>
      </c>
      <c r="E34">
        <v>44.5</v>
      </c>
      <c r="J34">
        <v>55.4</v>
      </c>
    </row>
    <row r="35" spans="1:10" x14ac:dyDescent="0.2">
      <c r="A35" s="1">
        <v>43206.823182870372</v>
      </c>
      <c r="B35">
        <v>52.6</v>
      </c>
      <c r="C35">
        <v>1.8</v>
      </c>
      <c r="D35">
        <v>0</v>
      </c>
      <c r="E35">
        <v>45.6</v>
      </c>
      <c r="J35">
        <v>54.4</v>
      </c>
    </row>
    <row r="36" spans="1:10" x14ac:dyDescent="0.2">
      <c r="A36" s="1">
        <v>43206.823530092595</v>
      </c>
      <c r="B36">
        <v>54.1</v>
      </c>
      <c r="C36">
        <v>2</v>
      </c>
      <c r="D36">
        <v>0.3</v>
      </c>
      <c r="E36">
        <v>43.6</v>
      </c>
      <c r="J36">
        <v>56.1</v>
      </c>
    </row>
    <row r="37" spans="1:10" x14ac:dyDescent="0.2">
      <c r="A37" s="1">
        <v>43206.823877314811</v>
      </c>
      <c r="B37">
        <v>35.200000000000003</v>
      </c>
      <c r="C37">
        <v>6.2</v>
      </c>
      <c r="D37">
        <v>0.4</v>
      </c>
      <c r="E37">
        <v>58.2</v>
      </c>
      <c r="J37">
        <v>41.400000000000006</v>
      </c>
    </row>
    <row r="38" spans="1:10" x14ac:dyDescent="0.2">
      <c r="A38" s="1">
        <v>43206.824224537035</v>
      </c>
      <c r="B38">
        <v>41</v>
      </c>
      <c r="C38">
        <v>1.3</v>
      </c>
      <c r="D38">
        <v>0.3</v>
      </c>
      <c r="E38">
        <v>57.3</v>
      </c>
      <c r="J38">
        <v>42.3</v>
      </c>
    </row>
    <row r="39" spans="1:10" x14ac:dyDescent="0.2">
      <c r="A39" s="1">
        <v>43206.824583333335</v>
      </c>
      <c r="B39">
        <v>51.2</v>
      </c>
      <c r="C39">
        <v>1.6</v>
      </c>
      <c r="D39">
        <v>0.3</v>
      </c>
      <c r="E39">
        <v>47</v>
      </c>
      <c r="J39">
        <v>52.800000000000004</v>
      </c>
    </row>
    <row r="40" spans="1:10" x14ac:dyDescent="0.2">
      <c r="A40" s="1">
        <v>43206.824930555558</v>
      </c>
      <c r="B40">
        <v>47.1</v>
      </c>
      <c r="C40">
        <v>1.7</v>
      </c>
      <c r="D40">
        <v>0.2</v>
      </c>
      <c r="E40">
        <v>51</v>
      </c>
      <c r="J40">
        <v>48.800000000000004</v>
      </c>
    </row>
    <row r="41" spans="1:10" x14ac:dyDescent="0.2">
      <c r="A41" s="1">
        <v>43206.825277777774</v>
      </c>
      <c r="B41">
        <v>45.2</v>
      </c>
      <c r="C41">
        <v>1.5</v>
      </c>
      <c r="D41">
        <v>0.4</v>
      </c>
      <c r="E41">
        <v>52.9</v>
      </c>
      <c r="J41">
        <v>46.7</v>
      </c>
    </row>
    <row r="42" spans="1:10" x14ac:dyDescent="0.2">
      <c r="A42" s="1">
        <v>43206.825624999998</v>
      </c>
      <c r="B42">
        <v>50.8</v>
      </c>
      <c r="C42">
        <v>1.8</v>
      </c>
      <c r="D42">
        <v>0.2</v>
      </c>
      <c r="E42">
        <v>47.2</v>
      </c>
      <c r="J42">
        <v>52.599999999999994</v>
      </c>
    </row>
    <row r="43" spans="1:10" x14ac:dyDescent="0.2">
      <c r="A43" s="1">
        <v>43206.825972222221</v>
      </c>
      <c r="B43">
        <v>52.4</v>
      </c>
      <c r="C43">
        <v>5.0999999999999996</v>
      </c>
      <c r="D43">
        <v>0.4</v>
      </c>
      <c r="E43">
        <v>42.1</v>
      </c>
      <c r="J43">
        <v>57.5</v>
      </c>
    </row>
    <row r="44" spans="1:10" x14ac:dyDescent="0.2">
      <c r="A44" s="1">
        <v>43206.826319444444</v>
      </c>
      <c r="B44">
        <v>50.9</v>
      </c>
      <c r="C44">
        <v>1.9</v>
      </c>
      <c r="D44">
        <v>0.3</v>
      </c>
      <c r="E44">
        <v>46.9</v>
      </c>
      <c r="J44">
        <v>52.8</v>
      </c>
    </row>
    <row r="45" spans="1:10" x14ac:dyDescent="0.2">
      <c r="A45" s="1">
        <v>43206.826666666668</v>
      </c>
      <c r="B45">
        <v>43.2</v>
      </c>
      <c r="C45">
        <v>1.5</v>
      </c>
      <c r="D45">
        <v>0.1</v>
      </c>
      <c r="E45">
        <v>55.1</v>
      </c>
      <c r="J45">
        <v>44.7</v>
      </c>
    </row>
    <row r="46" spans="1:10" x14ac:dyDescent="0.2">
      <c r="A46" s="1">
        <v>43206.827013888891</v>
      </c>
      <c r="B46">
        <v>51.4</v>
      </c>
      <c r="C46">
        <v>1.8</v>
      </c>
      <c r="D46">
        <v>0.1</v>
      </c>
      <c r="E46">
        <v>46.6</v>
      </c>
      <c r="J46">
        <v>53.199999999999996</v>
      </c>
    </row>
    <row r="47" spans="1:10" x14ac:dyDescent="0.2">
      <c r="A47" s="1">
        <v>43206.827361111114</v>
      </c>
      <c r="B47">
        <v>49.9</v>
      </c>
      <c r="C47">
        <v>2.1</v>
      </c>
      <c r="D47">
        <v>0</v>
      </c>
      <c r="E47">
        <v>48</v>
      </c>
      <c r="J47">
        <v>52</v>
      </c>
    </row>
    <row r="48" spans="1:10" x14ac:dyDescent="0.2">
      <c r="A48" s="1">
        <v>43206.827708333331</v>
      </c>
      <c r="B48">
        <v>50.6</v>
      </c>
      <c r="C48">
        <v>2.6</v>
      </c>
      <c r="D48">
        <v>0.3</v>
      </c>
      <c r="E48">
        <v>46.6</v>
      </c>
      <c r="J48">
        <v>53.2</v>
      </c>
    </row>
    <row r="49" spans="1:10" x14ac:dyDescent="0.2">
      <c r="A49" s="1">
        <v>43206.828055555554</v>
      </c>
      <c r="B49">
        <v>56</v>
      </c>
      <c r="C49">
        <v>1.9</v>
      </c>
      <c r="D49">
        <v>0.2</v>
      </c>
      <c r="E49">
        <v>41.9</v>
      </c>
      <c r="J49">
        <v>57.9</v>
      </c>
    </row>
    <row r="50" spans="1:10" x14ac:dyDescent="0.2">
      <c r="A50" s="1">
        <v>43206.828402777777</v>
      </c>
      <c r="B50">
        <v>49.5</v>
      </c>
      <c r="C50">
        <v>1.8</v>
      </c>
      <c r="D50">
        <v>0.1</v>
      </c>
      <c r="E50">
        <v>48.6</v>
      </c>
      <c r="J50">
        <v>51.3</v>
      </c>
    </row>
    <row r="51" spans="1:10" x14ac:dyDescent="0.2">
      <c r="A51" s="1">
        <v>43206.828750000001</v>
      </c>
      <c r="B51">
        <v>54.9</v>
      </c>
      <c r="C51">
        <v>1.9</v>
      </c>
      <c r="D51">
        <v>0.1</v>
      </c>
      <c r="E51">
        <v>43.1</v>
      </c>
      <c r="J51">
        <v>56.8</v>
      </c>
    </row>
    <row r="52" spans="1:10" x14ac:dyDescent="0.2">
      <c r="A52" s="1">
        <v>43206.829097222224</v>
      </c>
      <c r="B52">
        <v>54.6</v>
      </c>
      <c r="C52">
        <v>1.7</v>
      </c>
      <c r="D52">
        <v>0.1</v>
      </c>
      <c r="E52">
        <v>43.6</v>
      </c>
      <c r="J52">
        <v>56.300000000000004</v>
      </c>
    </row>
    <row r="53" spans="1:10" x14ac:dyDescent="0.2">
      <c r="A53" s="1">
        <v>43206.829444444447</v>
      </c>
      <c r="B53">
        <v>47.3</v>
      </c>
      <c r="C53">
        <v>2.9</v>
      </c>
      <c r="D53">
        <v>0.1</v>
      </c>
      <c r="E53">
        <v>49.7</v>
      </c>
      <c r="J53">
        <v>50.199999999999996</v>
      </c>
    </row>
    <row r="54" spans="1:10" x14ac:dyDescent="0.2">
      <c r="A54" s="1">
        <v>43206.829791666663</v>
      </c>
      <c r="B54">
        <v>51.5</v>
      </c>
      <c r="C54">
        <v>1.6</v>
      </c>
      <c r="D54">
        <v>0.5</v>
      </c>
      <c r="E54">
        <v>46.3</v>
      </c>
      <c r="J54">
        <v>53.1</v>
      </c>
    </row>
    <row r="55" spans="1:10" x14ac:dyDescent="0.2">
      <c r="A55" s="1">
        <v>43206.830138888887</v>
      </c>
      <c r="B55">
        <v>40</v>
      </c>
      <c r="C55">
        <v>1.6</v>
      </c>
      <c r="D55">
        <v>0.3</v>
      </c>
      <c r="E55">
        <v>58.1</v>
      </c>
      <c r="J55">
        <v>41.6</v>
      </c>
    </row>
    <row r="56" spans="1:10" x14ac:dyDescent="0.2">
      <c r="A56" s="1">
        <v>43206.83048611111</v>
      </c>
      <c r="B56">
        <v>49.3</v>
      </c>
      <c r="C56">
        <v>1.7</v>
      </c>
      <c r="D56">
        <v>0.3</v>
      </c>
      <c r="E56">
        <v>48.7</v>
      </c>
      <c r="J56">
        <v>51</v>
      </c>
    </row>
    <row r="57" spans="1:10" x14ac:dyDescent="0.2">
      <c r="A57" s="1">
        <v>43206.830833333333</v>
      </c>
      <c r="B57">
        <v>53.2</v>
      </c>
      <c r="C57">
        <v>1.8</v>
      </c>
      <c r="D57">
        <v>0.4</v>
      </c>
      <c r="E57">
        <v>44.7</v>
      </c>
      <c r="J57">
        <v>55</v>
      </c>
    </row>
    <row r="58" spans="1:10" x14ac:dyDescent="0.2">
      <c r="A58" s="1">
        <v>43206.831180555557</v>
      </c>
      <c r="B58">
        <v>48.8</v>
      </c>
      <c r="C58">
        <v>1.7</v>
      </c>
      <c r="D58">
        <v>0.4</v>
      </c>
      <c r="E58">
        <v>49</v>
      </c>
      <c r="J58">
        <v>50.5</v>
      </c>
    </row>
    <row r="59" spans="1:10" x14ac:dyDescent="0.2">
      <c r="A59" s="1">
        <v>43206.83152777778</v>
      </c>
      <c r="B59">
        <v>44.1</v>
      </c>
      <c r="C59">
        <v>2.1</v>
      </c>
      <c r="D59">
        <v>0.5</v>
      </c>
      <c r="E59">
        <v>53.3</v>
      </c>
      <c r="J59">
        <v>46.2</v>
      </c>
    </row>
    <row r="60" spans="1:10" x14ac:dyDescent="0.2">
      <c r="A60" s="1">
        <v>43206.831875000003</v>
      </c>
      <c r="B60">
        <v>39.1</v>
      </c>
      <c r="C60">
        <v>1.5</v>
      </c>
      <c r="D60">
        <v>0.6</v>
      </c>
      <c r="E60">
        <v>58.8</v>
      </c>
      <c r="J60">
        <v>40.6</v>
      </c>
    </row>
    <row r="61" spans="1:10" x14ac:dyDescent="0.2">
      <c r="A61" s="1">
        <v>43206.83222222222</v>
      </c>
      <c r="B61">
        <v>43.3</v>
      </c>
      <c r="C61">
        <v>1.6</v>
      </c>
      <c r="D61">
        <v>0.4</v>
      </c>
      <c r="E61">
        <v>54.6</v>
      </c>
      <c r="J61">
        <v>44.9</v>
      </c>
    </row>
    <row r="62" spans="1:10" x14ac:dyDescent="0.2">
      <c r="A62" s="1">
        <v>43206.832569444443</v>
      </c>
      <c r="B62">
        <v>39.1</v>
      </c>
      <c r="C62">
        <v>1.5</v>
      </c>
      <c r="D62">
        <v>1.5</v>
      </c>
      <c r="E62">
        <v>57.8</v>
      </c>
      <c r="J62">
        <v>40.6</v>
      </c>
    </row>
    <row r="64" spans="1:10" x14ac:dyDescent="0.2">
      <c r="A64" t="s">
        <v>765</v>
      </c>
      <c r="B64">
        <v>51.142622950819685</v>
      </c>
      <c r="C64">
        <v>2.0180327868852457</v>
      </c>
      <c r="D64">
        <v>0.20983606557377049</v>
      </c>
      <c r="E64">
        <v>46.609836065573759</v>
      </c>
      <c r="F64" t="e">
        <v>#DIV/0!</v>
      </c>
      <c r="G64" t="e">
        <v>#DIV/0!</v>
      </c>
      <c r="H64" t="e">
        <v>#DIV/0!</v>
      </c>
      <c r="I64" t="e">
        <v>#DIV/0!</v>
      </c>
      <c r="J64">
        <v>53.160655737704921</v>
      </c>
    </row>
  </sheetData>
  <phoneticPr fontId="2" type="noConversion"/>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6B36A-DB24-4396-83A8-2F041F9722A4}">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480</v>
      </c>
      <c r="B1" t="s">
        <v>392</v>
      </c>
      <c r="C1" t="s">
        <v>393</v>
      </c>
      <c r="D1" t="s">
        <v>394</v>
      </c>
      <c r="E1" t="s">
        <v>395</v>
      </c>
      <c r="J1" t="s">
        <v>764</v>
      </c>
    </row>
    <row r="2" spans="1:10" x14ac:dyDescent="0.2">
      <c r="A2" s="1">
        <v>43206.811689814815</v>
      </c>
      <c r="B2">
        <v>50.8</v>
      </c>
      <c r="C2">
        <v>1.6</v>
      </c>
      <c r="D2">
        <v>0</v>
      </c>
      <c r="E2">
        <v>47.7</v>
      </c>
      <c r="J2">
        <v>52.4</v>
      </c>
    </row>
    <row r="3" spans="1:10" x14ac:dyDescent="0.2">
      <c r="A3" s="1">
        <v>43206.812037037038</v>
      </c>
      <c r="B3">
        <v>61</v>
      </c>
      <c r="C3">
        <v>1.8</v>
      </c>
      <c r="D3">
        <v>0.1</v>
      </c>
      <c r="E3">
        <v>37.200000000000003</v>
      </c>
      <c r="J3">
        <v>62.8</v>
      </c>
    </row>
    <row r="4" spans="1:10" x14ac:dyDescent="0.2">
      <c r="A4" s="1">
        <v>43206.812407407408</v>
      </c>
      <c r="B4">
        <v>51.4</v>
      </c>
      <c r="C4">
        <v>1.7</v>
      </c>
      <c r="D4">
        <v>0</v>
      </c>
      <c r="E4">
        <v>46.9</v>
      </c>
      <c r="J4">
        <v>53.1</v>
      </c>
    </row>
    <row r="5" spans="1:10" x14ac:dyDescent="0.2">
      <c r="A5" s="1">
        <v>43206.812754629631</v>
      </c>
      <c r="B5">
        <v>51.2</v>
      </c>
      <c r="C5">
        <v>1.6</v>
      </c>
      <c r="D5">
        <v>0.1</v>
      </c>
      <c r="E5">
        <v>47</v>
      </c>
      <c r="J5">
        <v>52.800000000000004</v>
      </c>
    </row>
    <row r="6" spans="1:10" x14ac:dyDescent="0.2">
      <c r="A6" s="1">
        <v>43206.813113425924</v>
      </c>
      <c r="B6">
        <v>53.9</v>
      </c>
      <c r="C6">
        <v>1.9</v>
      </c>
      <c r="D6">
        <v>0</v>
      </c>
      <c r="E6">
        <v>44.2</v>
      </c>
      <c r="J6">
        <v>55.8</v>
      </c>
    </row>
    <row r="7" spans="1:10" x14ac:dyDescent="0.2">
      <c r="A7" s="1">
        <v>43206.813460648147</v>
      </c>
      <c r="B7">
        <v>55.4</v>
      </c>
      <c r="C7">
        <v>1.7</v>
      </c>
      <c r="D7">
        <v>0.1</v>
      </c>
      <c r="E7">
        <v>42.8</v>
      </c>
      <c r="J7">
        <v>57.1</v>
      </c>
    </row>
    <row r="8" spans="1:10" x14ac:dyDescent="0.2">
      <c r="A8" s="1">
        <v>43206.813807870371</v>
      </c>
      <c r="B8">
        <v>55.2</v>
      </c>
      <c r="C8">
        <v>1.8</v>
      </c>
      <c r="D8">
        <v>0</v>
      </c>
      <c r="E8">
        <v>43</v>
      </c>
      <c r="J8">
        <v>57</v>
      </c>
    </row>
    <row r="9" spans="1:10" x14ac:dyDescent="0.2">
      <c r="A9" s="1">
        <v>43206.814155092594</v>
      </c>
      <c r="B9">
        <v>50.9</v>
      </c>
      <c r="C9">
        <v>1.7</v>
      </c>
      <c r="D9">
        <v>0.1</v>
      </c>
      <c r="E9">
        <v>47.4</v>
      </c>
      <c r="J9">
        <v>52.6</v>
      </c>
    </row>
    <row r="10" spans="1:10" x14ac:dyDescent="0.2">
      <c r="A10" s="1">
        <v>43206.814502314817</v>
      </c>
      <c r="B10">
        <v>54</v>
      </c>
      <c r="C10">
        <v>1.7</v>
      </c>
      <c r="D10">
        <v>0.2</v>
      </c>
      <c r="E10">
        <v>44</v>
      </c>
      <c r="J10">
        <v>55.7</v>
      </c>
    </row>
    <row r="11" spans="1:10" x14ac:dyDescent="0.2">
      <c r="A11" s="1">
        <v>43206.814849537041</v>
      </c>
      <c r="B11">
        <v>54</v>
      </c>
      <c r="C11">
        <v>2.1</v>
      </c>
      <c r="D11">
        <v>0.1</v>
      </c>
      <c r="E11">
        <v>43.7</v>
      </c>
      <c r="J11">
        <v>56.1</v>
      </c>
    </row>
    <row r="12" spans="1:10" x14ac:dyDescent="0.2">
      <c r="A12" s="1">
        <v>43206.815196759257</v>
      </c>
      <c r="B12">
        <v>54.6</v>
      </c>
      <c r="C12">
        <v>2.1</v>
      </c>
      <c r="D12">
        <v>0</v>
      </c>
      <c r="E12">
        <v>43.4</v>
      </c>
      <c r="J12">
        <v>56.7</v>
      </c>
    </row>
    <row r="13" spans="1:10" x14ac:dyDescent="0.2">
      <c r="A13" s="1">
        <v>43206.81554398148</v>
      </c>
      <c r="B13">
        <v>55.7</v>
      </c>
      <c r="C13">
        <v>2</v>
      </c>
      <c r="D13">
        <v>0</v>
      </c>
      <c r="E13">
        <v>42.2</v>
      </c>
      <c r="J13">
        <v>57.7</v>
      </c>
    </row>
    <row r="14" spans="1:10" x14ac:dyDescent="0.2">
      <c r="A14" s="1">
        <v>43206.815891203703</v>
      </c>
      <c r="B14">
        <v>49.1</v>
      </c>
      <c r="C14">
        <v>2.1</v>
      </c>
      <c r="D14">
        <v>0</v>
      </c>
      <c r="E14">
        <v>48.8</v>
      </c>
      <c r="J14">
        <v>51.2</v>
      </c>
    </row>
    <row r="15" spans="1:10" x14ac:dyDescent="0.2">
      <c r="A15" s="1">
        <v>43206.816238425927</v>
      </c>
      <c r="B15">
        <v>50.8</v>
      </c>
      <c r="C15">
        <v>1.8</v>
      </c>
      <c r="D15">
        <v>0</v>
      </c>
      <c r="E15">
        <v>47.3</v>
      </c>
      <c r="J15">
        <v>52.599999999999994</v>
      </c>
    </row>
    <row r="16" spans="1:10" x14ac:dyDescent="0.2">
      <c r="A16" s="1">
        <v>43206.81658564815</v>
      </c>
      <c r="B16">
        <v>51.8</v>
      </c>
      <c r="C16">
        <v>1.9</v>
      </c>
      <c r="D16">
        <v>0.3</v>
      </c>
      <c r="E16">
        <v>46</v>
      </c>
      <c r="J16">
        <v>53.699999999999996</v>
      </c>
    </row>
    <row r="17" spans="1:10" x14ac:dyDescent="0.2">
      <c r="A17" s="1">
        <v>43206.816932870373</v>
      </c>
      <c r="B17">
        <v>47.2</v>
      </c>
      <c r="C17">
        <v>2</v>
      </c>
      <c r="D17">
        <v>0.4</v>
      </c>
      <c r="E17">
        <v>50.4</v>
      </c>
      <c r="J17">
        <v>49.2</v>
      </c>
    </row>
    <row r="18" spans="1:10" x14ac:dyDescent="0.2">
      <c r="A18" s="1">
        <v>43206.817280092589</v>
      </c>
      <c r="B18">
        <v>57.6</v>
      </c>
      <c r="C18">
        <v>1.9</v>
      </c>
      <c r="D18">
        <v>0.2</v>
      </c>
      <c r="E18">
        <v>40.4</v>
      </c>
      <c r="J18">
        <v>59.5</v>
      </c>
    </row>
    <row r="19" spans="1:10" x14ac:dyDescent="0.2">
      <c r="A19" s="1">
        <v>43206.817627314813</v>
      </c>
      <c r="B19">
        <v>52.6</v>
      </c>
      <c r="C19">
        <v>1.5</v>
      </c>
      <c r="D19">
        <v>0</v>
      </c>
      <c r="E19">
        <v>45.9</v>
      </c>
      <c r="J19">
        <v>54.1</v>
      </c>
    </row>
    <row r="20" spans="1:10" x14ac:dyDescent="0.2">
      <c r="A20" s="1">
        <v>43206.817974537036</v>
      </c>
      <c r="B20">
        <v>48.8</v>
      </c>
      <c r="C20">
        <v>1.7</v>
      </c>
      <c r="D20">
        <v>0.2</v>
      </c>
      <c r="E20">
        <v>49.3</v>
      </c>
      <c r="J20">
        <v>50.5</v>
      </c>
    </row>
    <row r="21" spans="1:10" x14ac:dyDescent="0.2">
      <c r="A21" s="1">
        <v>43206.81832175926</v>
      </c>
      <c r="B21">
        <v>49.5</v>
      </c>
      <c r="C21">
        <v>1.8</v>
      </c>
      <c r="D21">
        <v>0.1</v>
      </c>
      <c r="E21">
        <v>48.6</v>
      </c>
      <c r="J21">
        <v>51.3</v>
      </c>
    </row>
    <row r="22" spans="1:10" x14ac:dyDescent="0.2">
      <c r="A22" s="1">
        <v>43206.818668981483</v>
      </c>
      <c r="B22">
        <v>53.8</v>
      </c>
      <c r="C22">
        <v>1.8</v>
      </c>
      <c r="D22">
        <v>0</v>
      </c>
      <c r="E22">
        <v>44.4</v>
      </c>
      <c r="J22">
        <v>55.599999999999994</v>
      </c>
    </row>
    <row r="23" spans="1:10" x14ac:dyDescent="0.2">
      <c r="A23" s="1">
        <v>43206.819016203706</v>
      </c>
      <c r="B23">
        <v>55.6</v>
      </c>
      <c r="C23">
        <v>1.8</v>
      </c>
      <c r="D23">
        <v>0</v>
      </c>
      <c r="E23">
        <v>42.5</v>
      </c>
      <c r="J23">
        <v>57.4</v>
      </c>
    </row>
    <row r="24" spans="1:10" x14ac:dyDescent="0.2">
      <c r="A24" s="1">
        <v>43206.819363425922</v>
      </c>
      <c r="B24">
        <v>52.8</v>
      </c>
      <c r="C24">
        <v>1.8</v>
      </c>
      <c r="D24">
        <v>0.2</v>
      </c>
      <c r="E24">
        <v>45.2</v>
      </c>
      <c r="J24">
        <v>54.599999999999994</v>
      </c>
    </row>
    <row r="25" spans="1:10" x14ac:dyDescent="0.2">
      <c r="A25" s="1">
        <v>43206.819710648146</v>
      </c>
      <c r="B25">
        <v>51.6</v>
      </c>
      <c r="C25">
        <v>1.7</v>
      </c>
      <c r="D25">
        <v>0</v>
      </c>
      <c r="E25">
        <v>46.6</v>
      </c>
      <c r="J25">
        <v>53.300000000000004</v>
      </c>
    </row>
    <row r="26" spans="1:10" x14ac:dyDescent="0.2">
      <c r="A26" s="1">
        <v>43206.820057870369</v>
      </c>
      <c r="B26">
        <v>56.8</v>
      </c>
      <c r="C26">
        <v>1.8</v>
      </c>
      <c r="D26">
        <v>0</v>
      </c>
      <c r="E26">
        <v>41.4</v>
      </c>
      <c r="J26">
        <v>58.599999999999994</v>
      </c>
    </row>
    <row r="27" spans="1:10" x14ac:dyDescent="0.2">
      <c r="A27" s="1">
        <v>43206.820405092592</v>
      </c>
      <c r="B27">
        <v>53.9</v>
      </c>
      <c r="C27">
        <v>1.7</v>
      </c>
      <c r="D27">
        <v>0.2</v>
      </c>
      <c r="E27">
        <v>44.2</v>
      </c>
      <c r="J27">
        <v>55.6</v>
      </c>
    </row>
    <row r="28" spans="1:10" x14ac:dyDescent="0.2">
      <c r="A28" s="1">
        <v>43206.820752314816</v>
      </c>
      <c r="B28">
        <v>50.4</v>
      </c>
      <c r="C28">
        <v>1.9</v>
      </c>
      <c r="D28">
        <v>0</v>
      </c>
      <c r="E28">
        <v>47.7</v>
      </c>
      <c r="J28">
        <v>52.3</v>
      </c>
    </row>
    <row r="29" spans="1:10" x14ac:dyDescent="0.2">
      <c r="A29" s="1">
        <v>43206.821099537039</v>
      </c>
      <c r="B29">
        <v>56.2</v>
      </c>
      <c r="C29">
        <v>1.9</v>
      </c>
      <c r="D29">
        <v>0</v>
      </c>
      <c r="E29">
        <v>41.9</v>
      </c>
      <c r="J29">
        <v>58.1</v>
      </c>
    </row>
    <row r="30" spans="1:10" x14ac:dyDescent="0.2">
      <c r="A30" s="1">
        <v>43206.821446759262</v>
      </c>
      <c r="B30">
        <v>53.7</v>
      </c>
      <c r="C30">
        <v>2.2000000000000002</v>
      </c>
      <c r="D30">
        <v>0.1</v>
      </c>
      <c r="E30">
        <v>44</v>
      </c>
      <c r="J30">
        <v>55.900000000000006</v>
      </c>
    </row>
    <row r="31" spans="1:10" x14ac:dyDescent="0.2">
      <c r="A31" s="1">
        <v>43206.821793981479</v>
      </c>
      <c r="B31">
        <v>56</v>
      </c>
      <c r="C31">
        <v>1.8</v>
      </c>
      <c r="D31">
        <v>0</v>
      </c>
      <c r="E31">
        <v>42.1</v>
      </c>
      <c r="J31">
        <v>57.8</v>
      </c>
    </row>
    <row r="32" spans="1:10" x14ac:dyDescent="0.2">
      <c r="A32" s="1">
        <v>43206.822141203702</v>
      </c>
      <c r="B32">
        <v>52.7</v>
      </c>
      <c r="C32">
        <v>2.2000000000000002</v>
      </c>
      <c r="D32">
        <v>0</v>
      </c>
      <c r="E32">
        <v>45.1</v>
      </c>
      <c r="J32">
        <v>54.900000000000006</v>
      </c>
    </row>
    <row r="33" spans="1:10" x14ac:dyDescent="0.2">
      <c r="A33" s="1">
        <v>43206.822488425925</v>
      </c>
      <c r="B33">
        <v>54</v>
      </c>
      <c r="C33">
        <v>2.6</v>
      </c>
      <c r="D33">
        <v>0.2</v>
      </c>
      <c r="E33">
        <v>43.2</v>
      </c>
      <c r="J33">
        <v>56.6</v>
      </c>
    </row>
    <row r="34" spans="1:10" x14ac:dyDescent="0.2">
      <c r="A34" s="1">
        <v>43206.822835648149</v>
      </c>
      <c r="B34">
        <v>53.5</v>
      </c>
      <c r="C34">
        <v>1.7</v>
      </c>
      <c r="D34">
        <v>0</v>
      </c>
      <c r="E34">
        <v>44.8</v>
      </c>
      <c r="J34">
        <v>55.2</v>
      </c>
    </row>
    <row r="35" spans="1:10" x14ac:dyDescent="0.2">
      <c r="A35" s="1">
        <v>43206.823182870372</v>
      </c>
      <c r="B35">
        <v>51</v>
      </c>
      <c r="C35">
        <v>2</v>
      </c>
      <c r="D35">
        <v>0.4</v>
      </c>
      <c r="E35">
        <v>46.6</v>
      </c>
      <c r="J35">
        <v>53</v>
      </c>
    </row>
    <row r="36" spans="1:10" x14ac:dyDescent="0.2">
      <c r="A36" s="1">
        <v>43206.823530092595</v>
      </c>
      <c r="B36">
        <v>55.4</v>
      </c>
      <c r="C36">
        <v>1.8</v>
      </c>
      <c r="D36">
        <v>0</v>
      </c>
      <c r="E36">
        <v>42.9</v>
      </c>
      <c r="J36">
        <v>57.199999999999996</v>
      </c>
    </row>
    <row r="37" spans="1:10" x14ac:dyDescent="0.2">
      <c r="A37" s="1">
        <v>43206.823877314811</v>
      </c>
      <c r="B37">
        <v>30.7</v>
      </c>
      <c r="C37">
        <v>5.3</v>
      </c>
      <c r="D37">
        <v>0.3</v>
      </c>
      <c r="E37">
        <v>63.6</v>
      </c>
      <c r="J37">
        <v>36</v>
      </c>
    </row>
    <row r="38" spans="1:10" x14ac:dyDescent="0.2">
      <c r="A38" s="1">
        <v>43206.824224537035</v>
      </c>
      <c r="B38">
        <v>41</v>
      </c>
      <c r="C38">
        <v>1.2</v>
      </c>
      <c r="D38">
        <v>0.3</v>
      </c>
      <c r="E38">
        <v>57.5</v>
      </c>
      <c r="J38">
        <v>42.2</v>
      </c>
    </row>
    <row r="39" spans="1:10" x14ac:dyDescent="0.2">
      <c r="A39" s="1">
        <v>43206.824583333335</v>
      </c>
      <c r="B39">
        <v>48.8</v>
      </c>
      <c r="C39">
        <v>1.4</v>
      </c>
      <c r="D39">
        <v>0.3</v>
      </c>
      <c r="E39">
        <v>49.5</v>
      </c>
      <c r="J39">
        <v>50.199999999999996</v>
      </c>
    </row>
    <row r="40" spans="1:10" x14ac:dyDescent="0.2">
      <c r="A40" s="1">
        <v>43206.824930555558</v>
      </c>
      <c r="B40">
        <v>48.3</v>
      </c>
      <c r="C40">
        <v>1.6</v>
      </c>
      <c r="D40">
        <v>0.4</v>
      </c>
      <c r="E40">
        <v>49.7</v>
      </c>
      <c r="J40">
        <v>49.9</v>
      </c>
    </row>
    <row r="41" spans="1:10" x14ac:dyDescent="0.2">
      <c r="A41" s="1">
        <v>43206.825277777774</v>
      </c>
      <c r="B41">
        <v>45.9</v>
      </c>
      <c r="C41">
        <v>1.9</v>
      </c>
      <c r="D41">
        <v>1.6</v>
      </c>
      <c r="E41">
        <v>50.7</v>
      </c>
      <c r="J41">
        <v>47.8</v>
      </c>
    </row>
    <row r="42" spans="1:10" x14ac:dyDescent="0.2">
      <c r="A42" s="1">
        <v>43206.825624999998</v>
      </c>
      <c r="B42">
        <v>50.7</v>
      </c>
      <c r="C42">
        <v>1.7</v>
      </c>
      <c r="D42">
        <v>0.1</v>
      </c>
      <c r="E42">
        <v>47.6</v>
      </c>
      <c r="J42">
        <v>52.400000000000006</v>
      </c>
    </row>
    <row r="43" spans="1:10" x14ac:dyDescent="0.2">
      <c r="A43" s="1">
        <v>43206.825972222221</v>
      </c>
      <c r="B43">
        <v>46.1</v>
      </c>
      <c r="C43">
        <v>6.1</v>
      </c>
      <c r="D43">
        <v>0.1</v>
      </c>
      <c r="E43">
        <v>47.7</v>
      </c>
      <c r="J43">
        <v>52.2</v>
      </c>
    </row>
    <row r="44" spans="1:10" x14ac:dyDescent="0.2">
      <c r="A44" s="1">
        <v>43206.826319444444</v>
      </c>
      <c r="B44">
        <v>48.9</v>
      </c>
      <c r="C44">
        <v>2</v>
      </c>
      <c r="D44">
        <v>0.1</v>
      </c>
      <c r="E44">
        <v>49</v>
      </c>
      <c r="J44">
        <v>50.9</v>
      </c>
    </row>
    <row r="45" spans="1:10" x14ac:dyDescent="0.2">
      <c r="A45" s="1">
        <v>43206.826666666668</v>
      </c>
      <c r="B45">
        <v>42.5</v>
      </c>
      <c r="C45">
        <v>1.4</v>
      </c>
      <c r="D45">
        <v>0.1</v>
      </c>
      <c r="E45">
        <v>56</v>
      </c>
      <c r="J45">
        <v>43.9</v>
      </c>
    </row>
    <row r="46" spans="1:10" x14ac:dyDescent="0.2">
      <c r="A46" s="1">
        <v>43206.827013888891</v>
      </c>
      <c r="B46">
        <v>52.4</v>
      </c>
      <c r="C46">
        <v>1.7</v>
      </c>
      <c r="D46">
        <v>0.3</v>
      </c>
      <c r="E46">
        <v>45.5</v>
      </c>
      <c r="J46">
        <v>54.1</v>
      </c>
    </row>
    <row r="47" spans="1:10" x14ac:dyDescent="0.2">
      <c r="A47" s="1">
        <v>43206.827361111114</v>
      </c>
      <c r="B47">
        <v>45.3</v>
      </c>
      <c r="C47">
        <v>2.2000000000000002</v>
      </c>
      <c r="D47">
        <v>0</v>
      </c>
      <c r="E47">
        <v>52.4</v>
      </c>
      <c r="J47">
        <v>47.5</v>
      </c>
    </row>
    <row r="48" spans="1:10" x14ac:dyDescent="0.2">
      <c r="A48" s="1">
        <v>43206.827708333331</v>
      </c>
      <c r="B48">
        <v>49.6</v>
      </c>
      <c r="C48">
        <v>2.1</v>
      </c>
      <c r="D48">
        <v>0.1</v>
      </c>
      <c r="E48">
        <v>48.2</v>
      </c>
      <c r="J48">
        <v>51.7</v>
      </c>
    </row>
    <row r="49" spans="1:10" x14ac:dyDescent="0.2">
      <c r="A49" s="1">
        <v>43206.828055555554</v>
      </c>
      <c r="B49">
        <v>54</v>
      </c>
      <c r="C49">
        <v>1.9</v>
      </c>
      <c r="D49">
        <v>0.1</v>
      </c>
      <c r="E49">
        <v>44</v>
      </c>
      <c r="J49">
        <v>55.9</v>
      </c>
    </row>
    <row r="50" spans="1:10" x14ac:dyDescent="0.2">
      <c r="A50" s="1">
        <v>43206.828402777777</v>
      </c>
      <c r="B50">
        <v>48.9</v>
      </c>
      <c r="C50">
        <v>1.8</v>
      </c>
      <c r="D50">
        <v>0.1</v>
      </c>
      <c r="E50">
        <v>49.3</v>
      </c>
      <c r="J50">
        <v>50.699999999999996</v>
      </c>
    </row>
    <row r="51" spans="1:10" x14ac:dyDescent="0.2">
      <c r="A51" s="1">
        <v>43206.828750000001</v>
      </c>
      <c r="B51">
        <v>54.7</v>
      </c>
      <c r="C51">
        <v>1.8</v>
      </c>
      <c r="D51">
        <v>0.1</v>
      </c>
      <c r="E51">
        <v>43.5</v>
      </c>
      <c r="J51">
        <v>56.5</v>
      </c>
    </row>
    <row r="52" spans="1:10" x14ac:dyDescent="0.2">
      <c r="A52" s="1">
        <v>43206.829097222224</v>
      </c>
      <c r="B52">
        <v>52</v>
      </c>
      <c r="C52">
        <v>1.6</v>
      </c>
      <c r="D52">
        <v>0.1</v>
      </c>
      <c r="E52">
        <v>46.3</v>
      </c>
      <c r="J52">
        <v>53.6</v>
      </c>
    </row>
    <row r="53" spans="1:10" x14ac:dyDescent="0.2">
      <c r="A53" s="1">
        <v>43206.829444444447</v>
      </c>
      <c r="B53">
        <v>45.3</v>
      </c>
      <c r="C53">
        <v>4</v>
      </c>
      <c r="D53">
        <v>0.3</v>
      </c>
      <c r="E53">
        <v>50.4</v>
      </c>
      <c r="J53">
        <v>49.3</v>
      </c>
    </row>
    <row r="54" spans="1:10" x14ac:dyDescent="0.2">
      <c r="A54" s="1">
        <v>43206.829791666663</v>
      </c>
      <c r="B54">
        <v>52.5</v>
      </c>
      <c r="C54">
        <v>1.6</v>
      </c>
      <c r="D54">
        <v>0.3</v>
      </c>
      <c r="E54">
        <v>45.6</v>
      </c>
      <c r="J54">
        <v>54.1</v>
      </c>
    </row>
    <row r="55" spans="1:10" x14ac:dyDescent="0.2">
      <c r="A55" s="1">
        <v>43206.830138888887</v>
      </c>
      <c r="B55">
        <v>41.2</v>
      </c>
      <c r="C55">
        <v>1.3</v>
      </c>
      <c r="D55">
        <v>0.1</v>
      </c>
      <c r="E55">
        <v>57.3</v>
      </c>
      <c r="J55">
        <v>42.5</v>
      </c>
    </row>
    <row r="56" spans="1:10" x14ac:dyDescent="0.2">
      <c r="A56" s="1">
        <v>43206.83048611111</v>
      </c>
      <c r="B56">
        <v>45.6</v>
      </c>
      <c r="C56">
        <v>1.5</v>
      </c>
      <c r="D56">
        <v>0.2</v>
      </c>
      <c r="E56">
        <v>52.8</v>
      </c>
      <c r="J56">
        <v>47.1</v>
      </c>
    </row>
    <row r="57" spans="1:10" x14ac:dyDescent="0.2">
      <c r="A57" s="1">
        <v>43206.830833333333</v>
      </c>
      <c r="B57">
        <v>48</v>
      </c>
      <c r="C57">
        <v>1.6</v>
      </c>
      <c r="D57">
        <v>0.2</v>
      </c>
      <c r="E57">
        <v>50.3</v>
      </c>
      <c r="J57">
        <v>49.6</v>
      </c>
    </row>
    <row r="58" spans="1:10" x14ac:dyDescent="0.2">
      <c r="A58" s="1">
        <v>43206.831180555557</v>
      </c>
      <c r="B58">
        <v>43.9</v>
      </c>
      <c r="C58">
        <v>1.7</v>
      </c>
      <c r="D58">
        <v>0.1</v>
      </c>
      <c r="E58">
        <v>54.2</v>
      </c>
      <c r="J58">
        <v>45.6</v>
      </c>
    </row>
    <row r="59" spans="1:10" x14ac:dyDescent="0.2">
      <c r="A59" s="1">
        <v>43206.83152777778</v>
      </c>
      <c r="B59">
        <v>43</v>
      </c>
      <c r="C59">
        <v>2</v>
      </c>
      <c r="D59">
        <v>0.5</v>
      </c>
      <c r="E59">
        <v>54.6</v>
      </c>
      <c r="J59">
        <v>45</v>
      </c>
    </row>
    <row r="60" spans="1:10" x14ac:dyDescent="0.2">
      <c r="A60" s="1">
        <v>43206.831875000003</v>
      </c>
      <c r="B60">
        <v>39.4</v>
      </c>
      <c r="C60">
        <v>1.4</v>
      </c>
      <c r="D60">
        <v>0.2</v>
      </c>
      <c r="E60">
        <v>59</v>
      </c>
      <c r="J60">
        <v>40.799999999999997</v>
      </c>
    </row>
    <row r="61" spans="1:10" x14ac:dyDescent="0.2">
      <c r="A61" s="1">
        <v>43206.83222222222</v>
      </c>
      <c r="B61">
        <v>42.2</v>
      </c>
      <c r="C61">
        <v>1.4</v>
      </c>
      <c r="D61">
        <v>0.2</v>
      </c>
      <c r="E61">
        <v>56.2</v>
      </c>
      <c r="J61">
        <v>43.6</v>
      </c>
    </row>
    <row r="62" spans="1:10" x14ac:dyDescent="0.2">
      <c r="A62" s="1">
        <v>43206.832569444443</v>
      </c>
      <c r="B62">
        <v>36.6</v>
      </c>
      <c r="C62">
        <v>1.3</v>
      </c>
      <c r="D62">
        <v>0.2</v>
      </c>
      <c r="E62">
        <v>61.9</v>
      </c>
      <c r="J62">
        <v>37.9</v>
      </c>
    </row>
    <row r="64" spans="1:10" x14ac:dyDescent="0.2">
      <c r="A64" t="s">
        <v>765</v>
      </c>
      <c r="B64">
        <v>50.170491803278679</v>
      </c>
      <c r="C64">
        <v>1.9442622950819675</v>
      </c>
      <c r="D64">
        <v>0.15409836065573759</v>
      </c>
      <c r="E64">
        <v>47.731147540983606</v>
      </c>
      <c r="F64" t="e">
        <v>#DIV/0!</v>
      </c>
      <c r="G64" t="e">
        <v>#DIV/0!</v>
      </c>
      <c r="H64" t="e">
        <v>#DIV/0!</v>
      </c>
      <c r="I64" t="e">
        <v>#DIV/0!</v>
      </c>
      <c r="J64">
        <v>52.114754098360656</v>
      </c>
    </row>
  </sheetData>
  <phoneticPr fontId="2" type="noConversion"/>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90BB0-C073-4EEF-AF71-30D75548DE38}">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482</v>
      </c>
      <c r="B1" t="s">
        <v>392</v>
      </c>
      <c r="C1" t="s">
        <v>393</v>
      </c>
      <c r="D1" t="s">
        <v>394</v>
      </c>
      <c r="E1" t="s">
        <v>395</v>
      </c>
      <c r="J1" t="s">
        <v>764</v>
      </c>
    </row>
    <row r="2" spans="1:10" x14ac:dyDescent="0.2">
      <c r="A2" s="1">
        <v>43206.811689814815</v>
      </c>
      <c r="B2">
        <v>48.8</v>
      </c>
      <c r="C2">
        <v>2.2999999999999998</v>
      </c>
      <c r="D2">
        <v>0</v>
      </c>
      <c r="E2">
        <v>48.8</v>
      </c>
      <c r="J2">
        <v>51.099999999999994</v>
      </c>
    </row>
    <row r="3" spans="1:10" x14ac:dyDescent="0.2">
      <c r="A3" s="1">
        <v>43206.812037037038</v>
      </c>
      <c r="B3">
        <v>58.9</v>
      </c>
      <c r="C3">
        <v>1.9</v>
      </c>
      <c r="D3">
        <v>0.2</v>
      </c>
      <c r="E3">
        <v>39.1</v>
      </c>
      <c r="J3">
        <v>60.8</v>
      </c>
    </row>
    <row r="4" spans="1:10" x14ac:dyDescent="0.2">
      <c r="A4" s="1">
        <v>43206.812407407408</v>
      </c>
      <c r="B4">
        <v>52.4</v>
      </c>
      <c r="C4">
        <v>1.6</v>
      </c>
      <c r="D4">
        <v>0.1</v>
      </c>
      <c r="E4">
        <v>45.9</v>
      </c>
      <c r="J4">
        <v>54</v>
      </c>
    </row>
    <row r="5" spans="1:10" x14ac:dyDescent="0.2">
      <c r="A5" s="1">
        <v>43206.812754629631</v>
      </c>
      <c r="B5">
        <v>51</v>
      </c>
      <c r="C5">
        <v>1.5</v>
      </c>
      <c r="D5">
        <v>0.1</v>
      </c>
      <c r="E5">
        <v>47.4</v>
      </c>
      <c r="J5">
        <v>52.5</v>
      </c>
    </row>
    <row r="6" spans="1:10" x14ac:dyDescent="0.2">
      <c r="A6" s="1">
        <v>43206.813113425924</v>
      </c>
      <c r="B6">
        <v>55.2</v>
      </c>
      <c r="C6">
        <v>1.7</v>
      </c>
      <c r="D6">
        <v>0</v>
      </c>
      <c r="E6">
        <v>43.1</v>
      </c>
      <c r="J6">
        <v>56.900000000000006</v>
      </c>
    </row>
    <row r="7" spans="1:10" x14ac:dyDescent="0.2">
      <c r="A7" s="1">
        <v>43206.813460648147</v>
      </c>
      <c r="B7">
        <v>57.2</v>
      </c>
      <c r="C7">
        <v>1.6</v>
      </c>
      <c r="D7">
        <v>0</v>
      </c>
      <c r="E7">
        <v>41.2</v>
      </c>
      <c r="J7">
        <v>58.800000000000004</v>
      </c>
    </row>
    <row r="8" spans="1:10" x14ac:dyDescent="0.2">
      <c r="A8" s="1">
        <v>43206.813807870371</v>
      </c>
      <c r="B8">
        <v>55.7</v>
      </c>
      <c r="C8">
        <v>1.7</v>
      </c>
      <c r="D8">
        <v>0</v>
      </c>
      <c r="E8">
        <v>42.5</v>
      </c>
      <c r="J8">
        <v>57.400000000000006</v>
      </c>
    </row>
    <row r="9" spans="1:10" x14ac:dyDescent="0.2">
      <c r="A9" s="1">
        <v>43206.814155092594</v>
      </c>
      <c r="B9">
        <v>49.2</v>
      </c>
      <c r="C9">
        <v>1.4</v>
      </c>
      <c r="D9">
        <v>0.3</v>
      </c>
      <c r="E9">
        <v>49.1</v>
      </c>
      <c r="J9">
        <v>50.6</v>
      </c>
    </row>
    <row r="10" spans="1:10" x14ac:dyDescent="0.2">
      <c r="A10" s="1">
        <v>43206.814502314817</v>
      </c>
      <c r="B10">
        <v>53.3</v>
      </c>
      <c r="C10">
        <v>1.5</v>
      </c>
      <c r="D10">
        <v>0</v>
      </c>
      <c r="E10">
        <v>45.2</v>
      </c>
      <c r="J10">
        <v>54.8</v>
      </c>
    </row>
    <row r="11" spans="1:10" x14ac:dyDescent="0.2">
      <c r="A11" s="1">
        <v>43206.814849537041</v>
      </c>
      <c r="B11">
        <v>56</v>
      </c>
      <c r="C11">
        <v>1.9</v>
      </c>
      <c r="D11">
        <v>0</v>
      </c>
      <c r="E11">
        <v>42.1</v>
      </c>
      <c r="J11">
        <v>57.9</v>
      </c>
    </row>
    <row r="12" spans="1:10" x14ac:dyDescent="0.2">
      <c r="A12" s="1">
        <v>43206.815196759257</v>
      </c>
      <c r="B12">
        <v>54</v>
      </c>
      <c r="C12">
        <v>1.8</v>
      </c>
      <c r="D12">
        <v>0.1</v>
      </c>
      <c r="E12">
        <v>44.1</v>
      </c>
      <c r="J12">
        <v>55.8</v>
      </c>
    </row>
    <row r="13" spans="1:10" x14ac:dyDescent="0.2">
      <c r="A13" s="1">
        <v>43206.81554398148</v>
      </c>
      <c r="B13">
        <v>50.1</v>
      </c>
      <c r="C13">
        <v>2.1</v>
      </c>
      <c r="D13">
        <v>0</v>
      </c>
      <c r="E13">
        <v>47.8</v>
      </c>
      <c r="J13">
        <v>52.2</v>
      </c>
    </row>
    <row r="14" spans="1:10" x14ac:dyDescent="0.2">
      <c r="A14" s="1">
        <v>43206.815891203703</v>
      </c>
      <c r="B14">
        <v>50.5</v>
      </c>
      <c r="C14">
        <v>1.4</v>
      </c>
      <c r="D14">
        <v>0</v>
      </c>
      <c r="E14">
        <v>48.1</v>
      </c>
      <c r="J14">
        <v>51.9</v>
      </c>
    </row>
    <row r="15" spans="1:10" x14ac:dyDescent="0.2">
      <c r="A15" s="1">
        <v>43206.816238425927</v>
      </c>
      <c r="B15">
        <v>50.1</v>
      </c>
      <c r="C15">
        <v>1.5</v>
      </c>
      <c r="D15">
        <v>0.6</v>
      </c>
      <c r="E15">
        <v>47.7</v>
      </c>
      <c r="J15">
        <v>51.6</v>
      </c>
    </row>
    <row r="16" spans="1:10" x14ac:dyDescent="0.2">
      <c r="A16" s="1">
        <v>43206.81658564815</v>
      </c>
      <c r="B16">
        <v>48.3</v>
      </c>
      <c r="C16">
        <v>1.6</v>
      </c>
      <c r="D16">
        <v>0</v>
      </c>
      <c r="E16">
        <v>50.1</v>
      </c>
      <c r="J16">
        <v>49.9</v>
      </c>
    </row>
    <row r="17" spans="1:10" x14ac:dyDescent="0.2">
      <c r="A17" s="1">
        <v>43206.816932870373</v>
      </c>
      <c r="B17">
        <v>46.5</v>
      </c>
      <c r="C17">
        <v>1.6</v>
      </c>
      <c r="D17">
        <v>0</v>
      </c>
      <c r="E17">
        <v>51.9</v>
      </c>
      <c r="J17">
        <v>48.1</v>
      </c>
    </row>
    <row r="18" spans="1:10" x14ac:dyDescent="0.2">
      <c r="A18" s="1">
        <v>43206.817280092589</v>
      </c>
      <c r="B18">
        <v>55.8</v>
      </c>
      <c r="C18">
        <v>2</v>
      </c>
      <c r="D18">
        <v>0</v>
      </c>
      <c r="E18">
        <v>42.1</v>
      </c>
      <c r="J18">
        <v>57.8</v>
      </c>
    </row>
    <row r="19" spans="1:10" x14ac:dyDescent="0.2">
      <c r="A19" s="1">
        <v>43206.817627314813</v>
      </c>
      <c r="B19">
        <v>51.4</v>
      </c>
      <c r="C19">
        <v>1.6</v>
      </c>
      <c r="D19">
        <v>0</v>
      </c>
      <c r="E19">
        <v>46.9</v>
      </c>
      <c r="J19">
        <v>53</v>
      </c>
    </row>
    <row r="20" spans="1:10" x14ac:dyDescent="0.2">
      <c r="A20" s="1">
        <v>43206.817974537036</v>
      </c>
      <c r="B20">
        <v>50</v>
      </c>
      <c r="C20">
        <v>1.4</v>
      </c>
      <c r="D20">
        <v>0</v>
      </c>
      <c r="E20">
        <v>48.5</v>
      </c>
      <c r="J20">
        <v>51.4</v>
      </c>
    </row>
    <row r="21" spans="1:10" x14ac:dyDescent="0.2">
      <c r="A21" s="1">
        <v>43206.81832175926</v>
      </c>
      <c r="B21">
        <v>51.9</v>
      </c>
      <c r="C21">
        <v>1.5</v>
      </c>
      <c r="D21">
        <v>0</v>
      </c>
      <c r="E21">
        <v>46.5</v>
      </c>
      <c r="J21">
        <v>53.4</v>
      </c>
    </row>
    <row r="22" spans="1:10" x14ac:dyDescent="0.2">
      <c r="A22" s="1">
        <v>43206.818668981483</v>
      </c>
      <c r="B22">
        <v>50.6</v>
      </c>
      <c r="C22">
        <v>1.6</v>
      </c>
      <c r="D22">
        <v>0</v>
      </c>
      <c r="E22">
        <v>47.7</v>
      </c>
      <c r="J22">
        <v>52.2</v>
      </c>
    </row>
    <row r="23" spans="1:10" x14ac:dyDescent="0.2">
      <c r="A23" s="1">
        <v>43206.819016203706</v>
      </c>
      <c r="B23">
        <v>52.2</v>
      </c>
      <c r="C23">
        <v>1.9</v>
      </c>
      <c r="D23">
        <v>0.4</v>
      </c>
      <c r="E23">
        <v>45.4</v>
      </c>
      <c r="J23">
        <v>54.1</v>
      </c>
    </row>
    <row r="24" spans="1:10" x14ac:dyDescent="0.2">
      <c r="A24" s="1">
        <v>43206.819363425922</v>
      </c>
      <c r="B24">
        <v>54.3</v>
      </c>
      <c r="C24">
        <v>1.5</v>
      </c>
      <c r="D24">
        <v>0</v>
      </c>
      <c r="E24">
        <v>44.1</v>
      </c>
      <c r="J24">
        <v>55.8</v>
      </c>
    </row>
    <row r="25" spans="1:10" x14ac:dyDescent="0.2">
      <c r="A25" s="1">
        <v>43206.819710648146</v>
      </c>
      <c r="B25">
        <v>51</v>
      </c>
      <c r="C25">
        <v>1.5</v>
      </c>
      <c r="D25">
        <v>0.1</v>
      </c>
      <c r="E25">
        <v>47.3</v>
      </c>
      <c r="J25">
        <v>52.5</v>
      </c>
    </row>
    <row r="26" spans="1:10" x14ac:dyDescent="0.2">
      <c r="A26" s="1">
        <v>43206.820057870369</v>
      </c>
      <c r="B26">
        <v>53.8</v>
      </c>
      <c r="C26">
        <v>1.8</v>
      </c>
      <c r="D26">
        <v>0</v>
      </c>
      <c r="E26">
        <v>44.3</v>
      </c>
      <c r="J26">
        <v>55.599999999999994</v>
      </c>
    </row>
    <row r="27" spans="1:10" x14ac:dyDescent="0.2">
      <c r="A27" s="1">
        <v>43206.820405092592</v>
      </c>
      <c r="B27">
        <v>53.8</v>
      </c>
      <c r="C27">
        <v>1.7</v>
      </c>
      <c r="D27">
        <v>0.2</v>
      </c>
      <c r="E27">
        <v>44.3</v>
      </c>
      <c r="J27">
        <v>55.5</v>
      </c>
    </row>
    <row r="28" spans="1:10" x14ac:dyDescent="0.2">
      <c r="A28" s="1">
        <v>43206.820752314816</v>
      </c>
      <c r="B28">
        <v>48.5</v>
      </c>
      <c r="C28">
        <v>1.5</v>
      </c>
      <c r="D28">
        <v>0</v>
      </c>
      <c r="E28">
        <v>49.9</v>
      </c>
      <c r="J28">
        <v>50</v>
      </c>
    </row>
    <row r="29" spans="1:10" x14ac:dyDescent="0.2">
      <c r="A29" s="1">
        <v>43206.821099537039</v>
      </c>
      <c r="B29">
        <v>56.9</v>
      </c>
      <c r="C29">
        <v>1.9</v>
      </c>
      <c r="D29">
        <v>0</v>
      </c>
      <c r="E29">
        <v>41.1</v>
      </c>
      <c r="J29">
        <v>58.8</v>
      </c>
    </row>
    <row r="30" spans="1:10" x14ac:dyDescent="0.2">
      <c r="A30" s="1">
        <v>43206.821446759262</v>
      </c>
      <c r="B30">
        <v>53.4</v>
      </c>
      <c r="C30">
        <v>1.8</v>
      </c>
      <c r="D30">
        <v>0.2</v>
      </c>
      <c r="E30">
        <v>44.5</v>
      </c>
      <c r="J30">
        <v>55.199999999999996</v>
      </c>
    </row>
    <row r="31" spans="1:10" x14ac:dyDescent="0.2">
      <c r="A31" s="1">
        <v>43206.821793981479</v>
      </c>
      <c r="B31">
        <v>53.1</v>
      </c>
      <c r="C31">
        <v>1.6</v>
      </c>
      <c r="D31">
        <v>0</v>
      </c>
      <c r="E31">
        <v>45.2</v>
      </c>
      <c r="J31">
        <v>54.7</v>
      </c>
    </row>
    <row r="32" spans="1:10" x14ac:dyDescent="0.2">
      <c r="A32" s="1">
        <v>43206.822141203702</v>
      </c>
      <c r="B32">
        <v>54.1</v>
      </c>
      <c r="C32">
        <v>1.5</v>
      </c>
      <c r="D32">
        <v>0</v>
      </c>
      <c r="E32">
        <v>44.3</v>
      </c>
      <c r="J32">
        <v>55.6</v>
      </c>
    </row>
    <row r="33" spans="1:10" x14ac:dyDescent="0.2">
      <c r="A33" s="1">
        <v>43206.822488425925</v>
      </c>
      <c r="B33">
        <v>52.3</v>
      </c>
      <c r="C33">
        <v>1.7</v>
      </c>
      <c r="D33">
        <v>0</v>
      </c>
      <c r="E33">
        <v>46</v>
      </c>
      <c r="J33">
        <v>54</v>
      </c>
    </row>
    <row r="34" spans="1:10" x14ac:dyDescent="0.2">
      <c r="A34" s="1">
        <v>43206.822835648149</v>
      </c>
      <c r="B34">
        <v>53.4</v>
      </c>
      <c r="C34">
        <v>1.7</v>
      </c>
      <c r="D34">
        <v>0.3</v>
      </c>
      <c r="E34">
        <v>44.6</v>
      </c>
      <c r="J34">
        <v>55.1</v>
      </c>
    </row>
    <row r="35" spans="1:10" x14ac:dyDescent="0.2">
      <c r="A35" s="1">
        <v>43206.823182870372</v>
      </c>
      <c r="B35">
        <v>50.9</v>
      </c>
      <c r="C35">
        <v>1.5</v>
      </c>
      <c r="D35">
        <v>0</v>
      </c>
      <c r="E35">
        <v>47.6</v>
      </c>
      <c r="J35">
        <v>52.4</v>
      </c>
    </row>
    <row r="36" spans="1:10" x14ac:dyDescent="0.2">
      <c r="A36" s="1">
        <v>43206.823530092595</v>
      </c>
      <c r="B36">
        <v>53.2</v>
      </c>
      <c r="C36">
        <v>1.5</v>
      </c>
      <c r="D36">
        <v>0</v>
      </c>
      <c r="E36">
        <v>45.2</v>
      </c>
      <c r="J36">
        <v>54.7</v>
      </c>
    </row>
    <row r="37" spans="1:10" x14ac:dyDescent="0.2">
      <c r="A37" s="1">
        <v>43206.823877314811</v>
      </c>
      <c r="B37">
        <v>31.5</v>
      </c>
      <c r="C37">
        <v>4.3</v>
      </c>
      <c r="D37">
        <v>0.2</v>
      </c>
      <c r="E37">
        <v>64</v>
      </c>
      <c r="J37">
        <v>35.799999999999997</v>
      </c>
    </row>
    <row r="38" spans="1:10" x14ac:dyDescent="0.2">
      <c r="A38" s="1">
        <v>43206.824224537035</v>
      </c>
      <c r="B38">
        <v>39.4</v>
      </c>
      <c r="C38">
        <v>1.2</v>
      </c>
      <c r="D38">
        <v>0.2</v>
      </c>
      <c r="E38">
        <v>59.2</v>
      </c>
      <c r="J38">
        <v>40.6</v>
      </c>
    </row>
    <row r="39" spans="1:10" x14ac:dyDescent="0.2">
      <c r="A39" s="1">
        <v>43206.824583333335</v>
      </c>
      <c r="B39">
        <v>49.2</v>
      </c>
      <c r="C39">
        <v>1.3</v>
      </c>
      <c r="D39">
        <v>0</v>
      </c>
      <c r="E39">
        <v>49.5</v>
      </c>
      <c r="J39">
        <v>50.5</v>
      </c>
    </row>
    <row r="40" spans="1:10" x14ac:dyDescent="0.2">
      <c r="A40" s="1">
        <v>43206.824930555558</v>
      </c>
      <c r="B40">
        <v>44.4</v>
      </c>
      <c r="C40">
        <v>1.4</v>
      </c>
      <c r="D40">
        <v>0.3</v>
      </c>
      <c r="E40">
        <v>54</v>
      </c>
      <c r="J40">
        <v>45.8</v>
      </c>
    </row>
    <row r="41" spans="1:10" x14ac:dyDescent="0.2">
      <c r="A41" s="1">
        <v>43206.825277777774</v>
      </c>
      <c r="B41">
        <v>43</v>
      </c>
      <c r="C41">
        <v>1.4</v>
      </c>
      <c r="D41">
        <v>0.2</v>
      </c>
      <c r="E41">
        <v>55.3</v>
      </c>
      <c r="J41">
        <v>44.4</v>
      </c>
    </row>
    <row r="42" spans="1:10" x14ac:dyDescent="0.2">
      <c r="A42" s="1">
        <v>43206.825624999998</v>
      </c>
      <c r="B42">
        <v>48.7</v>
      </c>
      <c r="C42">
        <v>1.4</v>
      </c>
      <c r="D42">
        <v>0.1</v>
      </c>
      <c r="E42">
        <v>49.8</v>
      </c>
      <c r="J42">
        <v>50.1</v>
      </c>
    </row>
    <row r="43" spans="1:10" x14ac:dyDescent="0.2">
      <c r="A43" s="1">
        <v>43206.825972222221</v>
      </c>
      <c r="B43">
        <v>44.8</v>
      </c>
      <c r="C43">
        <v>4.7</v>
      </c>
      <c r="D43">
        <v>0.8</v>
      </c>
      <c r="E43">
        <v>49.7</v>
      </c>
      <c r="J43">
        <v>49.5</v>
      </c>
    </row>
    <row r="44" spans="1:10" x14ac:dyDescent="0.2">
      <c r="A44" s="1">
        <v>43206.826319444444</v>
      </c>
      <c r="B44">
        <v>48.7</v>
      </c>
      <c r="C44">
        <v>1.7</v>
      </c>
      <c r="D44">
        <v>0.3</v>
      </c>
      <c r="E44">
        <v>49.3</v>
      </c>
      <c r="J44">
        <v>50.400000000000006</v>
      </c>
    </row>
    <row r="45" spans="1:10" x14ac:dyDescent="0.2">
      <c r="A45" s="1">
        <v>43206.826666666668</v>
      </c>
      <c r="B45">
        <v>42.1</v>
      </c>
      <c r="C45">
        <v>1.4</v>
      </c>
      <c r="D45">
        <v>0.1</v>
      </c>
      <c r="E45">
        <v>56.4</v>
      </c>
      <c r="J45">
        <v>43.5</v>
      </c>
    </row>
    <row r="46" spans="1:10" x14ac:dyDescent="0.2">
      <c r="A46" s="1">
        <v>43206.827013888891</v>
      </c>
      <c r="B46">
        <v>47.7</v>
      </c>
      <c r="C46">
        <v>1.8</v>
      </c>
      <c r="D46">
        <v>0.1</v>
      </c>
      <c r="E46">
        <v>50.4</v>
      </c>
      <c r="J46">
        <v>49.5</v>
      </c>
    </row>
    <row r="47" spans="1:10" x14ac:dyDescent="0.2">
      <c r="A47" s="1">
        <v>43206.827361111114</v>
      </c>
      <c r="B47">
        <v>47.2</v>
      </c>
      <c r="C47">
        <v>1.7</v>
      </c>
      <c r="D47">
        <v>0.3</v>
      </c>
      <c r="E47">
        <v>50.9</v>
      </c>
      <c r="J47">
        <v>48.900000000000006</v>
      </c>
    </row>
    <row r="48" spans="1:10" x14ac:dyDescent="0.2">
      <c r="A48" s="1">
        <v>43206.827708333331</v>
      </c>
      <c r="B48">
        <v>49</v>
      </c>
      <c r="C48">
        <v>2.1</v>
      </c>
      <c r="D48">
        <v>0.9</v>
      </c>
      <c r="E48">
        <v>48</v>
      </c>
      <c r="J48">
        <v>51.1</v>
      </c>
    </row>
    <row r="49" spans="1:10" x14ac:dyDescent="0.2">
      <c r="A49" s="1">
        <v>43206.828055555554</v>
      </c>
      <c r="B49">
        <v>51.9</v>
      </c>
      <c r="C49">
        <v>1.5</v>
      </c>
      <c r="D49">
        <v>0.1</v>
      </c>
      <c r="E49">
        <v>46.5</v>
      </c>
      <c r="J49">
        <v>53.4</v>
      </c>
    </row>
    <row r="50" spans="1:10" x14ac:dyDescent="0.2">
      <c r="A50" s="1">
        <v>43206.828402777777</v>
      </c>
      <c r="B50">
        <v>48.7</v>
      </c>
      <c r="C50">
        <v>1.6</v>
      </c>
      <c r="D50">
        <v>0</v>
      </c>
      <c r="E50">
        <v>49.7</v>
      </c>
      <c r="J50">
        <v>50.300000000000004</v>
      </c>
    </row>
    <row r="51" spans="1:10" x14ac:dyDescent="0.2">
      <c r="A51" s="1">
        <v>43206.828750000001</v>
      </c>
      <c r="B51">
        <v>53.9</v>
      </c>
      <c r="C51">
        <v>2.1</v>
      </c>
      <c r="D51">
        <v>0</v>
      </c>
      <c r="E51">
        <v>43.9</v>
      </c>
      <c r="J51">
        <v>56</v>
      </c>
    </row>
    <row r="52" spans="1:10" x14ac:dyDescent="0.2">
      <c r="A52" s="1">
        <v>43206.829097222224</v>
      </c>
      <c r="B52">
        <v>52.1</v>
      </c>
      <c r="C52">
        <v>1.6</v>
      </c>
      <c r="D52">
        <v>0.2</v>
      </c>
      <c r="E52">
        <v>46.1</v>
      </c>
      <c r="J52">
        <v>53.7</v>
      </c>
    </row>
    <row r="53" spans="1:10" x14ac:dyDescent="0.2">
      <c r="A53" s="1">
        <v>43206.829444444447</v>
      </c>
      <c r="B53">
        <v>48.5</v>
      </c>
      <c r="C53">
        <v>4.3</v>
      </c>
      <c r="D53">
        <v>0.2</v>
      </c>
      <c r="E53">
        <v>47.1</v>
      </c>
      <c r="J53">
        <v>52.8</v>
      </c>
    </row>
    <row r="54" spans="1:10" x14ac:dyDescent="0.2">
      <c r="A54" s="1">
        <v>43206.829791666663</v>
      </c>
      <c r="B54">
        <v>46.8</v>
      </c>
      <c r="C54">
        <v>1.4</v>
      </c>
      <c r="D54">
        <v>0.2</v>
      </c>
      <c r="E54">
        <v>51.6</v>
      </c>
      <c r="J54">
        <v>48.199999999999996</v>
      </c>
    </row>
    <row r="55" spans="1:10" x14ac:dyDescent="0.2">
      <c r="A55" s="1">
        <v>43206.830138888887</v>
      </c>
      <c r="B55">
        <v>43.3</v>
      </c>
      <c r="C55">
        <v>1.3</v>
      </c>
      <c r="D55">
        <v>0.1</v>
      </c>
      <c r="E55">
        <v>55.3</v>
      </c>
      <c r="J55">
        <v>44.599999999999994</v>
      </c>
    </row>
    <row r="56" spans="1:10" x14ac:dyDescent="0.2">
      <c r="A56" s="1">
        <v>43206.83048611111</v>
      </c>
      <c r="B56">
        <v>46.3</v>
      </c>
      <c r="C56">
        <v>1.3</v>
      </c>
      <c r="D56">
        <v>0.2</v>
      </c>
      <c r="E56">
        <v>52.2</v>
      </c>
      <c r="J56">
        <v>47.599999999999994</v>
      </c>
    </row>
    <row r="57" spans="1:10" x14ac:dyDescent="0.2">
      <c r="A57" s="1">
        <v>43206.830833333333</v>
      </c>
      <c r="B57">
        <v>46.4</v>
      </c>
      <c r="C57">
        <v>1.6</v>
      </c>
      <c r="D57">
        <v>0</v>
      </c>
      <c r="E57">
        <v>51.9</v>
      </c>
      <c r="J57">
        <v>48</v>
      </c>
    </row>
    <row r="58" spans="1:10" x14ac:dyDescent="0.2">
      <c r="A58" s="1">
        <v>43206.831180555557</v>
      </c>
      <c r="B58">
        <v>43.4</v>
      </c>
      <c r="C58">
        <v>1.5</v>
      </c>
      <c r="D58">
        <v>0.1</v>
      </c>
      <c r="E58">
        <v>55</v>
      </c>
      <c r="J58">
        <v>44.9</v>
      </c>
    </row>
    <row r="59" spans="1:10" x14ac:dyDescent="0.2">
      <c r="A59" s="1">
        <v>43206.83152777778</v>
      </c>
      <c r="B59">
        <v>46.8</v>
      </c>
      <c r="C59">
        <v>1.5</v>
      </c>
      <c r="D59">
        <v>0.3</v>
      </c>
      <c r="E59">
        <v>51.5</v>
      </c>
      <c r="J59">
        <v>48.3</v>
      </c>
    </row>
    <row r="60" spans="1:10" x14ac:dyDescent="0.2">
      <c r="A60" s="1">
        <v>43206.831875000003</v>
      </c>
      <c r="B60">
        <v>40.1</v>
      </c>
      <c r="C60">
        <v>1.2</v>
      </c>
      <c r="D60">
        <v>0.3</v>
      </c>
      <c r="E60">
        <v>58.3</v>
      </c>
      <c r="J60">
        <v>41.300000000000004</v>
      </c>
    </row>
    <row r="61" spans="1:10" x14ac:dyDescent="0.2">
      <c r="A61" s="1">
        <v>43206.83222222222</v>
      </c>
      <c r="B61">
        <v>39.299999999999997</v>
      </c>
      <c r="C61">
        <v>1.5</v>
      </c>
      <c r="D61">
        <v>0</v>
      </c>
      <c r="E61">
        <v>59.1</v>
      </c>
      <c r="J61">
        <v>40.799999999999997</v>
      </c>
    </row>
    <row r="62" spans="1:10" x14ac:dyDescent="0.2">
      <c r="A62" s="1">
        <v>43206.832569444443</v>
      </c>
      <c r="B62">
        <v>33.9</v>
      </c>
      <c r="C62">
        <v>1</v>
      </c>
      <c r="D62">
        <v>0.4</v>
      </c>
      <c r="E62">
        <v>64.8</v>
      </c>
      <c r="J62">
        <v>34.9</v>
      </c>
    </row>
    <row r="64" spans="1:10" x14ac:dyDescent="0.2">
      <c r="A64" t="s">
        <v>765</v>
      </c>
      <c r="B64">
        <v>49.424590163934432</v>
      </c>
      <c r="C64">
        <v>1.7393442622950821</v>
      </c>
      <c r="D64">
        <v>0.13442622950819672</v>
      </c>
      <c r="E64">
        <v>48.673770491803275</v>
      </c>
      <c r="F64" t="e">
        <v>#DIV/0!</v>
      </c>
      <c r="G64" t="e">
        <v>#DIV/0!</v>
      </c>
      <c r="H64" t="e">
        <v>#DIV/0!</v>
      </c>
      <c r="I64" t="e">
        <v>#DIV/0!</v>
      </c>
      <c r="J64">
        <v>51.163934426229517</v>
      </c>
    </row>
  </sheetData>
  <phoneticPr fontId="2" type="noConversion"/>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DCF6D-E148-460C-8D8E-A8131A597EBD}">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484</v>
      </c>
      <c r="B1" t="s">
        <v>392</v>
      </c>
      <c r="C1" t="s">
        <v>393</v>
      </c>
      <c r="D1" t="s">
        <v>394</v>
      </c>
      <c r="E1" t="s">
        <v>395</v>
      </c>
      <c r="J1" t="s">
        <v>764</v>
      </c>
    </row>
    <row r="2" spans="1:10" x14ac:dyDescent="0.2">
      <c r="A2" s="1">
        <v>43206.811689814815</v>
      </c>
      <c r="B2">
        <v>46.8</v>
      </c>
      <c r="C2">
        <v>1.6</v>
      </c>
      <c r="D2">
        <v>0</v>
      </c>
      <c r="E2">
        <v>51.6</v>
      </c>
      <c r="J2">
        <v>48.4</v>
      </c>
    </row>
    <row r="3" spans="1:10" x14ac:dyDescent="0.2">
      <c r="A3" s="1">
        <v>43206.812037037038</v>
      </c>
      <c r="B3">
        <v>56.1</v>
      </c>
      <c r="C3">
        <v>1.8</v>
      </c>
      <c r="D3">
        <v>0</v>
      </c>
      <c r="E3">
        <v>42</v>
      </c>
      <c r="J3">
        <v>57.9</v>
      </c>
    </row>
    <row r="4" spans="1:10" x14ac:dyDescent="0.2">
      <c r="A4" s="1">
        <v>43206.812407407408</v>
      </c>
      <c r="B4">
        <v>51.5</v>
      </c>
      <c r="C4">
        <v>1.3</v>
      </c>
      <c r="D4">
        <v>0</v>
      </c>
      <c r="E4">
        <v>47.2</v>
      </c>
      <c r="J4">
        <v>52.8</v>
      </c>
    </row>
    <row r="5" spans="1:10" x14ac:dyDescent="0.2">
      <c r="A5" s="1">
        <v>43206.812754629631</v>
      </c>
      <c r="B5">
        <v>48.8</v>
      </c>
      <c r="C5">
        <v>1.5</v>
      </c>
      <c r="D5">
        <v>0.1</v>
      </c>
      <c r="E5">
        <v>49.6</v>
      </c>
      <c r="J5">
        <v>50.3</v>
      </c>
    </row>
    <row r="6" spans="1:10" x14ac:dyDescent="0.2">
      <c r="A6" s="1">
        <v>43206.813113425924</v>
      </c>
      <c r="B6">
        <v>50.1</v>
      </c>
      <c r="C6">
        <v>1.7</v>
      </c>
      <c r="D6">
        <v>0</v>
      </c>
      <c r="E6">
        <v>48.1</v>
      </c>
      <c r="J6">
        <v>51.800000000000004</v>
      </c>
    </row>
    <row r="7" spans="1:10" x14ac:dyDescent="0.2">
      <c r="A7" s="1">
        <v>43206.813460648147</v>
      </c>
      <c r="B7">
        <v>54.4</v>
      </c>
      <c r="C7">
        <v>1.4</v>
      </c>
      <c r="D7">
        <v>0.1</v>
      </c>
      <c r="E7">
        <v>44.1</v>
      </c>
      <c r="J7">
        <v>55.8</v>
      </c>
    </row>
    <row r="8" spans="1:10" x14ac:dyDescent="0.2">
      <c r="A8" s="1">
        <v>43206.813807870371</v>
      </c>
      <c r="B8">
        <v>53</v>
      </c>
      <c r="C8">
        <v>1.7</v>
      </c>
      <c r="D8">
        <v>0</v>
      </c>
      <c r="E8">
        <v>45.3</v>
      </c>
      <c r="J8">
        <v>54.7</v>
      </c>
    </row>
    <row r="9" spans="1:10" x14ac:dyDescent="0.2">
      <c r="A9" s="1">
        <v>43206.814155092594</v>
      </c>
      <c r="B9">
        <v>47.8</v>
      </c>
      <c r="C9">
        <v>1.6</v>
      </c>
      <c r="D9">
        <v>0</v>
      </c>
      <c r="E9">
        <v>50.5</v>
      </c>
      <c r="J9">
        <v>49.4</v>
      </c>
    </row>
    <row r="10" spans="1:10" x14ac:dyDescent="0.2">
      <c r="A10" s="1">
        <v>43206.814502314817</v>
      </c>
      <c r="B10">
        <v>50.9</v>
      </c>
      <c r="C10">
        <v>1.9</v>
      </c>
      <c r="D10">
        <v>0</v>
      </c>
      <c r="E10">
        <v>47.2</v>
      </c>
      <c r="J10">
        <v>52.8</v>
      </c>
    </row>
    <row r="11" spans="1:10" x14ac:dyDescent="0.2">
      <c r="A11" s="1">
        <v>43206.814849537041</v>
      </c>
      <c r="B11">
        <v>54.5</v>
      </c>
      <c r="C11">
        <v>1.6</v>
      </c>
      <c r="D11">
        <v>0</v>
      </c>
      <c r="E11">
        <v>43.9</v>
      </c>
      <c r="J11">
        <v>56.1</v>
      </c>
    </row>
    <row r="12" spans="1:10" x14ac:dyDescent="0.2">
      <c r="A12" s="1">
        <v>43206.815196759257</v>
      </c>
      <c r="B12">
        <v>52.3</v>
      </c>
      <c r="C12">
        <v>1.6</v>
      </c>
      <c r="D12">
        <v>0</v>
      </c>
      <c r="E12">
        <v>46.1</v>
      </c>
      <c r="J12">
        <v>53.9</v>
      </c>
    </row>
    <row r="13" spans="1:10" x14ac:dyDescent="0.2">
      <c r="A13" s="1">
        <v>43206.81554398148</v>
      </c>
      <c r="B13">
        <v>54.9</v>
      </c>
      <c r="C13">
        <v>1.9</v>
      </c>
      <c r="D13">
        <v>0</v>
      </c>
      <c r="E13">
        <v>43.2</v>
      </c>
      <c r="J13">
        <v>56.8</v>
      </c>
    </row>
    <row r="14" spans="1:10" x14ac:dyDescent="0.2">
      <c r="A14" s="1">
        <v>43206.815891203703</v>
      </c>
      <c r="B14">
        <v>51.9</v>
      </c>
      <c r="C14">
        <v>1.3</v>
      </c>
      <c r="D14">
        <v>0</v>
      </c>
      <c r="E14">
        <v>46.7</v>
      </c>
      <c r="J14">
        <v>53.199999999999996</v>
      </c>
    </row>
    <row r="15" spans="1:10" x14ac:dyDescent="0.2">
      <c r="A15" s="1">
        <v>43206.816238425927</v>
      </c>
      <c r="B15">
        <v>49.5</v>
      </c>
      <c r="C15">
        <v>1.4</v>
      </c>
      <c r="D15">
        <v>0</v>
      </c>
      <c r="E15">
        <v>49</v>
      </c>
      <c r="J15">
        <v>50.9</v>
      </c>
    </row>
    <row r="16" spans="1:10" x14ac:dyDescent="0.2">
      <c r="A16" s="1">
        <v>43206.81658564815</v>
      </c>
      <c r="B16">
        <v>49.1</v>
      </c>
      <c r="C16">
        <v>1.5</v>
      </c>
      <c r="D16">
        <v>0.1</v>
      </c>
      <c r="E16">
        <v>49.2</v>
      </c>
      <c r="J16">
        <v>50.6</v>
      </c>
    </row>
    <row r="17" spans="1:10" x14ac:dyDescent="0.2">
      <c r="A17" s="1">
        <v>43206.816932870373</v>
      </c>
      <c r="B17">
        <v>46.1</v>
      </c>
      <c r="C17">
        <v>1.3</v>
      </c>
      <c r="D17">
        <v>0.1</v>
      </c>
      <c r="E17">
        <v>52.6</v>
      </c>
      <c r="J17">
        <v>47.4</v>
      </c>
    </row>
    <row r="18" spans="1:10" x14ac:dyDescent="0.2">
      <c r="A18" s="1">
        <v>43206.817280092589</v>
      </c>
      <c r="B18">
        <v>55.7</v>
      </c>
      <c r="C18">
        <v>1.5</v>
      </c>
      <c r="D18">
        <v>0.1</v>
      </c>
      <c r="E18">
        <v>42.7</v>
      </c>
      <c r="J18">
        <v>57.2</v>
      </c>
    </row>
    <row r="19" spans="1:10" x14ac:dyDescent="0.2">
      <c r="A19" s="1">
        <v>43206.817627314813</v>
      </c>
      <c r="B19">
        <v>49</v>
      </c>
      <c r="C19">
        <v>1.6</v>
      </c>
      <c r="D19">
        <v>0</v>
      </c>
      <c r="E19">
        <v>49.3</v>
      </c>
      <c r="J19">
        <v>50.6</v>
      </c>
    </row>
    <row r="20" spans="1:10" x14ac:dyDescent="0.2">
      <c r="A20" s="1">
        <v>43206.817974537036</v>
      </c>
      <c r="B20">
        <v>52.3</v>
      </c>
      <c r="C20">
        <v>1.5</v>
      </c>
      <c r="D20">
        <v>0</v>
      </c>
      <c r="E20">
        <v>46.2</v>
      </c>
      <c r="J20">
        <v>53.8</v>
      </c>
    </row>
    <row r="21" spans="1:10" x14ac:dyDescent="0.2">
      <c r="A21" s="1">
        <v>43206.81832175926</v>
      </c>
      <c r="B21">
        <v>53.4</v>
      </c>
      <c r="C21">
        <v>1.6</v>
      </c>
      <c r="D21">
        <v>0</v>
      </c>
      <c r="E21">
        <v>45</v>
      </c>
      <c r="J21">
        <v>55</v>
      </c>
    </row>
    <row r="22" spans="1:10" x14ac:dyDescent="0.2">
      <c r="A22" s="1">
        <v>43206.818668981483</v>
      </c>
      <c r="B22">
        <v>52.2</v>
      </c>
      <c r="C22">
        <v>1.5</v>
      </c>
      <c r="D22">
        <v>0</v>
      </c>
      <c r="E22">
        <v>46.2</v>
      </c>
      <c r="J22">
        <v>53.7</v>
      </c>
    </row>
    <row r="23" spans="1:10" x14ac:dyDescent="0.2">
      <c r="A23" s="1">
        <v>43206.819016203706</v>
      </c>
      <c r="B23">
        <v>48.5</v>
      </c>
      <c r="C23">
        <v>1.5</v>
      </c>
      <c r="D23">
        <v>0</v>
      </c>
      <c r="E23">
        <v>50</v>
      </c>
      <c r="J23">
        <v>50</v>
      </c>
    </row>
    <row r="24" spans="1:10" x14ac:dyDescent="0.2">
      <c r="A24" s="1">
        <v>43206.819363425922</v>
      </c>
      <c r="B24">
        <v>53.6</v>
      </c>
      <c r="C24">
        <v>1.9</v>
      </c>
      <c r="D24">
        <v>0.1</v>
      </c>
      <c r="E24">
        <v>44.4</v>
      </c>
      <c r="J24">
        <v>55.5</v>
      </c>
    </row>
    <row r="25" spans="1:10" x14ac:dyDescent="0.2">
      <c r="A25" s="1">
        <v>43206.819710648146</v>
      </c>
      <c r="B25">
        <v>48</v>
      </c>
      <c r="C25">
        <v>1.6</v>
      </c>
      <c r="D25">
        <v>0</v>
      </c>
      <c r="E25">
        <v>50.4</v>
      </c>
      <c r="J25">
        <v>49.6</v>
      </c>
    </row>
    <row r="26" spans="1:10" x14ac:dyDescent="0.2">
      <c r="A26" s="1">
        <v>43206.820057870369</v>
      </c>
      <c r="B26">
        <v>54.6</v>
      </c>
      <c r="C26">
        <v>2</v>
      </c>
      <c r="D26">
        <v>0</v>
      </c>
      <c r="E26">
        <v>43.4</v>
      </c>
      <c r="J26">
        <v>56.6</v>
      </c>
    </row>
    <row r="27" spans="1:10" x14ac:dyDescent="0.2">
      <c r="A27" s="1">
        <v>43206.820405092592</v>
      </c>
      <c r="B27">
        <v>52</v>
      </c>
      <c r="C27">
        <v>1.5</v>
      </c>
      <c r="D27">
        <v>0</v>
      </c>
      <c r="E27">
        <v>46.4</v>
      </c>
      <c r="J27">
        <v>53.5</v>
      </c>
    </row>
    <row r="28" spans="1:10" x14ac:dyDescent="0.2">
      <c r="A28" s="1">
        <v>43206.820752314816</v>
      </c>
      <c r="B28">
        <v>46.7</v>
      </c>
      <c r="C28">
        <v>1.5</v>
      </c>
      <c r="D28">
        <v>0</v>
      </c>
      <c r="E28">
        <v>51.8</v>
      </c>
      <c r="J28">
        <v>48.2</v>
      </c>
    </row>
    <row r="29" spans="1:10" x14ac:dyDescent="0.2">
      <c r="A29" s="1">
        <v>43206.821099537039</v>
      </c>
      <c r="B29">
        <v>58.4</v>
      </c>
      <c r="C29">
        <v>1.9</v>
      </c>
      <c r="D29">
        <v>0</v>
      </c>
      <c r="E29">
        <v>39.6</v>
      </c>
      <c r="J29">
        <v>60.3</v>
      </c>
    </row>
    <row r="30" spans="1:10" x14ac:dyDescent="0.2">
      <c r="A30" s="1">
        <v>43206.821446759262</v>
      </c>
      <c r="B30">
        <v>50.7</v>
      </c>
      <c r="C30">
        <v>1.8</v>
      </c>
      <c r="D30">
        <v>1</v>
      </c>
      <c r="E30">
        <v>46.5</v>
      </c>
      <c r="J30">
        <v>52.5</v>
      </c>
    </row>
    <row r="31" spans="1:10" x14ac:dyDescent="0.2">
      <c r="A31" s="1">
        <v>43206.821793981479</v>
      </c>
      <c r="B31">
        <v>53</v>
      </c>
      <c r="C31">
        <v>1.7</v>
      </c>
      <c r="D31">
        <v>0.1</v>
      </c>
      <c r="E31">
        <v>45.2</v>
      </c>
      <c r="J31">
        <v>54.7</v>
      </c>
    </row>
    <row r="32" spans="1:10" x14ac:dyDescent="0.2">
      <c r="A32" s="1">
        <v>43206.822141203702</v>
      </c>
      <c r="B32">
        <v>51.7</v>
      </c>
      <c r="C32">
        <v>1.9</v>
      </c>
      <c r="D32">
        <v>0</v>
      </c>
      <c r="E32">
        <v>46.4</v>
      </c>
      <c r="J32">
        <v>53.6</v>
      </c>
    </row>
    <row r="33" spans="1:10" x14ac:dyDescent="0.2">
      <c r="A33" s="1">
        <v>43206.822488425925</v>
      </c>
      <c r="B33">
        <v>52.5</v>
      </c>
      <c r="C33">
        <v>1.7</v>
      </c>
      <c r="D33">
        <v>0.1</v>
      </c>
      <c r="E33">
        <v>45.7</v>
      </c>
      <c r="J33">
        <v>54.2</v>
      </c>
    </row>
    <row r="34" spans="1:10" x14ac:dyDescent="0.2">
      <c r="A34" s="1">
        <v>43206.822835648149</v>
      </c>
      <c r="B34">
        <v>51.5</v>
      </c>
      <c r="C34">
        <v>1.3</v>
      </c>
      <c r="D34">
        <v>0</v>
      </c>
      <c r="E34">
        <v>47.2</v>
      </c>
      <c r="J34">
        <v>52.8</v>
      </c>
    </row>
    <row r="35" spans="1:10" x14ac:dyDescent="0.2">
      <c r="A35" s="1">
        <v>43206.823182870372</v>
      </c>
      <c r="B35">
        <v>49.3</v>
      </c>
      <c r="C35">
        <v>1.6</v>
      </c>
      <c r="D35">
        <v>0</v>
      </c>
      <c r="E35">
        <v>49.1</v>
      </c>
      <c r="J35">
        <v>50.9</v>
      </c>
    </row>
    <row r="36" spans="1:10" x14ac:dyDescent="0.2">
      <c r="A36" s="1">
        <v>43206.823530092595</v>
      </c>
      <c r="B36">
        <v>52.7</v>
      </c>
      <c r="C36">
        <v>1.6</v>
      </c>
      <c r="D36">
        <v>0</v>
      </c>
      <c r="E36">
        <v>45.7</v>
      </c>
      <c r="J36">
        <v>54.300000000000004</v>
      </c>
    </row>
    <row r="37" spans="1:10" x14ac:dyDescent="0.2">
      <c r="A37" s="1">
        <v>43206.823877314811</v>
      </c>
      <c r="B37">
        <v>26.3</v>
      </c>
      <c r="C37">
        <v>3.5</v>
      </c>
      <c r="D37">
        <v>0.4</v>
      </c>
      <c r="E37">
        <v>69.8</v>
      </c>
      <c r="J37">
        <v>29.8</v>
      </c>
    </row>
    <row r="38" spans="1:10" x14ac:dyDescent="0.2">
      <c r="A38" s="1">
        <v>43206.824224537035</v>
      </c>
      <c r="B38">
        <v>32.299999999999997</v>
      </c>
      <c r="C38">
        <v>1.1000000000000001</v>
      </c>
      <c r="D38">
        <v>0.2</v>
      </c>
      <c r="E38">
        <v>66.400000000000006</v>
      </c>
      <c r="J38">
        <v>33.4</v>
      </c>
    </row>
    <row r="39" spans="1:10" x14ac:dyDescent="0.2">
      <c r="A39" s="1">
        <v>43206.824583333335</v>
      </c>
      <c r="B39">
        <v>44.1</v>
      </c>
      <c r="C39">
        <v>1.5</v>
      </c>
      <c r="D39">
        <v>0.2</v>
      </c>
      <c r="E39">
        <v>54.2</v>
      </c>
      <c r="J39">
        <v>45.6</v>
      </c>
    </row>
    <row r="40" spans="1:10" x14ac:dyDescent="0.2">
      <c r="A40" s="1">
        <v>43206.824930555558</v>
      </c>
      <c r="B40">
        <v>41.4</v>
      </c>
      <c r="C40">
        <v>1.6</v>
      </c>
      <c r="D40">
        <v>0.2</v>
      </c>
      <c r="E40">
        <v>56.8</v>
      </c>
      <c r="J40">
        <v>43</v>
      </c>
    </row>
    <row r="41" spans="1:10" x14ac:dyDescent="0.2">
      <c r="A41" s="1">
        <v>43206.825277777774</v>
      </c>
      <c r="B41">
        <v>41.8</v>
      </c>
      <c r="C41">
        <v>1.4</v>
      </c>
      <c r="D41">
        <v>0.1</v>
      </c>
      <c r="E41">
        <v>56.6</v>
      </c>
      <c r="J41">
        <v>43.199999999999996</v>
      </c>
    </row>
    <row r="42" spans="1:10" x14ac:dyDescent="0.2">
      <c r="A42" s="1">
        <v>43206.825624999998</v>
      </c>
      <c r="B42">
        <v>47.4</v>
      </c>
      <c r="C42">
        <v>1.3</v>
      </c>
      <c r="D42">
        <v>0.3</v>
      </c>
      <c r="E42">
        <v>51</v>
      </c>
      <c r="J42">
        <v>48.699999999999996</v>
      </c>
    </row>
    <row r="43" spans="1:10" x14ac:dyDescent="0.2">
      <c r="A43" s="1">
        <v>43206.825972222221</v>
      </c>
      <c r="B43">
        <v>43.5</v>
      </c>
      <c r="C43">
        <v>5.3</v>
      </c>
      <c r="D43">
        <v>0.2</v>
      </c>
      <c r="E43">
        <v>51</v>
      </c>
      <c r="J43">
        <v>48.8</v>
      </c>
    </row>
    <row r="44" spans="1:10" x14ac:dyDescent="0.2">
      <c r="A44" s="1">
        <v>43206.826319444444</v>
      </c>
      <c r="B44">
        <v>48.7</v>
      </c>
      <c r="C44">
        <v>1.5</v>
      </c>
      <c r="D44">
        <v>0.2</v>
      </c>
      <c r="E44">
        <v>49.5</v>
      </c>
      <c r="J44">
        <v>50.2</v>
      </c>
    </row>
    <row r="45" spans="1:10" x14ac:dyDescent="0.2">
      <c r="A45" s="1">
        <v>43206.826666666668</v>
      </c>
      <c r="B45">
        <v>42.8</v>
      </c>
      <c r="C45">
        <v>1.3</v>
      </c>
      <c r="D45">
        <v>0.1</v>
      </c>
      <c r="E45">
        <v>55.9</v>
      </c>
      <c r="J45">
        <v>44.099999999999994</v>
      </c>
    </row>
    <row r="46" spans="1:10" x14ac:dyDescent="0.2">
      <c r="A46" s="1">
        <v>43206.827013888891</v>
      </c>
      <c r="B46">
        <v>47</v>
      </c>
      <c r="C46">
        <v>1.5</v>
      </c>
      <c r="D46">
        <v>0.2</v>
      </c>
      <c r="E46">
        <v>51.3</v>
      </c>
      <c r="J46">
        <v>48.5</v>
      </c>
    </row>
    <row r="47" spans="1:10" x14ac:dyDescent="0.2">
      <c r="A47" s="1">
        <v>43206.827361111114</v>
      </c>
      <c r="B47">
        <v>46.5</v>
      </c>
      <c r="C47">
        <v>1.3</v>
      </c>
      <c r="D47">
        <v>0</v>
      </c>
      <c r="E47">
        <v>52.1</v>
      </c>
      <c r="J47">
        <v>47.8</v>
      </c>
    </row>
    <row r="48" spans="1:10" x14ac:dyDescent="0.2">
      <c r="A48" s="1">
        <v>43206.827708333331</v>
      </c>
      <c r="B48">
        <v>50.6</v>
      </c>
      <c r="C48">
        <v>2</v>
      </c>
      <c r="D48">
        <v>0.1</v>
      </c>
      <c r="E48">
        <v>47.2</v>
      </c>
      <c r="J48">
        <v>52.6</v>
      </c>
    </row>
    <row r="49" spans="1:10" x14ac:dyDescent="0.2">
      <c r="A49" s="1">
        <v>43206.828055555554</v>
      </c>
      <c r="B49">
        <v>51.5</v>
      </c>
      <c r="C49">
        <v>1.5</v>
      </c>
      <c r="D49">
        <v>0.1</v>
      </c>
      <c r="E49">
        <v>46.9</v>
      </c>
      <c r="J49">
        <v>53</v>
      </c>
    </row>
    <row r="50" spans="1:10" x14ac:dyDescent="0.2">
      <c r="A50" s="1">
        <v>43206.828402777777</v>
      </c>
      <c r="B50">
        <v>47.5</v>
      </c>
      <c r="C50">
        <v>1.4</v>
      </c>
      <c r="D50">
        <v>0.1</v>
      </c>
      <c r="E50">
        <v>51</v>
      </c>
      <c r="J50">
        <v>48.9</v>
      </c>
    </row>
    <row r="51" spans="1:10" x14ac:dyDescent="0.2">
      <c r="A51" s="1">
        <v>43206.828750000001</v>
      </c>
      <c r="B51">
        <v>52.5</v>
      </c>
      <c r="C51">
        <v>1.5</v>
      </c>
      <c r="D51">
        <v>0.2</v>
      </c>
      <c r="E51">
        <v>45.8</v>
      </c>
      <c r="J51">
        <v>54</v>
      </c>
    </row>
    <row r="52" spans="1:10" x14ac:dyDescent="0.2">
      <c r="A52" s="1">
        <v>43206.829097222224</v>
      </c>
      <c r="B52">
        <v>50.4</v>
      </c>
      <c r="C52">
        <v>1.5</v>
      </c>
      <c r="D52">
        <v>0.1</v>
      </c>
      <c r="E52">
        <v>48</v>
      </c>
      <c r="J52">
        <v>51.9</v>
      </c>
    </row>
    <row r="53" spans="1:10" x14ac:dyDescent="0.2">
      <c r="A53" s="1">
        <v>43206.829444444447</v>
      </c>
      <c r="B53">
        <v>46.3</v>
      </c>
      <c r="C53">
        <v>4</v>
      </c>
      <c r="D53">
        <v>0</v>
      </c>
      <c r="E53">
        <v>49.7</v>
      </c>
      <c r="J53">
        <v>50.3</v>
      </c>
    </row>
    <row r="54" spans="1:10" x14ac:dyDescent="0.2">
      <c r="A54" s="1">
        <v>43206.829791666663</v>
      </c>
      <c r="B54">
        <v>42.4</v>
      </c>
      <c r="C54">
        <v>1.4</v>
      </c>
      <c r="D54">
        <v>0.3</v>
      </c>
      <c r="E54">
        <v>55.9</v>
      </c>
      <c r="J54">
        <v>43.8</v>
      </c>
    </row>
    <row r="55" spans="1:10" x14ac:dyDescent="0.2">
      <c r="A55" s="1">
        <v>43206.830138888887</v>
      </c>
      <c r="B55">
        <v>36.9</v>
      </c>
      <c r="C55">
        <v>1.2</v>
      </c>
      <c r="D55">
        <v>0.2</v>
      </c>
      <c r="E55">
        <v>61.8</v>
      </c>
      <c r="J55">
        <v>38.1</v>
      </c>
    </row>
    <row r="56" spans="1:10" x14ac:dyDescent="0.2">
      <c r="A56" s="1">
        <v>43206.83048611111</v>
      </c>
      <c r="B56">
        <v>38.9</v>
      </c>
      <c r="C56">
        <v>1.3</v>
      </c>
      <c r="D56">
        <v>0.1</v>
      </c>
      <c r="E56">
        <v>59.7</v>
      </c>
      <c r="J56">
        <v>40.199999999999996</v>
      </c>
    </row>
    <row r="57" spans="1:10" x14ac:dyDescent="0.2">
      <c r="A57" s="1">
        <v>43206.830833333333</v>
      </c>
      <c r="B57">
        <v>47.1</v>
      </c>
      <c r="C57">
        <v>1.4</v>
      </c>
      <c r="D57">
        <v>0.1</v>
      </c>
      <c r="E57">
        <v>51.5</v>
      </c>
      <c r="J57">
        <v>48.5</v>
      </c>
    </row>
    <row r="58" spans="1:10" x14ac:dyDescent="0.2">
      <c r="A58" s="1">
        <v>43206.831180555557</v>
      </c>
      <c r="B58">
        <v>45.3</v>
      </c>
      <c r="C58">
        <v>1.5</v>
      </c>
      <c r="D58">
        <v>0.3</v>
      </c>
      <c r="E58">
        <v>52.9</v>
      </c>
      <c r="J58">
        <v>46.8</v>
      </c>
    </row>
    <row r="59" spans="1:10" x14ac:dyDescent="0.2">
      <c r="A59" s="1">
        <v>43206.83152777778</v>
      </c>
      <c r="B59">
        <v>36.700000000000003</v>
      </c>
      <c r="C59">
        <v>1.2</v>
      </c>
      <c r="D59">
        <v>0.4</v>
      </c>
      <c r="E59">
        <v>61.7</v>
      </c>
      <c r="J59">
        <v>37.900000000000006</v>
      </c>
    </row>
    <row r="60" spans="1:10" x14ac:dyDescent="0.2">
      <c r="A60" s="1">
        <v>43206.831875000003</v>
      </c>
      <c r="B60">
        <v>35.200000000000003</v>
      </c>
      <c r="C60">
        <v>1.1000000000000001</v>
      </c>
      <c r="D60">
        <v>1.1000000000000001</v>
      </c>
      <c r="E60">
        <v>62.6</v>
      </c>
      <c r="J60">
        <v>36.300000000000004</v>
      </c>
    </row>
    <row r="61" spans="1:10" x14ac:dyDescent="0.2">
      <c r="A61" s="1">
        <v>43206.83222222222</v>
      </c>
      <c r="B61">
        <v>37.700000000000003</v>
      </c>
      <c r="C61">
        <v>1.2</v>
      </c>
      <c r="D61">
        <v>0.2</v>
      </c>
      <c r="E61">
        <v>60.8</v>
      </c>
      <c r="J61">
        <v>38.900000000000006</v>
      </c>
    </row>
    <row r="62" spans="1:10" x14ac:dyDescent="0.2">
      <c r="A62" s="1">
        <v>43206.832569444443</v>
      </c>
      <c r="B62">
        <v>32.5</v>
      </c>
      <c r="C62">
        <v>1.1000000000000001</v>
      </c>
      <c r="D62">
        <v>0.3</v>
      </c>
      <c r="E62">
        <v>66.099999999999994</v>
      </c>
      <c r="J62">
        <v>33.6</v>
      </c>
    </row>
    <row r="64" spans="1:10" x14ac:dyDescent="0.2">
      <c r="A64" t="s">
        <v>765</v>
      </c>
      <c r="B64">
        <v>47.816393442622953</v>
      </c>
      <c r="C64">
        <v>1.6540983606557378</v>
      </c>
      <c r="D64">
        <v>0.12295081967213115</v>
      </c>
      <c r="E64">
        <v>50.388524590163946</v>
      </c>
      <c r="F64" t="e">
        <v>#DIV/0!</v>
      </c>
      <c r="G64" t="e">
        <v>#DIV/0!</v>
      </c>
      <c r="H64" t="e">
        <v>#DIV/0!</v>
      </c>
      <c r="I64" t="e">
        <v>#DIV/0!</v>
      </c>
      <c r="J64">
        <v>49.470491803278691</v>
      </c>
    </row>
  </sheetData>
  <phoneticPr fontId="2" type="noConversion"/>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AC4F9-E49F-4B52-B7B8-B1CDD209328D}">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486</v>
      </c>
      <c r="B1" t="s">
        <v>392</v>
      </c>
      <c r="C1" t="s">
        <v>393</v>
      </c>
      <c r="D1" t="s">
        <v>394</v>
      </c>
      <c r="E1" t="s">
        <v>395</v>
      </c>
      <c r="J1" t="s">
        <v>764</v>
      </c>
    </row>
    <row r="2" spans="1:10" x14ac:dyDescent="0.2">
      <c r="A2" s="1">
        <v>43206.811689814815</v>
      </c>
      <c r="B2">
        <v>46.1</v>
      </c>
      <c r="C2">
        <v>0.8</v>
      </c>
      <c r="D2">
        <v>0</v>
      </c>
      <c r="E2">
        <v>53.1</v>
      </c>
      <c r="J2">
        <v>46.9</v>
      </c>
    </row>
    <row r="3" spans="1:10" x14ac:dyDescent="0.2">
      <c r="A3" s="1">
        <v>43206.812037037038</v>
      </c>
      <c r="B3">
        <v>56.8</v>
      </c>
      <c r="C3">
        <v>1.5</v>
      </c>
      <c r="D3">
        <v>0.1</v>
      </c>
      <c r="E3">
        <v>41.6</v>
      </c>
      <c r="J3">
        <v>58.3</v>
      </c>
    </row>
    <row r="4" spans="1:10" x14ac:dyDescent="0.2">
      <c r="A4" s="1">
        <v>43206.812407407408</v>
      </c>
      <c r="B4">
        <v>46.2</v>
      </c>
      <c r="C4">
        <v>1.3</v>
      </c>
      <c r="D4">
        <v>0.1</v>
      </c>
      <c r="E4">
        <v>52.4</v>
      </c>
      <c r="J4">
        <v>47.5</v>
      </c>
    </row>
    <row r="5" spans="1:10" x14ac:dyDescent="0.2">
      <c r="A5" s="1">
        <v>43206.812754629631</v>
      </c>
      <c r="B5">
        <v>45.9</v>
      </c>
      <c r="C5">
        <v>1.9</v>
      </c>
      <c r="D5">
        <v>0.1</v>
      </c>
      <c r="E5">
        <v>52.2</v>
      </c>
      <c r="J5">
        <v>47.8</v>
      </c>
    </row>
    <row r="6" spans="1:10" x14ac:dyDescent="0.2">
      <c r="A6" s="1">
        <v>43206.813113425924</v>
      </c>
      <c r="B6">
        <v>49.4</v>
      </c>
      <c r="C6">
        <v>1.7</v>
      </c>
      <c r="D6">
        <v>0.3</v>
      </c>
      <c r="E6">
        <v>48.6</v>
      </c>
      <c r="J6">
        <v>51.1</v>
      </c>
    </row>
    <row r="7" spans="1:10" x14ac:dyDescent="0.2">
      <c r="A7" s="1">
        <v>43206.813460648147</v>
      </c>
      <c r="B7">
        <v>56</v>
      </c>
      <c r="C7">
        <v>1.4</v>
      </c>
      <c r="D7">
        <v>0</v>
      </c>
      <c r="E7">
        <v>42.5</v>
      </c>
      <c r="J7">
        <v>57.4</v>
      </c>
    </row>
    <row r="8" spans="1:10" x14ac:dyDescent="0.2">
      <c r="A8" s="1">
        <v>43206.813807870371</v>
      </c>
      <c r="B8">
        <v>50.1</v>
      </c>
      <c r="C8">
        <v>1.5</v>
      </c>
      <c r="D8">
        <v>0</v>
      </c>
      <c r="E8">
        <v>48.3</v>
      </c>
      <c r="J8">
        <v>51.6</v>
      </c>
    </row>
    <row r="9" spans="1:10" x14ac:dyDescent="0.2">
      <c r="A9" s="1">
        <v>43206.814155092594</v>
      </c>
      <c r="B9">
        <v>49.8</v>
      </c>
      <c r="C9">
        <v>1.5</v>
      </c>
      <c r="D9">
        <v>0</v>
      </c>
      <c r="E9">
        <v>48.7</v>
      </c>
      <c r="J9">
        <v>51.3</v>
      </c>
    </row>
    <row r="10" spans="1:10" x14ac:dyDescent="0.2">
      <c r="A10" s="1">
        <v>43206.814502314817</v>
      </c>
      <c r="B10">
        <v>50.1</v>
      </c>
      <c r="C10">
        <v>1.5</v>
      </c>
      <c r="D10">
        <v>0</v>
      </c>
      <c r="E10">
        <v>48.4</v>
      </c>
      <c r="J10">
        <v>51.6</v>
      </c>
    </row>
    <row r="11" spans="1:10" x14ac:dyDescent="0.2">
      <c r="A11" s="1">
        <v>43206.814849537041</v>
      </c>
      <c r="B11">
        <v>55.5</v>
      </c>
      <c r="C11">
        <v>1.7</v>
      </c>
      <c r="D11">
        <v>0</v>
      </c>
      <c r="E11">
        <v>42.9</v>
      </c>
      <c r="J11">
        <v>57.2</v>
      </c>
    </row>
    <row r="12" spans="1:10" x14ac:dyDescent="0.2">
      <c r="A12" s="1">
        <v>43206.815196759257</v>
      </c>
      <c r="B12">
        <v>49.4</v>
      </c>
      <c r="C12">
        <v>1.5</v>
      </c>
      <c r="D12">
        <v>0</v>
      </c>
      <c r="E12">
        <v>49.1</v>
      </c>
      <c r="J12">
        <v>50.9</v>
      </c>
    </row>
    <row r="13" spans="1:10" x14ac:dyDescent="0.2">
      <c r="A13" s="1">
        <v>43206.81554398148</v>
      </c>
      <c r="B13">
        <v>50.1</v>
      </c>
      <c r="C13">
        <v>1.7</v>
      </c>
      <c r="D13">
        <v>0</v>
      </c>
      <c r="E13">
        <v>48.1</v>
      </c>
      <c r="J13">
        <v>51.800000000000004</v>
      </c>
    </row>
    <row r="14" spans="1:10" x14ac:dyDescent="0.2">
      <c r="A14" s="1">
        <v>43206.815891203703</v>
      </c>
      <c r="B14">
        <v>50.9</v>
      </c>
      <c r="C14">
        <v>1.4</v>
      </c>
      <c r="D14">
        <v>0</v>
      </c>
      <c r="E14">
        <v>47.8</v>
      </c>
      <c r="J14">
        <v>52.3</v>
      </c>
    </row>
    <row r="15" spans="1:10" x14ac:dyDescent="0.2">
      <c r="A15" s="1">
        <v>43206.816238425927</v>
      </c>
      <c r="B15">
        <v>51.6</v>
      </c>
      <c r="C15">
        <v>1.4</v>
      </c>
      <c r="D15">
        <v>0.5</v>
      </c>
      <c r="E15">
        <v>46.6</v>
      </c>
      <c r="J15">
        <v>53</v>
      </c>
    </row>
    <row r="16" spans="1:10" x14ac:dyDescent="0.2">
      <c r="A16" s="1">
        <v>43206.81658564815</v>
      </c>
      <c r="B16">
        <v>47.7</v>
      </c>
      <c r="C16">
        <v>1.4</v>
      </c>
      <c r="D16">
        <v>0</v>
      </c>
      <c r="E16">
        <v>50.9</v>
      </c>
      <c r="J16">
        <v>49.1</v>
      </c>
    </row>
    <row r="17" spans="1:10" x14ac:dyDescent="0.2">
      <c r="A17" s="1">
        <v>43206.816932870373</v>
      </c>
      <c r="B17">
        <v>45.8</v>
      </c>
      <c r="C17">
        <v>1.6</v>
      </c>
      <c r="D17">
        <v>0</v>
      </c>
      <c r="E17">
        <v>52.6</v>
      </c>
      <c r="J17">
        <v>47.4</v>
      </c>
    </row>
    <row r="18" spans="1:10" x14ac:dyDescent="0.2">
      <c r="A18" s="1">
        <v>43206.817280092589</v>
      </c>
      <c r="B18">
        <v>50.1</v>
      </c>
      <c r="C18">
        <v>1.6</v>
      </c>
      <c r="D18">
        <v>0</v>
      </c>
      <c r="E18">
        <v>48.3</v>
      </c>
      <c r="J18">
        <v>51.7</v>
      </c>
    </row>
    <row r="19" spans="1:10" x14ac:dyDescent="0.2">
      <c r="A19" s="1">
        <v>43206.817627314813</v>
      </c>
      <c r="B19">
        <v>48.8</v>
      </c>
      <c r="C19">
        <v>1.5</v>
      </c>
      <c r="D19">
        <v>0.2</v>
      </c>
      <c r="E19">
        <v>49.5</v>
      </c>
      <c r="J19">
        <v>50.3</v>
      </c>
    </row>
    <row r="20" spans="1:10" x14ac:dyDescent="0.2">
      <c r="A20" s="1">
        <v>43206.817974537036</v>
      </c>
      <c r="B20">
        <v>47.6</v>
      </c>
      <c r="C20">
        <v>1.6</v>
      </c>
      <c r="D20">
        <v>0</v>
      </c>
      <c r="E20">
        <v>50.8</v>
      </c>
      <c r="J20">
        <v>49.2</v>
      </c>
    </row>
    <row r="21" spans="1:10" x14ac:dyDescent="0.2">
      <c r="A21" s="1">
        <v>43206.81832175926</v>
      </c>
      <c r="B21">
        <v>52.6</v>
      </c>
      <c r="C21">
        <v>1.4</v>
      </c>
      <c r="D21">
        <v>0</v>
      </c>
      <c r="E21">
        <v>46</v>
      </c>
      <c r="J21">
        <v>54</v>
      </c>
    </row>
    <row r="22" spans="1:10" x14ac:dyDescent="0.2">
      <c r="A22" s="1">
        <v>43206.818668981483</v>
      </c>
      <c r="B22">
        <v>49.6</v>
      </c>
      <c r="C22">
        <v>1.6</v>
      </c>
      <c r="D22">
        <v>0</v>
      </c>
      <c r="E22">
        <v>48.7</v>
      </c>
      <c r="J22">
        <v>51.2</v>
      </c>
    </row>
    <row r="23" spans="1:10" x14ac:dyDescent="0.2">
      <c r="A23" s="1">
        <v>43206.819016203706</v>
      </c>
      <c r="B23">
        <v>50.1</v>
      </c>
      <c r="C23">
        <v>1.5</v>
      </c>
      <c r="D23">
        <v>0</v>
      </c>
      <c r="E23">
        <v>48.4</v>
      </c>
      <c r="J23">
        <v>51.6</v>
      </c>
    </row>
    <row r="24" spans="1:10" x14ac:dyDescent="0.2">
      <c r="A24" s="1">
        <v>43206.819363425922</v>
      </c>
      <c r="B24">
        <v>50.6</v>
      </c>
      <c r="C24">
        <v>1.4</v>
      </c>
      <c r="D24">
        <v>0</v>
      </c>
      <c r="E24">
        <v>48</v>
      </c>
      <c r="J24">
        <v>52</v>
      </c>
    </row>
    <row r="25" spans="1:10" x14ac:dyDescent="0.2">
      <c r="A25" s="1">
        <v>43206.819710648146</v>
      </c>
      <c r="B25">
        <v>47.5</v>
      </c>
      <c r="C25">
        <v>1.4</v>
      </c>
      <c r="D25">
        <v>0</v>
      </c>
      <c r="E25">
        <v>51.1</v>
      </c>
      <c r="J25">
        <v>48.9</v>
      </c>
    </row>
    <row r="26" spans="1:10" x14ac:dyDescent="0.2">
      <c r="A26" s="1">
        <v>43206.820057870369</v>
      </c>
      <c r="B26">
        <v>55.8</v>
      </c>
      <c r="C26">
        <v>1.5</v>
      </c>
      <c r="D26">
        <v>0</v>
      </c>
      <c r="E26">
        <v>42.7</v>
      </c>
      <c r="J26">
        <v>57.3</v>
      </c>
    </row>
    <row r="27" spans="1:10" x14ac:dyDescent="0.2">
      <c r="A27" s="1">
        <v>43206.820405092592</v>
      </c>
      <c r="B27">
        <v>48.4</v>
      </c>
      <c r="C27">
        <v>1.4</v>
      </c>
      <c r="D27">
        <v>0</v>
      </c>
      <c r="E27">
        <v>50.2</v>
      </c>
      <c r="J27">
        <v>49.8</v>
      </c>
    </row>
    <row r="28" spans="1:10" x14ac:dyDescent="0.2">
      <c r="A28" s="1">
        <v>43206.820752314816</v>
      </c>
      <c r="B28">
        <v>45.3</v>
      </c>
      <c r="C28">
        <v>1.2</v>
      </c>
      <c r="D28">
        <v>0</v>
      </c>
      <c r="E28">
        <v>53.5</v>
      </c>
      <c r="J28">
        <v>46.5</v>
      </c>
    </row>
    <row r="29" spans="1:10" x14ac:dyDescent="0.2">
      <c r="A29" s="1">
        <v>43206.821099537039</v>
      </c>
      <c r="B29">
        <v>53.7</v>
      </c>
      <c r="C29">
        <v>1.9</v>
      </c>
      <c r="D29">
        <v>0.1</v>
      </c>
      <c r="E29">
        <v>44.2</v>
      </c>
      <c r="J29">
        <v>55.6</v>
      </c>
    </row>
    <row r="30" spans="1:10" x14ac:dyDescent="0.2">
      <c r="A30" s="1">
        <v>43206.821446759262</v>
      </c>
      <c r="B30">
        <v>51.7</v>
      </c>
      <c r="C30">
        <v>1.4</v>
      </c>
      <c r="D30">
        <v>0</v>
      </c>
      <c r="E30">
        <v>46.9</v>
      </c>
      <c r="J30">
        <v>53.1</v>
      </c>
    </row>
    <row r="31" spans="1:10" x14ac:dyDescent="0.2">
      <c r="A31" s="1">
        <v>43206.821793981479</v>
      </c>
      <c r="B31">
        <v>49.6</v>
      </c>
      <c r="C31">
        <v>1.4</v>
      </c>
      <c r="D31">
        <v>0</v>
      </c>
      <c r="E31">
        <v>49</v>
      </c>
      <c r="J31">
        <v>51</v>
      </c>
    </row>
    <row r="32" spans="1:10" x14ac:dyDescent="0.2">
      <c r="A32" s="1">
        <v>43206.822141203702</v>
      </c>
      <c r="B32">
        <v>50.8</v>
      </c>
      <c r="C32">
        <v>1.4</v>
      </c>
      <c r="D32">
        <v>0.2</v>
      </c>
      <c r="E32">
        <v>47.7</v>
      </c>
      <c r="J32">
        <v>52.199999999999996</v>
      </c>
    </row>
    <row r="33" spans="1:10" x14ac:dyDescent="0.2">
      <c r="A33" s="1">
        <v>43206.822488425925</v>
      </c>
      <c r="B33">
        <v>50</v>
      </c>
      <c r="C33">
        <v>1.3</v>
      </c>
      <c r="D33">
        <v>0.1</v>
      </c>
      <c r="E33">
        <v>48.6</v>
      </c>
      <c r="J33">
        <v>51.3</v>
      </c>
    </row>
    <row r="34" spans="1:10" x14ac:dyDescent="0.2">
      <c r="A34" s="1">
        <v>43206.822835648149</v>
      </c>
      <c r="B34">
        <v>52.4</v>
      </c>
      <c r="C34">
        <v>1.5</v>
      </c>
      <c r="D34">
        <v>0</v>
      </c>
      <c r="E34">
        <v>46.1</v>
      </c>
      <c r="J34">
        <v>53.9</v>
      </c>
    </row>
    <row r="35" spans="1:10" x14ac:dyDescent="0.2">
      <c r="A35" s="1">
        <v>43206.823182870372</v>
      </c>
      <c r="B35">
        <v>49.4</v>
      </c>
      <c r="C35">
        <v>1.5</v>
      </c>
      <c r="D35">
        <v>0</v>
      </c>
      <c r="E35">
        <v>49</v>
      </c>
      <c r="J35">
        <v>50.9</v>
      </c>
    </row>
    <row r="36" spans="1:10" x14ac:dyDescent="0.2">
      <c r="A36" s="1">
        <v>43206.823530092595</v>
      </c>
      <c r="B36">
        <v>51</v>
      </c>
      <c r="C36">
        <v>1.5</v>
      </c>
      <c r="D36">
        <v>0</v>
      </c>
      <c r="E36">
        <v>47.5</v>
      </c>
      <c r="J36">
        <v>52.5</v>
      </c>
    </row>
    <row r="37" spans="1:10" x14ac:dyDescent="0.2">
      <c r="A37" s="1">
        <v>43206.823877314811</v>
      </c>
      <c r="B37">
        <v>25</v>
      </c>
      <c r="C37">
        <v>6.1</v>
      </c>
      <c r="D37">
        <v>0.2</v>
      </c>
      <c r="E37">
        <v>68.7</v>
      </c>
      <c r="J37">
        <v>31.1</v>
      </c>
    </row>
    <row r="38" spans="1:10" x14ac:dyDescent="0.2">
      <c r="A38" s="1">
        <v>43206.824224537035</v>
      </c>
      <c r="B38">
        <v>29.9</v>
      </c>
      <c r="C38">
        <v>0.7</v>
      </c>
      <c r="D38">
        <v>0.2</v>
      </c>
      <c r="E38">
        <v>69.099999999999994</v>
      </c>
      <c r="J38">
        <v>30.599999999999998</v>
      </c>
    </row>
    <row r="39" spans="1:10" x14ac:dyDescent="0.2">
      <c r="A39" s="1">
        <v>43206.824583333335</v>
      </c>
      <c r="B39">
        <v>41.9</v>
      </c>
      <c r="C39">
        <v>1</v>
      </c>
      <c r="D39">
        <v>0.1</v>
      </c>
      <c r="E39">
        <v>57</v>
      </c>
      <c r="J39">
        <v>42.9</v>
      </c>
    </row>
    <row r="40" spans="1:10" x14ac:dyDescent="0.2">
      <c r="A40" s="1">
        <v>43206.824930555558</v>
      </c>
      <c r="B40">
        <v>40</v>
      </c>
      <c r="C40">
        <v>1.1000000000000001</v>
      </c>
      <c r="D40">
        <v>0.2</v>
      </c>
      <c r="E40">
        <v>58.7</v>
      </c>
      <c r="J40">
        <v>41.1</v>
      </c>
    </row>
    <row r="41" spans="1:10" x14ac:dyDescent="0.2">
      <c r="A41" s="1">
        <v>43206.825277777774</v>
      </c>
      <c r="B41">
        <v>44.2</v>
      </c>
      <c r="C41">
        <v>1.5</v>
      </c>
      <c r="D41">
        <v>0</v>
      </c>
      <c r="E41">
        <v>54.2</v>
      </c>
      <c r="J41">
        <v>45.7</v>
      </c>
    </row>
    <row r="42" spans="1:10" x14ac:dyDescent="0.2">
      <c r="A42" s="1">
        <v>43206.825624999998</v>
      </c>
      <c r="B42">
        <v>43.7</v>
      </c>
      <c r="C42">
        <v>1.2</v>
      </c>
      <c r="D42">
        <v>0.1</v>
      </c>
      <c r="E42">
        <v>55</v>
      </c>
      <c r="J42">
        <v>44.900000000000006</v>
      </c>
    </row>
    <row r="43" spans="1:10" x14ac:dyDescent="0.2">
      <c r="A43" s="1">
        <v>43206.825972222221</v>
      </c>
      <c r="B43">
        <v>40.4</v>
      </c>
      <c r="C43">
        <v>5.5</v>
      </c>
      <c r="D43">
        <v>0.3</v>
      </c>
      <c r="E43">
        <v>53.9</v>
      </c>
      <c r="J43">
        <v>45.9</v>
      </c>
    </row>
    <row r="44" spans="1:10" x14ac:dyDescent="0.2">
      <c r="A44" s="1">
        <v>43206.826319444444</v>
      </c>
      <c r="B44">
        <v>45.7</v>
      </c>
      <c r="C44">
        <v>1.8</v>
      </c>
      <c r="D44">
        <v>0.2</v>
      </c>
      <c r="E44">
        <v>52.2</v>
      </c>
      <c r="J44">
        <v>47.5</v>
      </c>
    </row>
    <row r="45" spans="1:10" x14ac:dyDescent="0.2">
      <c r="A45" s="1">
        <v>43206.826666666668</v>
      </c>
      <c r="B45">
        <v>41.4</v>
      </c>
      <c r="C45">
        <v>1.3</v>
      </c>
      <c r="D45">
        <v>0.6</v>
      </c>
      <c r="E45">
        <v>56.7</v>
      </c>
      <c r="J45">
        <v>42.699999999999996</v>
      </c>
    </row>
    <row r="46" spans="1:10" x14ac:dyDescent="0.2">
      <c r="A46" s="1">
        <v>43206.827013888891</v>
      </c>
      <c r="B46">
        <v>46.5</v>
      </c>
      <c r="C46">
        <v>1.4</v>
      </c>
      <c r="D46">
        <v>0.2</v>
      </c>
      <c r="E46">
        <v>51.9</v>
      </c>
      <c r="J46">
        <v>47.9</v>
      </c>
    </row>
    <row r="47" spans="1:10" x14ac:dyDescent="0.2">
      <c r="A47" s="1">
        <v>43206.827361111114</v>
      </c>
      <c r="B47">
        <v>44</v>
      </c>
      <c r="C47">
        <v>1.1000000000000001</v>
      </c>
      <c r="D47">
        <v>0.1</v>
      </c>
      <c r="E47">
        <v>54.8</v>
      </c>
      <c r="J47">
        <v>45.1</v>
      </c>
    </row>
    <row r="48" spans="1:10" x14ac:dyDescent="0.2">
      <c r="A48" s="1">
        <v>43206.827708333331</v>
      </c>
      <c r="B48">
        <v>47.1</v>
      </c>
      <c r="C48">
        <v>2.2999999999999998</v>
      </c>
      <c r="D48">
        <v>0.1</v>
      </c>
      <c r="E48">
        <v>50.4</v>
      </c>
      <c r="J48">
        <v>49.4</v>
      </c>
    </row>
    <row r="49" spans="1:10" x14ac:dyDescent="0.2">
      <c r="A49" s="1">
        <v>43206.828055555554</v>
      </c>
      <c r="B49">
        <v>51.5</v>
      </c>
      <c r="C49">
        <v>1.9</v>
      </c>
      <c r="D49">
        <v>0.2</v>
      </c>
      <c r="E49">
        <v>46.3</v>
      </c>
      <c r="J49">
        <v>53.4</v>
      </c>
    </row>
    <row r="50" spans="1:10" x14ac:dyDescent="0.2">
      <c r="A50" s="1">
        <v>43206.828402777777</v>
      </c>
      <c r="B50">
        <v>46.7</v>
      </c>
      <c r="C50">
        <v>1.5</v>
      </c>
      <c r="D50">
        <v>0.1</v>
      </c>
      <c r="E50">
        <v>51.7</v>
      </c>
      <c r="J50">
        <v>48.2</v>
      </c>
    </row>
    <row r="51" spans="1:10" x14ac:dyDescent="0.2">
      <c r="A51" s="1">
        <v>43206.828750000001</v>
      </c>
      <c r="B51">
        <v>52.6</v>
      </c>
      <c r="C51">
        <v>1.5</v>
      </c>
      <c r="D51">
        <v>0.5</v>
      </c>
      <c r="E51">
        <v>45.3</v>
      </c>
      <c r="J51">
        <v>54.1</v>
      </c>
    </row>
    <row r="52" spans="1:10" x14ac:dyDescent="0.2">
      <c r="A52" s="1">
        <v>43206.829097222224</v>
      </c>
      <c r="B52">
        <v>48.4</v>
      </c>
      <c r="C52">
        <v>1.5</v>
      </c>
      <c r="D52">
        <v>0.2</v>
      </c>
      <c r="E52">
        <v>49.9</v>
      </c>
      <c r="J52">
        <v>49.9</v>
      </c>
    </row>
    <row r="53" spans="1:10" x14ac:dyDescent="0.2">
      <c r="A53" s="1">
        <v>43206.829444444447</v>
      </c>
      <c r="B53">
        <v>47.9</v>
      </c>
      <c r="C53">
        <v>4.3</v>
      </c>
      <c r="D53">
        <v>0.1</v>
      </c>
      <c r="E53">
        <v>47.7</v>
      </c>
      <c r="J53">
        <v>52.199999999999996</v>
      </c>
    </row>
    <row r="54" spans="1:10" x14ac:dyDescent="0.2">
      <c r="A54" s="1">
        <v>43206.829791666663</v>
      </c>
      <c r="B54">
        <v>44.3</v>
      </c>
      <c r="C54">
        <v>1.2</v>
      </c>
      <c r="D54">
        <v>0.2</v>
      </c>
      <c r="E54">
        <v>54.3</v>
      </c>
      <c r="J54">
        <v>45.5</v>
      </c>
    </row>
    <row r="55" spans="1:10" x14ac:dyDescent="0.2">
      <c r="A55" s="1">
        <v>43206.830138888887</v>
      </c>
      <c r="B55">
        <v>37.1</v>
      </c>
      <c r="C55">
        <v>1.1000000000000001</v>
      </c>
      <c r="D55">
        <v>0.1</v>
      </c>
      <c r="E55">
        <v>61.7</v>
      </c>
      <c r="J55">
        <v>38.200000000000003</v>
      </c>
    </row>
    <row r="56" spans="1:10" x14ac:dyDescent="0.2">
      <c r="A56" s="1">
        <v>43206.83048611111</v>
      </c>
      <c r="B56">
        <v>42.9</v>
      </c>
      <c r="C56">
        <v>1.5</v>
      </c>
      <c r="D56">
        <v>0.2</v>
      </c>
      <c r="E56">
        <v>55.4</v>
      </c>
      <c r="J56">
        <v>44.4</v>
      </c>
    </row>
    <row r="57" spans="1:10" x14ac:dyDescent="0.2">
      <c r="A57" s="1">
        <v>43206.830833333333</v>
      </c>
      <c r="B57">
        <v>45.8</v>
      </c>
      <c r="C57">
        <v>1.4</v>
      </c>
      <c r="D57">
        <v>0.1</v>
      </c>
      <c r="E57">
        <v>52.6</v>
      </c>
      <c r="J57">
        <v>47.199999999999996</v>
      </c>
    </row>
    <row r="58" spans="1:10" x14ac:dyDescent="0.2">
      <c r="A58" s="1">
        <v>43206.831180555557</v>
      </c>
      <c r="B58">
        <v>41.8</v>
      </c>
      <c r="C58">
        <v>1.2</v>
      </c>
      <c r="D58">
        <v>0.8</v>
      </c>
      <c r="E58">
        <v>56.2</v>
      </c>
      <c r="J58">
        <v>43</v>
      </c>
    </row>
    <row r="59" spans="1:10" x14ac:dyDescent="0.2">
      <c r="A59" s="1">
        <v>43206.83152777778</v>
      </c>
      <c r="B59">
        <v>35.299999999999997</v>
      </c>
      <c r="C59">
        <v>1.1000000000000001</v>
      </c>
      <c r="D59">
        <v>0.4</v>
      </c>
      <c r="E59">
        <v>63.3</v>
      </c>
      <c r="J59">
        <v>36.4</v>
      </c>
    </row>
    <row r="60" spans="1:10" x14ac:dyDescent="0.2">
      <c r="A60" s="1">
        <v>43206.831875000003</v>
      </c>
      <c r="B60">
        <v>29.2</v>
      </c>
      <c r="C60">
        <v>0.9</v>
      </c>
      <c r="D60">
        <v>0.1</v>
      </c>
      <c r="E60">
        <v>69.8</v>
      </c>
      <c r="J60">
        <v>30.099999999999998</v>
      </c>
    </row>
    <row r="61" spans="1:10" x14ac:dyDescent="0.2">
      <c r="A61" s="1">
        <v>43206.83222222222</v>
      </c>
      <c r="B61">
        <v>36.9</v>
      </c>
      <c r="C61">
        <v>1</v>
      </c>
      <c r="D61">
        <v>0.2</v>
      </c>
      <c r="E61">
        <v>61.9</v>
      </c>
      <c r="J61">
        <v>37.9</v>
      </c>
    </row>
    <row r="62" spans="1:10" x14ac:dyDescent="0.2">
      <c r="A62" s="1">
        <v>43206.832569444443</v>
      </c>
      <c r="B62">
        <v>31.5</v>
      </c>
      <c r="C62">
        <v>1.3</v>
      </c>
      <c r="D62">
        <v>0.7</v>
      </c>
      <c r="E62">
        <v>66.400000000000006</v>
      </c>
      <c r="J62">
        <v>32.799999999999997</v>
      </c>
    </row>
    <row r="64" spans="1:10" x14ac:dyDescent="0.2">
      <c r="A64" t="s">
        <v>765</v>
      </c>
      <c r="B64">
        <v>46.526229508196735</v>
      </c>
      <c r="C64">
        <v>1.6098360655737705</v>
      </c>
      <c r="D64">
        <v>0.12950819672131147</v>
      </c>
      <c r="E64">
        <v>51.722950819672135</v>
      </c>
      <c r="F64" t="e">
        <v>#DIV/0!</v>
      </c>
      <c r="G64" t="e">
        <v>#DIV/0!</v>
      </c>
      <c r="H64" t="e">
        <v>#DIV/0!</v>
      </c>
      <c r="I64" t="e">
        <v>#DIV/0!</v>
      </c>
      <c r="J64">
        <v>48.136065573770487</v>
      </c>
    </row>
  </sheetData>
  <phoneticPr fontId="2" type="noConversion"/>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40BA1-442A-41D8-9F09-7AC415D161B5}">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488</v>
      </c>
      <c r="B1" t="s">
        <v>392</v>
      </c>
      <c r="C1" t="s">
        <v>393</v>
      </c>
      <c r="D1" t="s">
        <v>394</v>
      </c>
      <c r="E1" t="s">
        <v>395</v>
      </c>
      <c r="J1" t="s">
        <v>764</v>
      </c>
    </row>
    <row r="2" spans="1:10" x14ac:dyDescent="0.2">
      <c r="A2" s="1">
        <v>43206.811689814815</v>
      </c>
      <c r="B2">
        <v>72.099999999999994</v>
      </c>
      <c r="C2">
        <v>2.2999999999999998</v>
      </c>
      <c r="D2">
        <v>0</v>
      </c>
      <c r="E2">
        <v>25.6</v>
      </c>
      <c r="J2">
        <v>74.399999999999991</v>
      </c>
    </row>
    <row r="3" spans="1:10" x14ac:dyDescent="0.2">
      <c r="A3" s="1">
        <v>43206.812037037038</v>
      </c>
      <c r="B3">
        <v>61.3</v>
      </c>
      <c r="C3">
        <v>1.8</v>
      </c>
      <c r="D3">
        <v>0.4</v>
      </c>
      <c r="E3">
        <v>36.5</v>
      </c>
      <c r="J3">
        <v>63.099999999999994</v>
      </c>
    </row>
    <row r="4" spans="1:10" x14ac:dyDescent="0.2">
      <c r="A4" s="1">
        <v>43206.812407407408</v>
      </c>
      <c r="B4">
        <v>60.1</v>
      </c>
      <c r="C4">
        <v>2.1</v>
      </c>
      <c r="D4">
        <v>0.8</v>
      </c>
      <c r="E4">
        <v>37</v>
      </c>
      <c r="J4">
        <v>62.2</v>
      </c>
    </row>
    <row r="5" spans="1:10" x14ac:dyDescent="0.2">
      <c r="A5" s="1">
        <v>43206.812754629631</v>
      </c>
      <c r="B5">
        <v>58.9</v>
      </c>
      <c r="C5">
        <v>1.8</v>
      </c>
      <c r="D5">
        <v>0.6</v>
      </c>
      <c r="E5">
        <v>38.700000000000003</v>
      </c>
      <c r="J5">
        <v>60.699999999999996</v>
      </c>
    </row>
    <row r="6" spans="1:10" x14ac:dyDescent="0.2">
      <c r="A6" s="1">
        <v>43206.813113425924</v>
      </c>
      <c r="B6">
        <v>57.2</v>
      </c>
      <c r="C6">
        <v>2.1</v>
      </c>
      <c r="D6">
        <v>1.2</v>
      </c>
      <c r="E6">
        <v>39.5</v>
      </c>
      <c r="J6">
        <v>59.300000000000004</v>
      </c>
    </row>
    <row r="7" spans="1:10" x14ac:dyDescent="0.2">
      <c r="A7" s="1">
        <v>43206.813460648147</v>
      </c>
      <c r="B7">
        <v>56.2</v>
      </c>
      <c r="C7">
        <v>1.9</v>
      </c>
      <c r="D7">
        <v>1.4</v>
      </c>
      <c r="E7">
        <v>40.4</v>
      </c>
      <c r="J7">
        <v>58.1</v>
      </c>
    </row>
    <row r="8" spans="1:10" x14ac:dyDescent="0.2">
      <c r="A8" s="1">
        <v>43206.813807870371</v>
      </c>
      <c r="B8">
        <v>54.8</v>
      </c>
      <c r="C8">
        <v>1.9</v>
      </c>
      <c r="D8">
        <v>1.1000000000000001</v>
      </c>
      <c r="E8">
        <v>42.2</v>
      </c>
      <c r="J8">
        <v>56.699999999999996</v>
      </c>
    </row>
    <row r="9" spans="1:10" x14ac:dyDescent="0.2">
      <c r="A9" s="1">
        <v>43206.814155092594</v>
      </c>
      <c r="B9">
        <v>57.8</v>
      </c>
      <c r="C9">
        <v>2</v>
      </c>
      <c r="D9">
        <v>1.1000000000000001</v>
      </c>
      <c r="E9">
        <v>39.1</v>
      </c>
      <c r="J9">
        <v>59.8</v>
      </c>
    </row>
    <row r="10" spans="1:10" x14ac:dyDescent="0.2">
      <c r="A10" s="1">
        <v>43206.814502314817</v>
      </c>
      <c r="B10">
        <v>57.6</v>
      </c>
      <c r="C10">
        <v>2</v>
      </c>
      <c r="D10">
        <v>1.2</v>
      </c>
      <c r="E10">
        <v>39.200000000000003</v>
      </c>
      <c r="J10">
        <v>59.6</v>
      </c>
    </row>
    <row r="11" spans="1:10" x14ac:dyDescent="0.2">
      <c r="A11" s="1">
        <v>43206.814849537041</v>
      </c>
      <c r="B11">
        <v>56.8</v>
      </c>
      <c r="C11">
        <v>2</v>
      </c>
      <c r="D11">
        <v>0.7</v>
      </c>
      <c r="E11">
        <v>40.5</v>
      </c>
      <c r="J11">
        <v>58.8</v>
      </c>
    </row>
    <row r="12" spans="1:10" x14ac:dyDescent="0.2">
      <c r="A12" s="1">
        <v>43206.815196759257</v>
      </c>
      <c r="B12">
        <v>53.2</v>
      </c>
      <c r="C12">
        <v>2.1</v>
      </c>
      <c r="D12">
        <v>0.9</v>
      </c>
      <c r="E12">
        <v>43.7</v>
      </c>
      <c r="J12">
        <v>55.300000000000004</v>
      </c>
    </row>
    <row r="13" spans="1:10" x14ac:dyDescent="0.2">
      <c r="A13" s="1">
        <v>43206.81554398148</v>
      </c>
      <c r="B13">
        <v>61.9</v>
      </c>
      <c r="C13">
        <v>1.8</v>
      </c>
      <c r="D13">
        <v>0.4</v>
      </c>
      <c r="E13">
        <v>35.9</v>
      </c>
      <c r="J13">
        <v>63.699999999999996</v>
      </c>
    </row>
    <row r="14" spans="1:10" x14ac:dyDescent="0.2">
      <c r="A14" s="1">
        <v>43206.815891203703</v>
      </c>
      <c r="B14">
        <v>58.5</v>
      </c>
      <c r="C14">
        <v>1.9</v>
      </c>
      <c r="D14">
        <v>1</v>
      </c>
      <c r="E14">
        <v>38.6</v>
      </c>
      <c r="J14">
        <v>60.4</v>
      </c>
    </row>
    <row r="15" spans="1:10" x14ac:dyDescent="0.2">
      <c r="A15" s="1">
        <v>43206.816238425927</v>
      </c>
      <c r="B15">
        <v>56.4</v>
      </c>
      <c r="C15">
        <v>1.9</v>
      </c>
      <c r="D15">
        <v>0.6</v>
      </c>
      <c r="E15">
        <v>41</v>
      </c>
      <c r="J15">
        <v>58.3</v>
      </c>
    </row>
    <row r="16" spans="1:10" x14ac:dyDescent="0.2">
      <c r="A16" s="1">
        <v>43206.81658564815</v>
      </c>
      <c r="B16">
        <v>56.4</v>
      </c>
      <c r="C16">
        <v>2.1</v>
      </c>
      <c r="D16">
        <v>0.5</v>
      </c>
      <c r="E16">
        <v>41.1</v>
      </c>
      <c r="J16">
        <v>58.5</v>
      </c>
    </row>
    <row r="17" spans="1:10" x14ac:dyDescent="0.2">
      <c r="A17" s="1">
        <v>43206.816932870373</v>
      </c>
      <c r="B17">
        <v>58.2</v>
      </c>
      <c r="C17">
        <v>1.8</v>
      </c>
      <c r="D17">
        <v>1.8</v>
      </c>
      <c r="E17">
        <v>38.200000000000003</v>
      </c>
      <c r="J17">
        <v>60</v>
      </c>
    </row>
    <row r="18" spans="1:10" x14ac:dyDescent="0.2">
      <c r="A18" s="1">
        <v>43206.817280092589</v>
      </c>
      <c r="B18">
        <v>61.9</v>
      </c>
      <c r="C18">
        <v>2</v>
      </c>
      <c r="D18">
        <v>0.6</v>
      </c>
      <c r="E18">
        <v>35.4</v>
      </c>
      <c r="J18">
        <v>63.9</v>
      </c>
    </row>
    <row r="19" spans="1:10" x14ac:dyDescent="0.2">
      <c r="A19" s="1">
        <v>43206.817627314813</v>
      </c>
      <c r="B19">
        <v>63</v>
      </c>
      <c r="C19">
        <v>2</v>
      </c>
      <c r="D19">
        <v>0.7</v>
      </c>
      <c r="E19">
        <v>34.200000000000003</v>
      </c>
      <c r="J19">
        <v>65</v>
      </c>
    </row>
    <row r="20" spans="1:10" x14ac:dyDescent="0.2">
      <c r="A20" s="1">
        <v>43206.817974537036</v>
      </c>
      <c r="B20">
        <v>61</v>
      </c>
      <c r="C20">
        <v>1.9</v>
      </c>
      <c r="D20">
        <v>1.5</v>
      </c>
      <c r="E20">
        <v>35.6</v>
      </c>
      <c r="J20">
        <v>62.9</v>
      </c>
    </row>
    <row r="21" spans="1:10" x14ac:dyDescent="0.2">
      <c r="A21" s="1">
        <v>43206.81832175926</v>
      </c>
      <c r="B21">
        <v>59.3</v>
      </c>
      <c r="C21">
        <v>2.6</v>
      </c>
      <c r="D21">
        <v>0.6</v>
      </c>
      <c r="E21">
        <v>37.5</v>
      </c>
      <c r="J21">
        <v>61.9</v>
      </c>
    </row>
    <row r="22" spans="1:10" x14ac:dyDescent="0.2">
      <c r="A22" s="1">
        <v>43206.818668981483</v>
      </c>
      <c r="B22">
        <v>59.6</v>
      </c>
      <c r="C22">
        <v>1.9</v>
      </c>
      <c r="D22">
        <v>1.2</v>
      </c>
      <c r="E22">
        <v>37.299999999999997</v>
      </c>
      <c r="J22">
        <v>61.5</v>
      </c>
    </row>
    <row r="23" spans="1:10" x14ac:dyDescent="0.2">
      <c r="A23" s="1">
        <v>43206.819016203706</v>
      </c>
      <c r="B23">
        <v>60</v>
      </c>
      <c r="C23">
        <v>1.9</v>
      </c>
      <c r="D23">
        <v>0.4</v>
      </c>
      <c r="E23">
        <v>37.700000000000003</v>
      </c>
      <c r="J23">
        <v>61.9</v>
      </c>
    </row>
    <row r="24" spans="1:10" x14ac:dyDescent="0.2">
      <c r="A24" s="1">
        <v>43206.819363425922</v>
      </c>
      <c r="B24">
        <v>59.3</v>
      </c>
      <c r="C24">
        <v>1.9</v>
      </c>
      <c r="D24">
        <v>0.7</v>
      </c>
      <c r="E24">
        <v>38.200000000000003</v>
      </c>
      <c r="J24">
        <v>61.199999999999996</v>
      </c>
    </row>
    <row r="25" spans="1:10" x14ac:dyDescent="0.2">
      <c r="A25" s="1">
        <v>43206.819710648146</v>
      </c>
      <c r="B25">
        <v>60.4</v>
      </c>
      <c r="C25">
        <v>1.8</v>
      </c>
      <c r="D25">
        <v>0.9</v>
      </c>
      <c r="E25">
        <v>36.9</v>
      </c>
      <c r="J25">
        <v>62.199999999999996</v>
      </c>
    </row>
    <row r="26" spans="1:10" x14ac:dyDescent="0.2">
      <c r="A26" s="1">
        <v>43206.820057870369</v>
      </c>
      <c r="B26">
        <v>58.2</v>
      </c>
      <c r="C26">
        <v>2</v>
      </c>
      <c r="D26">
        <v>0.9</v>
      </c>
      <c r="E26">
        <v>38.9</v>
      </c>
      <c r="J26">
        <v>60.2</v>
      </c>
    </row>
    <row r="27" spans="1:10" x14ac:dyDescent="0.2">
      <c r="A27" s="1">
        <v>43206.820405092592</v>
      </c>
      <c r="B27">
        <v>59.8</v>
      </c>
      <c r="C27">
        <v>2.2999999999999998</v>
      </c>
      <c r="D27">
        <v>0.7</v>
      </c>
      <c r="E27">
        <v>37.200000000000003</v>
      </c>
      <c r="J27">
        <v>62.099999999999994</v>
      </c>
    </row>
    <row r="28" spans="1:10" x14ac:dyDescent="0.2">
      <c r="A28" s="1">
        <v>43206.820752314816</v>
      </c>
      <c r="B28">
        <v>58.8</v>
      </c>
      <c r="C28">
        <v>1.8</v>
      </c>
      <c r="D28">
        <v>1.2</v>
      </c>
      <c r="E28">
        <v>38.200000000000003</v>
      </c>
      <c r="J28">
        <v>60.599999999999994</v>
      </c>
    </row>
    <row r="29" spans="1:10" x14ac:dyDescent="0.2">
      <c r="A29" s="1">
        <v>43206.821099537039</v>
      </c>
      <c r="B29">
        <v>59.5</v>
      </c>
      <c r="C29">
        <v>2.2999999999999998</v>
      </c>
      <c r="D29">
        <v>0.6</v>
      </c>
      <c r="E29">
        <v>37.6</v>
      </c>
      <c r="J29">
        <v>61.8</v>
      </c>
    </row>
    <row r="30" spans="1:10" x14ac:dyDescent="0.2">
      <c r="A30" s="1">
        <v>43206.821446759262</v>
      </c>
      <c r="B30">
        <v>55.7</v>
      </c>
      <c r="C30">
        <v>1.7</v>
      </c>
      <c r="D30">
        <v>1.4</v>
      </c>
      <c r="E30">
        <v>41.1</v>
      </c>
      <c r="J30">
        <v>57.400000000000006</v>
      </c>
    </row>
    <row r="31" spans="1:10" x14ac:dyDescent="0.2">
      <c r="A31" s="1">
        <v>43206.821793981479</v>
      </c>
      <c r="B31">
        <v>57.5</v>
      </c>
      <c r="C31">
        <v>2.1</v>
      </c>
      <c r="D31">
        <v>0.8</v>
      </c>
      <c r="E31">
        <v>39.700000000000003</v>
      </c>
      <c r="J31">
        <v>59.6</v>
      </c>
    </row>
    <row r="32" spans="1:10" x14ac:dyDescent="0.2">
      <c r="A32" s="1">
        <v>43206.822141203702</v>
      </c>
      <c r="B32">
        <v>58.7</v>
      </c>
      <c r="C32">
        <v>1.9</v>
      </c>
      <c r="D32">
        <v>1.4</v>
      </c>
      <c r="E32">
        <v>38.1</v>
      </c>
      <c r="J32">
        <v>60.6</v>
      </c>
    </row>
    <row r="33" spans="1:10" x14ac:dyDescent="0.2">
      <c r="A33" s="1">
        <v>43206.822488425925</v>
      </c>
      <c r="B33">
        <v>58.8</v>
      </c>
      <c r="C33">
        <v>1.8</v>
      </c>
      <c r="D33">
        <v>1.2</v>
      </c>
      <c r="E33">
        <v>38.200000000000003</v>
      </c>
      <c r="J33">
        <v>60.599999999999994</v>
      </c>
    </row>
    <row r="34" spans="1:10" x14ac:dyDescent="0.2">
      <c r="A34" s="1">
        <v>43206.822835648149</v>
      </c>
      <c r="B34">
        <v>59.5</v>
      </c>
      <c r="C34">
        <v>2.5</v>
      </c>
      <c r="D34">
        <v>1.7</v>
      </c>
      <c r="E34">
        <v>36.299999999999997</v>
      </c>
      <c r="J34">
        <v>62</v>
      </c>
    </row>
    <row r="35" spans="1:10" x14ac:dyDescent="0.2">
      <c r="A35" s="1">
        <v>43206.823182870372</v>
      </c>
      <c r="B35">
        <v>58.1</v>
      </c>
      <c r="C35">
        <v>2.4</v>
      </c>
      <c r="D35">
        <v>0.6</v>
      </c>
      <c r="E35">
        <v>38.9</v>
      </c>
      <c r="J35">
        <v>60.5</v>
      </c>
    </row>
    <row r="36" spans="1:10" x14ac:dyDescent="0.2">
      <c r="A36" s="1">
        <v>43206.823530092595</v>
      </c>
      <c r="B36">
        <v>59.6</v>
      </c>
      <c r="C36">
        <v>2.2999999999999998</v>
      </c>
      <c r="D36">
        <v>1.8</v>
      </c>
      <c r="E36">
        <v>36.299999999999997</v>
      </c>
      <c r="J36">
        <v>61.9</v>
      </c>
    </row>
    <row r="37" spans="1:10" x14ac:dyDescent="0.2">
      <c r="A37" s="1">
        <v>43206.823877314811</v>
      </c>
      <c r="B37">
        <v>46.5</v>
      </c>
      <c r="C37">
        <v>8.8000000000000007</v>
      </c>
      <c r="D37">
        <v>1.1000000000000001</v>
      </c>
      <c r="E37">
        <v>43.6</v>
      </c>
      <c r="J37">
        <v>55.3</v>
      </c>
    </row>
    <row r="38" spans="1:10" x14ac:dyDescent="0.2">
      <c r="A38" s="1">
        <v>43206.824224537035</v>
      </c>
      <c r="B38">
        <v>49.5</v>
      </c>
      <c r="C38">
        <v>1.6</v>
      </c>
      <c r="D38">
        <v>2.4</v>
      </c>
      <c r="E38">
        <v>46.5</v>
      </c>
      <c r="J38">
        <v>51.1</v>
      </c>
    </row>
    <row r="39" spans="1:10" x14ac:dyDescent="0.2">
      <c r="A39" s="1">
        <v>43206.824583333335</v>
      </c>
      <c r="B39">
        <v>51.9</v>
      </c>
      <c r="C39">
        <v>2.2999999999999998</v>
      </c>
      <c r="D39">
        <v>2</v>
      </c>
      <c r="E39">
        <v>43.8</v>
      </c>
      <c r="J39">
        <v>54.199999999999996</v>
      </c>
    </row>
    <row r="40" spans="1:10" x14ac:dyDescent="0.2">
      <c r="A40" s="1">
        <v>43206.824930555558</v>
      </c>
      <c r="B40">
        <v>51.6</v>
      </c>
      <c r="C40">
        <v>1.8</v>
      </c>
      <c r="D40">
        <v>2.1</v>
      </c>
      <c r="E40">
        <v>44.4</v>
      </c>
      <c r="J40">
        <v>53.4</v>
      </c>
    </row>
    <row r="41" spans="1:10" x14ac:dyDescent="0.2">
      <c r="A41" s="1">
        <v>43206.825277777774</v>
      </c>
      <c r="B41">
        <v>55.6</v>
      </c>
      <c r="C41">
        <v>1.8</v>
      </c>
      <c r="D41">
        <v>1.4</v>
      </c>
      <c r="E41">
        <v>41.1</v>
      </c>
      <c r="J41">
        <v>57.4</v>
      </c>
    </row>
    <row r="42" spans="1:10" x14ac:dyDescent="0.2">
      <c r="A42" s="1">
        <v>43206.825624999998</v>
      </c>
      <c r="B42">
        <v>57.4</v>
      </c>
      <c r="C42">
        <v>2</v>
      </c>
      <c r="D42">
        <v>1.2</v>
      </c>
      <c r="E42">
        <v>39.4</v>
      </c>
      <c r="J42">
        <v>59.4</v>
      </c>
    </row>
    <row r="43" spans="1:10" x14ac:dyDescent="0.2">
      <c r="A43" s="1">
        <v>43206.825972222221</v>
      </c>
      <c r="B43">
        <v>50</v>
      </c>
      <c r="C43">
        <v>6.6</v>
      </c>
      <c r="D43">
        <v>1.4</v>
      </c>
      <c r="E43">
        <v>42</v>
      </c>
      <c r="J43">
        <v>56.6</v>
      </c>
    </row>
    <row r="44" spans="1:10" x14ac:dyDescent="0.2">
      <c r="A44" s="1">
        <v>43206.826319444444</v>
      </c>
      <c r="B44">
        <v>58.5</v>
      </c>
      <c r="C44">
        <v>2.4</v>
      </c>
      <c r="D44">
        <v>0.9</v>
      </c>
      <c r="E44">
        <v>38.200000000000003</v>
      </c>
      <c r="J44">
        <v>60.9</v>
      </c>
    </row>
    <row r="45" spans="1:10" x14ac:dyDescent="0.2">
      <c r="A45" s="1">
        <v>43206.826666666668</v>
      </c>
      <c r="B45">
        <v>56.3</v>
      </c>
      <c r="C45">
        <v>1.8</v>
      </c>
      <c r="D45">
        <v>1.8</v>
      </c>
      <c r="E45">
        <v>40</v>
      </c>
      <c r="J45">
        <v>58.099999999999994</v>
      </c>
    </row>
    <row r="46" spans="1:10" x14ac:dyDescent="0.2">
      <c r="A46" s="1">
        <v>43206.827013888891</v>
      </c>
      <c r="B46">
        <v>58.2</v>
      </c>
      <c r="C46">
        <v>2</v>
      </c>
      <c r="D46">
        <v>1.2</v>
      </c>
      <c r="E46">
        <v>38.6</v>
      </c>
      <c r="J46">
        <v>60.2</v>
      </c>
    </row>
    <row r="47" spans="1:10" x14ac:dyDescent="0.2">
      <c r="A47" s="1">
        <v>43206.827361111114</v>
      </c>
      <c r="B47">
        <v>60.1</v>
      </c>
      <c r="C47">
        <v>1.9</v>
      </c>
      <c r="D47">
        <v>0.9</v>
      </c>
      <c r="E47">
        <v>37.1</v>
      </c>
      <c r="J47">
        <v>62</v>
      </c>
    </row>
    <row r="48" spans="1:10" x14ac:dyDescent="0.2">
      <c r="A48" s="1">
        <v>43206.827708333331</v>
      </c>
      <c r="B48">
        <v>53.8</v>
      </c>
      <c r="C48">
        <v>3.1</v>
      </c>
      <c r="D48">
        <v>0.8</v>
      </c>
      <c r="E48">
        <v>42.2</v>
      </c>
      <c r="J48">
        <v>56.9</v>
      </c>
    </row>
    <row r="49" spans="1:10" x14ac:dyDescent="0.2">
      <c r="A49" s="1">
        <v>43206.828055555554</v>
      </c>
      <c r="B49">
        <v>56.1</v>
      </c>
      <c r="C49">
        <v>2</v>
      </c>
      <c r="D49">
        <v>1.3</v>
      </c>
      <c r="E49">
        <v>40.700000000000003</v>
      </c>
      <c r="J49">
        <v>58.1</v>
      </c>
    </row>
    <row r="50" spans="1:10" x14ac:dyDescent="0.2">
      <c r="A50" s="1">
        <v>43206.828402777777</v>
      </c>
      <c r="B50">
        <v>54.1</v>
      </c>
      <c r="C50">
        <v>2.4</v>
      </c>
      <c r="D50">
        <v>1.2</v>
      </c>
      <c r="E50">
        <v>42.3</v>
      </c>
      <c r="J50">
        <v>56.5</v>
      </c>
    </row>
    <row r="51" spans="1:10" x14ac:dyDescent="0.2">
      <c r="A51" s="1">
        <v>43206.828750000001</v>
      </c>
      <c r="B51">
        <v>50.9</v>
      </c>
      <c r="C51">
        <v>2.2999999999999998</v>
      </c>
      <c r="D51">
        <v>0.9</v>
      </c>
      <c r="E51">
        <v>45.8</v>
      </c>
      <c r="J51">
        <v>53.199999999999996</v>
      </c>
    </row>
    <row r="52" spans="1:10" x14ac:dyDescent="0.2">
      <c r="A52" s="1">
        <v>43206.829097222224</v>
      </c>
      <c r="B52">
        <v>58.9</v>
      </c>
      <c r="C52">
        <v>1.7</v>
      </c>
      <c r="D52">
        <v>1.1000000000000001</v>
      </c>
      <c r="E52">
        <v>38.299999999999997</v>
      </c>
      <c r="J52">
        <v>60.6</v>
      </c>
    </row>
    <row r="53" spans="1:10" x14ac:dyDescent="0.2">
      <c r="A53" s="1">
        <v>43206.829444444447</v>
      </c>
      <c r="B53">
        <v>56.8</v>
      </c>
      <c r="C53">
        <v>3.8</v>
      </c>
      <c r="D53">
        <v>1.1000000000000001</v>
      </c>
      <c r="E53">
        <v>38.299999999999997</v>
      </c>
      <c r="J53">
        <v>60.599999999999994</v>
      </c>
    </row>
    <row r="54" spans="1:10" x14ac:dyDescent="0.2">
      <c r="A54" s="1">
        <v>43206.829791666663</v>
      </c>
      <c r="B54">
        <v>56.5</v>
      </c>
      <c r="C54">
        <v>1.9</v>
      </c>
      <c r="D54">
        <v>1.5</v>
      </c>
      <c r="E54">
        <v>40.1</v>
      </c>
      <c r="J54">
        <v>58.4</v>
      </c>
    </row>
    <row r="55" spans="1:10" x14ac:dyDescent="0.2">
      <c r="A55" s="1">
        <v>43206.830138888887</v>
      </c>
      <c r="B55">
        <v>57</v>
      </c>
      <c r="C55">
        <v>1.8</v>
      </c>
      <c r="D55">
        <v>1.5</v>
      </c>
      <c r="E55">
        <v>39.700000000000003</v>
      </c>
      <c r="J55">
        <v>58.8</v>
      </c>
    </row>
    <row r="56" spans="1:10" x14ac:dyDescent="0.2">
      <c r="A56" s="1">
        <v>43206.83048611111</v>
      </c>
      <c r="B56">
        <v>57.7</v>
      </c>
      <c r="C56">
        <v>1.9</v>
      </c>
      <c r="D56">
        <v>1.5</v>
      </c>
      <c r="E56">
        <v>38.9</v>
      </c>
      <c r="J56">
        <v>59.6</v>
      </c>
    </row>
    <row r="57" spans="1:10" x14ac:dyDescent="0.2">
      <c r="A57" s="1">
        <v>43206.830833333333</v>
      </c>
      <c r="B57">
        <v>59.5</v>
      </c>
      <c r="C57">
        <v>2.2000000000000002</v>
      </c>
      <c r="D57">
        <v>0.8</v>
      </c>
      <c r="E57">
        <v>37.5</v>
      </c>
      <c r="J57">
        <v>61.7</v>
      </c>
    </row>
    <row r="58" spans="1:10" x14ac:dyDescent="0.2">
      <c r="A58" s="1">
        <v>43206.831180555557</v>
      </c>
      <c r="B58">
        <v>59.2</v>
      </c>
      <c r="C58">
        <v>1.9</v>
      </c>
      <c r="D58">
        <v>1.1000000000000001</v>
      </c>
      <c r="E58">
        <v>37.799999999999997</v>
      </c>
      <c r="J58">
        <v>61.1</v>
      </c>
    </row>
    <row r="59" spans="1:10" x14ac:dyDescent="0.2">
      <c r="A59" s="1">
        <v>43206.83152777778</v>
      </c>
      <c r="B59">
        <v>54.1</v>
      </c>
      <c r="C59">
        <v>2.8</v>
      </c>
      <c r="D59">
        <v>1</v>
      </c>
      <c r="E59">
        <v>42.1</v>
      </c>
      <c r="J59">
        <v>56.9</v>
      </c>
    </row>
    <row r="60" spans="1:10" x14ac:dyDescent="0.2">
      <c r="A60" s="1">
        <v>43206.831875000003</v>
      </c>
      <c r="B60">
        <v>53.2</v>
      </c>
      <c r="C60">
        <v>1.6</v>
      </c>
      <c r="D60">
        <v>1.5</v>
      </c>
      <c r="E60">
        <v>43.6</v>
      </c>
      <c r="J60">
        <v>54.800000000000004</v>
      </c>
    </row>
    <row r="61" spans="1:10" x14ac:dyDescent="0.2">
      <c r="A61" s="1">
        <v>43206.83222222222</v>
      </c>
      <c r="B61">
        <v>56.5</v>
      </c>
      <c r="C61">
        <v>1.8</v>
      </c>
      <c r="D61">
        <v>1.9</v>
      </c>
      <c r="E61">
        <v>39.799999999999997</v>
      </c>
      <c r="J61">
        <v>58.3</v>
      </c>
    </row>
    <row r="62" spans="1:10" x14ac:dyDescent="0.2">
      <c r="A62" s="1">
        <v>43206.832569444443</v>
      </c>
      <c r="B62">
        <v>43.5</v>
      </c>
      <c r="C62">
        <v>1.5</v>
      </c>
      <c r="D62">
        <v>0.8</v>
      </c>
      <c r="E62">
        <v>54.2</v>
      </c>
      <c r="J62">
        <v>45</v>
      </c>
    </row>
    <row r="64" spans="1:10" x14ac:dyDescent="0.2">
      <c r="A64" t="s">
        <v>765</v>
      </c>
      <c r="B64">
        <v>57.204918032786878</v>
      </c>
      <c r="C64">
        <v>2.2344262295081965</v>
      </c>
      <c r="D64">
        <v>1.0983606557377046</v>
      </c>
      <c r="E64">
        <v>39.450819672131139</v>
      </c>
      <c r="F64" t="e">
        <v>#DIV/0!</v>
      </c>
      <c r="G64" t="e">
        <v>#DIV/0!</v>
      </c>
      <c r="H64" t="e">
        <v>#DIV/0!</v>
      </c>
      <c r="I64" t="e">
        <v>#DIV/0!</v>
      </c>
      <c r="J64">
        <v>59.439344262295087</v>
      </c>
    </row>
  </sheetData>
  <phoneticPr fontId="2" type="noConversion"/>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7C3F8-BB8C-4045-9C1D-82265A1B767B}">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490</v>
      </c>
      <c r="B1" t="s">
        <v>392</v>
      </c>
      <c r="C1" t="s">
        <v>393</v>
      </c>
      <c r="D1" t="s">
        <v>394</v>
      </c>
      <c r="E1" t="s">
        <v>395</v>
      </c>
      <c r="J1" t="s">
        <v>764</v>
      </c>
    </row>
    <row r="2" spans="1:10" x14ac:dyDescent="0.2">
      <c r="A2" s="1">
        <v>43206.811689814815</v>
      </c>
      <c r="B2">
        <v>57.4</v>
      </c>
      <c r="C2">
        <v>2.2999999999999998</v>
      </c>
      <c r="D2">
        <v>0.8</v>
      </c>
      <c r="E2">
        <v>39.5</v>
      </c>
      <c r="J2">
        <v>59.699999999999996</v>
      </c>
    </row>
    <row r="3" spans="1:10" x14ac:dyDescent="0.2">
      <c r="A3" s="1">
        <v>43206.812037037038</v>
      </c>
      <c r="B3">
        <v>51.2</v>
      </c>
      <c r="C3">
        <v>2.1</v>
      </c>
      <c r="D3">
        <v>0.1</v>
      </c>
      <c r="E3">
        <v>46.7</v>
      </c>
      <c r="J3">
        <v>53.300000000000004</v>
      </c>
    </row>
    <row r="4" spans="1:10" x14ac:dyDescent="0.2">
      <c r="A4" s="1">
        <v>43206.812407407408</v>
      </c>
      <c r="B4">
        <v>51.6</v>
      </c>
      <c r="C4">
        <v>1.5</v>
      </c>
      <c r="D4">
        <v>0.2</v>
      </c>
      <c r="E4">
        <v>46.7</v>
      </c>
      <c r="J4">
        <v>53.1</v>
      </c>
    </row>
    <row r="5" spans="1:10" x14ac:dyDescent="0.2">
      <c r="A5" s="1">
        <v>43206.812754629631</v>
      </c>
      <c r="B5">
        <v>51.7</v>
      </c>
      <c r="C5">
        <v>2.1</v>
      </c>
      <c r="D5">
        <v>0.1</v>
      </c>
      <c r="E5">
        <v>46.1</v>
      </c>
      <c r="J5">
        <v>53.800000000000004</v>
      </c>
    </row>
    <row r="6" spans="1:10" x14ac:dyDescent="0.2">
      <c r="A6" s="1">
        <v>43206.813113425924</v>
      </c>
      <c r="B6">
        <v>56.3</v>
      </c>
      <c r="C6">
        <v>1.5</v>
      </c>
      <c r="D6">
        <v>0.3</v>
      </c>
      <c r="E6">
        <v>41.8</v>
      </c>
      <c r="J6">
        <v>57.8</v>
      </c>
    </row>
    <row r="7" spans="1:10" x14ac:dyDescent="0.2">
      <c r="A7" s="1">
        <v>43206.813460648147</v>
      </c>
      <c r="B7">
        <v>46</v>
      </c>
      <c r="C7">
        <v>1.6</v>
      </c>
      <c r="D7">
        <v>0.1</v>
      </c>
      <c r="E7">
        <v>52.3</v>
      </c>
      <c r="J7">
        <v>47.6</v>
      </c>
    </row>
    <row r="8" spans="1:10" x14ac:dyDescent="0.2">
      <c r="A8" s="1">
        <v>43206.813807870371</v>
      </c>
      <c r="B8">
        <v>52.3</v>
      </c>
      <c r="C8">
        <v>1.6</v>
      </c>
      <c r="D8">
        <v>0.1</v>
      </c>
      <c r="E8">
        <v>46</v>
      </c>
      <c r="J8">
        <v>53.9</v>
      </c>
    </row>
    <row r="9" spans="1:10" x14ac:dyDescent="0.2">
      <c r="A9" s="1">
        <v>43206.814155092594</v>
      </c>
      <c r="B9">
        <v>50.7</v>
      </c>
      <c r="C9">
        <v>1.5</v>
      </c>
      <c r="D9">
        <v>0.1</v>
      </c>
      <c r="E9">
        <v>47.8</v>
      </c>
      <c r="J9">
        <v>52.2</v>
      </c>
    </row>
    <row r="10" spans="1:10" x14ac:dyDescent="0.2">
      <c r="A10" s="1">
        <v>43206.814502314817</v>
      </c>
      <c r="B10">
        <v>52</v>
      </c>
      <c r="C10">
        <v>1.5</v>
      </c>
      <c r="D10">
        <v>0.3</v>
      </c>
      <c r="E10">
        <v>46.2</v>
      </c>
      <c r="J10">
        <v>53.5</v>
      </c>
    </row>
    <row r="11" spans="1:10" x14ac:dyDescent="0.2">
      <c r="A11" s="1">
        <v>43206.814849537041</v>
      </c>
      <c r="B11">
        <v>44.9</v>
      </c>
      <c r="C11">
        <v>1.6</v>
      </c>
      <c r="D11">
        <v>0.1</v>
      </c>
      <c r="E11">
        <v>53.4</v>
      </c>
      <c r="J11">
        <v>46.5</v>
      </c>
    </row>
    <row r="12" spans="1:10" x14ac:dyDescent="0.2">
      <c r="A12" s="1">
        <v>43206.815196759257</v>
      </c>
      <c r="B12">
        <v>49.2</v>
      </c>
      <c r="C12">
        <v>1.4</v>
      </c>
      <c r="D12">
        <v>0.1</v>
      </c>
      <c r="E12">
        <v>49.3</v>
      </c>
      <c r="J12">
        <v>50.6</v>
      </c>
    </row>
    <row r="13" spans="1:10" x14ac:dyDescent="0.2">
      <c r="A13" s="1">
        <v>43206.81554398148</v>
      </c>
      <c r="B13">
        <v>59.5</v>
      </c>
      <c r="C13">
        <v>1.6</v>
      </c>
      <c r="D13">
        <v>0.1</v>
      </c>
      <c r="E13">
        <v>38.799999999999997</v>
      </c>
      <c r="J13">
        <v>61.1</v>
      </c>
    </row>
    <row r="14" spans="1:10" x14ac:dyDescent="0.2">
      <c r="A14" s="1">
        <v>43206.815891203703</v>
      </c>
      <c r="B14">
        <v>53</v>
      </c>
      <c r="C14">
        <v>1.3</v>
      </c>
      <c r="D14">
        <v>0.2</v>
      </c>
      <c r="E14">
        <v>45.5</v>
      </c>
      <c r="J14">
        <v>54.3</v>
      </c>
    </row>
    <row r="15" spans="1:10" x14ac:dyDescent="0.2">
      <c r="A15" s="1">
        <v>43206.816238425927</v>
      </c>
      <c r="B15">
        <v>49.5</v>
      </c>
      <c r="C15">
        <v>1.9</v>
      </c>
      <c r="D15">
        <v>0.2</v>
      </c>
      <c r="E15">
        <v>48.4</v>
      </c>
      <c r="J15">
        <v>51.4</v>
      </c>
    </row>
    <row r="16" spans="1:10" x14ac:dyDescent="0.2">
      <c r="A16" s="1">
        <v>43206.81658564815</v>
      </c>
      <c r="B16">
        <v>51.8</v>
      </c>
      <c r="C16">
        <v>1.5</v>
      </c>
      <c r="D16">
        <v>0.1</v>
      </c>
      <c r="E16">
        <v>46.6</v>
      </c>
      <c r="J16">
        <v>53.3</v>
      </c>
    </row>
    <row r="17" spans="1:10" x14ac:dyDescent="0.2">
      <c r="A17" s="1">
        <v>43206.816932870373</v>
      </c>
      <c r="B17">
        <v>49.6</v>
      </c>
      <c r="C17">
        <v>1.4</v>
      </c>
      <c r="D17">
        <v>0.5</v>
      </c>
      <c r="E17">
        <v>48.5</v>
      </c>
      <c r="J17">
        <v>51</v>
      </c>
    </row>
    <row r="18" spans="1:10" x14ac:dyDescent="0.2">
      <c r="A18" s="1">
        <v>43206.817280092589</v>
      </c>
      <c r="B18">
        <v>58.8</v>
      </c>
      <c r="C18">
        <v>1.8</v>
      </c>
      <c r="D18">
        <v>0.1</v>
      </c>
      <c r="E18">
        <v>39.299999999999997</v>
      </c>
      <c r="J18">
        <v>60.599999999999994</v>
      </c>
    </row>
    <row r="19" spans="1:10" x14ac:dyDescent="0.2">
      <c r="A19" s="1">
        <v>43206.817627314813</v>
      </c>
      <c r="B19">
        <v>55.5</v>
      </c>
      <c r="C19">
        <v>1.6</v>
      </c>
      <c r="D19">
        <v>0.3</v>
      </c>
      <c r="E19">
        <v>42.6</v>
      </c>
      <c r="J19">
        <v>57.1</v>
      </c>
    </row>
    <row r="20" spans="1:10" x14ac:dyDescent="0.2">
      <c r="A20" s="1">
        <v>43206.817974537036</v>
      </c>
      <c r="B20">
        <v>55.9</v>
      </c>
      <c r="C20">
        <v>2.1</v>
      </c>
      <c r="D20">
        <v>0.1</v>
      </c>
      <c r="E20">
        <v>41.9</v>
      </c>
      <c r="J20">
        <v>58</v>
      </c>
    </row>
    <row r="21" spans="1:10" x14ac:dyDescent="0.2">
      <c r="A21" s="1">
        <v>43206.81832175926</v>
      </c>
      <c r="B21">
        <v>58.2</v>
      </c>
      <c r="C21">
        <v>1.7</v>
      </c>
      <c r="D21">
        <v>0.2</v>
      </c>
      <c r="E21">
        <v>39.9</v>
      </c>
      <c r="J21">
        <v>59.900000000000006</v>
      </c>
    </row>
    <row r="22" spans="1:10" x14ac:dyDescent="0.2">
      <c r="A22" s="1">
        <v>43206.818668981483</v>
      </c>
      <c r="B22">
        <v>55</v>
      </c>
      <c r="C22">
        <v>2</v>
      </c>
      <c r="D22">
        <v>0.1</v>
      </c>
      <c r="E22">
        <v>42.9</v>
      </c>
      <c r="J22">
        <v>57</v>
      </c>
    </row>
    <row r="23" spans="1:10" x14ac:dyDescent="0.2">
      <c r="A23" s="1">
        <v>43206.819016203706</v>
      </c>
      <c r="B23">
        <v>50.1</v>
      </c>
      <c r="C23">
        <v>2</v>
      </c>
      <c r="D23">
        <v>0.2</v>
      </c>
      <c r="E23">
        <v>47.6</v>
      </c>
      <c r="J23">
        <v>52.1</v>
      </c>
    </row>
    <row r="24" spans="1:10" x14ac:dyDescent="0.2">
      <c r="A24" s="1">
        <v>43206.819363425922</v>
      </c>
      <c r="B24">
        <v>55.5</v>
      </c>
      <c r="C24">
        <v>1.5</v>
      </c>
      <c r="D24">
        <v>0.2</v>
      </c>
      <c r="E24">
        <v>42.9</v>
      </c>
      <c r="J24">
        <v>57</v>
      </c>
    </row>
    <row r="25" spans="1:10" x14ac:dyDescent="0.2">
      <c r="A25" s="1">
        <v>43206.819710648146</v>
      </c>
      <c r="B25">
        <v>50.9</v>
      </c>
      <c r="C25">
        <v>1.7</v>
      </c>
      <c r="D25">
        <v>0.1</v>
      </c>
      <c r="E25">
        <v>47.4</v>
      </c>
      <c r="J25">
        <v>52.6</v>
      </c>
    </row>
    <row r="26" spans="1:10" x14ac:dyDescent="0.2">
      <c r="A26" s="1">
        <v>43206.820057870369</v>
      </c>
      <c r="B26">
        <v>49.2</v>
      </c>
      <c r="C26">
        <v>2</v>
      </c>
      <c r="D26">
        <v>0.1</v>
      </c>
      <c r="E26">
        <v>48.7</v>
      </c>
      <c r="J26">
        <v>51.2</v>
      </c>
    </row>
    <row r="27" spans="1:10" x14ac:dyDescent="0.2">
      <c r="A27" s="1">
        <v>43206.820405092592</v>
      </c>
      <c r="B27">
        <v>51.9</v>
      </c>
      <c r="C27">
        <v>1.3</v>
      </c>
      <c r="D27">
        <v>0.4</v>
      </c>
      <c r="E27">
        <v>46.4</v>
      </c>
      <c r="J27">
        <v>53.199999999999996</v>
      </c>
    </row>
    <row r="28" spans="1:10" x14ac:dyDescent="0.2">
      <c r="A28" s="1">
        <v>43206.820752314816</v>
      </c>
      <c r="B28">
        <v>50.5</v>
      </c>
      <c r="C28">
        <v>1.3</v>
      </c>
      <c r="D28">
        <v>0.1</v>
      </c>
      <c r="E28">
        <v>48.2</v>
      </c>
      <c r="J28">
        <v>51.8</v>
      </c>
    </row>
    <row r="29" spans="1:10" x14ac:dyDescent="0.2">
      <c r="A29" s="1">
        <v>43206.821099537039</v>
      </c>
      <c r="B29">
        <v>49.2</v>
      </c>
      <c r="C29">
        <v>1.5</v>
      </c>
      <c r="D29">
        <v>0.1</v>
      </c>
      <c r="E29">
        <v>49.2</v>
      </c>
      <c r="J29">
        <v>50.7</v>
      </c>
    </row>
    <row r="30" spans="1:10" x14ac:dyDescent="0.2">
      <c r="A30" s="1">
        <v>43206.821446759262</v>
      </c>
      <c r="B30">
        <v>43.8</v>
      </c>
      <c r="C30">
        <v>1.5</v>
      </c>
      <c r="D30">
        <v>0.3</v>
      </c>
      <c r="E30">
        <v>54.4</v>
      </c>
      <c r="J30">
        <v>45.3</v>
      </c>
    </row>
    <row r="31" spans="1:10" x14ac:dyDescent="0.2">
      <c r="A31" s="1">
        <v>43206.821793981479</v>
      </c>
      <c r="B31">
        <v>49.9</v>
      </c>
      <c r="C31">
        <v>1.8</v>
      </c>
      <c r="D31">
        <v>0.1</v>
      </c>
      <c r="E31">
        <v>48.2</v>
      </c>
      <c r="J31">
        <v>51.699999999999996</v>
      </c>
    </row>
    <row r="32" spans="1:10" x14ac:dyDescent="0.2">
      <c r="A32" s="1">
        <v>43206.822141203702</v>
      </c>
      <c r="B32">
        <v>48.5</v>
      </c>
      <c r="C32">
        <v>1.4</v>
      </c>
      <c r="D32">
        <v>0.1</v>
      </c>
      <c r="E32">
        <v>50</v>
      </c>
      <c r="J32">
        <v>49.9</v>
      </c>
    </row>
    <row r="33" spans="1:10" x14ac:dyDescent="0.2">
      <c r="A33" s="1">
        <v>43206.822488425925</v>
      </c>
      <c r="B33">
        <v>50.9</v>
      </c>
      <c r="C33">
        <v>1.8</v>
      </c>
      <c r="D33">
        <v>0.1</v>
      </c>
      <c r="E33">
        <v>47.2</v>
      </c>
      <c r="J33">
        <v>52.699999999999996</v>
      </c>
    </row>
    <row r="34" spans="1:10" x14ac:dyDescent="0.2">
      <c r="A34" s="1">
        <v>43206.822835648149</v>
      </c>
      <c r="B34">
        <v>58.2</v>
      </c>
      <c r="C34">
        <v>1.4</v>
      </c>
      <c r="D34">
        <v>0.1</v>
      </c>
      <c r="E34">
        <v>40.200000000000003</v>
      </c>
      <c r="J34">
        <v>59.6</v>
      </c>
    </row>
    <row r="35" spans="1:10" x14ac:dyDescent="0.2">
      <c r="A35" s="1">
        <v>43206.823182870372</v>
      </c>
      <c r="B35">
        <v>51.6</v>
      </c>
      <c r="C35">
        <v>1.4</v>
      </c>
      <c r="D35">
        <v>0.2</v>
      </c>
      <c r="E35">
        <v>46.8</v>
      </c>
      <c r="J35">
        <v>53</v>
      </c>
    </row>
    <row r="36" spans="1:10" x14ac:dyDescent="0.2">
      <c r="A36" s="1">
        <v>43206.823530092595</v>
      </c>
      <c r="B36">
        <v>51.3</v>
      </c>
      <c r="C36">
        <v>1.9</v>
      </c>
      <c r="D36">
        <v>0.1</v>
      </c>
      <c r="E36">
        <v>46.7</v>
      </c>
      <c r="J36">
        <v>53.199999999999996</v>
      </c>
    </row>
    <row r="37" spans="1:10" x14ac:dyDescent="0.2">
      <c r="A37" s="1">
        <v>43206.823877314811</v>
      </c>
      <c r="B37">
        <v>37</v>
      </c>
      <c r="C37">
        <v>8.1999999999999993</v>
      </c>
      <c r="D37">
        <v>0.4</v>
      </c>
      <c r="E37">
        <v>54.4</v>
      </c>
      <c r="J37">
        <v>45.2</v>
      </c>
    </row>
    <row r="38" spans="1:10" x14ac:dyDescent="0.2">
      <c r="A38" s="1">
        <v>43206.824224537035</v>
      </c>
      <c r="B38">
        <v>38.299999999999997</v>
      </c>
      <c r="C38">
        <v>1.2</v>
      </c>
      <c r="D38">
        <v>0.6</v>
      </c>
      <c r="E38">
        <v>60</v>
      </c>
      <c r="J38">
        <v>39.5</v>
      </c>
    </row>
    <row r="39" spans="1:10" x14ac:dyDescent="0.2">
      <c r="A39" s="1">
        <v>43206.824583333335</v>
      </c>
      <c r="B39">
        <v>37.9</v>
      </c>
      <c r="C39">
        <v>1.6</v>
      </c>
      <c r="D39">
        <v>0.2</v>
      </c>
      <c r="E39">
        <v>60.4</v>
      </c>
      <c r="J39">
        <v>39.5</v>
      </c>
    </row>
    <row r="40" spans="1:10" x14ac:dyDescent="0.2">
      <c r="A40" s="1">
        <v>43206.824930555558</v>
      </c>
      <c r="B40">
        <v>44.8</v>
      </c>
      <c r="C40">
        <v>1.2</v>
      </c>
      <c r="D40">
        <v>0.4</v>
      </c>
      <c r="E40">
        <v>53.5</v>
      </c>
      <c r="J40">
        <v>46</v>
      </c>
    </row>
    <row r="41" spans="1:10" x14ac:dyDescent="0.2">
      <c r="A41" s="1">
        <v>43206.825277777774</v>
      </c>
      <c r="B41">
        <v>46.4</v>
      </c>
      <c r="C41">
        <v>1.5</v>
      </c>
      <c r="D41">
        <v>0.2</v>
      </c>
      <c r="E41">
        <v>51.8</v>
      </c>
      <c r="J41">
        <v>47.9</v>
      </c>
    </row>
    <row r="42" spans="1:10" x14ac:dyDescent="0.2">
      <c r="A42" s="1">
        <v>43206.825624999998</v>
      </c>
      <c r="B42">
        <v>47.1</v>
      </c>
      <c r="C42">
        <v>1.2</v>
      </c>
      <c r="D42">
        <v>0.2</v>
      </c>
      <c r="E42">
        <v>51.5</v>
      </c>
      <c r="J42">
        <v>48.300000000000004</v>
      </c>
    </row>
    <row r="43" spans="1:10" x14ac:dyDescent="0.2">
      <c r="A43" s="1">
        <v>43206.825972222221</v>
      </c>
      <c r="B43">
        <v>42</v>
      </c>
      <c r="C43">
        <v>5.2</v>
      </c>
      <c r="D43">
        <v>0.1</v>
      </c>
      <c r="E43">
        <v>52.6</v>
      </c>
      <c r="J43">
        <v>47.2</v>
      </c>
    </row>
    <row r="44" spans="1:10" x14ac:dyDescent="0.2">
      <c r="A44" s="1">
        <v>43206.826319444444</v>
      </c>
      <c r="B44">
        <v>53.9</v>
      </c>
      <c r="C44">
        <v>1.5</v>
      </c>
      <c r="D44">
        <v>0.3</v>
      </c>
      <c r="E44">
        <v>44.3</v>
      </c>
      <c r="J44">
        <v>55.4</v>
      </c>
    </row>
    <row r="45" spans="1:10" x14ac:dyDescent="0.2">
      <c r="A45" s="1">
        <v>43206.826666666668</v>
      </c>
      <c r="B45">
        <v>50.8</v>
      </c>
      <c r="C45">
        <v>1.6</v>
      </c>
      <c r="D45">
        <v>0.3</v>
      </c>
      <c r="E45">
        <v>47.3</v>
      </c>
      <c r="J45">
        <v>52.4</v>
      </c>
    </row>
    <row r="46" spans="1:10" x14ac:dyDescent="0.2">
      <c r="A46" s="1">
        <v>43206.827013888891</v>
      </c>
      <c r="B46">
        <v>54.4</v>
      </c>
      <c r="C46">
        <v>1.4</v>
      </c>
      <c r="D46">
        <v>0.4</v>
      </c>
      <c r="E46">
        <v>43.8</v>
      </c>
      <c r="J46">
        <v>55.8</v>
      </c>
    </row>
    <row r="47" spans="1:10" x14ac:dyDescent="0.2">
      <c r="A47" s="1">
        <v>43206.827361111114</v>
      </c>
      <c r="B47">
        <v>48.3</v>
      </c>
      <c r="C47">
        <v>1.5</v>
      </c>
      <c r="D47">
        <v>0.1</v>
      </c>
      <c r="E47">
        <v>50.1</v>
      </c>
      <c r="J47">
        <v>49.8</v>
      </c>
    </row>
    <row r="48" spans="1:10" x14ac:dyDescent="0.2">
      <c r="A48" s="1">
        <v>43206.827708333331</v>
      </c>
      <c r="B48">
        <v>46.5</v>
      </c>
      <c r="C48">
        <v>2.8</v>
      </c>
      <c r="D48">
        <v>0.3</v>
      </c>
      <c r="E48">
        <v>50.4</v>
      </c>
      <c r="J48">
        <v>49.3</v>
      </c>
    </row>
    <row r="49" spans="1:10" x14ac:dyDescent="0.2">
      <c r="A49" s="1">
        <v>43206.828055555554</v>
      </c>
      <c r="B49">
        <v>49.9</v>
      </c>
      <c r="C49">
        <v>1.2</v>
      </c>
      <c r="D49">
        <v>0.1</v>
      </c>
      <c r="E49">
        <v>48.8</v>
      </c>
      <c r="J49">
        <v>51.1</v>
      </c>
    </row>
    <row r="50" spans="1:10" x14ac:dyDescent="0.2">
      <c r="A50" s="1">
        <v>43206.828402777777</v>
      </c>
      <c r="B50">
        <v>51.1</v>
      </c>
      <c r="C50">
        <v>1.2</v>
      </c>
      <c r="D50">
        <v>0.1</v>
      </c>
      <c r="E50">
        <v>47.5</v>
      </c>
      <c r="J50">
        <v>52.300000000000004</v>
      </c>
    </row>
    <row r="51" spans="1:10" x14ac:dyDescent="0.2">
      <c r="A51" s="1">
        <v>43206.828750000001</v>
      </c>
      <c r="B51">
        <v>41.5</v>
      </c>
      <c r="C51">
        <v>1.6</v>
      </c>
      <c r="D51">
        <v>0.5</v>
      </c>
      <c r="E51">
        <v>56.4</v>
      </c>
      <c r="J51">
        <v>43.1</v>
      </c>
    </row>
    <row r="52" spans="1:10" x14ac:dyDescent="0.2">
      <c r="A52" s="1">
        <v>43206.829097222224</v>
      </c>
      <c r="B52">
        <v>50.4</v>
      </c>
      <c r="C52">
        <v>1.3</v>
      </c>
      <c r="D52">
        <v>0.3</v>
      </c>
      <c r="E52">
        <v>48</v>
      </c>
      <c r="J52">
        <v>51.699999999999996</v>
      </c>
    </row>
    <row r="53" spans="1:10" x14ac:dyDescent="0.2">
      <c r="A53" s="1">
        <v>43206.829444444447</v>
      </c>
      <c r="B53">
        <v>44</v>
      </c>
      <c r="C53">
        <v>3.1</v>
      </c>
      <c r="D53">
        <v>0.5</v>
      </c>
      <c r="E53">
        <v>52.3</v>
      </c>
      <c r="J53">
        <v>47.1</v>
      </c>
    </row>
    <row r="54" spans="1:10" x14ac:dyDescent="0.2">
      <c r="A54" s="1">
        <v>43206.829791666663</v>
      </c>
      <c r="B54">
        <v>46.3</v>
      </c>
      <c r="C54">
        <v>1.4</v>
      </c>
      <c r="D54">
        <v>0.1</v>
      </c>
      <c r="E54">
        <v>52.2</v>
      </c>
      <c r="J54">
        <v>47.699999999999996</v>
      </c>
    </row>
    <row r="55" spans="1:10" x14ac:dyDescent="0.2">
      <c r="A55" s="1">
        <v>43206.830138888887</v>
      </c>
      <c r="B55">
        <v>51.3</v>
      </c>
      <c r="C55">
        <v>1.8</v>
      </c>
      <c r="D55">
        <v>0.6</v>
      </c>
      <c r="E55">
        <v>46.3</v>
      </c>
      <c r="J55">
        <v>53.099999999999994</v>
      </c>
    </row>
    <row r="56" spans="1:10" x14ac:dyDescent="0.2">
      <c r="A56" s="1">
        <v>43206.83048611111</v>
      </c>
      <c r="B56">
        <v>52.3</v>
      </c>
      <c r="C56">
        <v>1.3</v>
      </c>
      <c r="D56">
        <v>0.2</v>
      </c>
      <c r="E56">
        <v>46.2</v>
      </c>
      <c r="J56">
        <v>53.599999999999994</v>
      </c>
    </row>
    <row r="57" spans="1:10" x14ac:dyDescent="0.2">
      <c r="A57" s="1">
        <v>43206.830833333333</v>
      </c>
      <c r="B57">
        <v>51.8</v>
      </c>
      <c r="C57">
        <v>1.4</v>
      </c>
      <c r="D57">
        <v>0.3</v>
      </c>
      <c r="E57">
        <v>46.5</v>
      </c>
      <c r="J57">
        <v>53.199999999999996</v>
      </c>
    </row>
    <row r="58" spans="1:10" x14ac:dyDescent="0.2">
      <c r="A58" s="1">
        <v>43206.831180555557</v>
      </c>
      <c r="B58">
        <v>48.8</v>
      </c>
      <c r="C58">
        <v>1.3</v>
      </c>
      <c r="D58">
        <v>0.2</v>
      </c>
      <c r="E58">
        <v>49.7</v>
      </c>
      <c r="J58">
        <v>50.099999999999994</v>
      </c>
    </row>
    <row r="59" spans="1:10" x14ac:dyDescent="0.2">
      <c r="A59" s="1">
        <v>43206.83152777778</v>
      </c>
      <c r="B59">
        <v>47.4</v>
      </c>
      <c r="C59">
        <v>2</v>
      </c>
      <c r="D59">
        <v>0.5</v>
      </c>
      <c r="E59">
        <v>50.1</v>
      </c>
      <c r="J59">
        <v>49.4</v>
      </c>
    </row>
    <row r="60" spans="1:10" x14ac:dyDescent="0.2">
      <c r="A60" s="1">
        <v>43206.831875000003</v>
      </c>
      <c r="B60">
        <v>43.2</v>
      </c>
      <c r="C60">
        <v>1.2</v>
      </c>
      <c r="D60">
        <v>0.1</v>
      </c>
      <c r="E60">
        <v>55.5</v>
      </c>
      <c r="J60">
        <v>44.400000000000006</v>
      </c>
    </row>
    <row r="61" spans="1:10" x14ac:dyDescent="0.2">
      <c r="A61" s="1">
        <v>43206.83222222222</v>
      </c>
      <c r="B61">
        <v>46.6</v>
      </c>
      <c r="C61">
        <v>1.2</v>
      </c>
      <c r="D61">
        <v>0.2</v>
      </c>
      <c r="E61">
        <v>52</v>
      </c>
      <c r="J61">
        <v>47.800000000000004</v>
      </c>
    </row>
    <row r="62" spans="1:10" x14ac:dyDescent="0.2">
      <c r="A62" s="1">
        <v>43206.832569444443</v>
      </c>
      <c r="B62">
        <v>34.4</v>
      </c>
      <c r="C62">
        <v>1</v>
      </c>
      <c r="D62">
        <v>0.2</v>
      </c>
      <c r="E62">
        <v>64.5</v>
      </c>
      <c r="J62">
        <v>35.4</v>
      </c>
    </row>
    <row r="64" spans="1:10" x14ac:dyDescent="0.2">
      <c r="A64" t="s">
        <v>765</v>
      </c>
      <c r="B64">
        <v>49.639344262295111</v>
      </c>
      <c r="C64">
        <v>1.7704918032786883</v>
      </c>
      <c r="D64">
        <v>0.22622950819672127</v>
      </c>
      <c r="E64">
        <v>48.36393442622952</v>
      </c>
      <c r="F64" t="e">
        <v>#DIV/0!</v>
      </c>
      <c r="G64" t="e">
        <v>#DIV/0!</v>
      </c>
      <c r="H64" t="e">
        <v>#DIV/0!</v>
      </c>
      <c r="I64" t="e">
        <v>#DIV/0!</v>
      </c>
      <c r="J64">
        <v>51.409836065573778</v>
      </c>
    </row>
  </sheetData>
  <phoneticPr fontId="2" type="noConversion"/>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7BEB-FB00-4409-8F3F-0A39D022FCF7}">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492</v>
      </c>
      <c r="B1" t="s">
        <v>392</v>
      </c>
      <c r="C1" t="s">
        <v>393</v>
      </c>
      <c r="D1" t="s">
        <v>394</v>
      </c>
      <c r="E1" t="s">
        <v>395</v>
      </c>
      <c r="J1" t="s">
        <v>764</v>
      </c>
    </row>
    <row r="2" spans="1:10" x14ac:dyDescent="0.2">
      <c r="A2" s="1">
        <v>43206.811689814815</v>
      </c>
      <c r="B2">
        <v>61.4</v>
      </c>
      <c r="C2">
        <v>2.4</v>
      </c>
      <c r="D2">
        <v>0.8</v>
      </c>
      <c r="E2">
        <v>35.4</v>
      </c>
      <c r="J2">
        <v>63.8</v>
      </c>
    </row>
    <row r="3" spans="1:10" x14ac:dyDescent="0.2">
      <c r="A3" s="1">
        <v>43206.812037037038</v>
      </c>
      <c r="B3">
        <v>50.1</v>
      </c>
      <c r="C3">
        <v>1.2</v>
      </c>
      <c r="D3">
        <v>0.1</v>
      </c>
      <c r="E3">
        <v>48.6</v>
      </c>
      <c r="J3">
        <v>51.300000000000004</v>
      </c>
    </row>
    <row r="4" spans="1:10" x14ac:dyDescent="0.2">
      <c r="A4" s="1">
        <v>43206.812407407408</v>
      </c>
      <c r="B4">
        <v>44.3</v>
      </c>
      <c r="C4">
        <v>1.8</v>
      </c>
      <c r="D4">
        <v>0.1</v>
      </c>
      <c r="E4">
        <v>53.8</v>
      </c>
      <c r="J4">
        <v>46.099999999999994</v>
      </c>
    </row>
    <row r="5" spans="1:10" x14ac:dyDescent="0.2">
      <c r="A5" s="1">
        <v>43206.812754629631</v>
      </c>
      <c r="B5">
        <v>46.8</v>
      </c>
      <c r="C5">
        <v>1.5</v>
      </c>
      <c r="D5">
        <v>0.1</v>
      </c>
      <c r="E5">
        <v>51.6</v>
      </c>
      <c r="J5">
        <v>48.3</v>
      </c>
    </row>
    <row r="6" spans="1:10" x14ac:dyDescent="0.2">
      <c r="A6" s="1">
        <v>43206.813113425924</v>
      </c>
      <c r="B6">
        <v>48.9</v>
      </c>
      <c r="C6">
        <v>1.6</v>
      </c>
      <c r="D6">
        <v>0.1</v>
      </c>
      <c r="E6">
        <v>49.4</v>
      </c>
      <c r="J6">
        <v>50.5</v>
      </c>
    </row>
    <row r="7" spans="1:10" x14ac:dyDescent="0.2">
      <c r="A7" s="1">
        <v>43206.813460648147</v>
      </c>
      <c r="B7">
        <v>43.1</v>
      </c>
      <c r="C7">
        <v>1.6</v>
      </c>
      <c r="D7">
        <v>0.1</v>
      </c>
      <c r="E7">
        <v>55.2</v>
      </c>
      <c r="J7">
        <v>44.7</v>
      </c>
    </row>
    <row r="8" spans="1:10" x14ac:dyDescent="0.2">
      <c r="A8" s="1">
        <v>43206.813807870371</v>
      </c>
      <c r="B8">
        <v>49.2</v>
      </c>
      <c r="C8">
        <v>1.2</v>
      </c>
      <c r="D8">
        <v>0.2</v>
      </c>
      <c r="E8">
        <v>49.3</v>
      </c>
      <c r="J8">
        <v>50.400000000000006</v>
      </c>
    </row>
    <row r="9" spans="1:10" x14ac:dyDescent="0.2">
      <c r="A9" s="1">
        <v>43206.814155092594</v>
      </c>
      <c r="B9">
        <v>50.4</v>
      </c>
      <c r="C9">
        <v>1.4</v>
      </c>
      <c r="D9">
        <v>0.1</v>
      </c>
      <c r="E9">
        <v>48.1</v>
      </c>
      <c r="J9">
        <v>51.8</v>
      </c>
    </row>
    <row r="10" spans="1:10" x14ac:dyDescent="0.2">
      <c r="A10" s="1">
        <v>43206.814502314817</v>
      </c>
      <c r="B10">
        <v>47.2</v>
      </c>
      <c r="C10">
        <v>1.8</v>
      </c>
      <c r="D10">
        <v>0.1</v>
      </c>
      <c r="E10">
        <v>50.9</v>
      </c>
      <c r="J10">
        <v>49</v>
      </c>
    </row>
    <row r="11" spans="1:10" x14ac:dyDescent="0.2">
      <c r="A11" s="1">
        <v>43206.814849537041</v>
      </c>
      <c r="B11">
        <v>45.2</v>
      </c>
      <c r="C11">
        <v>1.8</v>
      </c>
      <c r="D11">
        <v>0.3</v>
      </c>
      <c r="E11">
        <v>52.7</v>
      </c>
      <c r="J11">
        <v>47</v>
      </c>
    </row>
    <row r="12" spans="1:10" x14ac:dyDescent="0.2">
      <c r="A12" s="1">
        <v>43206.815196759257</v>
      </c>
      <c r="B12">
        <v>40.200000000000003</v>
      </c>
      <c r="C12">
        <v>1.7</v>
      </c>
      <c r="D12">
        <v>0.2</v>
      </c>
      <c r="E12">
        <v>58</v>
      </c>
      <c r="J12">
        <v>41.900000000000006</v>
      </c>
    </row>
    <row r="13" spans="1:10" x14ac:dyDescent="0.2">
      <c r="A13" s="1">
        <v>43206.81554398148</v>
      </c>
      <c r="B13">
        <v>57.3</v>
      </c>
      <c r="C13">
        <v>1.5</v>
      </c>
      <c r="D13">
        <v>0.2</v>
      </c>
      <c r="E13">
        <v>41</v>
      </c>
      <c r="J13">
        <v>58.8</v>
      </c>
    </row>
    <row r="14" spans="1:10" x14ac:dyDescent="0.2">
      <c r="A14" s="1">
        <v>43206.815891203703</v>
      </c>
      <c r="B14">
        <v>48.9</v>
      </c>
      <c r="C14">
        <v>1.5</v>
      </c>
      <c r="D14">
        <v>0.4</v>
      </c>
      <c r="E14">
        <v>49.1</v>
      </c>
      <c r="J14">
        <v>50.4</v>
      </c>
    </row>
    <row r="15" spans="1:10" x14ac:dyDescent="0.2">
      <c r="A15" s="1">
        <v>43206.816238425927</v>
      </c>
      <c r="B15">
        <v>47.4</v>
      </c>
      <c r="C15">
        <v>1.5</v>
      </c>
      <c r="D15">
        <v>0.2</v>
      </c>
      <c r="E15">
        <v>50.9</v>
      </c>
      <c r="J15">
        <v>48.9</v>
      </c>
    </row>
    <row r="16" spans="1:10" x14ac:dyDescent="0.2">
      <c r="A16" s="1">
        <v>43206.81658564815</v>
      </c>
      <c r="B16">
        <v>45.4</v>
      </c>
      <c r="C16">
        <v>2.1</v>
      </c>
      <c r="D16">
        <v>0.1</v>
      </c>
      <c r="E16">
        <v>52.4</v>
      </c>
      <c r="J16">
        <v>47.5</v>
      </c>
    </row>
    <row r="17" spans="1:10" x14ac:dyDescent="0.2">
      <c r="A17" s="1">
        <v>43206.816932870373</v>
      </c>
      <c r="B17">
        <v>46.5</v>
      </c>
      <c r="C17">
        <v>1.5</v>
      </c>
      <c r="D17">
        <v>0.2</v>
      </c>
      <c r="E17">
        <v>51.8</v>
      </c>
      <c r="J17">
        <v>48</v>
      </c>
    </row>
    <row r="18" spans="1:10" x14ac:dyDescent="0.2">
      <c r="A18" s="1">
        <v>43206.817280092589</v>
      </c>
      <c r="B18">
        <v>52.1</v>
      </c>
      <c r="C18">
        <v>1.5</v>
      </c>
      <c r="D18">
        <v>0.1</v>
      </c>
      <c r="E18">
        <v>46.3</v>
      </c>
      <c r="J18">
        <v>53.6</v>
      </c>
    </row>
    <row r="19" spans="1:10" x14ac:dyDescent="0.2">
      <c r="A19" s="1">
        <v>43206.817627314813</v>
      </c>
      <c r="B19">
        <v>53.4</v>
      </c>
      <c r="C19">
        <v>1.7</v>
      </c>
      <c r="D19">
        <v>0.2</v>
      </c>
      <c r="E19">
        <v>44.7</v>
      </c>
      <c r="J19">
        <v>55.1</v>
      </c>
    </row>
    <row r="20" spans="1:10" x14ac:dyDescent="0.2">
      <c r="A20" s="1">
        <v>43206.817974537036</v>
      </c>
      <c r="B20">
        <v>51.3</v>
      </c>
      <c r="C20">
        <v>2</v>
      </c>
      <c r="D20">
        <v>0.1</v>
      </c>
      <c r="E20">
        <v>46.6</v>
      </c>
      <c r="J20">
        <v>53.3</v>
      </c>
    </row>
    <row r="21" spans="1:10" x14ac:dyDescent="0.2">
      <c r="A21" s="1">
        <v>43206.81832175926</v>
      </c>
      <c r="B21">
        <v>50</v>
      </c>
      <c r="C21">
        <v>1.6</v>
      </c>
      <c r="D21">
        <v>0.1</v>
      </c>
      <c r="E21">
        <v>48.3</v>
      </c>
      <c r="J21">
        <v>51.6</v>
      </c>
    </row>
    <row r="22" spans="1:10" x14ac:dyDescent="0.2">
      <c r="A22" s="1">
        <v>43206.818668981483</v>
      </c>
      <c r="B22">
        <v>51.2</v>
      </c>
      <c r="C22">
        <v>1.5</v>
      </c>
      <c r="D22">
        <v>0.1</v>
      </c>
      <c r="E22">
        <v>47.3</v>
      </c>
      <c r="J22">
        <v>52.7</v>
      </c>
    </row>
    <row r="23" spans="1:10" x14ac:dyDescent="0.2">
      <c r="A23" s="1">
        <v>43206.819016203706</v>
      </c>
      <c r="B23">
        <v>46.3</v>
      </c>
      <c r="C23">
        <v>2.1</v>
      </c>
      <c r="D23">
        <v>0.1</v>
      </c>
      <c r="E23">
        <v>51.5</v>
      </c>
      <c r="J23">
        <v>48.4</v>
      </c>
    </row>
    <row r="24" spans="1:10" x14ac:dyDescent="0.2">
      <c r="A24" s="1">
        <v>43206.819363425922</v>
      </c>
      <c r="B24">
        <v>50.7</v>
      </c>
      <c r="C24">
        <v>1.5</v>
      </c>
      <c r="D24">
        <v>0.2</v>
      </c>
      <c r="E24">
        <v>47.6</v>
      </c>
      <c r="J24">
        <v>52.2</v>
      </c>
    </row>
    <row r="25" spans="1:10" x14ac:dyDescent="0.2">
      <c r="A25" s="1">
        <v>43206.819710648146</v>
      </c>
      <c r="B25">
        <v>49.3</v>
      </c>
      <c r="C25">
        <v>1.8</v>
      </c>
      <c r="D25">
        <v>0.3</v>
      </c>
      <c r="E25">
        <v>48.6</v>
      </c>
      <c r="J25">
        <v>51.099999999999994</v>
      </c>
    </row>
    <row r="26" spans="1:10" x14ac:dyDescent="0.2">
      <c r="A26" s="1">
        <v>43206.820057870369</v>
      </c>
      <c r="B26">
        <v>46.6</v>
      </c>
      <c r="C26">
        <v>1.5</v>
      </c>
      <c r="D26">
        <v>0.3</v>
      </c>
      <c r="E26">
        <v>51.6</v>
      </c>
      <c r="J26">
        <v>48.1</v>
      </c>
    </row>
    <row r="27" spans="1:10" x14ac:dyDescent="0.2">
      <c r="A27" s="1">
        <v>43206.820405092592</v>
      </c>
      <c r="B27">
        <v>49.2</v>
      </c>
      <c r="C27">
        <v>2</v>
      </c>
      <c r="D27">
        <v>0.1</v>
      </c>
      <c r="E27">
        <v>48.7</v>
      </c>
      <c r="J27">
        <v>51.2</v>
      </c>
    </row>
    <row r="28" spans="1:10" x14ac:dyDescent="0.2">
      <c r="A28" s="1">
        <v>43206.820752314816</v>
      </c>
      <c r="B28">
        <v>46.7</v>
      </c>
      <c r="C28">
        <v>1.4</v>
      </c>
      <c r="D28">
        <v>0.2</v>
      </c>
      <c r="E28">
        <v>51.7</v>
      </c>
      <c r="J28">
        <v>48.1</v>
      </c>
    </row>
    <row r="29" spans="1:10" x14ac:dyDescent="0.2">
      <c r="A29" s="1">
        <v>43206.821099537039</v>
      </c>
      <c r="B29">
        <v>47.5</v>
      </c>
      <c r="C29">
        <v>1.3</v>
      </c>
      <c r="D29">
        <v>0.1</v>
      </c>
      <c r="E29">
        <v>51.1</v>
      </c>
      <c r="J29">
        <v>48.8</v>
      </c>
    </row>
    <row r="30" spans="1:10" x14ac:dyDescent="0.2">
      <c r="A30" s="1">
        <v>43206.821446759262</v>
      </c>
      <c r="B30">
        <v>40.9</v>
      </c>
      <c r="C30">
        <v>1.1000000000000001</v>
      </c>
      <c r="D30">
        <v>0.2</v>
      </c>
      <c r="E30">
        <v>57.7</v>
      </c>
      <c r="J30">
        <v>42</v>
      </c>
    </row>
    <row r="31" spans="1:10" x14ac:dyDescent="0.2">
      <c r="A31" s="1">
        <v>43206.821793981479</v>
      </c>
      <c r="B31">
        <v>44.9</v>
      </c>
      <c r="C31">
        <v>1.6</v>
      </c>
      <c r="D31">
        <v>0.2</v>
      </c>
      <c r="E31">
        <v>53.3</v>
      </c>
      <c r="J31">
        <v>46.5</v>
      </c>
    </row>
    <row r="32" spans="1:10" x14ac:dyDescent="0.2">
      <c r="A32" s="1">
        <v>43206.822141203702</v>
      </c>
      <c r="B32">
        <v>43.9</v>
      </c>
      <c r="C32">
        <v>1.8</v>
      </c>
      <c r="D32">
        <v>0.1</v>
      </c>
      <c r="E32">
        <v>54.1</v>
      </c>
      <c r="J32">
        <v>45.699999999999996</v>
      </c>
    </row>
    <row r="33" spans="1:10" x14ac:dyDescent="0.2">
      <c r="A33" s="1">
        <v>43206.822488425925</v>
      </c>
      <c r="B33">
        <v>46.3</v>
      </c>
      <c r="C33">
        <v>1.6</v>
      </c>
      <c r="D33">
        <v>0.2</v>
      </c>
      <c r="E33">
        <v>51.9</v>
      </c>
      <c r="J33">
        <v>47.9</v>
      </c>
    </row>
    <row r="34" spans="1:10" x14ac:dyDescent="0.2">
      <c r="A34" s="1">
        <v>43206.822835648149</v>
      </c>
      <c r="B34">
        <v>53</v>
      </c>
      <c r="C34">
        <v>1.9</v>
      </c>
      <c r="D34">
        <v>0.2</v>
      </c>
      <c r="E34">
        <v>44.9</v>
      </c>
      <c r="J34">
        <v>54.9</v>
      </c>
    </row>
    <row r="35" spans="1:10" x14ac:dyDescent="0.2">
      <c r="A35" s="1">
        <v>43206.823182870372</v>
      </c>
      <c r="B35">
        <v>50.6</v>
      </c>
      <c r="C35">
        <v>1.3</v>
      </c>
      <c r="D35">
        <v>0.1</v>
      </c>
      <c r="E35">
        <v>48</v>
      </c>
      <c r="J35">
        <v>51.9</v>
      </c>
    </row>
    <row r="36" spans="1:10" x14ac:dyDescent="0.2">
      <c r="A36" s="1">
        <v>43206.823530092595</v>
      </c>
      <c r="B36">
        <v>50.3</v>
      </c>
      <c r="C36">
        <v>1.6</v>
      </c>
      <c r="D36">
        <v>0.4</v>
      </c>
      <c r="E36">
        <v>47.8</v>
      </c>
      <c r="J36">
        <v>51.9</v>
      </c>
    </row>
    <row r="37" spans="1:10" x14ac:dyDescent="0.2">
      <c r="A37" s="1">
        <v>43206.823877314811</v>
      </c>
      <c r="B37">
        <v>34.1</v>
      </c>
      <c r="C37">
        <v>7.5</v>
      </c>
      <c r="D37">
        <v>0.5</v>
      </c>
      <c r="E37">
        <v>57.8</v>
      </c>
      <c r="J37">
        <v>41.6</v>
      </c>
    </row>
    <row r="38" spans="1:10" x14ac:dyDescent="0.2">
      <c r="A38" s="1">
        <v>43206.824224537035</v>
      </c>
      <c r="B38">
        <v>32.799999999999997</v>
      </c>
      <c r="C38">
        <v>1.5</v>
      </c>
      <c r="D38">
        <v>0.1</v>
      </c>
      <c r="E38">
        <v>65.599999999999994</v>
      </c>
      <c r="J38">
        <v>34.299999999999997</v>
      </c>
    </row>
    <row r="39" spans="1:10" x14ac:dyDescent="0.2">
      <c r="A39" s="1">
        <v>43206.824583333335</v>
      </c>
      <c r="B39">
        <v>34.6</v>
      </c>
      <c r="C39">
        <v>1.5</v>
      </c>
      <c r="D39">
        <v>0.2</v>
      </c>
      <c r="E39">
        <v>63.6</v>
      </c>
      <c r="J39">
        <v>36.1</v>
      </c>
    </row>
    <row r="40" spans="1:10" x14ac:dyDescent="0.2">
      <c r="A40" s="1">
        <v>43206.824930555558</v>
      </c>
      <c r="B40">
        <v>40.200000000000003</v>
      </c>
      <c r="C40">
        <v>1.7</v>
      </c>
      <c r="D40">
        <v>0.3</v>
      </c>
      <c r="E40">
        <v>57.8</v>
      </c>
      <c r="J40">
        <v>41.900000000000006</v>
      </c>
    </row>
    <row r="41" spans="1:10" x14ac:dyDescent="0.2">
      <c r="A41" s="1">
        <v>43206.825277777774</v>
      </c>
      <c r="B41">
        <v>42.8</v>
      </c>
      <c r="C41">
        <v>1.3</v>
      </c>
      <c r="D41">
        <v>0.3</v>
      </c>
      <c r="E41">
        <v>55.6</v>
      </c>
      <c r="J41">
        <v>44.099999999999994</v>
      </c>
    </row>
    <row r="42" spans="1:10" x14ac:dyDescent="0.2">
      <c r="A42" s="1">
        <v>43206.825624999998</v>
      </c>
      <c r="B42">
        <v>44.8</v>
      </c>
      <c r="C42">
        <v>1.6</v>
      </c>
      <c r="D42">
        <v>0.2</v>
      </c>
      <c r="E42">
        <v>53.4</v>
      </c>
      <c r="J42">
        <v>46.4</v>
      </c>
    </row>
    <row r="43" spans="1:10" x14ac:dyDescent="0.2">
      <c r="A43" s="1">
        <v>43206.825972222221</v>
      </c>
      <c r="B43">
        <v>36.1</v>
      </c>
      <c r="C43">
        <v>6.2</v>
      </c>
      <c r="D43">
        <v>0.4</v>
      </c>
      <c r="E43">
        <v>57.4</v>
      </c>
      <c r="J43">
        <v>42.300000000000004</v>
      </c>
    </row>
    <row r="44" spans="1:10" x14ac:dyDescent="0.2">
      <c r="A44" s="1">
        <v>43206.826319444444</v>
      </c>
      <c r="B44">
        <v>48.5</v>
      </c>
      <c r="C44">
        <v>1.5</v>
      </c>
      <c r="D44">
        <v>0.6</v>
      </c>
      <c r="E44">
        <v>49.5</v>
      </c>
      <c r="J44">
        <v>50</v>
      </c>
    </row>
    <row r="45" spans="1:10" x14ac:dyDescent="0.2">
      <c r="A45" s="1">
        <v>43206.826666666668</v>
      </c>
      <c r="B45">
        <v>43.7</v>
      </c>
      <c r="C45">
        <v>2</v>
      </c>
      <c r="D45">
        <v>0.3</v>
      </c>
      <c r="E45">
        <v>54</v>
      </c>
      <c r="J45">
        <v>45.7</v>
      </c>
    </row>
    <row r="46" spans="1:10" x14ac:dyDescent="0.2">
      <c r="A46" s="1">
        <v>43206.827013888891</v>
      </c>
      <c r="B46">
        <v>48.8</v>
      </c>
      <c r="C46">
        <v>1.9</v>
      </c>
      <c r="D46">
        <v>0.1</v>
      </c>
      <c r="E46">
        <v>49.1</v>
      </c>
      <c r="J46">
        <v>50.699999999999996</v>
      </c>
    </row>
    <row r="47" spans="1:10" x14ac:dyDescent="0.2">
      <c r="A47" s="1">
        <v>43206.827361111114</v>
      </c>
      <c r="B47">
        <v>47.3</v>
      </c>
      <c r="C47">
        <v>1.4</v>
      </c>
      <c r="D47">
        <v>0.1</v>
      </c>
      <c r="E47">
        <v>51.1</v>
      </c>
      <c r="J47">
        <v>48.699999999999996</v>
      </c>
    </row>
    <row r="48" spans="1:10" x14ac:dyDescent="0.2">
      <c r="A48" s="1">
        <v>43206.827708333331</v>
      </c>
      <c r="B48">
        <v>42.7</v>
      </c>
      <c r="C48">
        <v>2.1</v>
      </c>
      <c r="D48">
        <v>0.3</v>
      </c>
      <c r="E48">
        <v>54.9</v>
      </c>
      <c r="J48">
        <v>44.800000000000004</v>
      </c>
    </row>
    <row r="49" spans="1:10" x14ac:dyDescent="0.2">
      <c r="A49" s="1">
        <v>43206.828055555554</v>
      </c>
      <c r="B49">
        <v>47.8</v>
      </c>
      <c r="C49">
        <v>1.2</v>
      </c>
      <c r="D49">
        <v>0.1</v>
      </c>
      <c r="E49">
        <v>50.8</v>
      </c>
      <c r="J49">
        <v>49</v>
      </c>
    </row>
    <row r="50" spans="1:10" x14ac:dyDescent="0.2">
      <c r="A50" s="1">
        <v>43206.828402777777</v>
      </c>
      <c r="B50">
        <v>42.1</v>
      </c>
      <c r="C50">
        <v>1.8</v>
      </c>
      <c r="D50">
        <v>0.2</v>
      </c>
      <c r="E50">
        <v>56</v>
      </c>
      <c r="J50">
        <v>43.9</v>
      </c>
    </row>
    <row r="51" spans="1:10" x14ac:dyDescent="0.2">
      <c r="A51" s="1">
        <v>43206.828750000001</v>
      </c>
      <c r="B51">
        <v>38.799999999999997</v>
      </c>
      <c r="C51">
        <v>1.2</v>
      </c>
      <c r="D51">
        <v>0.1</v>
      </c>
      <c r="E51">
        <v>59.9</v>
      </c>
      <c r="J51">
        <v>40</v>
      </c>
    </row>
    <row r="52" spans="1:10" x14ac:dyDescent="0.2">
      <c r="A52" s="1">
        <v>43206.829097222224</v>
      </c>
      <c r="B52">
        <v>49.1</v>
      </c>
      <c r="C52">
        <v>2.5</v>
      </c>
      <c r="D52">
        <v>0.1</v>
      </c>
      <c r="E52">
        <v>48.4</v>
      </c>
      <c r="J52">
        <v>51.6</v>
      </c>
    </row>
    <row r="53" spans="1:10" x14ac:dyDescent="0.2">
      <c r="A53" s="1">
        <v>43206.829444444447</v>
      </c>
      <c r="B53">
        <v>48.1</v>
      </c>
      <c r="C53">
        <v>3.9</v>
      </c>
      <c r="D53">
        <v>0.2</v>
      </c>
      <c r="E53">
        <v>47.7</v>
      </c>
      <c r="J53">
        <v>52</v>
      </c>
    </row>
    <row r="54" spans="1:10" x14ac:dyDescent="0.2">
      <c r="A54" s="1">
        <v>43206.829791666663</v>
      </c>
      <c r="B54">
        <v>43.1</v>
      </c>
      <c r="C54">
        <v>1.4</v>
      </c>
      <c r="D54">
        <v>0.2</v>
      </c>
      <c r="E54">
        <v>55.3</v>
      </c>
      <c r="J54">
        <v>44.5</v>
      </c>
    </row>
    <row r="55" spans="1:10" x14ac:dyDescent="0.2">
      <c r="A55" s="1">
        <v>43206.830138888887</v>
      </c>
      <c r="B55">
        <v>45.8</v>
      </c>
      <c r="C55">
        <v>1.8</v>
      </c>
      <c r="D55">
        <v>0.4</v>
      </c>
      <c r="E55">
        <v>52</v>
      </c>
      <c r="J55">
        <v>47.599999999999994</v>
      </c>
    </row>
    <row r="56" spans="1:10" x14ac:dyDescent="0.2">
      <c r="A56" s="1">
        <v>43206.83048611111</v>
      </c>
      <c r="B56">
        <v>47.9</v>
      </c>
      <c r="C56">
        <v>1.7</v>
      </c>
      <c r="D56">
        <v>0.2</v>
      </c>
      <c r="E56">
        <v>50.2</v>
      </c>
      <c r="J56">
        <v>49.6</v>
      </c>
    </row>
    <row r="57" spans="1:10" x14ac:dyDescent="0.2">
      <c r="A57" s="1">
        <v>43206.830833333333</v>
      </c>
      <c r="B57">
        <v>48.6</v>
      </c>
      <c r="C57">
        <v>1.3</v>
      </c>
      <c r="D57">
        <v>0.3</v>
      </c>
      <c r="E57">
        <v>49.8</v>
      </c>
      <c r="J57">
        <v>49.9</v>
      </c>
    </row>
    <row r="58" spans="1:10" x14ac:dyDescent="0.2">
      <c r="A58" s="1">
        <v>43206.831180555557</v>
      </c>
      <c r="B58">
        <v>45.2</v>
      </c>
      <c r="C58">
        <v>1.3</v>
      </c>
      <c r="D58">
        <v>0.3</v>
      </c>
      <c r="E58">
        <v>53.1</v>
      </c>
      <c r="J58">
        <v>46.5</v>
      </c>
    </row>
    <row r="59" spans="1:10" x14ac:dyDescent="0.2">
      <c r="A59" s="1">
        <v>43206.83152777778</v>
      </c>
      <c r="B59">
        <v>45.2</v>
      </c>
      <c r="C59">
        <v>2.2999999999999998</v>
      </c>
      <c r="D59">
        <v>0.8</v>
      </c>
      <c r="E59">
        <v>51.7</v>
      </c>
      <c r="J59">
        <v>47.5</v>
      </c>
    </row>
    <row r="60" spans="1:10" x14ac:dyDescent="0.2">
      <c r="A60" s="1">
        <v>43206.831875000003</v>
      </c>
      <c r="B60">
        <v>35.1</v>
      </c>
      <c r="C60">
        <v>1.1000000000000001</v>
      </c>
      <c r="D60">
        <v>0.3</v>
      </c>
      <c r="E60">
        <v>63.5</v>
      </c>
      <c r="J60">
        <v>36.200000000000003</v>
      </c>
    </row>
    <row r="61" spans="1:10" x14ac:dyDescent="0.2">
      <c r="A61" s="1">
        <v>43206.83222222222</v>
      </c>
      <c r="B61">
        <v>43.7</v>
      </c>
      <c r="C61">
        <v>1.5</v>
      </c>
      <c r="D61">
        <v>0.3</v>
      </c>
      <c r="E61">
        <v>54.5</v>
      </c>
      <c r="J61">
        <v>45.2</v>
      </c>
    </row>
    <row r="62" spans="1:10" x14ac:dyDescent="0.2">
      <c r="A62" s="1">
        <v>43206.832569444443</v>
      </c>
      <c r="B62">
        <v>30.9</v>
      </c>
      <c r="C62">
        <v>1.2</v>
      </c>
      <c r="D62">
        <v>0.2</v>
      </c>
      <c r="E62">
        <v>67.7</v>
      </c>
      <c r="J62">
        <v>32.1</v>
      </c>
    </row>
    <row r="64" spans="1:10" x14ac:dyDescent="0.2">
      <c r="A64" t="s">
        <v>765</v>
      </c>
      <c r="B64">
        <v>45.972131147540971</v>
      </c>
      <c r="C64">
        <v>1.8245901639344262</v>
      </c>
      <c r="D64">
        <v>0.22459016393442624</v>
      </c>
      <c r="E64">
        <v>51.972131147540971</v>
      </c>
      <c r="F64" t="e">
        <v>#DIV/0!</v>
      </c>
      <c r="G64" t="e">
        <v>#DIV/0!</v>
      </c>
      <c r="H64" t="e">
        <v>#DIV/0!</v>
      </c>
      <c r="I64" t="e">
        <v>#DIV/0!</v>
      </c>
      <c r="J64">
        <v>47.796721311475402</v>
      </c>
    </row>
  </sheetData>
  <phoneticPr fontId="2" type="noConversion"/>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33800-A4CC-4BCF-ACB6-8C67D4B7CCE7}">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494</v>
      </c>
      <c r="B1" t="s">
        <v>392</v>
      </c>
      <c r="C1" t="s">
        <v>393</v>
      </c>
      <c r="D1" t="s">
        <v>394</v>
      </c>
      <c r="E1" t="s">
        <v>395</v>
      </c>
      <c r="J1" t="s">
        <v>764</v>
      </c>
    </row>
    <row r="2" spans="1:10" x14ac:dyDescent="0.2">
      <c r="A2" s="1">
        <v>43206.811689814815</v>
      </c>
      <c r="B2">
        <v>68.8</v>
      </c>
      <c r="C2">
        <v>1.6</v>
      </c>
      <c r="D2">
        <v>0.8</v>
      </c>
      <c r="E2">
        <v>28.9</v>
      </c>
      <c r="J2">
        <v>70.399999999999991</v>
      </c>
    </row>
    <row r="3" spans="1:10" x14ac:dyDescent="0.2">
      <c r="A3" s="1">
        <v>43206.812037037038</v>
      </c>
      <c r="B3">
        <v>49.9</v>
      </c>
      <c r="C3">
        <v>1.1000000000000001</v>
      </c>
      <c r="D3">
        <v>0.1</v>
      </c>
      <c r="E3">
        <v>49</v>
      </c>
      <c r="J3">
        <v>51</v>
      </c>
    </row>
    <row r="4" spans="1:10" x14ac:dyDescent="0.2">
      <c r="A4" s="1">
        <v>43206.812407407408</v>
      </c>
      <c r="B4">
        <v>43.4</v>
      </c>
      <c r="C4">
        <v>1.3</v>
      </c>
      <c r="D4">
        <v>0.1</v>
      </c>
      <c r="E4">
        <v>55.2</v>
      </c>
      <c r="J4">
        <v>44.699999999999996</v>
      </c>
    </row>
    <row r="5" spans="1:10" x14ac:dyDescent="0.2">
      <c r="A5" s="1">
        <v>43206.812754629631</v>
      </c>
      <c r="B5">
        <v>42.9</v>
      </c>
      <c r="C5">
        <v>1.5</v>
      </c>
      <c r="D5">
        <v>0.1</v>
      </c>
      <c r="E5">
        <v>55.5</v>
      </c>
      <c r="J5">
        <v>44.4</v>
      </c>
    </row>
    <row r="6" spans="1:10" x14ac:dyDescent="0.2">
      <c r="A6" s="1">
        <v>43206.813113425924</v>
      </c>
      <c r="B6">
        <v>45.3</v>
      </c>
      <c r="C6">
        <v>1.1000000000000001</v>
      </c>
      <c r="D6">
        <v>0.1</v>
      </c>
      <c r="E6">
        <v>53.5</v>
      </c>
      <c r="J6">
        <v>46.4</v>
      </c>
    </row>
    <row r="7" spans="1:10" x14ac:dyDescent="0.2">
      <c r="A7" s="1">
        <v>43206.813460648147</v>
      </c>
      <c r="B7">
        <v>39.5</v>
      </c>
      <c r="C7">
        <v>1.7</v>
      </c>
      <c r="D7">
        <v>0.4</v>
      </c>
      <c r="E7">
        <v>58.4</v>
      </c>
      <c r="J7">
        <v>41.2</v>
      </c>
    </row>
    <row r="8" spans="1:10" x14ac:dyDescent="0.2">
      <c r="A8" s="1">
        <v>43206.813807870371</v>
      </c>
      <c r="B8">
        <v>40.700000000000003</v>
      </c>
      <c r="C8">
        <v>1.2</v>
      </c>
      <c r="D8">
        <v>0.1</v>
      </c>
      <c r="E8">
        <v>58</v>
      </c>
      <c r="J8">
        <v>41.900000000000006</v>
      </c>
    </row>
    <row r="9" spans="1:10" x14ac:dyDescent="0.2">
      <c r="A9" s="1">
        <v>43206.814155092594</v>
      </c>
      <c r="B9">
        <v>48.6</v>
      </c>
      <c r="C9">
        <v>1.1000000000000001</v>
      </c>
      <c r="D9">
        <v>0.1</v>
      </c>
      <c r="E9">
        <v>50.2</v>
      </c>
      <c r="J9">
        <v>49.7</v>
      </c>
    </row>
    <row r="10" spans="1:10" x14ac:dyDescent="0.2">
      <c r="A10" s="1">
        <v>43206.814502314817</v>
      </c>
      <c r="B10">
        <v>43.9</v>
      </c>
      <c r="C10">
        <v>1.6</v>
      </c>
      <c r="D10">
        <v>0.2</v>
      </c>
      <c r="E10">
        <v>54.2</v>
      </c>
      <c r="J10">
        <v>45.5</v>
      </c>
    </row>
    <row r="11" spans="1:10" x14ac:dyDescent="0.2">
      <c r="A11" s="1">
        <v>43206.814849537041</v>
      </c>
      <c r="B11">
        <v>40.5</v>
      </c>
      <c r="C11">
        <v>2</v>
      </c>
      <c r="D11">
        <v>0.2</v>
      </c>
      <c r="E11">
        <v>57.3</v>
      </c>
      <c r="J11">
        <v>42.5</v>
      </c>
    </row>
    <row r="12" spans="1:10" x14ac:dyDescent="0.2">
      <c r="A12" s="1">
        <v>43206.815196759257</v>
      </c>
      <c r="B12">
        <v>34.6</v>
      </c>
      <c r="C12">
        <v>1.2</v>
      </c>
      <c r="D12">
        <v>0.1</v>
      </c>
      <c r="E12">
        <v>64.099999999999994</v>
      </c>
      <c r="J12">
        <v>35.800000000000004</v>
      </c>
    </row>
    <row r="13" spans="1:10" x14ac:dyDescent="0.2">
      <c r="A13" s="1">
        <v>43206.81554398148</v>
      </c>
      <c r="B13">
        <v>53.8</v>
      </c>
      <c r="C13">
        <v>1.3</v>
      </c>
      <c r="D13">
        <v>0.1</v>
      </c>
      <c r="E13">
        <v>44.7</v>
      </c>
      <c r="J13">
        <v>55.099999999999994</v>
      </c>
    </row>
    <row r="14" spans="1:10" x14ac:dyDescent="0.2">
      <c r="A14" s="1">
        <v>43206.815891203703</v>
      </c>
      <c r="B14">
        <v>45.3</v>
      </c>
      <c r="C14">
        <v>1.2</v>
      </c>
      <c r="D14">
        <v>0.3</v>
      </c>
      <c r="E14">
        <v>53.2</v>
      </c>
      <c r="J14">
        <v>46.5</v>
      </c>
    </row>
    <row r="15" spans="1:10" x14ac:dyDescent="0.2">
      <c r="A15" s="1">
        <v>43206.816238425927</v>
      </c>
      <c r="B15">
        <v>45</v>
      </c>
      <c r="C15">
        <v>1.3</v>
      </c>
      <c r="D15">
        <v>0.1</v>
      </c>
      <c r="E15">
        <v>53.7</v>
      </c>
      <c r="J15">
        <v>46.3</v>
      </c>
    </row>
    <row r="16" spans="1:10" x14ac:dyDescent="0.2">
      <c r="A16" s="1">
        <v>43206.81658564815</v>
      </c>
      <c r="B16">
        <v>42.2</v>
      </c>
      <c r="C16">
        <v>1.9</v>
      </c>
      <c r="D16">
        <v>0.4</v>
      </c>
      <c r="E16">
        <v>55.5</v>
      </c>
      <c r="J16">
        <v>44.1</v>
      </c>
    </row>
    <row r="17" spans="1:10" x14ac:dyDescent="0.2">
      <c r="A17" s="1">
        <v>43206.816932870373</v>
      </c>
      <c r="B17">
        <v>50.4</v>
      </c>
      <c r="C17">
        <v>1.1000000000000001</v>
      </c>
      <c r="D17">
        <v>0.2</v>
      </c>
      <c r="E17">
        <v>48.3</v>
      </c>
      <c r="J17">
        <v>51.5</v>
      </c>
    </row>
    <row r="18" spans="1:10" x14ac:dyDescent="0.2">
      <c r="A18" s="1">
        <v>43206.817280092589</v>
      </c>
      <c r="B18">
        <v>51.5</v>
      </c>
      <c r="C18">
        <v>1.7</v>
      </c>
      <c r="D18">
        <v>0</v>
      </c>
      <c r="E18">
        <v>46.8</v>
      </c>
      <c r="J18">
        <v>53.2</v>
      </c>
    </row>
    <row r="19" spans="1:10" x14ac:dyDescent="0.2">
      <c r="A19" s="1">
        <v>43206.817627314813</v>
      </c>
      <c r="B19">
        <v>50.5</v>
      </c>
      <c r="C19">
        <v>1.2</v>
      </c>
      <c r="D19">
        <v>0.1</v>
      </c>
      <c r="E19">
        <v>48.1</v>
      </c>
      <c r="J19">
        <v>51.7</v>
      </c>
    </row>
    <row r="20" spans="1:10" x14ac:dyDescent="0.2">
      <c r="A20" s="1">
        <v>43206.817974537036</v>
      </c>
      <c r="B20">
        <v>49.9</v>
      </c>
      <c r="C20">
        <v>1.2</v>
      </c>
      <c r="D20">
        <v>0.1</v>
      </c>
      <c r="E20">
        <v>48.8</v>
      </c>
      <c r="J20">
        <v>51.1</v>
      </c>
    </row>
    <row r="21" spans="1:10" x14ac:dyDescent="0.2">
      <c r="A21" s="1">
        <v>43206.81832175926</v>
      </c>
      <c r="B21">
        <v>44.5</v>
      </c>
      <c r="C21">
        <v>1.7</v>
      </c>
      <c r="D21">
        <v>0.2</v>
      </c>
      <c r="E21">
        <v>53.7</v>
      </c>
      <c r="J21">
        <v>46.2</v>
      </c>
    </row>
    <row r="22" spans="1:10" x14ac:dyDescent="0.2">
      <c r="A22" s="1">
        <v>43206.818668981483</v>
      </c>
      <c r="B22">
        <v>45.8</v>
      </c>
      <c r="C22">
        <v>1.3</v>
      </c>
      <c r="D22">
        <v>0.3</v>
      </c>
      <c r="E22">
        <v>52.6</v>
      </c>
      <c r="J22">
        <v>47.099999999999994</v>
      </c>
    </row>
    <row r="23" spans="1:10" x14ac:dyDescent="0.2">
      <c r="A23" s="1">
        <v>43206.819016203706</v>
      </c>
      <c r="B23">
        <v>46.5</v>
      </c>
      <c r="C23">
        <v>1.1000000000000001</v>
      </c>
      <c r="D23">
        <v>0.2</v>
      </c>
      <c r="E23">
        <v>52.1</v>
      </c>
      <c r="J23">
        <v>47.6</v>
      </c>
    </row>
    <row r="24" spans="1:10" x14ac:dyDescent="0.2">
      <c r="A24" s="1">
        <v>43206.819363425922</v>
      </c>
      <c r="B24">
        <v>46.1</v>
      </c>
      <c r="C24">
        <v>1.2</v>
      </c>
      <c r="D24">
        <v>0.1</v>
      </c>
      <c r="E24">
        <v>52.6</v>
      </c>
      <c r="J24">
        <v>47.300000000000004</v>
      </c>
    </row>
    <row r="25" spans="1:10" x14ac:dyDescent="0.2">
      <c r="A25" s="1">
        <v>43206.819710648146</v>
      </c>
      <c r="B25">
        <v>49.2</v>
      </c>
      <c r="C25">
        <v>1.2</v>
      </c>
      <c r="D25">
        <v>0</v>
      </c>
      <c r="E25">
        <v>49.5</v>
      </c>
      <c r="J25">
        <v>50.400000000000006</v>
      </c>
    </row>
    <row r="26" spans="1:10" x14ac:dyDescent="0.2">
      <c r="A26" s="1">
        <v>43206.820057870369</v>
      </c>
      <c r="B26">
        <v>41.8</v>
      </c>
      <c r="C26">
        <v>1.6</v>
      </c>
      <c r="D26">
        <v>0.1</v>
      </c>
      <c r="E26">
        <v>56.4</v>
      </c>
      <c r="J26">
        <v>43.4</v>
      </c>
    </row>
    <row r="27" spans="1:10" x14ac:dyDescent="0.2">
      <c r="A27" s="1">
        <v>43206.820405092592</v>
      </c>
      <c r="B27">
        <v>41.6</v>
      </c>
      <c r="C27">
        <v>1.5</v>
      </c>
      <c r="D27">
        <v>0.1</v>
      </c>
      <c r="E27">
        <v>56.8</v>
      </c>
      <c r="J27">
        <v>43.1</v>
      </c>
    </row>
    <row r="28" spans="1:10" x14ac:dyDescent="0.2">
      <c r="A28" s="1">
        <v>43206.820752314816</v>
      </c>
      <c r="B28">
        <v>49.2</v>
      </c>
      <c r="C28">
        <v>1.6</v>
      </c>
      <c r="D28">
        <v>0.7</v>
      </c>
      <c r="E28">
        <v>48.5</v>
      </c>
      <c r="J28">
        <v>50.800000000000004</v>
      </c>
    </row>
    <row r="29" spans="1:10" x14ac:dyDescent="0.2">
      <c r="A29" s="1">
        <v>43206.821099537039</v>
      </c>
      <c r="B29">
        <v>45.9</v>
      </c>
      <c r="C29">
        <v>1.2</v>
      </c>
      <c r="D29">
        <v>0.1</v>
      </c>
      <c r="E29">
        <v>52.8</v>
      </c>
      <c r="J29">
        <v>47.1</v>
      </c>
    </row>
    <row r="30" spans="1:10" x14ac:dyDescent="0.2">
      <c r="A30" s="1">
        <v>43206.821446759262</v>
      </c>
      <c r="B30">
        <v>37.6</v>
      </c>
      <c r="C30">
        <v>1.3</v>
      </c>
      <c r="D30">
        <v>0.3</v>
      </c>
      <c r="E30">
        <v>60.8</v>
      </c>
      <c r="J30">
        <v>38.9</v>
      </c>
    </row>
    <row r="31" spans="1:10" x14ac:dyDescent="0.2">
      <c r="A31" s="1">
        <v>43206.821793981479</v>
      </c>
      <c r="B31">
        <v>42.7</v>
      </c>
      <c r="C31">
        <v>1.6</v>
      </c>
      <c r="D31">
        <v>0.3</v>
      </c>
      <c r="E31">
        <v>55.4</v>
      </c>
      <c r="J31">
        <v>44.300000000000004</v>
      </c>
    </row>
    <row r="32" spans="1:10" x14ac:dyDescent="0.2">
      <c r="A32" s="1">
        <v>43206.822141203702</v>
      </c>
      <c r="B32">
        <v>40</v>
      </c>
      <c r="C32">
        <v>1.5</v>
      </c>
      <c r="D32">
        <v>0.1</v>
      </c>
      <c r="E32">
        <v>58.4</v>
      </c>
      <c r="J32">
        <v>41.5</v>
      </c>
    </row>
    <row r="33" spans="1:10" x14ac:dyDescent="0.2">
      <c r="A33" s="1">
        <v>43206.822488425925</v>
      </c>
      <c r="B33">
        <v>38.700000000000003</v>
      </c>
      <c r="C33">
        <v>1.2</v>
      </c>
      <c r="D33">
        <v>0.1</v>
      </c>
      <c r="E33">
        <v>60.1</v>
      </c>
      <c r="J33">
        <v>39.900000000000006</v>
      </c>
    </row>
    <row r="34" spans="1:10" x14ac:dyDescent="0.2">
      <c r="A34" s="1">
        <v>43206.822835648149</v>
      </c>
      <c r="B34">
        <v>48.9</v>
      </c>
      <c r="C34">
        <v>1.5</v>
      </c>
      <c r="D34">
        <v>0.2</v>
      </c>
      <c r="E34">
        <v>49.4</v>
      </c>
      <c r="J34">
        <v>50.4</v>
      </c>
    </row>
    <row r="35" spans="1:10" x14ac:dyDescent="0.2">
      <c r="A35" s="1">
        <v>43206.823182870372</v>
      </c>
      <c r="B35">
        <v>48.2</v>
      </c>
      <c r="C35">
        <v>1.2</v>
      </c>
      <c r="D35">
        <v>0.1</v>
      </c>
      <c r="E35">
        <v>50.4</v>
      </c>
      <c r="J35">
        <v>49.400000000000006</v>
      </c>
    </row>
    <row r="36" spans="1:10" x14ac:dyDescent="0.2">
      <c r="A36" s="1">
        <v>43206.823530092595</v>
      </c>
      <c r="B36">
        <v>49.9</v>
      </c>
      <c r="C36">
        <v>1.9</v>
      </c>
      <c r="D36">
        <v>0.2</v>
      </c>
      <c r="E36">
        <v>47.9</v>
      </c>
      <c r="J36">
        <v>51.8</v>
      </c>
    </row>
    <row r="37" spans="1:10" x14ac:dyDescent="0.2">
      <c r="A37" s="1">
        <v>43206.823877314811</v>
      </c>
      <c r="B37">
        <v>25.1</v>
      </c>
      <c r="C37">
        <v>8</v>
      </c>
      <c r="D37">
        <v>0.4</v>
      </c>
      <c r="E37">
        <v>66.5</v>
      </c>
      <c r="J37">
        <v>33.1</v>
      </c>
    </row>
    <row r="38" spans="1:10" x14ac:dyDescent="0.2">
      <c r="A38" s="1">
        <v>43206.824224537035</v>
      </c>
      <c r="B38">
        <v>25.4</v>
      </c>
      <c r="C38">
        <v>0.7</v>
      </c>
      <c r="D38">
        <v>0.1</v>
      </c>
      <c r="E38">
        <v>73.900000000000006</v>
      </c>
      <c r="J38">
        <v>26.099999999999998</v>
      </c>
    </row>
    <row r="39" spans="1:10" x14ac:dyDescent="0.2">
      <c r="A39" s="1">
        <v>43206.824583333335</v>
      </c>
      <c r="B39">
        <v>30</v>
      </c>
      <c r="C39">
        <v>1.4</v>
      </c>
      <c r="D39">
        <v>0.2</v>
      </c>
      <c r="E39">
        <v>68.400000000000006</v>
      </c>
      <c r="J39">
        <v>31.4</v>
      </c>
    </row>
    <row r="40" spans="1:10" x14ac:dyDescent="0.2">
      <c r="A40" s="1">
        <v>43206.824930555558</v>
      </c>
      <c r="B40">
        <v>35.5</v>
      </c>
      <c r="C40">
        <v>0.8</v>
      </c>
      <c r="D40">
        <v>0.2</v>
      </c>
      <c r="E40">
        <v>63.5</v>
      </c>
      <c r="J40">
        <v>36.299999999999997</v>
      </c>
    </row>
    <row r="41" spans="1:10" x14ac:dyDescent="0.2">
      <c r="A41" s="1">
        <v>43206.825277777774</v>
      </c>
      <c r="B41">
        <v>37.9</v>
      </c>
      <c r="C41">
        <v>1.2</v>
      </c>
      <c r="D41">
        <v>0.2</v>
      </c>
      <c r="E41">
        <v>60.7</v>
      </c>
      <c r="J41">
        <v>39.1</v>
      </c>
    </row>
    <row r="42" spans="1:10" x14ac:dyDescent="0.2">
      <c r="A42" s="1">
        <v>43206.825624999998</v>
      </c>
      <c r="B42">
        <v>40.200000000000003</v>
      </c>
      <c r="C42">
        <v>1.4</v>
      </c>
      <c r="D42">
        <v>0.2</v>
      </c>
      <c r="E42">
        <v>58.2</v>
      </c>
      <c r="J42">
        <v>41.6</v>
      </c>
    </row>
    <row r="43" spans="1:10" x14ac:dyDescent="0.2">
      <c r="A43" s="1">
        <v>43206.825972222221</v>
      </c>
      <c r="B43">
        <v>33.799999999999997</v>
      </c>
      <c r="C43">
        <v>4</v>
      </c>
      <c r="D43">
        <v>0.1</v>
      </c>
      <c r="E43">
        <v>62.1</v>
      </c>
      <c r="J43">
        <v>37.799999999999997</v>
      </c>
    </row>
    <row r="44" spans="1:10" x14ac:dyDescent="0.2">
      <c r="A44" s="1">
        <v>43206.826319444444</v>
      </c>
      <c r="B44">
        <v>47.8</v>
      </c>
      <c r="C44">
        <v>1.5</v>
      </c>
      <c r="D44">
        <v>0.1</v>
      </c>
      <c r="E44">
        <v>50.6</v>
      </c>
      <c r="J44">
        <v>49.3</v>
      </c>
    </row>
    <row r="45" spans="1:10" x14ac:dyDescent="0.2">
      <c r="A45" s="1">
        <v>43206.826666666668</v>
      </c>
      <c r="B45">
        <v>44</v>
      </c>
      <c r="C45">
        <v>1</v>
      </c>
      <c r="D45">
        <v>0.2</v>
      </c>
      <c r="E45">
        <v>54.8</v>
      </c>
      <c r="J45">
        <v>45</v>
      </c>
    </row>
    <row r="46" spans="1:10" x14ac:dyDescent="0.2">
      <c r="A46" s="1">
        <v>43206.827013888891</v>
      </c>
      <c r="B46">
        <v>41.9</v>
      </c>
      <c r="C46">
        <v>1.4</v>
      </c>
      <c r="D46">
        <v>0.1</v>
      </c>
      <c r="E46">
        <v>56.6</v>
      </c>
      <c r="J46">
        <v>43.3</v>
      </c>
    </row>
    <row r="47" spans="1:10" x14ac:dyDescent="0.2">
      <c r="A47" s="1">
        <v>43206.827361111114</v>
      </c>
      <c r="B47">
        <v>44.2</v>
      </c>
      <c r="C47">
        <v>1.1000000000000001</v>
      </c>
      <c r="D47">
        <v>0.3</v>
      </c>
      <c r="E47">
        <v>54.4</v>
      </c>
      <c r="J47">
        <v>45.300000000000004</v>
      </c>
    </row>
    <row r="48" spans="1:10" x14ac:dyDescent="0.2">
      <c r="A48" s="1">
        <v>43206.827708333331</v>
      </c>
      <c r="B48">
        <v>41.3</v>
      </c>
      <c r="C48">
        <v>2.9</v>
      </c>
      <c r="D48">
        <v>0.5</v>
      </c>
      <c r="E48">
        <v>55.2</v>
      </c>
      <c r="J48">
        <v>44.199999999999996</v>
      </c>
    </row>
    <row r="49" spans="1:10" x14ac:dyDescent="0.2">
      <c r="A49" s="1">
        <v>43206.828055555554</v>
      </c>
      <c r="B49">
        <v>42.5</v>
      </c>
      <c r="C49">
        <v>1.1000000000000001</v>
      </c>
      <c r="D49">
        <v>0.1</v>
      </c>
      <c r="E49">
        <v>56.2</v>
      </c>
      <c r="J49">
        <v>43.6</v>
      </c>
    </row>
    <row r="50" spans="1:10" x14ac:dyDescent="0.2">
      <c r="A50" s="1">
        <v>43206.828402777777</v>
      </c>
      <c r="B50">
        <v>38.200000000000003</v>
      </c>
      <c r="C50">
        <v>1.2</v>
      </c>
      <c r="D50">
        <v>0.1</v>
      </c>
      <c r="E50">
        <v>60.5</v>
      </c>
      <c r="J50">
        <v>39.400000000000006</v>
      </c>
    </row>
    <row r="51" spans="1:10" x14ac:dyDescent="0.2">
      <c r="A51" s="1">
        <v>43206.828750000001</v>
      </c>
      <c r="B51">
        <v>34</v>
      </c>
      <c r="C51">
        <v>1.3</v>
      </c>
      <c r="D51">
        <v>0.1</v>
      </c>
      <c r="E51">
        <v>64.599999999999994</v>
      </c>
      <c r="J51">
        <v>35.299999999999997</v>
      </c>
    </row>
    <row r="52" spans="1:10" x14ac:dyDescent="0.2">
      <c r="A52" s="1">
        <v>43206.829097222224</v>
      </c>
      <c r="B52">
        <v>45.9</v>
      </c>
      <c r="C52">
        <v>1.4</v>
      </c>
      <c r="D52">
        <v>0.1</v>
      </c>
      <c r="E52">
        <v>52.5</v>
      </c>
      <c r="J52">
        <v>47.3</v>
      </c>
    </row>
    <row r="53" spans="1:10" x14ac:dyDescent="0.2">
      <c r="A53" s="1">
        <v>43206.829444444447</v>
      </c>
      <c r="B53">
        <v>42.6</v>
      </c>
      <c r="C53">
        <v>3.4</v>
      </c>
      <c r="D53">
        <v>0.2</v>
      </c>
      <c r="E53">
        <v>53.7</v>
      </c>
      <c r="J53">
        <v>46</v>
      </c>
    </row>
    <row r="54" spans="1:10" x14ac:dyDescent="0.2">
      <c r="A54" s="1">
        <v>43206.829791666663</v>
      </c>
      <c r="B54">
        <v>43.6</v>
      </c>
      <c r="C54">
        <v>1.4</v>
      </c>
      <c r="D54">
        <v>0.5</v>
      </c>
      <c r="E54">
        <v>54.5</v>
      </c>
      <c r="J54">
        <v>45</v>
      </c>
    </row>
    <row r="55" spans="1:10" x14ac:dyDescent="0.2">
      <c r="A55" s="1">
        <v>43206.830138888887</v>
      </c>
      <c r="B55">
        <v>45.7</v>
      </c>
      <c r="C55">
        <v>1.4</v>
      </c>
      <c r="D55">
        <v>0.3</v>
      </c>
      <c r="E55">
        <v>52.6</v>
      </c>
      <c r="J55">
        <v>47.1</v>
      </c>
    </row>
    <row r="56" spans="1:10" x14ac:dyDescent="0.2">
      <c r="A56" s="1">
        <v>43206.83048611111</v>
      </c>
      <c r="B56">
        <v>41.1</v>
      </c>
      <c r="C56">
        <v>1.4</v>
      </c>
      <c r="D56">
        <v>0.2</v>
      </c>
      <c r="E56">
        <v>57.3</v>
      </c>
      <c r="J56">
        <v>42.5</v>
      </c>
    </row>
    <row r="57" spans="1:10" x14ac:dyDescent="0.2">
      <c r="A57" s="1">
        <v>43206.830833333333</v>
      </c>
      <c r="B57">
        <v>44.2</v>
      </c>
      <c r="C57">
        <v>1.2</v>
      </c>
      <c r="D57">
        <v>0.2</v>
      </c>
      <c r="E57">
        <v>54.3</v>
      </c>
      <c r="J57">
        <v>45.400000000000006</v>
      </c>
    </row>
    <row r="58" spans="1:10" x14ac:dyDescent="0.2">
      <c r="A58" s="1">
        <v>43206.831180555557</v>
      </c>
      <c r="B58">
        <v>43.4</v>
      </c>
      <c r="C58">
        <v>1.3</v>
      </c>
      <c r="D58">
        <v>0.1</v>
      </c>
      <c r="E58">
        <v>55.2</v>
      </c>
      <c r="J58">
        <v>44.699999999999996</v>
      </c>
    </row>
    <row r="59" spans="1:10" x14ac:dyDescent="0.2">
      <c r="A59" s="1">
        <v>43206.83152777778</v>
      </c>
      <c r="B59">
        <v>38</v>
      </c>
      <c r="C59">
        <v>1.1000000000000001</v>
      </c>
      <c r="D59">
        <v>0.7</v>
      </c>
      <c r="E59">
        <v>60.2</v>
      </c>
      <c r="J59">
        <v>39.1</v>
      </c>
    </row>
    <row r="60" spans="1:10" x14ac:dyDescent="0.2">
      <c r="A60" s="1">
        <v>43206.831875000003</v>
      </c>
      <c r="B60">
        <v>32.299999999999997</v>
      </c>
      <c r="C60">
        <v>1</v>
      </c>
      <c r="D60">
        <v>0.3</v>
      </c>
      <c r="E60">
        <v>66.400000000000006</v>
      </c>
      <c r="J60">
        <v>33.299999999999997</v>
      </c>
    </row>
    <row r="61" spans="1:10" x14ac:dyDescent="0.2">
      <c r="A61" s="1">
        <v>43206.83222222222</v>
      </c>
      <c r="B61">
        <v>40.1</v>
      </c>
      <c r="C61">
        <v>1.2</v>
      </c>
      <c r="D61">
        <v>0.1</v>
      </c>
      <c r="E61">
        <v>58.6</v>
      </c>
      <c r="J61">
        <v>41.300000000000004</v>
      </c>
    </row>
    <row r="62" spans="1:10" x14ac:dyDescent="0.2">
      <c r="A62" s="1">
        <v>43206.832569444443</v>
      </c>
      <c r="B62">
        <v>25.4</v>
      </c>
      <c r="C62">
        <v>1.5</v>
      </c>
      <c r="D62">
        <v>0.2</v>
      </c>
      <c r="E62">
        <v>73</v>
      </c>
      <c r="J62">
        <v>26.9</v>
      </c>
    </row>
    <row r="64" spans="1:10" x14ac:dyDescent="0.2">
      <c r="A64" t="s">
        <v>765</v>
      </c>
      <c r="B64">
        <v>42.744262295081967</v>
      </c>
      <c r="C64">
        <v>1.5442622950819678</v>
      </c>
      <c r="D64">
        <v>0.20491803278688517</v>
      </c>
      <c r="E64">
        <v>55.49672131147539</v>
      </c>
      <c r="F64" t="e">
        <v>#DIV/0!</v>
      </c>
      <c r="G64" t="e">
        <v>#DIV/0!</v>
      </c>
      <c r="H64" t="e">
        <v>#DIV/0!</v>
      </c>
      <c r="I64" t="e">
        <v>#DIV/0!</v>
      </c>
      <c r="J64">
        <v>44.288524590163938</v>
      </c>
    </row>
  </sheetData>
  <phoneticPr fontId="2" type="noConversion"/>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95FF9-AA33-4AA0-8E1E-83E752AC6970}">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496</v>
      </c>
      <c r="B1" t="s">
        <v>392</v>
      </c>
      <c r="C1" t="s">
        <v>393</v>
      </c>
      <c r="D1" t="s">
        <v>394</v>
      </c>
      <c r="E1" t="s">
        <v>395</v>
      </c>
      <c r="J1" t="s">
        <v>764</v>
      </c>
    </row>
    <row r="2" spans="1:10" x14ac:dyDescent="0.2">
      <c r="A2" s="1">
        <v>43206.811689814815</v>
      </c>
      <c r="B2">
        <v>47.7</v>
      </c>
      <c r="C2">
        <v>2.2999999999999998</v>
      </c>
      <c r="D2">
        <v>0</v>
      </c>
      <c r="E2">
        <v>50</v>
      </c>
      <c r="J2">
        <v>50</v>
      </c>
    </row>
    <row r="3" spans="1:10" x14ac:dyDescent="0.2">
      <c r="A3" s="1">
        <v>43206.812037037038</v>
      </c>
      <c r="B3">
        <v>45.9</v>
      </c>
      <c r="C3">
        <v>1.1000000000000001</v>
      </c>
      <c r="D3">
        <v>0.1</v>
      </c>
      <c r="E3">
        <v>52.9</v>
      </c>
      <c r="J3">
        <v>47</v>
      </c>
    </row>
    <row r="4" spans="1:10" x14ac:dyDescent="0.2">
      <c r="A4" s="1">
        <v>43206.812407407408</v>
      </c>
      <c r="B4">
        <v>43.6</v>
      </c>
      <c r="C4">
        <v>1.3</v>
      </c>
      <c r="D4">
        <v>0.2</v>
      </c>
      <c r="E4">
        <v>54.9</v>
      </c>
      <c r="J4">
        <v>44.9</v>
      </c>
    </row>
    <row r="5" spans="1:10" x14ac:dyDescent="0.2">
      <c r="A5" s="1">
        <v>43206.812754629631</v>
      </c>
      <c r="B5">
        <v>39.5</v>
      </c>
      <c r="C5">
        <v>1.3</v>
      </c>
      <c r="D5">
        <v>0.2</v>
      </c>
      <c r="E5">
        <v>59</v>
      </c>
      <c r="J5">
        <v>40.799999999999997</v>
      </c>
    </row>
    <row r="6" spans="1:10" x14ac:dyDescent="0.2">
      <c r="A6" s="1">
        <v>43206.813113425924</v>
      </c>
      <c r="B6">
        <v>44.3</v>
      </c>
      <c r="C6">
        <v>1.2</v>
      </c>
      <c r="D6">
        <v>0.1</v>
      </c>
      <c r="E6">
        <v>54.4</v>
      </c>
      <c r="J6">
        <v>45.5</v>
      </c>
    </row>
    <row r="7" spans="1:10" x14ac:dyDescent="0.2">
      <c r="A7" s="1">
        <v>43206.813460648147</v>
      </c>
      <c r="B7">
        <v>34.799999999999997</v>
      </c>
      <c r="C7">
        <v>1.5</v>
      </c>
      <c r="D7">
        <v>0</v>
      </c>
      <c r="E7">
        <v>63.7</v>
      </c>
      <c r="J7">
        <v>36.299999999999997</v>
      </c>
    </row>
    <row r="8" spans="1:10" x14ac:dyDescent="0.2">
      <c r="A8" s="1">
        <v>43206.813807870371</v>
      </c>
      <c r="B8">
        <v>41.3</v>
      </c>
      <c r="C8">
        <v>1.3</v>
      </c>
      <c r="D8">
        <v>0.1</v>
      </c>
      <c r="E8">
        <v>57.3</v>
      </c>
      <c r="J8">
        <v>42.599999999999994</v>
      </c>
    </row>
    <row r="9" spans="1:10" x14ac:dyDescent="0.2">
      <c r="A9" s="1">
        <v>43206.814155092594</v>
      </c>
      <c r="B9">
        <v>45.6</v>
      </c>
      <c r="C9">
        <v>1.2</v>
      </c>
      <c r="D9">
        <v>0.1</v>
      </c>
      <c r="E9">
        <v>53.2</v>
      </c>
      <c r="J9">
        <v>46.800000000000004</v>
      </c>
    </row>
    <row r="10" spans="1:10" x14ac:dyDescent="0.2">
      <c r="A10" s="1">
        <v>43206.814502314817</v>
      </c>
      <c r="B10">
        <v>40.9</v>
      </c>
      <c r="C10">
        <v>1.6</v>
      </c>
      <c r="D10">
        <v>0.2</v>
      </c>
      <c r="E10">
        <v>57.3</v>
      </c>
      <c r="J10">
        <v>42.5</v>
      </c>
    </row>
    <row r="11" spans="1:10" x14ac:dyDescent="0.2">
      <c r="A11" s="1">
        <v>43206.814849537041</v>
      </c>
      <c r="B11">
        <v>37.700000000000003</v>
      </c>
      <c r="C11">
        <v>1.2</v>
      </c>
      <c r="D11">
        <v>0.5</v>
      </c>
      <c r="E11">
        <v>60.6</v>
      </c>
      <c r="J11">
        <v>38.900000000000006</v>
      </c>
    </row>
    <row r="12" spans="1:10" x14ac:dyDescent="0.2">
      <c r="A12" s="1">
        <v>43206.815196759257</v>
      </c>
      <c r="B12">
        <v>35.200000000000003</v>
      </c>
      <c r="C12">
        <v>1.2</v>
      </c>
      <c r="D12">
        <v>0.1</v>
      </c>
      <c r="E12">
        <v>63.5</v>
      </c>
      <c r="J12">
        <v>36.400000000000006</v>
      </c>
    </row>
    <row r="13" spans="1:10" x14ac:dyDescent="0.2">
      <c r="A13" s="1">
        <v>43206.81554398148</v>
      </c>
      <c r="B13">
        <v>48.3</v>
      </c>
      <c r="C13">
        <v>1.5</v>
      </c>
      <c r="D13">
        <v>0.1</v>
      </c>
      <c r="E13">
        <v>50.1</v>
      </c>
      <c r="J13">
        <v>49.8</v>
      </c>
    </row>
    <row r="14" spans="1:10" x14ac:dyDescent="0.2">
      <c r="A14" s="1">
        <v>43206.815891203703</v>
      </c>
      <c r="B14">
        <v>42.3</v>
      </c>
      <c r="C14">
        <v>1.3</v>
      </c>
      <c r="D14">
        <v>0.2</v>
      </c>
      <c r="E14">
        <v>56.2</v>
      </c>
      <c r="J14">
        <v>43.599999999999994</v>
      </c>
    </row>
    <row r="15" spans="1:10" x14ac:dyDescent="0.2">
      <c r="A15" s="1">
        <v>43206.816238425927</v>
      </c>
      <c r="B15">
        <v>38.299999999999997</v>
      </c>
      <c r="C15">
        <v>1.7</v>
      </c>
      <c r="D15">
        <v>0.2</v>
      </c>
      <c r="E15">
        <v>59.8</v>
      </c>
      <c r="J15">
        <v>40</v>
      </c>
    </row>
    <row r="16" spans="1:10" x14ac:dyDescent="0.2">
      <c r="A16" s="1">
        <v>43206.81658564815</v>
      </c>
      <c r="B16">
        <v>41.8</v>
      </c>
      <c r="C16">
        <v>1.1000000000000001</v>
      </c>
      <c r="D16">
        <v>0.2</v>
      </c>
      <c r="E16">
        <v>56.9</v>
      </c>
      <c r="J16">
        <v>42.9</v>
      </c>
    </row>
    <row r="17" spans="1:10" x14ac:dyDescent="0.2">
      <c r="A17" s="1">
        <v>43206.816932870373</v>
      </c>
      <c r="B17">
        <v>40.1</v>
      </c>
      <c r="C17">
        <v>1.4</v>
      </c>
      <c r="D17">
        <v>0.2</v>
      </c>
      <c r="E17">
        <v>58.3</v>
      </c>
      <c r="J17">
        <v>41.5</v>
      </c>
    </row>
    <row r="18" spans="1:10" x14ac:dyDescent="0.2">
      <c r="A18" s="1">
        <v>43206.817280092589</v>
      </c>
      <c r="B18">
        <v>49.6</v>
      </c>
      <c r="C18">
        <v>1.2</v>
      </c>
      <c r="D18">
        <v>0.2</v>
      </c>
      <c r="E18">
        <v>49</v>
      </c>
      <c r="J18">
        <v>50.800000000000004</v>
      </c>
    </row>
    <row r="19" spans="1:10" x14ac:dyDescent="0.2">
      <c r="A19" s="1">
        <v>43206.817627314813</v>
      </c>
      <c r="B19">
        <v>51.6</v>
      </c>
      <c r="C19">
        <v>1.7</v>
      </c>
      <c r="D19">
        <v>0.4</v>
      </c>
      <c r="E19">
        <v>46.3</v>
      </c>
      <c r="J19">
        <v>53.300000000000004</v>
      </c>
    </row>
    <row r="20" spans="1:10" x14ac:dyDescent="0.2">
      <c r="A20" s="1">
        <v>43206.817974537036</v>
      </c>
      <c r="B20">
        <v>50.8</v>
      </c>
      <c r="C20">
        <v>1.6</v>
      </c>
      <c r="D20">
        <v>0.1</v>
      </c>
      <c r="E20">
        <v>47.5</v>
      </c>
      <c r="J20">
        <v>52.4</v>
      </c>
    </row>
    <row r="21" spans="1:10" x14ac:dyDescent="0.2">
      <c r="A21" s="1">
        <v>43206.81832175926</v>
      </c>
      <c r="B21">
        <v>42</v>
      </c>
      <c r="C21">
        <v>1.4</v>
      </c>
      <c r="D21">
        <v>0.1</v>
      </c>
      <c r="E21">
        <v>56.6</v>
      </c>
      <c r="J21">
        <v>43.4</v>
      </c>
    </row>
    <row r="22" spans="1:10" x14ac:dyDescent="0.2">
      <c r="A22" s="1">
        <v>43206.818668981483</v>
      </c>
      <c r="B22">
        <v>46.3</v>
      </c>
      <c r="C22">
        <v>1.4</v>
      </c>
      <c r="D22">
        <v>0.1</v>
      </c>
      <c r="E22">
        <v>52.1</v>
      </c>
      <c r="J22">
        <v>47.699999999999996</v>
      </c>
    </row>
    <row r="23" spans="1:10" x14ac:dyDescent="0.2">
      <c r="A23" s="1">
        <v>43206.819016203706</v>
      </c>
      <c r="B23">
        <v>41.2</v>
      </c>
      <c r="C23">
        <v>1.4</v>
      </c>
      <c r="D23">
        <v>0.1</v>
      </c>
      <c r="E23">
        <v>57.2</v>
      </c>
      <c r="J23">
        <v>42.6</v>
      </c>
    </row>
    <row r="24" spans="1:10" x14ac:dyDescent="0.2">
      <c r="A24" s="1">
        <v>43206.819363425922</v>
      </c>
      <c r="B24">
        <v>44.2</v>
      </c>
      <c r="C24">
        <v>1.3</v>
      </c>
      <c r="D24">
        <v>0.4</v>
      </c>
      <c r="E24">
        <v>54</v>
      </c>
      <c r="J24">
        <v>45.5</v>
      </c>
    </row>
    <row r="25" spans="1:10" x14ac:dyDescent="0.2">
      <c r="A25" s="1">
        <v>43206.819710648146</v>
      </c>
      <c r="B25">
        <v>41.2</v>
      </c>
      <c r="C25">
        <v>1.4</v>
      </c>
      <c r="D25">
        <v>0.2</v>
      </c>
      <c r="E25">
        <v>57.1</v>
      </c>
      <c r="J25">
        <v>42.6</v>
      </c>
    </row>
    <row r="26" spans="1:10" x14ac:dyDescent="0.2">
      <c r="A26" s="1">
        <v>43206.820057870369</v>
      </c>
      <c r="B26">
        <v>39.5</v>
      </c>
      <c r="C26">
        <v>1.6</v>
      </c>
      <c r="D26">
        <v>0.3</v>
      </c>
      <c r="E26">
        <v>58.6</v>
      </c>
      <c r="J26">
        <v>41.1</v>
      </c>
    </row>
    <row r="27" spans="1:10" x14ac:dyDescent="0.2">
      <c r="A27" s="1">
        <v>43206.820405092592</v>
      </c>
      <c r="B27">
        <v>42.8</v>
      </c>
      <c r="C27">
        <v>1.9</v>
      </c>
      <c r="D27">
        <v>0.3</v>
      </c>
      <c r="E27">
        <v>55</v>
      </c>
      <c r="J27">
        <v>44.699999999999996</v>
      </c>
    </row>
    <row r="28" spans="1:10" x14ac:dyDescent="0.2">
      <c r="A28" s="1">
        <v>43206.820752314816</v>
      </c>
      <c r="B28">
        <v>40.5</v>
      </c>
      <c r="C28">
        <v>1.6</v>
      </c>
      <c r="D28">
        <v>0.3</v>
      </c>
      <c r="E28">
        <v>57.7</v>
      </c>
      <c r="J28">
        <v>42.1</v>
      </c>
    </row>
    <row r="29" spans="1:10" x14ac:dyDescent="0.2">
      <c r="A29" s="1">
        <v>43206.821099537039</v>
      </c>
      <c r="B29">
        <v>41.8</v>
      </c>
      <c r="C29">
        <v>1.3</v>
      </c>
      <c r="D29">
        <v>0.3</v>
      </c>
      <c r="E29">
        <v>56.6</v>
      </c>
      <c r="J29">
        <v>43.099999999999994</v>
      </c>
    </row>
    <row r="30" spans="1:10" x14ac:dyDescent="0.2">
      <c r="A30" s="1">
        <v>43206.821446759262</v>
      </c>
      <c r="B30">
        <v>37.700000000000003</v>
      </c>
      <c r="C30">
        <v>1.3</v>
      </c>
      <c r="D30">
        <v>0.1</v>
      </c>
      <c r="E30">
        <v>61</v>
      </c>
      <c r="J30">
        <v>39</v>
      </c>
    </row>
    <row r="31" spans="1:10" x14ac:dyDescent="0.2">
      <c r="A31" s="1">
        <v>43206.821793981479</v>
      </c>
      <c r="B31">
        <v>43.1</v>
      </c>
      <c r="C31">
        <v>1.2</v>
      </c>
      <c r="D31">
        <v>0.1</v>
      </c>
      <c r="E31">
        <v>55.7</v>
      </c>
      <c r="J31">
        <v>44.300000000000004</v>
      </c>
    </row>
    <row r="32" spans="1:10" x14ac:dyDescent="0.2">
      <c r="A32" s="1">
        <v>43206.822141203702</v>
      </c>
      <c r="B32">
        <v>41.7</v>
      </c>
      <c r="C32">
        <v>1.3</v>
      </c>
      <c r="D32">
        <v>0.2</v>
      </c>
      <c r="E32">
        <v>56.8</v>
      </c>
      <c r="J32">
        <v>43</v>
      </c>
    </row>
    <row r="33" spans="1:10" x14ac:dyDescent="0.2">
      <c r="A33" s="1">
        <v>43206.822488425925</v>
      </c>
      <c r="B33">
        <v>40.5</v>
      </c>
      <c r="C33">
        <v>1</v>
      </c>
      <c r="D33">
        <v>0.2</v>
      </c>
      <c r="E33">
        <v>58.2</v>
      </c>
      <c r="J33">
        <v>41.5</v>
      </c>
    </row>
    <row r="34" spans="1:10" x14ac:dyDescent="0.2">
      <c r="A34" s="1">
        <v>43206.822835648149</v>
      </c>
      <c r="B34">
        <v>43.8</v>
      </c>
      <c r="C34">
        <v>1.4</v>
      </c>
      <c r="D34">
        <v>0.1</v>
      </c>
      <c r="E34">
        <v>54.7</v>
      </c>
      <c r="J34">
        <v>45.199999999999996</v>
      </c>
    </row>
    <row r="35" spans="1:10" x14ac:dyDescent="0.2">
      <c r="A35" s="1">
        <v>43206.823182870372</v>
      </c>
      <c r="B35">
        <v>41.8</v>
      </c>
      <c r="C35">
        <v>1.5</v>
      </c>
      <c r="D35">
        <v>0.1</v>
      </c>
      <c r="E35">
        <v>56.6</v>
      </c>
      <c r="J35">
        <v>43.3</v>
      </c>
    </row>
    <row r="36" spans="1:10" x14ac:dyDescent="0.2">
      <c r="A36" s="1">
        <v>43206.823530092595</v>
      </c>
      <c r="B36">
        <v>47.5</v>
      </c>
      <c r="C36">
        <v>1.3</v>
      </c>
      <c r="D36">
        <v>0</v>
      </c>
      <c r="E36">
        <v>51.1</v>
      </c>
      <c r="J36">
        <v>48.8</v>
      </c>
    </row>
    <row r="37" spans="1:10" x14ac:dyDescent="0.2">
      <c r="A37" s="1">
        <v>43206.823877314811</v>
      </c>
      <c r="B37">
        <v>24.1</v>
      </c>
      <c r="C37">
        <v>7.8</v>
      </c>
      <c r="D37">
        <v>0.4</v>
      </c>
      <c r="E37">
        <v>67.7</v>
      </c>
      <c r="J37">
        <v>31.900000000000002</v>
      </c>
    </row>
    <row r="38" spans="1:10" x14ac:dyDescent="0.2">
      <c r="A38" s="1">
        <v>43206.824224537035</v>
      </c>
      <c r="B38">
        <v>21.6</v>
      </c>
      <c r="C38">
        <v>1</v>
      </c>
      <c r="D38">
        <v>0.2</v>
      </c>
      <c r="E38">
        <v>77.2</v>
      </c>
      <c r="J38">
        <v>22.6</v>
      </c>
    </row>
    <row r="39" spans="1:10" x14ac:dyDescent="0.2">
      <c r="A39" s="1">
        <v>43206.824583333335</v>
      </c>
      <c r="B39">
        <v>24.9</v>
      </c>
      <c r="C39">
        <v>0.9</v>
      </c>
      <c r="D39">
        <v>0.2</v>
      </c>
      <c r="E39">
        <v>74</v>
      </c>
      <c r="J39">
        <v>25.799999999999997</v>
      </c>
    </row>
    <row r="40" spans="1:10" x14ac:dyDescent="0.2">
      <c r="A40" s="1">
        <v>43206.824930555558</v>
      </c>
      <c r="B40">
        <v>35.299999999999997</v>
      </c>
      <c r="C40">
        <v>1</v>
      </c>
      <c r="D40">
        <v>0.2</v>
      </c>
      <c r="E40">
        <v>63.5</v>
      </c>
      <c r="J40">
        <v>36.299999999999997</v>
      </c>
    </row>
    <row r="41" spans="1:10" x14ac:dyDescent="0.2">
      <c r="A41" s="1">
        <v>43206.825277777774</v>
      </c>
      <c r="B41">
        <v>38.6</v>
      </c>
      <c r="C41">
        <v>0.8</v>
      </c>
      <c r="D41">
        <v>0.1</v>
      </c>
      <c r="E41">
        <v>60.5</v>
      </c>
      <c r="J41">
        <v>39.4</v>
      </c>
    </row>
    <row r="42" spans="1:10" x14ac:dyDescent="0.2">
      <c r="A42" s="1">
        <v>43206.825624999998</v>
      </c>
      <c r="B42">
        <v>38.200000000000003</v>
      </c>
      <c r="C42">
        <v>1.2</v>
      </c>
      <c r="D42">
        <v>0.3</v>
      </c>
      <c r="E42">
        <v>60.3</v>
      </c>
      <c r="J42">
        <v>39.400000000000006</v>
      </c>
    </row>
    <row r="43" spans="1:10" x14ac:dyDescent="0.2">
      <c r="A43" s="1">
        <v>43206.825972222221</v>
      </c>
      <c r="B43">
        <v>26.4</v>
      </c>
      <c r="C43">
        <v>5.7</v>
      </c>
      <c r="D43">
        <v>0.1</v>
      </c>
      <c r="E43">
        <v>67.8</v>
      </c>
      <c r="J43">
        <v>32.1</v>
      </c>
    </row>
    <row r="44" spans="1:10" x14ac:dyDescent="0.2">
      <c r="A44" s="1">
        <v>43206.826319444444</v>
      </c>
      <c r="B44">
        <v>42.7</v>
      </c>
      <c r="C44">
        <v>1</v>
      </c>
      <c r="D44">
        <v>0.3</v>
      </c>
      <c r="E44">
        <v>56.1</v>
      </c>
      <c r="J44">
        <v>43.7</v>
      </c>
    </row>
    <row r="45" spans="1:10" x14ac:dyDescent="0.2">
      <c r="A45" s="1">
        <v>43206.826666666668</v>
      </c>
      <c r="B45">
        <v>38.6</v>
      </c>
      <c r="C45">
        <v>1.1000000000000001</v>
      </c>
      <c r="D45">
        <v>0.4</v>
      </c>
      <c r="E45">
        <v>59.8</v>
      </c>
      <c r="J45">
        <v>39.700000000000003</v>
      </c>
    </row>
    <row r="46" spans="1:10" x14ac:dyDescent="0.2">
      <c r="A46" s="1">
        <v>43206.827013888891</v>
      </c>
      <c r="B46">
        <v>41.5</v>
      </c>
      <c r="C46">
        <v>1</v>
      </c>
      <c r="D46">
        <v>0.3</v>
      </c>
      <c r="E46">
        <v>57.2</v>
      </c>
      <c r="J46">
        <v>42.5</v>
      </c>
    </row>
    <row r="47" spans="1:10" x14ac:dyDescent="0.2">
      <c r="A47" s="1">
        <v>43206.827361111114</v>
      </c>
      <c r="B47">
        <v>43</v>
      </c>
      <c r="C47">
        <v>1</v>
      </c>
      <c r="D47">
        <v>0.2</v>
      </c>
      <c r="E47">
        <v>55.8</v>
      </c>
      <c r="J47">
        <v>44</v>
      </c>
    </row>
    <row r="48" spans="1:10" x14ac:dyDescent="0.2">
      <c r="A48" s="1">
        <v>43206.827708333331</v>
      </c>
      <c r="B48">
        <v>38.4</v>
      </c>
      <c r="C48">
        <v>2.1</v>
      </c>
      <c r="D48">
        <v>0.1</v>
      </c>
      <c r="E48">
        <v>59.4</v>
      </c>
      <c r="J48">
        <v>40.5</v>
      </c>
    </row>
    <row r="49" spans="1:10" x14ac:dyDescent="0.2">
      <c r="A49" s="1">
        <v>43206.828055555554</v>
      </c>
      <c r="B49">
        <v>40.5</v>
      </c>
      <c r="C49">
        <v>1.2</v>
      </c>
      <c r="D49">
        <v>0.2</v>
      </c>
      <c r="E49">
        <v>58.1</v>
      </c>
      <c r="J49">
        <v>41.7</v>
      </c>
    </row>
    <row r="50" spans="1:10" x14ac:dyDescent="0.2">
      <c r="A50" s="1">
        <v>43206.828402777777</v>
      </c>
      <c r="B50">
        <v>34.1</v>
      </c>
      <c r="C50">
        <v>1</v>
      </c>
      <c r="D50">
        <v>0</v>
      </c>
      <c r="E50">
        <v>64.8</v>
      </c>
      <c r="J50">
        <v>35.1</v>
      </c>
    </row>
    <row r="51" spans="1:10" x14ac:dyDescent="0.2">
      <c r="A51" s="1">
        <v>43206.828750000001</v>
      </c>
      <c r="B51">
        <v>28.2</v>
      </c>
      <c r="C51">
        <v>1</v>
      </c>
      <c r="D51">
        <v>0.1</v>
      </c>
      <c r="E51">
        <v>70.8</v>
      </c>
      <c r="J51">
        <v>29.2</v>
      </c>
    </row>
    <row r="52" spans="1:10" x14ac:dyDescent="0.2">
      <c r="A52" s="1">
        <v>43206.829097222224</v>
      </c>
      <c r="B52">
        <v>43.8</v>
      </c>
      <c r="C52">
        <v>1.5</v>
      </c>
      <c r="D52">
        <v>0.1</v>
      </c>
      <c r="E52">
        <v>54.6</v>
      </c>
      <c r="J52">
        <v>45.3</v>
      </c>
    </row>
    <row r="53" spans="1:10" x14ac:dyDescent="0.2">
      <c r="A53" s="1">
        <v>43206.829444444447</v>
      </c>
      <c r="B53">
        <v>38.799999999999997</v>
      </c>
      <c r="C53">
        <v>3</v>
      </c>
      <c r="D53">
        <v>0.1</v>
      </c>
      <c r="E53">
        <v>58.2</v>
      </c>
      <c r="J53">
        <v>41.8</v>
      </c>
    </row>
    <row r="54" spans="1:10" x14ac:dyDescent="0.2">
      <c r="A54" s="1">
        <v>43206.829791666663</v>
      </c>
      <c r="B54">
        <v>36.200000000000003</v>
      </c>
      <c r="C54">
        <v>0.8</v>
      </c>
      <c r="D54">
        <v>0.2</v>
      </c>
      <c r="E54">
        <v>62.8</v>
      </c>
      <c r="J54">
        <v>37</v>
      </c>
    </row>
    <row r="55" spans="1:10" x14ac:dyDescent="0.2">
      <c r="A55" s="1">
        <v>43206.830138888887</v>
      </c>
      <c r="B55">
        <v>42.2</v>
      </c>
      <c r="C55">
        <v>1.1000000000000001</v>
      </c>
      <c r="D55">
        <v>0.4</v>
      </c>
      <c r="E55">
        <v>56.4</v>
      </c>
      <c r="J55">
        <v>43.300000000000004</v>
      </c>
    </row>
    <row r="56" spans="1:10" x14ac:dyDescent="0.2">
      <c r="A56" s="1">
        <v>43206.83048611111</v>
      </c>
      <c r="B56">
        <v>41.4</v>
      </c>
      <c r="C56">
        <v>1.4</v>
      </c>
      <c r="D56">
        <v>0.3</v>
      </c>
      <c r="E56">
        <v>56.9</v>
      </c>
      <c r="J56">
        <v>42.8</v>
      </c>
    </row>
    <row r="57" spans="1:10" x14ac:dyDescent="0.2">
      <c r="A57" s="1">
        <v>43206.830833333333</v>
      </c>
      <c r="B57">
        <v>45.2</v>
      </c>
      <c r="C57">
        <v>1.3</v>
      </c>
      <c r="D57">
        <v>0.3</v>
      </c>
      <c r="E57">
        <v>53.3</v>
      </c>
      <c r="J57">
        <v>46.5</v>
      </c>
    </row>
    <row r="58" spans="1:10" x14ac:dyDescent="0.2">
      <c r="A58" s="1">
        <v>43206.831180555557</v>
      </c>
      <c r="B58">
        <v>38.299999999999997</v>
      </c>
      <c r="C58">
        <v>1.5</v>
      </c>
      <c r="D58">
        <v>0.1</v>
      </c>
      <c r="E58">
        <v>60.1</v>
      </c>
      <c r="J58">
        <v>39.799999999999997</v>
      </c>
    </row>
    <row r="59" spans="1:10" x14ac:dyDescent="0.2">
      <c r="A59" s="1">
        <v>43206.83152777778</v>
      </c>
      <c r="B59">
        <v>36.4</v>
      </c>
      <c r="C59">
        <v>2.1</v>
      </c>
      <c r="D59">
        <v>0.1</v>
      </c>
      <c r="E59">
        <v>61.4</v>
      </c>
      <c r="J59">
        <v>38.5</v>
      </c>
    </row>
    <row r="60" spans="1:10" x14ac:dyDescent="0.2">
      <c r="A60" s="1">
        <v>43206.831875000003</v>
      </c>
      <c r="B60">
        <v>28.2</v>
      </c>
      <c r="C60">
        <v>1</v>
      </c>
      <c r="D60">
        <v>0.6</v>
      </c>
      <c r="E60">
        <v>70.2</v>
      </c>
      <c r="J60">
        <v>29.2</v>
      </c>
    </row>
    <row r="61" spans="1:10" x14ac:dyDescent="0.2">
      <c r="A61" s="1">
        <v>43206.83222222222</v>
      </c>
      <c r="B61">
        <v>41.3</v>
      </c>
      <c r="C61">
        <v>1.3</v>
      </c>
      <c r="D61">
        <v>0.4</v>
      </c>
      <c r="E61">
        <v>57</v>
      </c>
      <c r="J61">
        <v>42.599999999999994</v>
      </c>
    </row>
    <row r="62" spans="1:10" x14ac:dyDescent="0.2">
      <c r="A62" s="1">
        <v>43206.832569444443</v>
      </c>
      <c r="B62">
        <v>21.9</v>
      </c>
      <c r="C62">
        <v>0.7</v>
      </c>
      <c r="D62">
        <v>0.2</v>
      </c>
      <c r="E62">
        <v>77.2</v>
      </c>
      <c r="J62">
        <v>22.599999999999998</v>
      </c>
    </row>
    <row r="64" spans="1:10" x14ac:dyDescent="0.2">
      <c r="A64" t="s">
        <v>765</v>
      </c>
      <c r="B64">
        <v>39.749180327868849</v>
      </c>
      <c r="C64">
        <v>1.5163934426229502</v>
      </c>
      <c r="D64">
        <v>0.19672131147540978</v>
      </c>
      <c r="E64">
        <v>58.540983606557376</v>
      </c>
      <c r="F64" t="e">
        <v>#DIV/0!</v>
      </c>
      <c r="G64" t="e">
        <v>#DIV/0!</v>
      </c>
      <c r="H64" t="e">
        <v>#DIV/0!</v>
      </c>
      <c r="I64" t="e">
        <v>#DIV/0!</v>
      </c>
      <c r="J64">
        <v>41.265573770491798</v>
      </c>
    </row>
  </sheetData>
  <phoneticPr fontId="2" type="noConversion"/>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47A5-7420-4C4A-B9CA-9BAAADEAA414}">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498</v>
      </c>
      <c r="B1" t="s">
        <v>392</v>
      </c>
      <c r="C1" t="s">
        <v>393</v>
      </c>
      <c r="D1" t="s">
        <v>394</v>
      </c>
      <c r="E1" t="s">
        <v>395</v>
      </c>
      <c r="J1" t="s">
        <v>764</v>
      </c>
    </row>
    <row r="2" spans="1:10" x14ac:dyDescent="0.2">
      <c r="A2" s="1">
        <v>43206.811689814815</v>
      </c>
      <c r="B2">
        <v>62.2</v>
      </c>
      <c r="C2">
        <v>0.8</v>
      </c>
      <c r="D2">
        <v>0</v>
      </c>
      <c r="E2">
        <v>37</v>
      </c>
      <c r="J2">
        <v>63</v>
      </c>
    </row>
    <row r="3" spans="1:10" x14ac:dyDescent="0.2">
      <c r="A3" s="1">
        <v>43206.812037037038</v>
      </c>
      <c r="B3">
        <v>36</v>
      </c>
      <c r="C3">
        <v>1.5</v>
      </c>
      <c r="D3">
        <v>0.1</v>
      </c>
      <c r="E3">
        <v>62.5</v>
      </c>
      <c r="J3">
        <v>37.5</v>
      </c>
    </row>
    <row r="4" spans="1:10" x14ac:dyDescent="0.2">
      <c r="A4" s="1">
        <v>43206.812407407408</v>
      </c>
      <c r="B4">
        <v>41.5</v>
      </c>
      <c r="C4">
        <v>1.2</v>
      </c>
      <c r="D4">
        <v>0.1</v>
      </c>
      <c r="E4">
        <v>57.2</v>
      </c>
      <c r="J4">
        <v>42.7</v>
      </c>
    </row>
    <row r="5" spans="1:10" x14ac:dyDescent="0.2">
      <c r="A5" s="1">
        <v>43206.812754629631</v>
      </c>
      <c r="B5">
        <v>36.5</v>
      </c>
      <c r="C5">
        <v>1.2</v>
      </c>
      <c r="D5">
        <v>0.1</v>
      </c>
      <c r="E5">
        <v>62.2</v>
      </c>
      <c r="J5">
        <v>37.700000000000003</v>
      </c>
    </row>
    <row r="6" spans="1:10" x14ac:dyDescent="0.2">
      <c r="A6" s="1">
        <v>43206.813113425924</v>
      </c>
      <c r="B6">
        <v>38.200000000000003</v>
      </c>
      <c r="C6">
        <v>1.2</v>
      </c>
      <c r="D6">
        <v>0.3</v>
      </c>
      <c r="E6">
        <v>60.3</v>
      </c>
      <c r="J6">
        <v>39.400000000000006</v>
      </c>
    </row>
    <row r="7" spans="1:10" x14ac:dyDescent="0.2">
      <c r="A7" s="1">
        <v>43206.813460648147</v>
      </c>
      <c r="B7">
        <v>37</v>
      </c>
      <c r="C7">
        <v>1.3</v>
      </c>
      <c r="D7">
        <v>0.1</v>
      </c>
      <c r="E7">
        <v>61.6</v>
      </c>
      <c r="J7">
        <v>38.299999999999997</v>
      </c>
    </row>
    <row r="8" spans="1:10" x14ac:dyDescent="0.2">
      <c r="A8" s="1">
        <v>43206.813807870371</v>
      </c>
      <c r="B8">
        <v>34.6</v>
      </c>
      <c r="C8">
        <v>1.4</v>
      </c>
      <c r="D8">
        <v>0.2</v>
      </c>
      <c r="E8">
        <v>63.7</v>
      </c>
      <c r="J8">
        <v>36</v>
      </c>
    </row>
    <row r="9" spans="1:10" x14ac:dyDescent="0.2">
      <c r="A9" s="1">
        <v>43206.814155092594</v>
      </c>
      <c r="B9">
        <v>40.799999999999997</v>
      </c>
      <c r="C9">
        <v>1.2</v>
      </c>
      <c r="D9">
        <v>0.1</v>
      </c>
      <c r="E9">
        <v>57.9</v>
      </c>
      <c r="J9">
        <v>42</v>
      </c>
    </row>
    <row r="10" spans="1:10" x14ac:dyDescent="0.2">
      <c r="A10" s="1">
        <v>43206.814502314817</v>
      </c>
      <c r="B10">
        <v>36.5</v>
      </c>
      <c r="C10">
        <v>1.2</v>
      </c>
      <c r="D10">
        <v>0</v>
      </c>
      <c r="E10">
        <v>62.3</v>
      </c>
      <c r="J10">
        <v>37.700000000000003</v>
      </c>
    </row>
    <row r="11" spans="1:10" x14ac:dyDescent="0.2">
      <c r="A11" s="1">
        <v>43206.814849537041</v>
      </c>
      <c r="B11">
        <v>33.6</v>
      </c>
      <c r="C11">
        <v>1.4</v>
      </c>
      <c r="D11">
        <v>0</v>
      </c>
      <c r="E11">
        <v>65</v>
      </c>
      <c r="J11">
        <v>35</v>
      </c>
    </row>
    <row r="12" spans="1:10" x14ac:dyDescent="0.2">
      <c r="A12" s="1">
        <v>43206.815196759257</v>
      </c>
      <c r="B12">
        <v>30.1</v>
      </c>
      <c r="C12">
        <v>1.1000000000000001</v>
      </c>
      <c r="D12">
        <v>0.1</v>
      </c>
      <c r="E12">
        <v>68.8</v>
      </c>
      <c r="J12">
        <v>31.200000000000003</v>
      </c>
    </row>
    <row r="13" spans="1:10" x14ac:dyDescent="0.2">
      <c r="A13" s="1">
        <v>43206.81554398148</v>
      </c>
      <c r="B13">
        <v>45.7</v>
      </c>
      <c r="C13">
        <v>1.3</v>
      </c>
      <c r="D13">
        <v>0</v>
      </c>
      <c r="E13">
        <v>53</v>
      </c>
      <c r="J13">
        <v>47</v>
      </c>
    </row>
    <row r="14" spans="1:10" x14ac:dyDescent="0.2">
      <c r="A14" s="1">
        <v>43206.815891203703</v>
      </c>
      <c r="B14">
        <v>40.5</v>
      </c>
      <c r="C14">
        <v>0.9</v>
      </c>
      <c r="D14">
        <v>0.1</v>
      </c>
      <c r="E14">
        <v>58.5</v>
      </c>
      <c r="J14">
        <v>41.4</v>
      </c>
    </row>
    <row r="15" spans="1:10" x14ac:dyDescent="0.2">
      <c r="A15" s="1">
        <v>43206.816238425927</v>
      </c>
      <c r="B15">
        <v>42</v>
      </c>
      <c r="C15">
        <v>1</v>
      </c>
      <c r="D15">
        <v>0.1</v>
      </c>
      <c r="E15">
        <v>56.9</v>
      </c>
      <c r="J15">
        <v>43</v>
      </c>
    </row>
    <row r="16" spans="1:10" x14ac:dyDescent="0.2">
      <c r="A16" s="1">
        <v>43206.81658564815</v>
      </c>
      <c r="B16">
        <v>39.700000000000003</v>
      </c>
      <c r="C16">
        <v>1.2</v>
      </c>
      <c r="D16">
        <v>0</v>
      </c>
      <c r="E16">
        <v>59.1</v>
      </c>
      <c r="J16">
        <v>40.900000000000006</v>
      </c>
    </row>
    <row r="17" spans="1:10" x14ac:dyDescent="0.2">
      <c r="A17" s="1">
        <v>43206.816932870373</v>
      </c>
      <c r="B17">
        <v>38.799999999999997</v>
      </c>
      <c r="C17">
        <v>1</v>
      </c>
      <c r="D17">
        <v>0.2</v>
      </c>
      <c r="E17">
        <v>60.1</v>
      </c>
      <c r="J17">
        <v>39.799999999999997</v>
      </c>
    </row>
    <row r="18" spans="1:10" x14ac:dyDescent="0.2">
      <c r="A18" s="1">
        <v>43206.817280092589</v>
      </c>
      <c r="B18">
        <v>44.7</v>
      </c>
      <c r="C18">
        <v>1.2</v>
      </c>
      <c r="D18">
        <v>0.2</v>
      </c>
      <c r="E18">
        <v>53.9</v>
      </c>
      <c r="J18">
        <v>45.900000000000006</v>
      </c>
    </row>
    <row r="19" spans="1:10" x14ac:dyDescent="0.2">
      <c r="A19" s="1">
        <v>43206.817627314813</v>
      </c>
      <c r="B19">
        <v>47.4</v>
      </c>
      <c r="C19">
        <v>1.2</v>
      </c>
      <c r="D19">
        <v>0</v>
      </c>
      <c r="E19">
        <v>51.4</v>
      </c>
      <c r="J19">
        <v>48.6</v>
      </c>
    </row>
    <row r="20" spans="1:10" x14ac:dyDescent="0.2">
      <c r="A20" s="1">
        <v>43206.817974537036</v>
      </c>
      <c r="B20">
        <v>43.3</v>
      </c>
      <c r="C20">
        <v>1.5</v>
      </c>
      <c r="D20">
        <v>0.1</v>
      </c>
      <c r="E20">
        <v>55.1</v>
      </c>
      <c r="J20">
        <v>44.8</v>
      </c>
    </row>
    <row r="21" spans="1:10" x14ac:dyDescent="0.2">
      <c r="A21" s="1">
        <v>43206.81832175926</v>
      </c>
      <c r="B21">
        <v>39.700000000000003</v>
      </c>
      <c r="C21">
        <v>1.4</v>
      </c>
      <c r="D21">
        <v>0</v>
      </c>
      <c r="E21">
        <v>58.8</v>
      </c>
      <c r="J21">
        <v>41.1</v>
      </c>
    </row>
    <row r="22" spans="1:10" x14ac:dyDescent="0.2">
      <c r="A22" s="1">
        <v>43206.818668981483</v>
      </c>
      <c r="B22">
        <v>46.6</v>
      </c>
      <c r="C22">
        <v>1.7</v>
      </c>
      <c r="D22">
        <v>0.1</v>
      </c>
      <c r="E22">
        <v>51.7</v>
      </c>
      <c r="J22">
        <v>48.300000000000004</v>
      </c>
    </row>
    <row r="23" spans="1:10" x14ac:dyDescent="0.2">
      <c r="A23" s="1">
        <v>43206.819016203706</v>
      </c>
      <c r="B23">
        <v>42.3</v>
      </c>
      <c r="C23">
        <v>1.1000000000000001</v>
      </c>
      <c r="D23">
        <v>0.1</v>
      </c>
      <c r="E23">
        <v>56.5</v>
      </c>
      <c r="J23">
        <v>43.4</v>
      </c>
    </row>
    <row r="24" spans="1:10" x14ac:dyDescent="0.2">
      <c r="A24" s="1">
        <v>43206.819363425922</v>
      </c>
      <c r="B24">
        <v>40.6</v>
      </c>
      <c r="C24">
        <v>1.3</v>
      </c>
      <c r="D24">
        <v>0.1</v>
      </c>
      <c r="E24">
        <v>58</v>
      </c>
      <c r="J24">
        <v>41.9</v>
      </c>
    </row>
    <row r="25" spans="1:10" x14ac:dyDescent="0.2">
      <c r="A25" s="1">
        <v>43206.819710648146</v>
      </c>
      <c r="B25">
        <v>41.1</v>
      </c>
      <c r="C25">
        <v>1.4</v>
      </c>
      <c r="D25">
        <v>0.1</v>
      </c>
      <c r="E25">
        <v>57.4</v>
      </c>
      <c r="J25">
        <v>42.5</v>
      </c>
    </row>
    <row r="26" spans="1:10" x14ac:dyDescent="0.2">
      <c r="A26" s="1">
        <v>43206.820057870369</v>
      </c>
      <c r="B26">
        <v>37</v>
      </c>
      <c r="C26">
        <v>1.7</v>
      </c>
      <c r="D26">
        <v>0.1</v>
      </c>
      <c r="E26">
        <v>61.2</v>
      </c>
      <c r="J26">
        <v>38.700000000000003</v>
      </c>
    </row>
    <row r="27" spans="1:10" x14ac:dyDescent="0.2">
      <c r="A27" s="1">
        <v>43206.820405092592</v>
      </c>
      <c r="B27">
        <v>39.700000000000003</v>
      </c>
      <c r="C27">
        <v>0.8</v>
      </c>
      <c r="D27">
        <v>0.2</v>
      </c>
      <c r="E27">
        <v>59.3</v>
      </c>
      <c r="J27">
        <v>40.5</v>
      </c>
    </row>
    <row r="28" spans="1:10" x14ac:dyDescent="0.2">
      <c r="A28" s="1">
        <v>43206.820752314816</v>
      </c>
      <c r="B28">
        <v>42.3</v>
      </c>
      <c r="C28">
        <v>0.8</v>
      </c>
      <c r="D28">
        <v>0.1</v>
      </c>
      <c r="E28">
        <v>56.8</v>
      </c>
      <c r="J28">
        <v>43.099999999999994</v>
      </c>
    </row>
    <row r="29" spans="1:10" x14ac:dyDescent="0.2">
      <c r="A29" s="1">
        <v>43206.821099537039</v>
      </c>
      <c r="B29">
        <v>38.1</v>
      </c>
      <c r="C29">
        <v>1</v>
      </c>
      <c r="D29">
        <v>0.1</v>
      </c>
      <c r="E29">
        <v>60.8</v>
      </c>
      <c r="J29">
        <v>39.1</v>
      </c>
    </row>
    <row r="30" spans="1:10" x14ac:dyDescent="0.2">
      <c r="A30" s="1">
        <v>43206.821446759262</v>
      </c>
      <c r="B30">
        <v>35.700000000000003</v>
      </c>
      <c r="C30">
        <v>0.9</v>
      </c>
      <c r="D30">
        <v>0.1</v>
      </c>
      <c r="E30">
        <v>63.4</v>
      </c>
      <c r="J30">
        <v>36.6</v>
      </c>
    </row>
    <row r="31" spans="1:10" x14ac:dyDescent="0.2">
      <c r="A31" s="1">
        <v>43206.821793981479</v>
      </c>
      <c r="B31">
        <v>38</v>
      </c>
      <c r="C31">
        <v>0.9</v>
      </c>
      <c r="D31">
        <v>0.2</v>
      </c>
      <c r="E31">
        <v>60.9</v>
      </c>
      <c r="J31">
        <v>38.9</v>
      </c>
    </row>
    <row r="32" spans="1:10" x14ac:dyDescent="0.2">
      <c r="A32" s="1">
        <v>43206.822141203702</v>
      </c>
      <c r="B32">
        <v>35.6</v>
      </c>
      <c r="C32">
        <v>1.1000000000000001</v>
      </c>
      <c r="D32">
        <v>0.1</v>
      </c>
      <c r="E32">
        <v>63.2</v>
      </c>
      <c r="J32">
        <v>36.700000000000003</v>
      </c>
    </row>
    <row r="33" spans="1:10" x14ac:dyDescent="0.2">
      <c r="A33" s="1">
        <v>43206.822488425925</v>
      </c>
      <c r="B33">
        <v>39.200000000000003</v>
      </c>
      <c r="C33">
        <v>1</v>
      </c>
      <c r="D33">
        <v>0.2</v>
      </c>
      <c r="E33">
        <v>59.5</v>
      </c>
      <c r="J33">
        <v>40.200000000000003</v>
      </c>
    </row>
    <row r="34" spans="1:10" x14ac:dyDescent="0.2">
      <c r="A34" s="1">
        <v>43206.822835648149</v>
      </c>
      <c r="B34">
        <v>42.7</v>
      </c>
      <c r="C34">
        <v>1</v>
      </c>
      <c r="D34">
        <v>0.1</v>
      </c>
      <c r="E34">
        <v>56.2</v>
      </c>
      <c r="J34">
        <v>43.7</v>
      </c>
    </row>
    <row r="35" spans="1:10" x14ac:dyDescent="0.2">
      <c r="A35" s="1">
        <v>43206.823182870372</v>
      </c>
      <c r="B35">
        <v>41.6</v>
      </c>
      <c r="C35">
        <v>1</v>
      </c>
      <c r="D35">
        <v>0.1</v>
      </c>
      <c r="E35">
        <v>57.3</v>
      </c>
      <c r="J35">
        <v>42.6</v>
      </c>
    </row>
    <row r="36" spans="1:10" x14ac:dyDescent="0.2">
      <c r="A36" s="1">
        <v>43206.823530092595</v>
      </c>
      <c r="B36">
        <v>42.1</v>
      </c>
      <c r="C36">
        <v>1.7</v>
      </c>
      <c r="D36">
        <v>0.1</v>
      </c>
      <c r="E36">
        <v>56.2</v>
      </c>
      <c r="J36">
        <v>43.800000000000004</v>
      </c>
    </row>
    <row r="37" spans="1:10" x14ac:dyDescent="0.2">
      <c r="A37" s="1">
        <v>43206.823877314811</v>
      </c>
      <c r="B37">
        <v>27</v>
      </c>
      <c r="C37">
        <v>7.7</v>
      </c>
      <c r="D37">
        <v>0.2</v>
      </c>
      <c r="E37">
        <v>65.099999999999994</v>
      </c>
      <c r="J37">
        <v>34.700000000000003</v>
      </c>
    </row>
    <row r="38" spans="1:10" x14ac:dyDescent="0.2">
      <c r="A38" s="1">
        <v>43206.824224537035</v>
      </c>
      <c r="B38">
        <v>21.3</v>
      </c>
      <c r="C38">
        <v>0.9</v>
      </c>
      <c r="D38">
        <v>0.1</v>
      </c>
      <c r="E38">
        <v>77.7</v>
      </c>
      <c r="J38">
        <v>22.2</v>
      </c>
    </row>
    <row r="39" spans="1:10" x14ac:dyDescent="0.2">
      <c r="A39" s="1">
        <v>43206.824583333335</v>
      </c>
      <c r="B39">
        <v>24.6</v>
      </c>
      <c r="C39">
        <v>0.8</v>
      </c>
      <c r="D39">
        <v>0.1</v>
      </c>
      <c r="E39">
        <v>74.599999999999994</v>
      </c>
      <c r="J39">
        <v>25.400000000000002</v>
      </c>
    </row>
    <row r="40" spans="1:10" x14ac:dyDescent="0.2">
      <c r="A40" s="1">
        <v>43206.824930555558</v>
      </c>
      <c r="B40">
        <v>30.5</v>
      </c>
      <c r="C40">
        <v>0.8</v>
      </c>
      <c r="D40">
        <v>0.2</v>
      </c>
      <c r="E40">
        <v>68.5</v>
      </c>
      <c r="J40">
        <v>31.3</v>
      </c>
    </row>
    <row r="41" spans="1:10" x14ac:dyDescent="0.2">
      <c r="A41" s="1">
        <v>43206.825277777774</v>
      </c>
      <c r="B41">
        <v>33.9</v>
      </c>
      <c r="C41">
        <v>1</v>
      </c>
      <c r="D41">
        <v>0</v>
      </c>
      <c r="E41">
        <v>65.099999999999994</v>
      </c>
      <c r="J41">
        <v>34.9</v>
      </c>
    </row>
    <row r="42" spans="1:10" x14ac:dyDescent="0.2">
      <c r="A42" s="1">
        <v>43206.825624999998</v>
      </c>
      <c r="B42">
        <v>33.9</v>
      </c>
      <c r="C42">
        <v>0.9</v>
      </c>
      <c r="D42">
        <v>0.1</v>
      </c>
      <c r="E42">
        <v>65.2</v>
      </c>
      <c r="J42">
        <v>34.799999999999997</v>
      </c>
    </row>
    <row r="43" spans="1:10" x14ac:dyDescent="0.2">
      <c r="A43" s="1">
        <v>43206.825972222221</v>
      </c>
      <c r="B43">
        <v>26.2</v>
      </c>
      <c r="C43">
        <v>5.5</v>
      </c>
      <c r="D43">
        <v>0</v>
      </c>
      <c r="E43">
        <v>68.2</v>
      </c>
      <c r="J43">
        <v>31.7</v>
      </c>
    </row>
    <row r="44" spans="1:10" x14ac:dyDescent="0.2">
      <c r="A44" s="1">
        <v>43206.826319444444</v>
      </c>
      <c r="B44">
        <v>34.9</v>
      </c>
      <c r="C44">
        <v>1.2</v>
      </c>
      <c r="D44">
        <v>0.2</v>
      </c>
      <c r="E44">
        <v>63.7</v>
      </c>
      <c r="J44">
        <v>36.1</v>
      </c>
    </row>
    <row r="45" spans="1:10" x14ac:dyDescent="0.2">
      <c r="A45" s="1">
        <v>43206.826666666668</v>
      </c>
      <c r="B45">
        <v>36</v>
      </c>
      <c r="C45">
        <v>1.2</v>
      </c>
      <c r="D45">
        <v>0.1</v>
      </c>
      <c r="E45">
        <v>62.7</v>
      </c>
      <c r="J45">
        <v>37.200000000000003</v>
      </c>
    </row>
    <row r="46" spans="1:10" x14ac:dyDescent="0.2">
      <c r="A46" s="1">
        <v>43206.827013888891</v>
      </c>
      <c r="B46">
        <v>39.6</v>
      </c>
      <c r="C46">
        <v>1.2</v>
      </c>
      <c r="D46">
        <v>0</v>
      </c>
      <c r="E46">
        <v>59.2</v>
      </c>
      <c r="J46">
        <v>40.800000000000004</v>
      </c>
    </row>
    <row r="47" spans="1:10" x14ac:dyDescent="0.2">
      <c r="A47" s="1">
        <v>43206.827361111114</v>
      </c>
      <c r="B47">
        <v>40.799999999999997</v>
      </c>
      <c r="C47">
        <v>1</v>
      </c>
      <c r="D47">
        <v>0.1</v>
      </c>
      <c r="E47">
        <v>58.1</v>
      </c>
      <c r="J47">
        <v>41.8</v>
      </c>
    </row>
    <row r="48" spans="1:10" x14ac:dyDescent="0.2">
      <c r="A48" s="1">
        <v>43206.827708333331</v>
      </c>
      <c r="B48">
        <v>35.1</v>
      </c>
      <c r="C48">
        <v>2.2000000000000002</v>
      </c>
      <c r="D48">
        <v>0.5</v>
      </c>
      <c r="E48">
        <v>62.1</v>
      </c>
      <c r="J48">
        <v>37.300000000000004</v>
      </c>
    </row>
    <row r="49" spans="1:10" x14ac:dyDescent="0.2">
      <c r="A49" s="1">
        <v>43206.828055555554</v>
      </c>
      <c r="B49">
        <v>37.1</v>
      </c>
      <c r="C49">
        <v>1.1000000000000001</v>
      </c>
      <c r="D49">
        <v>0.3</v>
      </c>
      <c r="E49">
        <v>61.4</v>
      </c>
      <c r="J49">
        <v>38.200000000000003</v>
      </c>
    </row>
    <row r="50" spans="1:10" x14ac:dyDescent="0.2">
      <c r="A50" s="1">
        <v>43206.828402777777</v>
      </c>
      <c r="B50">
        <v>34.9</v>
      </c>
      <c r="C50">
        <v>1.4</v>
      </c>
      <c r="D50">
        <v>0.1</v>
      </c>
      <c r="E50">
        <v>63.6</v>
      </c>
      <c r="J50">
        <v>36.299999999999997</v>
      </c>
    </row>
    <row r="51" spans="1:10" x14ac:dyDescent="0.2">
      <c r="A51" s="1">
        <v>43206.828750000001</v>
      </c>
      <c r="B51">
        <v>29.5</v>
      </c>
      <c r="C51">
        <v>1</v>
      </c>
      <c r="D51">
        <v>0</v>
      </c>
      <c r="E51">
        <v>69.5</v>
      </c>
      <c r="J51">
        <v>30.5</v>
      </c>
    </row>
    <row r="52" spans="1:10" x14ac:dyDescent="0.2">
      <c r="A52" s="1">
        <v>43206.829097222224</v>
      </c>
      <c r="B52">
        <v>40.1</v>
      </c>
      <c r="C52">
        <v>1.3</v>
      </c>
      <c r="D52">
        <v>0.1</v>
      </c>
      <c r="E52">
        <v>58.5</v>
      </c>
      <c r="J52">
        <v>41.4</v>
      </c>
    </row>
    <row r="53" spans="1:10" x14ac:dyDescent="0.2">
      <c r="A53" s="1">
        <v>43206.829444444447</v>
      </c>
      <c r="B53">
        <v>37.700000000000003</v>
      </c>
      <c r="C53">
        <v>3.4</v>
      </c>
      <c r="D53">
        <v>0.1</v>
      </c>
      <c r="E53">
        <v>58.8</v>
      </c>
      <c r="J53">
        <v>41.1</v>
      </c>
    </row>
    <row r="54" spans="1:10" x14ac:dyDescent="0.2">
      <c r="A54" s="1">
        <v>43206.829791666663</v>
      </c>
      <c r="B54">
        <v>32.700000000000003</v>
      </c>
      <c r="C54">
        <v>0.7</v>
      </c>
      <c r="D54">
        <v>0.1</v>
      </c>
      <c r="E54">
        <v>66.400000000000006</v>
      </c>
      <c r="J54">
        <v>33.400000000000006</v>
      </c>
    </row>
    <row r="55" spans="1:10" x14ac:dyDescent="0.2">
      <c r="A55" s="1">
        <v>43206.830138888887</v>
      </c>
      <c r="B55">
        <v>40.299999999999997</v>
      </c>
      <c r="C55">
        <v>1.7</v>
      </c>
      <c r="D55">
        <v>0.1</v>
      </c>
      <c r="E55">
        <v>58</v>
      </c>
      <c r="J55">
        <v>42</v>
      </c>
    </row>
    <row r="56" spans="1:10" x14ac:dyDescent="0.2">
      <c r="A56" s="1">
        <v>43206.83048611111</v>
      </c>
      <c r="B56">
        <v>35.9</v>
      </c>
      <c r="C56">
        <v>1</v>
      </c>
      <c r="D56">
        <v>0.5</v>
      </c>
      <c r="E56">
        <v>62.6</v>
      </c>
      <c r="J56">
        <v>36.9</v>
      </c>
    </row>
    <row r="57" spans="1:10" x14ac:dyDescent="0.2">
      <c r="A57" s="1">
        <v>43206.830833333333</v>
      </c>
      <c r="B57">
        <v>40.4</v>
      </c>
      <c r="C57">
        <v>1</v>
      </c>
      <c r="D57">
        <v>0.1</v>
      </c>
      <c r="E57">
        <v>58.5</v>
      </c>
      <c r="J57">
        <v>41.4</v>
      </c>
    </row>
    <row r="58" spans="1:10" x14ac:dyDescent="0.2">
      <c r="A58" s="1">
        <v>43206.831180555557</v>
      </c>
      <c r="B58">
        <v>39.1</v>
      </c>
      <c r="C58">
        <v>0.9</v>
      </c>
      <c r="D58">
        <v>0.1</v>
      </c>
      <c r="E58">
        <v>60</v>
      </c>
      <c r="J58">
        <v>40</v>
      </c>
    </row>
    <row r="59" spans="1:10" x14ac:dyDescent="0.2">
      <c r="A59" s="1">
        <v>43206.83152777778</v>
      </c>
      <c r="B59">
        <v>35.700000000000003</v>
      </c>
      <c r="C59">
        <v>1.8</v>
      </c>
      <c r="D59">
        <v>0.4</v>
      </c>
      <c r="E59">
        <v>62.1</v>
      </c>
      <c r="J59">
        <v>37.5</v>
      </c>
    </row>
    <row r="60" spans="1:10" x14ac:dyDescent="0.2">
      <c r="A60" s="1">
        <v>43206.831875000003</v>
      </c>
      <c r="B60">
        <v>28.1</v>
      </c>
      <c r="C60">
        <v>0.7</v>
      </c>
      <c r="D60">
        <v>0.4</v>
      </c>
      <c r="E60">
        <v>70.900000000000006</v>
      </c>
      <c r="J60">
        <v>28.8</v>
      </c>
    </row>
    <row r="61" spans="1:10" x14ac:dyDescent="0.2">
      <c r="A61" s="1">
        <v>43206.83222222222</v>
      </c>
      <c r="B61">
        <v>35.4</v>
      </c>
      <c r="C61">
        <v>0.7</v>
      </c>
      <c r="D61">
        <v>0.5</v>
      </c>
      <c r="E61">
        <v>63.4</v>
      </c>
      <c r="J61">
        <v>36.1</v>
      </c>
    </row>
    <row r="62" spans="1:10" x14ac:dyDescent="0.2">
      <c r="A62" s="1">
        <v>43206.832569444443</v>
      </c>
      <c r="B62">
        <v>22.3</v>
      </c>
      <c r="C62">
        <v>1.2</v>
      </c>
      <c r="D62">
        <v>0.3</v>
      </c>
      <c r="E62">
        <v>76.2</v>
      </c>
      <c r="J62">
        <v>23.5</v>
      </c>
    </row>
    <row r="64" spans="1:10" x14ac:dyDescent="0.2">
      <c r="A64" t="s">
        <v>765</v>
      </c>
      <c r="B64">
        <v>37.449180327868845</v>
      </c>
      <c r="C64">
        <v>1.375409836065574</v>
      </c>
      <c r="D64">
        <v>0.13606557377049178</v>
      </c>
      <c r="E64">
        <v>61.045901639344244</v>
      </c>
      <c r="F64" t="e">
        <v>#DIV/0!</v>
      </c>
      <c r="G64" t="e">
        <v>#DIV/0!</v>
      </c>
      <c r="H64" t="e">
        <v>#DIV/0!</v>
      </c>
      <c r="I64" t="e">
        <v>#DIV/0!</v>
      </c>
      <c r="J64">
        <v>38.824590163934431</v>
      </c>
    </row>
  </sheetData>
  <phoneticPr fontId="2" type="noConversion"/>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6124C-0904-44BD-8CE4-F3862A1262F2}">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500</v>
      </c>
      <c r="B1" t="s">
        <v>392</v>
      </c>
      <c r="C1" t="s">
        <v>393</v>
      </c>
      <c r="D1" t="s">
        <v>394</v>
      </c>
      <c r="E1" t="s">
        <v>395</v>
      </c>
      <c r="J1" t="s">
        <v>764</v>
      </c>
    </row>
    <row r="2" spans="1:10" x14ac:dyDescent="0.2">
      <c r="A2" s="1">
        <v>43206.811689814815</v>
      </c>
      <c r="B2">
        <v>59.7</v>
      </c>
      <c r="C2">
        <v>1.6</v>
      </c>
      <c r="D2">
        <v>0</v>
      </c>
      <c r="E2">
        <v>38.799999999999997</v>
      </c>
      <c r="J2">
        <v>61.300000000000004</v>
      </c>
    </row>
    <row r="3" spans="1:10" x14ac:dyDescent="0.2">
      <c r="A3" s="1">
        <v>43206.812037037038</v>
      </c>
      <c r="B3">
        <v>38.700000000000003</v>
      </c>
      <c r="C3">
        <v>0.8</v>
      </c>
      <c r="D3">
        <v>0.1</v>
      </c>
      <c r="E3">
        <v>60.4</v>
      </c>
      <c r="J3">
        <v>39.5</v>
      </c>
    </row>
    <row r="4" spans="1:10" x14ac:dyDescent="0.2">
      <c r="A4" s="1">
        <v>43206.812407407408</v>
      </c>
      <c r="B4">
        <v>34.5</v>
      </c>
      <c r="C4">
        <v>0.9</v>
      </c>
      <c r="D4">
        <v>0.2</v>
      </c>
      <c r="E4">
        <v>64.400000000000006</v>
      </c>
      <c r="J4">
        <v>35.4</v>
      </c>
    </row>
    <row r="5" spans="1:10" x14ac:dyDescent="0.2">
      <c r="A5" s="1">
        <v>43206.812754629631</v>
      </c>
      <c r="B5">
        <v>35.6</v>
      </c>
      <c r="C5">
        <v>1</v>
      </c>
      <c r="D5">
        <v>0.2</v>
      </c>
      <c r="E5">
        <v>63.2</v>
      </c>
      <c r="J5">
        <v>36.6</v>
      </c>
    </row>
    <row r="6" spans="1:10" x14ac:dyDescent="0.2">
      <c r="A6" s="1">
        <v>43206.813113425924</v>
      </c>
      <c r="B6">
        <v>36.9</v>
      </c>
      <c r="C6">
        <v>1.2</v>
      </c>
      <c r="D6">
        <v>0.1</v>
      </c>
      <c r="E6">
        <v>61.8</v>
      </c>
      <c r="J6">
        <v>38.1</v>
      </c>
    </row>
    <row r="7" spans="1:10" x14ac:dyDescent="0.2">
      <c r="A7" s="1">
        <v>43206.813460648147</v>
      </c>
      <c r="B7">
        <v>37.1</v>
      </c>
      <c r="C7">
        <v>1.4</v>
      </c>
      <c r="D7">
        <v>0.2</v>
      </c>
      <c r="E7">
        <v>61.2</v>
      </c>
      <c r="J7">
        <v>38.5</v>
      </c>
    </row>
    <row r="8" spans="1:10" x14ac:dyDescent="0.2">
      <c r="A8" s="1">
        <v>43206.813807870371</v>
      </c>
      <c r="B8">
        <v>34.700000000000003</v>
      </c>
      <c r="C8">
        <v>1.4</v>
      </c>
      <c r="D8">
        <v>0.1</v>
      </c>
      <c r="E8">
        <v>63.9</v>
      </c>
      <c r="J8">
        <v>36.1</v>
      </c>
    </row>
    <row r="9" spans="1:10" x14ac:dyDescent="0.2">
      <c r="A9" s="1">
        <v>43206.814155092594</v>
      </c>
      <c r="B9">
        <v>40</v>
      </c>
      <c r="C9">
        <v>1</v>
      </c>
      <c r="D9">
        <v>0.3</v>
      </c>
      <c r="E9">
        <v>58.7</v>
      </c>
      <c r="J9">
        <v>41</v>
      </c>
    </row>
    <row r="10" spans="1:10" x14ac:dyDescent="0.2">
      <c r="A10" s="1">
        <v>43206.814502314817</v>
      </c>
      <c r="B10">
        <v>37.5</v>
      </c>
      <c r="C10">
        <v>1.2</v>
      </c>
      <c r="D10">
        <v>0</v>
      </c>
      <c r="E10">
        <v>61.3</v>
      </c>
      <c r="J10">
        <v>38.700000000000003</v>
      </c>
    </row>
    <row r="11" spans="1:10" x14ac:dyDescent="0.2">
      <c r="A11" s="1">
        <v>43206.814849537041</v>
      </c>
      <c r="B11">
        <v>32.4</v>
      </c>
      <c r="C11">
        <v>0.8</v>
      </c>
      <c r="D11">
        <v>0</v>
      </c>
      <c r="E11">
        <v>66.7</v>
      </c>
      <c r="J11">
        <v>33.199999999999996</v>
      </c>
    </row>
    <row r="12" spans="1:10" x14ac:dyDescent="0.2">
      <c r="A12" s="1">
        <v>43206.815196759257</v>
      </c>
      <c r="B12">
        <v>29.8</v>
      </c>
      <c r="C12">
        <v>0.7</v>
      </c>
      <c r="D12">
        <v>0.1</v>
      </c>
      <c r="E12">
        <v>69.400000000000006</v>
      </c>
      <c r="J12">
        <v>30.5</v>
      </c>
    </row>
    <row r="13" spans="1:10" x14ac:dyDescent="0.2">
      <c r="A13" s="1">
        <v>43206.81554398148</v>
      </c>
      <c r="B13">
        <v>46.1</v>
      </c>
      <c r="C13">
        <v>1.2</v>
      </c>
      <c r="D13">
        <v>0.2</v>
      </c>
      <c r="E13">
        <v>52.5</v>
      </c>
      <c r="J13">
        <v>47.300000000000004</v>
      </c>
    </row>
    <row r="14" spans="1:10" x14ac:dyDescent="0.2">
      <c r="A14" s="1">
        <v>43206.815891203703</v>
      </c>
      <c r="B14">
        <v>38.9</v>
      </c>
      <c r="C14">
        <v>1</v>
      </c>
      <c r="D14">
        <v>0.4</v>
      </c>
      <c r="E14">
        <v>59.7</v>
      </c>
      <c r="J14">
        <v>39.9</v>
      </c>
    </row>
    <row r="15" spans="1:10" x14ac:dyDescent="0.2">
      <c r="A15" s="1">
        <v>43206.816238425927</v>
      </c>
      <c r="B15">
        <v>35.9</v>
      </c>
      <c r="C15">
        <v>1.2</v>
      </c>
      <c r="D15">
        <v>0.1</v>
      </c>
      <c r="E15">
        <v>62.8</v>
      </c>
      <c r="J15">
        <v>37.1</v>
      </c>
    </row>
    <row r="16" spans="1:10" x14ac:dyDescent="0.2">
      <c r="A16" s="1">
        <v>43206.81658564815</v>
      </c>
      <c r="B16">
        <v>33.9</v>
      </c>
      <c r="C16">
        <v>1.3</v>
      </c>
      <c r="D16">
        <v>0</v>
      </c>
      <c r="E16">
        <v>64.7</v>
      </c>
      <c r="J16">
        <v>35.199999999999996</v>
      </c>
    </row>
    <row r="17" spans="1:10" x14ac:dyDescent="0.2">
      <c r="A17" s="1">
        <v>43206.816932870373</v>
      </c>
      <c r="B17">
        <v>36.4</v>
      </c>
      <c r="C17">
        <v>1.4</v>
      </c>
      <c r="D17">
        <v>0.2</v>
      </c>
      <c r="E17">
        <v>62.1</v>
      </c>
      <c r="J17">
        <v>37.799999999999997</v>
      </c>
    </row>
    <row r="18" spans="1:10" x14ac:dyDescent="0.2">
      <c r="A18" s="1">
        <v>43206.817280092589</v>
      </c>
      <c r="B18">
        <v>41.1</v>
      </c>
      <c r="C18">
        <v>1.3</v>
      </c>
      <c r="D18">
        <v>0</v>
      </c>
      <c r="E18">
        <v>57.6</v>
      </c>
      <c r="J18">
        <v>42.4</v>
      </c>
    </row>
    <row r="19" spans="1:10" x14ac:dyDescent="0.2">
      <c r="A19" s="1">
        <v>43206.817627314813</v>
      </c>
      <c r="B19">
        <v>41.5</v>
      </c>
      <c r="C19">
        <v>1.5</v>
      </c>
      <c r="D19">
        <v>0.4</v>
      </c>
      <c r="E19">
        <v>56.6</v>
      </c>
      <c r="J19">
        <v>43</v>
      </c>
    </row>
    <row r="20" spans="1:10" x14ac:dyDescent="0.2">
      <c r="A20" s="1">
        <v>43206.817974537036</v>
      </c>
      <c r="B20">
        <v>41.5</v>
      </c>
      <c r="C20">
        <v>1.4</v>
      </c>
      <c r="D20">
        <v>0.1</v>
      </c>
      <c r="E20">
        <v>57.1</v>
      </c>
      <c r="J20">
        <v>42.9</v>
      </c>
    </row>
    <row r="21" spans="1:10" x14ac:dyDescent="0.2">
      <c r="A21" s="1">
        <v>43206.81832175926</v>
      </c>
      <c r="B21">
        <v>36.6</v>
      </c>
      <c r="C21">
        <v>1.2</v>
      </c>
      <c r="D21">
        <v>0.1</v>
      </c>
      <c r="E21">
        <v>62</v>
      </c>
      <c r="J21">
        <v>37.800000000000004</v>
      </c>
    </row>
    <row r="22" spans="1:10" x14ac:dyDescent="0.2">
      <c r="A22" s="1">
        <v>43206.818668981483</v>
      </c>
      <c r="B22">
        <v>43</v>
      </c>
      <c r="C22">
        <v>0.9</v>
      </c>
      <c r="D22">
        <v>0.2</v>
      </c>
      <c r="E22">
        <v>55.9</v>
      </c>
      <c r="J22">
        <v>43.9</v>
      </c>
    </row>
    <row r="23" spans="1:10" x14ac:dyDescent="0.2">
      <c r="A23" s="1">
        <v>43206.819016203706</v>
      </c>
      <c r="B23">
        <v>38.1</v>
      </c>
      <c r="C23">
        <v>1.2</v>
      </c>
      <c r="D23">
        <v>0</v>
      </c>
      <c r="E23">
        <v>60.7</v>
      </c>
      <c r="J23">
        <v>39.300000000000004</v>
      </c>
    </row>
    <row r="24" spans="1:10" x14ac:dyDescent="0.2">
      <c r="A24" s="1">
        <v>43206.819363425922</v>
      </c>
      <c r="B24">
        <v>41.3</v>
      </c>
      <c r="C24">
        <v>1.1000000000000001</v>
      </c>
      <c r="D24">
        <v>0.1</v>
      </c>
      <c r="E24">
        <v>57.5</v>
      </c>
      <c r="J24">
        <v>42.4</v>
      </c>
    </row>
    <row r="25" spans="1:10" x14ac:dyDescent="0.2">
      <c r="A25" s="1">
        <v>43206.819710648146</v>
      </c>
      <c r="B25">
        <v>37.700000000000003</v>
      </c>
      <c r="C25">
        <v>0.9</v>
      </c>
      <c r="D25">
        <v>0</v>
      </c>
      <c r="E25">
        <v>61.3</v>
      </c>
      <c r="J25">
        <v>38.6</v>
      </c>
    </row>
    <row r="26" spans="1:10" x14ac:dyDescent="0.2">
      <c r="A26" s="1">
        <v>43206.820057870369</v>
      </c>
      <c r="B26">
        <v>40.6</v>
      </c>
      <c r="C26">
        <v>1.5</v>
      </c>
      <c r="D26">
        <v>0.1</v>
      </c>
      <c r="E26">
        <v>57.9</v>
      </c>
      <c r="J26">
        <v>42.1</v>
      </c>
    </row>
    <row r="27" spans="1:10" x14ac:dyDescent="0.2">
      <c r="A27" s="1">
        <v>43206.820405092592</v>
      </c>
      <c r="B27">
        <v>36.6</v>
      </c>
      <c r="C27">
        <v>0.9</v>
      </c>
      <c r="D27">
        <v>0.1</v>
      </c>
      <c r="E27">
        <v>62.4</v>
      </c>
      <c r="J27">
        <v>37.5</v>
      </c>
    </row>
    <row r="28" spans="1:10" x14ac:dyDescent="0.2">
      <c r="A28" s="1">
        <v>43206.820752314816</v>
      </c>
      <c r="B28">
        <v>36.5</v>
      </c>
      <c r="C28">
        <v>1.4</v>
      </c>
      <c r="D28">
        <v>0.3</v>
      </c>
      <c r="E28">
        <v>61.7</v>
      </c>
      <c r="J28">
        <v>37.9</v>
      </c>
    </row>
    <row r="29" spans="1:10" x14ac:dyDescent="0.2">
      <c r="A29" s="1">
        <v>43206.821099537039</v>
      </c>
      <c r="B29">
        <v>37</v>
      </c>
      <c r="C29">
        <v>0.9</v>
      </c>
      <c r="D29">
        <v>0</v>
      </c>
      <c r="E29">
        <v>62.1</v>
      </c>
      <c r="J29">
        <v>37.9</v>
      </c>
    </row>
    <row r="30" spans="1:10" x14ac:dyDescent="0.2">
      <c r="A30" s="1">
        <v>43206.821446759262</v>
      </c>
      <c r="B30">
        <v>31.6</v>
      </c>
      <c r="C30">
        <v>0.9</v>
      </c>
      <c r="D30">
        <v>0</v>
      </c>
      <c r="E30">
        <v>67.5</v>
      </c>
      <c r="J30">
        <v>32.5</v>
      </c>
    </row>
    <row r="31" spans="1:10" x14ac:dyDescent="0.2">
      <c r="A31" s="1">
        <v>43206.821793981479</v>
      </c>
      <c r="B31">
        <v>37.1</v>
      </c>
      <c r="C31">
        <v>0.9</v>
      </c>
      <c r="D31">
        <v>0</v>
      </c>
      <c r="E31">
        <v>62</v>
      </c>
      <c r="J31">
        <v>38</v>
      </c>
    </row>
    <row r="32" spans="1:10" x14ac:dyDescent="0.2">
      <c r="A32" s="1">
        <v>43206.822141203702</v>
      </c>
      <c r="B32">
        <v>36.200000000000003</v>
      </c>
      <c r="C32">
        <v>1.2</v>
      </c>
      <c r="D32">
        <v>0.3</v>
      </c>
      <c r="E32">
        <v>62.3</v>
      </c>
      <c r="J32">
        <v>37.400000000000006</v>
      </c>
    </row>
    <row r="33" spans="1:10" x14ac:dyDescent="0.2">
      <c r="A33" s="1">
        <v>43206.822488425925</v>
      </c>
      <c r="B33">
        <v>31.8</v>
      </c>
      <c r="C33">
        <v>1.2</v>
      </c>
      <c r="D33">
        <v>0.1</v>
      </c>
      <c r="E33">
        <v>66.900000000000006</v>
      </c>
      <c r="J33">
        <v>33</v>
      </c>
    </row>
    <row r="34" spans="1:10" x14ac:dyDescent="0.2">
      <c r="A34" s="1">
        <v>43206.822835648149</v>
      </c>
      <c r="B34">
        <v>40.200000000000003</v>
      </c>
      <c r="C34">
        <v>1.2</v>
      </c>
      <c r="D34">
        <v>0.1</v>
      </c>
      <c r="E34">
        <v>58.5</v>
      </c>
      <c r="J34">
        <v>41.400000000000006</v>
      </c>
    </row>
    <row r="35" spans="1:10" x14ac:dyDescent="0.2">
      <c r="A35" s="1">
        <v>43206.823182870372</v>
      </c>
      <c r="B35">
        <v>39.5</v>
      </c>
      <c r="C35">
        <v>1.3</v>
      </c>
      <c r="D35">
        <v>0</v>
      </c>
      <c r="E35">
        <v>59.2</v>
      </c>
      <c r="J35">
        <v>40.799999999999997</v>
      </c>
    </row>
    <row r="36" spans="1:10" x14ac:dyDescent="0.2">
      <c r="A36" s="1">
        <v>43206.823530092595</v>
      </c>
      <c r="B36">
        <v>39.299999999999997</v>
      </c>
      <c r="C36">
        <v>1</v>
      </c>
      <c r="D36">
        <v>0.1</v>
      </c>
      <c r="E36">
        <v>59.6</v>
      </c>
      <c r="J36">
        <v>40.299999999999997</v>
      </c>
    </row>
    <row r="37" spans="1:10" x14ac:dyDescent="0.2">
      <c r="A37" s="1">
        <v>43206.823877314811</v>
      </c>
      <c r="B37">
        <v>22.1</v>
      </c>
      <c r="C37">
        <v>7.5</v>
      </c>
      <c r="D37">
        <v>0.5</v>
      </c>
      <c r="E37">
        <v>69.900000000000006</v>
      </c>
      <c r="J37">
        <v>29.6</v>
      </c>
    </row>
    <row r="38" spans="1:10" x14ac:dyDescent="0.2">
      <c r="A38" s="1">
        <v>43206.824224537035</v>
      </c>
      <c r="B38">
        <v>19.8</v>
      </c>
      <c r="C38">
        <v>0.9</v>
      </c>
      <c r="D38">
        <v>0.2</v>
      </c>
      <c r="E38">
        <v>79.099999999999994</v>
      </c>
      <c r="J38">
        <v>20.7</v>
      </c>
    </row>
    <row r="39" spans="1:10" x14ac:dyDescent="0.2">
      <c r="A39" s="1">
        <v>43206.824583333335</v>
      </c>
      <c r="B39">
        <v>20.2</v>
      </c>
      <c r="C39">
        <v>1</v>
      </c>
      <c r="D39">
        <v>0.1</v>
      </c>
      <c r="E39">
        <v>78.599999999999994</v>
      </c>
      <c r="J39">
        <v>21.2</v>
      </c>
    </row>
    <row r="40" spans="1:10" x14ac:dyDescent="0.2">
      <c r="A40" s="1">
        <v>43206.824930555558</v>
      </c>
      <c r="B40">
        <v>30.2</v>
      </c>
      <c r="C40">
        <v>0.6</v>
      </c>
      <c r="D40">
        <v>0.1</v>
      </c>
      <c r="E40">
        <v>69.099999999999994</v>
      </c>
      <c r="J40">
        <v>30.8</v>
      </c>
    </row>
    <row r="41" spans="1:10" x14ac:dyDescent="0.2">
      <c r="A41" s="1">
        <v>43206.825277777774</v>
      </c>
      <c r="B41">
        <v>34.299999999999997</v>
      </c>
      <c r="C41">
        <v>0.9</v>
      </c>
      <c r="D41">
        <v>0.3</v>
      </c>
      <c r="E41">
        <v>64.599999999999994</v>
      </c>
      <c r="J41">
        <v>35.199999999999996</v>
      </c>
    </row>
    <row r="42" spans="1:10" x14ac:dyDescent="0.2">
      <c r="A42" s="1">
        <v>43206.825624999998</v>
      </c>
      <c r="B42">
        <v>33.5</v>
      </c>
      <c r="C42">
        <v>0.8</v>
      </c>
      <c r="D42">
        <v>0.1</v>
      </c>
      <c r="E42">
        <v>65.599999999999994</v>
      </c>
      <c r="J42">
        <v>34.299999999999997</v>
      </c>
    </row>
    <row r="43" spans="1:10" x14ac:dyDescent="0.2">
      <c r="A43" s="1">
        <v>43206.825972222221</v>
      </c>
      <c r="B43">
        <v>24.3</v>
      </c>
      <c r="C43">
        <v>5.2</v>
      </c>
      <c r="D43">
        <v>0.1</v>
      </c>
      <c r="E43">
        <v>70.5</v>
      </c>
      <c r="J43">
        <v>29.5</v>
      </c>
    </row>
    <row r="44" spans="1:10" x14ac:dyDescent="0.2">
      <c r="A44" s="1">
        <v>43206.826319444444</v>
      </c>
      <c r="B44">
        <v>37.5</v>
      </c>
      <c r="C44">
        <v>1</v>
      </c>
      <c r="D44">
        <v>0.1</v>
      </c>
      <c r="E44">
        <v>61.4</v>
      </c>
      <c r="J44">
        <v>38.5</v>
      </c>
    </row>
    <row r="45" spans="1:10" x14ac:dyDescent="0.2">
      <c r="A45" s="1">
        <v>43206.826666666668</v>
      </c>
      <c r="B45">
        <v>36.6</v>
      </c>
      <c r="C45">
        <v>1.1000000000000001</v>
      </c>
      <c r="D45">
        <v>0.1</v>
      </c>
      <c r="E45">
        <v>62.2</v>
      </c>
      <c r="J45">
        <v>37.700000000000003</v>
      </c>
    </row>
    <row r="46" spans="1:10" x14ac:dyDescent="0.2">
      <c r="A46" s="1">
        <v>43206.827013888891</v>
      </c>
      <c r="B46">
        <v>34.5</v>
      </c>
      <c r="C46">
        <v>0.9</v>
      </c>
      <c r="D46">
        <v>0.2</v>
      </c>
      <c r="E46">
        <v>64.400000000000006</v>
      </c>
      <c r="J46">
        <v>35.4</v>
      </c>
    </row>
    <row r="47" spans="1:10" x14ac:dyDescent="0.2">
      <c r="A47" s="1">
        <v>43206.827361111114</v>
      </c>
      <c r="B47">
        <v>36.299999999999997</v>
      </c>
      <c r="C47">
        <v>0.8</v>
      </c>
      <c r="D47">
        <v>0.1</v>
      </c>
      <c r="E47">
        <v>62.9</v>
      </c>
      <c r="J47">
        <v>37.099999999999994</v>
      </c>
    </row>
    <row r="48" spans="1:10" x14ac:dyDescent="0.2">
      <c r="A48" s="1">
        <v>43206.827708333331</v>
      </c>
      <c r="B48">
        <v>30.1</v>
      </c>
      <c r="C48">
        <v>2.5</v>
      </c>
      <c r="D48">
        <v>0.1</v>
      </c>
      <c r="E48">
        <v>67.3</v>
      </c>
      <c r="J48">
        <v>32.6</v>
      </c>
    </row>
    <row r="49" spans="1:10" x14ac:dyDescent="0.2">
      <c r="A49" s="1">
        <v>43206.828055555554</v>
      </c>
      <c r="B49">
        <v>32.6</v>
      </c>
      <c r="C49">
        <v>1</v>
      </c>
      <c r="D49">
        <v>0.3</v>
      </c>
      <c r="E49">
        <v>66.099999999999994</v>
      </c>
      <c r="J49">
        <v>33.6</v>
      </c>
    </row>
    <row r="50" spans="1:10" x14ac:dyDescent="0.2">
      <c r="A50" s="1">
        <v>43206.828402777777</v>
      </c>
      <c r="B50">
        <v>29.1</v>
      </c>
      <c r="C50">
        <v>1.2</v>
      </c>
      <c r="D50">
        <v>0.2</v>
      </c>
      <c r="E50">
        <v>69.599999999999994</v>
      </c>
      <c r="J50">
        <v>30.3</v>
      </c>
    </row>
    <row r="51" spans="1:10" x14ac:dyDescent="0.2">
      <c r="A51" s="1">
        <v>43206.828750000001</v>
      </c>
      <c r="B51">
        <v>22.1</v>
      </c>
      <c r="C51">
        <v>0.9</v>
      </c>
      <c r="D51">
        <v>0.1</v>
      </c>
      <c r="E51">
        <v>76.900000000000006</v>
      </c>
      <c r="J51">
        <v>23</v>
      </c>
    </row>
    <row r="52" spans="1:10" x14ac:dyDescent="0.2">
      <c r="A52" s="1">
        <v>43206.829097222224</v>
      </c>
      <c r="B52">
        <v>35.700000000000003</v>
      </c>
      <c r="C52">
        <v>1</v>
      </c>
      <c r="D52">
        <v>0.1</v>
      </c>
      <c r="E52">
        <v>63.2</v>
      </c>
      <c r="J52">
        <v>36.700000000000003</v>
      </c>
    </row>
    <row r="53" spans="1:10" x14ac:dyDescent="0.2">
      <c r="A53" s="1">
        <v>43206.829444444447</v>
      </c>
      <c r="B53">
        <v>32.200000000000003</v>
      </c>
      <c r="C53">
        <v>3.1</v>
      </c>
      <c r="D53">
        <v>0.1</v>
      </c>
      <c r="E53">
        <v>64.7</v>
      </c>
      <c r="J53">
        <v>35.300000000000004</v>
      </c>
    </row>
    <row r="54" spans="1:10" x14ac:dyDescent="0.2">
      <c r="A54" s="1">
        <v>43206.829791666663</v>
      </c>
      <c r="B54">
        <v>25.7</v>
      </c>
      <c r="C54">
        <v>0.7</v>
      </c>
      <c r="D54">
        <v>0.1</v>
      </c>
      <c r="E54">
        <v>73.5</v>
      </c>
      <c r="J54">
        <v>26.4</v>
      </c>
    </row>
    <row r="55" spans="1:10" x14ac:dyDescent="0.2">
      <c r="A55" s="1">
        <v>43206.830138888887</v>
      </c>
      <c r="B55">
        <v>40.299999999999997</v>
      </c>
      <c r="C55">
        <v>1</v>
      </c>
      <c r="D55">
        <v>0.4</v>
      </c>
      <c r="E55">
        <v>58.3</v>
      </c>
      <c r="J55">
        <v>41.3</v>
      </c>
    </row>
    <row r="56" spans="1:10" x14ac:dyDescent="0.2">
      <c r="A56" s="1">
        <v>43206.83048611111</v>
      </c>
      <c r="B56">
        <v>34.1</v>
      </c>
      <c r="C56">
        <v>1.2</v>
      </c>
      <c r="D56">
        <v>0.1</v>
      </c>
      <c r="E56">
        <v>64.5</v>
      </c>
      <c r="J56">
        <v>35.300000000000004</v>
      </c>
    </row>
    <row r="57" spans="1:10" x14ac:dyDescent="0.2">
      <c r="A57" s="1">
        <v>43206.830833333333</v>
      </c>
      <c r="B57">
        <v>38.799999999999997</v>
      </c>
      <c r="C57">
        <v>0.8</v>
      </c>
      <c r="D57">
        <v>0.1</v>
      </c>
      <c r="E57">
        <v>60.3</v>
      </c>
      <c r="J57">
        <v>39.599999999999994</v>
      </c>
    </row>
    <row r="58" spans="1:10" x14ac:dyDescent="0.2">
      <c r="A58" s="1">
        <v>43206.831180555557</v>
      </c>
      <c r="B58">
        <v>38.1</v>
      </c>
      <c r="C58">
        <v>1</v>
      </c>
      <c r="D58">
        <v>0.1</v>
      </c>
      <c r="E58">
        <v>60.9</v>
      </c>
      <c r="J58">
        <v>39.1</v>
      </c>
    </row>
    <row r="59" spans="1:10" x14ac:dyDescent="0.2">
      <c r="A59" s="1">
        <v>43206.83152777778</v>
      </c>
      <c r="B59">
        <v>30.3</v>
      </c>
      <c r="C59">
        <v>2.1</v>
      </c>
      <c r="D59">
        <v>0.2</v>
      </c>
      <c r="E59">
        <v>67.400000000000006</v>
      </c>
      <c r="J59">
        <v>32.4</v>
      </c>
    </row>
    <row r="60" spans="1:10" x14ac:dyDescent="0.2">
      <c r="A60" s="1">
        <v>43206.831875000003</v>
      </c>
      <c r="B60">
        <v>26.3</v>
      </c>
      <c r="C60">
        <v>1.8</v>
      </c>
      <c r="D60">
        <v>0.1</v>
      </c>
      <c r="E60">
        <v>71.7</v>
      </c>
      <c r="J60">
        <v>28.1</v>
      </c>
    </row>
    <row r="61" spans="1:10" x14ac:dyDescent="0.2">
      <c r="A61" s="1">
        <v>43206.83222222222</v>
      </c>
      <c r="B61">
        <v>27.5</v>
      </c>
      <c r="C61">
        <v>0.6</v>
      </c>
      <c r="D61">
        <v>0.1</v>
      </c>
      <c r="E61">
        <v>71.8</v>
      </c>
      <c r="J61">
        <v>28.1</v>
      </c>
    </row>
    <row r="62" spans="1:10" x14ac:dyDescent="0.2">
      <c r="A62" s="1">
        <v>43206.832569444443</v>
      </c>
      <c r="B62">
        <v>18.600000000000001</v>
      </c>
      <c r="C62">
        <v>1</v>
      </c>
      <c r="D62">
        <v>0.2</v>
      </c>
      <c r="E62">
        <v>80.099999999999994</v>
      </c>
      <c r="J62">
        <v>19.600000000000001</v>
      </c>
    </row>
    <row r="64" spans="1:10" x14ac:dyDescent="0.2">
      <c r="A64" t="s">
        <v>765</v>
      </c>
      <c r="B64">
        <v>34.854098360655719</v>
      </c>
      <c r="C64">
        <v>1.3213114754098358</v>
      </c>
      <c r="D64">
        <v>0.13770491803278678</v>
      </c>
      <c r="E64">
        <v>63.688524590163937</v>
      </c>
      <c r="F64" t="e">
        <v>#DIV/0!</v>
      </c>
      <c r="G64" t="e">
        <v>#DIV/0!</v>
      </c>
      <c r="H64" t="e">
        <v>#DIV/0!</v>
      </c>
      <c r="I64" t="e">
        <v>#DIV/0!</v>
      </c>
      <c r="J64">
        <v>36.175409836065569</v>
      </c>
    </row>
  </sheetData>
  <phoneticPr fontId="2" type="noConversion"/>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B3634-138A-423F-8551-CEDF46685D6D}">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502</v>
      </c>
      <c r="B1" t="s">
        <v>392</v>
      </c>
      <c r="C1" t="s">
        <v>393</v>
      </c>
      <c r="D1" t="s">
        <v>394</v>
      </c>
      <c r="E1" t="s">
        <v>395</v>
      </c>
      <c r="J1" t="s">
        <v>764</v>
      </c>
    </row>
    <row r="2" spans="1:10" x14ac:dyDescent="0.2">
      <c r="A2" s="1">
        <v>43206.811689814815</v>
      </c>
      <c r="B2">
        <v>45.7</v>
      </c>
      <c r="C2">
        <v>1.6</v>
      </c>
      <c r="D2">
        <v>0</v>
      </c>
      <c r="E2">
        <v>52.7</v>
      </c>
      <c r="J2">
        <v>47.300000000000004</v>
      </c>
    </row>
    <row r="3" spans="1:10" x14ac:dyDescent="0.2">
      <c r="A3" s="1">
        <v>43206.812037037038</v>
      </c>
      <c r="B3">
        <v>35.9</v>
      </c>
      <c r="C3">
        <v>1.4</v>
      </c>
      <c r="D3">
        <v>0.1</v>
      </c>
      <c r="E3">
        <v>62.7</v>
      </c>
      <c r="J3">
        <v>37.299999999999997</v>
      </c>
    </row>
    <row r="4" spans="1:10" x14ac:dyDescent="0.2">
      <c r="A4" s="1">
        <v>43206.812407407408</v>
      </c>
      <c r="B4">
        <v>36.1</v>
      </c>
      <c r="C4">
        <v>1</v>
      </c>
      <c r="D4">
        <v>0.1</v>
      </c>
      <c r="E4">
        <v>62.8</v>
      </c>
      <c r="J4">
        <v>37.1</v>
      </c>
    </row>
    <row r="5" spans="1:10" x14ac:dyDescent="0.2">
      <c r="A5" s="1">
        <v>43206.812754629631</v>
      </c>
      <c r="B5">
        <v>40</v>
      </c>
      <c r="C5">
        <v>0.9</v>
      </c>
      <c r="D5">
        <v>0.1</v>
      </c>
      <c r="E5">
        <v>59.1</v>
      </c>
      <c r="J5">
        <v>40.9</v>
      </c>
    </row>
    <row r="6" spans="1:10" x14ac:dyDescent="0.2">
      <c r="A6" s="1">
        <v>43206.813113425924</v>
      </c>
      <c r="B6">
        <v>38.1</v>
      </c>
      <c r="C6">
        <v>1.1000000000000001</v>
      </c>
      <c r="D6">
        <v>0</v>
      </c>
      <c r="E6">
        <v>60.8</v>
      </c>
      <c r="J6">
        <v>39.200000000000003</v>
      </c>
    </row>
    <row r="7" spans="1:10" x14ac:dyDescent="0.2">
      <c r="A7" s="1">
        <v>43206.813460648147</v>
      </c>
      <c r="B7">
        <v>29.1</v>
      </c>
      <c r="C7">
        <v>1.2</v>
      </c>
      <c r="D7">
        <v>0.1</v>
      </c>
      <c r="E7">
        <v>69.599999999999994</v>
      </c>
      <c r="J7">
        <v>30.3</v>
      </c>
    </row>
    <row r="8" spans="1:10" x14ac:dyDescent="0.2">
      <c r="A8" s="1">
        <v>43206.813807870371</v>
      </c>
      <c r="B8">
        <v>33</v>
      </c>
      <c r="C8">
        <v>0.7</v>
      </c>
      <c r="D8">
        <v>0.1</v>
      </c>
      <c r="E8">
        <v>66.2</v>
      </c>
      <c r="J8">
        <v>33.700000000000003</v>
      </c>
    </row>
    <row r="9" spans="1:10" x14ac:dyDescent="0.2">
      <c r="A9" s="1">
        <v>43206.814155092594</v>
      </c>
      <c r="B9">
        <v>38.1</v>
      </c>
      <c r="C9">
        <v>1.1000000000000001</v>
      </c>
      <c r="D9">
        <v>0.1</v>
      </c>
      <c r="E9">
        <v>60.7</v>
      </c>
      <c r="J9">
        <v>39.200000000000003</v>
      </c>
    </row>
    <row r="10" spans="1:10" x14ac:dyDescent="0.2">
      <c r="A10" s="1">
        <v>43206.814502314817</v>
      </c>
      <c r="B10">
        <v>38.200000000000003</v>
      </c>
      <c r="C10">
        <v>1</v>
      </c>
      <c r="D10">
        <v>0.3</v>
      </c>
      <c r="E10">
        <v>60.5</v>
      </c>
      <c r="J10">
        <v>39.200000000000003</v>
      </c>
    </row>
    <row r="11" spans="1:10" x14ac:dyDescent="0.2">
      <c r="A11" s="1">
        <v>43206.814849537041</v>
      </c>
      <c r="B11">
        <v>32.700000000000003</v>
      </c>
      <c r="C11">
        <v>1.2</v>
      </c>
      <c r="D11">
        <v>0.1</v>
      </c>
      <c r="E11">
        <v>66</v>
      </c>
      <c r="J11">
        <v>33.900000000000006</v>
      </c>
    </row>
    <row r="12" spans="1:10" x14ac:dyDescent="0.2">
      <c r="A12" s="1">
        <v>43206.815196759257</v>
      </c>
      <c r="B12">
        <v>30.9</v>
      </c>
      <c r="C12">
        <v>0.9</v>
      </c>
      <c r="D12">
        <v>0</v>
      </c>
      <c r="E12">
        <v>68.099999999999994</v>
      </c>
      <c r="J12">
        <v>31.799999999999997</v>
      </c>
    </row>
    <row r="13" spans="1:10" x14ac:dyDescent="0.2">
      <c r="A13" s="1">
        <v>43206.81554398148</v>
      </c>
      <c r="B13">
        <v>45.1</v>
      </c>
      <c r="C13">
        <v>1</v>
      </c>
      <c r="D13">
        <v>0.1</v>
      </c>
      <c r="E13">
        <v>53.7</v>
      </c>
      <c r="J13">
        <v>46.1</v>
      </c>
    </row>
    <row r="14" spans="1:10" x14ac:dyDescent="0.2">
      <c r="A14" s="1">
        <v>43206.815891203703</v>
      </c>
      <c r="B14">
        <v>36.9</v>
      </c>
      <c r="C14">
        <v>1</v>
      </c>
      <c r="D14">
        <v>0</v>
      </c>
      <c r="E14">
        <v>62.1</v>
      </c>
      <c r="J14">
        <v>37.9</v>
      </c>
    </row>
    <row r="15" spans="1:10" x14ac:dyDescent="0.2">
      <c r="A15" s="1">
        <v>43206.816238425927</v>
      </c>
      <c r="B15">
        <v>31.6</v>
      </c>
      <c r="C15">
        <v>1.1000000000000001</v>
      </c>
      <c r="D15">
        <v>0.3</v>
      </c>
      <c r="E15">
        <v>67</v>
      </c>
      <c r="J15">
        <v>32.700000000000003</v>
      </c>
    </row>
    <row r="16" spans="1:10" x14ac:dyDescent="0.2">
      <c r="A16" s="1">
        <v>43206.81658564815</v>
      </c>
      <c r="B16">
        <v>32</v>
      </c>
      <c r="C16">
        <v>0.9</v>
      </c>
      <c r="D16">
        <v>0.1</v>
      </c>
      <c r="E16">
        <v>67.099999999999994</v>
      </c>
      <c r="J16">
        <v>32.9</v>
      </c>
    </row>
    <row r="17" spans="1:10" x14ac:dyDescent="0.2">
      <c r="A17" s="1">
        <v>43206.816932870373</v>
      </c>
      <c r="B17">
        <v>36.1</v>
      </c>
      <c r="C17">
        <v>0.8</v>
      </c>
      <c r="D17">
        <v>0</v>
      </c>
      <c r="E17">
        <v>63</v>
      </c>
      <c r="J17">
        <v>36.9</v>
      </c>
    </row>
    <row r="18" spans="1:10" x14ac:dyDescent="0.2">
      <c r="A18" s="1">
        <v>43206.817280092589</v>
      </c>
      <c r="B18">
        <v>42.4</v>
      </c>
      <c r="C18">
        <v>1.1000000000000001</v>
      </c>
      <c r="D18">
        <v>0</v>
      </c>
      <c r="E18">
        <v>56.4</v>
      </c>
      <c r="J18">
        <v>43.5</v>
      </c>
    </row>
    <row r="19" spans="1:10" x14ac:dyDescent="0.2">
      <c r="A19" s="1">
        <v>43206.817627314813</v>
      </c>
      <c r="B19">
        <v>40.1</v>
      </c>
      <c r="C19">
        <v>1.3</v>
      </c>
      <c r="D19">
        <v>0.1</v>
      </c>
      <c r="E19">
        <v>58.6</v>
      </c>
      <c r="J19">
        <v>41.4</v>
      </c>
    </row>
    <row r="20" spans="1:10" x14ac:dyDescent="0.2">
      <c r="A20" s="1">
        <v>43206.817974537036</v>
      </c>
      <c r="B20">
        <v>39.9</v>
      </c>
      <c r="C20">
        <v>1.8</v>
      </c>
      <c r="D20">
        <v>0</v>
      </c>
      <c r="E20">
        <v>58.2</v>
      </c>
      <c r="J20">
        <v>41.699999999999996</v>
      </c>
    </row>
    <row r="21" spans="1:10" x14ac:dyDescent="0.2">
      <c r="A21" s="1">
        <v>43206.81832175926</v>
      </c>
      <c r="B21">
        <v>37.700000000000003</v>
      </c>
      <c r="C21">
        <v>1.4</v>
      </c>
      <c r="D21">
        <v>0.1</v>
      </c>
      <c r="E21">
        <v>60.8</v>
      </c>
      <c r="J21">
        <v>39.1</v>
      </c>
    </row>
    <row r="22" spans="1:10" x14ac:dyDescent="0.2">
      <c r="A22" s="1">
        <v>43206.818668981483</v>
      </c>
      <c r="B22">
        <v>42.4</v>
      </c>
      <c r="C22">
        <v>1.4</v>
      </c>
      <c r="D22">
        <v>0.2</v>
      </c>
      <c r="E22">
        <v>56.1</v>
      </c>
      <c r="J22">
        <v>43.8</v>
      </c>
    </row>
    <row r="23" spans="1:10" x14ac:dyDescent="0.2">
      <c r="A23" s="1">
        <v>43206.819016203706</v>
      </c>
      <c r="B23">
        <v>34.9</v>
      </c>
      <c r="C23">
        <v>0.9</v>
      </c>
      <c r="D23">
        <v>0.1</v>
      </c>
      <c r="E23">
        <v>64.099999999999994</v>
      </c>
      <c r="J23">
        <v>35.799999999999997</v>
      </c>
    </row>
    <row r="24" spans="1:10" x14ac:dyDescent="0.2">
      <c r="A24" s="1">
        <v>43206.819363425922</v>
      </c>
      <c r="B24">
        <v>37.299999999999997</v>
      </c>
      <c r="C24">
        <v>1</v>
      </c>
      <c r="D24">
        <v>0</v>
      </c>
      <c r="E24">
        <v>61.7</v>
      </c>
      <c r="J24">
        <v>38.299999999999997</v>
      </c>
    </row>
    <row r="25" spans="1:10" x14ac:dyDescent="0.2">
      <c r="A25" s="1">
        <v>43206.819710648146</v>
      </c>
      <c r="B25">
        <v>36.200000000000003</v>
      </c>
      <c r="C25">
        <v>0.9</v>
      </c>
      <c r="D25">
        <v>0.1</v>
      </c>
      <c r="E25">
        <v>62.8</v>
      </c>
      <c r="J25">
        <v>37.1</v>
      </c>
    </row>
    <row r="26" spans="1:10" x14ac:dyDescent="0.2">
      <c r="A26" s="1">
        <v>43206.820057870369</v>
      </c>
      <c r="B26">
        <v>31.5</v>
      </c>
      <c r="C26">
        <v>1.2</v>
      </c>
      <c r="D26">
        <v>0.5</v>
      </c>
      <c r="E26">
        <v>66.8</v>
      </c>
      <c r="J26">
        <v>32.700000000000003</v>
      </c>
    </row>
    <row r="27" spans="1:10" x14ac:dyDescent="0.2">
      <c r="A27" s="1">
        <v>43206.820405092592</v>
      </c>
      <c r="B27">
        <v>36.200000000000003</v>
      </c>
      <c r="C27">
        <v>1.1000000000000001</v>
      </c>
      <c r="D27">
        <v>0</v>
      </c>
      <c r="E27">
        <v>62.7</v>
      </c>
      <c r="J27">
        <v>37.300000000000004</v>
      </c>
    </row>
    <row r="28" spans="1:10" x14ac:dyDescent="0.2">
      <c r="A28" s="1">
        <v>43206.820752314816</v>
      </c>
      <c r="B28">
        <v>33.1</v>
      </c>
      <c r="C28">
        <v>0.7</v>
      </c>
      <c r="D28">
        <v>0.1</v>
      </c>
      <c r="E28">
        <v>66.2</v>
      </c>
      <c r="J28">
        <v>33.800000000000004</v>
      </c>
    </row>
    <row r="29" spans="1:10" x14ac:dyDescent="0.2">
      <c r="A29" s="1">
        <v>43206.821099537039</v>
      </c>
      <c r="B29">
        <v>32.299999999999997</v>
      </c>
      <c r="C29">
        <v>1</v>
      </c>
      <c r="D29">
        <v>0.1</v>
      </c>
      <c r="E29">
        <v>66.599999999999994</v>
      </c>
      <c r="J29">
        <v>33.299999999999997</v>
      </c>
    </row>
    <row r="30" spans="1:10" x14ac:dyDescent="0.2">
      <c r="A30" s="1">
        <v>43206.821446759262</v>
      </c>
      <c r="B30">
        <v>29.6</v>
      </c>
      <c r="C30">
        <v>1</v>
      </c>
      <c r="D30">
        <v>0.2</v>
      </c>
      <c r="E30">
        <v>69.2</v>
      </c>
      <c r="J30">
        <v>30.6</v>
      </c>
    </row>
    <row r="31" spans="1:10" x14ac:dyDescent="0.2">
      <c r="A31" s="1">
        <v>43206.821793981479</v>
      </c>
      <c r="B31">
        <v>29.7</v>
      </c>
      <c r="C31">
        <v>1</v>
      </c>
      <c r="D31">
        <v>0</v>
      </c>
      <c r="E31">
        <v>69.2</v>
      </c>
      <c r="J31">
        <v>30.7</v>
      </c>
    </row>
    <row r="32" spans="1:10" x14ac:dyDescent="0.2">
      <c r="A32" s="1">
        <v>43206.822141203702</v>
      </c>
      <c r="B32">
        <v>33.200000000000003</v>
      </c>
      <c r="C32">
        <v>1.1000000000000001</v>
      </c>
      <c r="D32">
        <v>0</v>
      </c>
      <c r="E32">
        <v>65.7</v>
      </c>
      <c r="J32">
        <v>34.300000000000004</v>
      </c>
    </row>
    <row r="33" spans="1:10" x14ac:dyDescent="0.2">
      <c r="A33" s="1">
        <v>43206.822488425925</v>
      </c>
      <c r="B33">
        <v>30</v>
      </c>
      <c r="C33">
        <v>1.1000000000000001</v>
      </c>
      <c r="D33">
        <v>0.2</v>
      </c>
      <c r="E33">
        <v>68.7</v>
      </c>
      <c r="J33">
        <v>31.1</v>
      </c>
    </row>
    <row r="34" spans="1:10" x14ac:dyDescent="0.2">
      <c r="A34" s="1">
        <v>43206.822835648149</v>
      </c>
      <c r="B34">
        <v>45.3</v>
      </c>
      <c r="C34">
        <v>1</v>
      </c>
      <c r="D34">
        <v>0.1</v>
      </c>
      <c r="E34">
        <v>53.6</v>
      </c>
      <c r="J34">
        <v>46.3</v>
      </c>
    </row>
    <row r="35" spans="1:10" x14ac:dyDescent="0.2">
      <c r="A35" s="1">
        <v>43206.823182870372</v>
      </c>
      <c r="B35">
        <v>36</v>
      </c>
      <c r="C35">
        <v>0.9</v>
      </c>
      <c r="D35">
        <v>0</v>
      </c>
      <c r="E35">
        <v>63</v>
      </c>
      <c r="J35">
        <v>36.9</v>
      </c>
    </row>
    <row r="36" spans="1:10" x14ac:dyDescent="0.2">
      <c r="A36" s="1">
        <v>43206.823530092595</v>
      </c>
      <c r="B36">
        <v>39.799999999999997</v>
      </c>
      <c r="C36">
        <v>1.2</v>
      </c>
      <c r="D36">
        <v>0.6</v>
      </c>
      <c r="E36">
        <v>58.4</v>
      </c>
      <c r="J36">
        <v>41</v>
      </c>
    </row>
    <row r="37" spans="1:10" x14ac:dyDescent="0.2">
      <c r="A37" s="1">
        <v>43206.823877314811</v>
      </c>
      <c r="B37">
        <v>20.5</v>
      </c>
      <c r="C37">
        <v>7.7</v>
      </c>
      <c r="D37">
        <v>0.2</v>
      </c>
      <c r="E37">
        <v>71.7</v>
      </c>
      <c r="J37">
        <v>28.2</v>
      </c>
    </row>
    <row r="38" spans="1:10" x14ac:dyDescent="0.2">
      <c r="A38" s="1">
        <v>43206.824224537035</v>
      </c>
      <c r="B38">
        <v>19.600000000000001</v>
      </c>
      <c r="C38">
        <v>0.6</v>
      </c>
      <c r="D38">
        <v>0.3</v>
      </c>
      <c r="E38">
        <v>79.5</v>
      </c>
      <c r="J38">
        <v>20.200000000000003</v>
      </c>
    </row>
    <row r="39" spans="1:10" x14ac:dyDescent="0.2">
      <c r="A39" s="1">
        <v>43206.824583333335</v>
      </c>
      <c r="B39">
        <v>15.3</v>
      </c>
      <c r="C39">
        <v>0.6</v>
      </c>
      <c r="D39">
        <v>0.1</v>
      </c>
      <c r="E39">
        <v>84.1</v>
      </c>
      <c r="J39">
        <v>15.9</v>
      </c>
    </row>
    <row r="40" spans="1:10" x14ac:dyDescent="0.2">
      <c r="A40" s="1">
        <v>43206.824930555558</v>
      </c>
      <c r="B40">
        <v>22.5</v>
      </c>
      <c r="C40">
        <v>0.6</v>
      </c>
      <c r="D40">
        <v>0.2</v>
      </c>
      <c r="E40">
        <v>76.7</v>
      </c>
      <c r="J40">
        <v>23.1</v>
      </c>
    </row>
    <row r="41" spans="1:10" x14ac:dyDescent="0.2">
      <c r="A41" s="1">
        <v>43206.825277777774</v>
      </c>
      <c r="B41">
        <v>29.5</v>
      </c>
      <c r="C41">
        <v>0.7</v>
      </c>
      <c r="D41">
        <v>0.2</v>
      </c>
      <c r="E41">
        <v>69.7</v>
      </c>
      <c r="J41">
        <v>30.2</v>
      </c>
    </row>
    <row r="42" spans="1:10" x14ac:dyDescent="0.2">
      <c r="A42" s="1">
        <v>43206.825624999998</v>
      </c>
      <c r="B42">
        <v>35.5</v>
      </c>
      <c r="C42">
        <v>1.5</v>
      </c>
      <c r="D42">
        <v>0.1</v>
      </c>
      <c r="E42">
        <v>62.9</v>
      </c>
      <c r="J42">
        <v>37</v>
      </c>
    </row>
    <row r="43" spans="1:10" x14ac:dyDescent="0.2">
      <c r="A43" s="1">
        <v>43206.825972222221</v>
      </c>
      <c r="B43">
        <v>23.5</v>
      </c>
      <c r="C43">
        <v>5.4</v>
      </c>
      <c r="D43">
        <v>0.1</v>
      </c>
      <c r="E43">
        <v>71</v>
      </c>
      <c r="J43">
        <v>28.9</v>
      </c>
    </row>
    <row r="44" spans="1:10" x14ac:dyDescent="0.2">
      <c r="A44" s="1">
        <v>43206.826319444444</v>
      </c>
      <c r="B44">
        <v>32.1</v>
      </c>
      <c r="C44">
        <v>0.8</v>
      </c>
      <c r="D44">
        <v>0.1</v>
      </c>
      <c r="E44">
        <v>67.099999999999994</v>
      </c>
      <c r="J44">
        <v>32.9</v>
      </c>
    </row>
    <row r="45" spans="1:10" x14ac:dyDescent="0.2">
      <c r="A45" s="1">
        <v>43206.826666666668</v>
      </c>
      <c r="B45">
        <v>31.6</v>
      </c>
      <c r="C45">
        <v>0.7</v>
      </c>
      <c r="D45">
        <v>0.3</v>
      </c>
      <c r="E45">
        <v>67.400000000000006</v>
      </c>
      <c r="J45">
        <v>32.300000000000004</v>
      </c>
    </row>
    <row r="46" spans="1:10" x14ac:dyDescent="0.2">
      <c r="A46" s="1">
        <v>43206.827013888891</v>
      </c>
      <c r="B46">
        <v>32.700000000000003</v>
      </c>
      <c r="C46">
        <v>1.1000000000000001</v>
      </c>
      <c r="D46">
        <v>0.2</v>
      </c>
      <c r="E46">
        <v>66</v>
      </c>
      <c r="J46">
        <v>33.800000000000004</v>
      </c>
    </row>
    <row r="47" spans="1:10" x14ac:dyDescent="0.2">
      <c r="A47" s="1">
        <v>43206.827361111114</v>
      </c>
      <c r="B47">
        <v>34.6</v>
      </c>
      <c r="C47">
        <v>0.9</v>
      </c>
      <c r="D47">
        <v>0.1</v>
      </c>
      <c r="E47">
        <v>64.400000000000006</v>
      </c>
      <c r="J47">
        <v>35.5</v>
      </c>
    </row>
    <row r="48" spans="1:10" x14ac:dyDescent="0.2">
      <c r="A48" s="1">
        <v>43206.827708333331</v>
      </c>
      <c r="B48">
        <v>31.9</v>
      </c>
      <c r="C48">
        <v>2.2999999999999998</v>
      </c>
      <c r="D48">
        <v>0.1</v>
      </c>
      <c r="E48">
        <v>65.7</v>
      </c>
      <c r="J48">
        <v>34.199999999999996</v>
      </c>
    </row>
    <row r="49" spans="1:10" x14ac:dyDescent="0.2">
      <c r="A49" s="1">
        <v>43206.828055555554</v>
      </c>
      <c r="B49">
        <v>31.5</v>
      </c>
      <c r="C49">
        <v>1.1000000000000001</v>
      </c>
      <c r="D49">
        <v>0.3</v>
      </c>
      <c r="E49">
        <v>67.099999999999994</v>
      </c>
      <c r="J49">
        <v>32.6</v>
      </c>
    </row>
    <row r="50" spans="1:10" x14ac:dyDescent="0.2">
      <c r="A50" s="1">
        <v>43206.828402777777</v>
      </c>
      <c r="B50">
        <v>30.1</v>
      </c>
      <c r="C50">
        <v>0.8</v>
      </c>
      <c r="D50">
        <v>0.5</v>
      </c>
      <c r="E50">
        <v>68.599999999999994</v>
      </c>
      <c r="J50">
        <v>30.900000000000002</v>
      </c>
    </row>
    <row r="51" spans="1:10" x14ac:dyDescent="0.2">
      <c r="A51" s="1">
        <v>43206.828750000001</v>
      </c>
      <c r="B51">
        <v>23.9</v>
      </c>
      <c r="C51">
        <v>0.6</v>
      </c>
      <c r="D51">
        <v>0.1</v>
      </c>
      <c r="E51">
        <v>75.400000000000006</v>
      </c>
      <c r="J51">
        <v>24.5</v>
      </c>
    </row>
    <row r="52" spans="1:10" x14ac:dyDescent="0.2">
      <c r="A52" s="1">
        <v>43206.829097222224</v>
      </c>
      <c r="B52">
        <v>33.200000000000003</v>
      </c>
      <c r="C52">
        <v>1</v>
      </c>
      <c r="D52">
        <v>0.1</v>
      </c>
      <c r="E52">
        <v>65.8</v>
      </c>
      <c r="J52">
        <v>34.200000000000003</v>
      </c>
    </row>
    <row r="53" spans="1:10" x14ac:dyDescent="0.2">
      <c r="A53" s="1">
        <v>43206.829444444447</v>
      </c>
      <c r="B53">
        <v>31.5</v>
      </c>
      <c r="C53">
        <v>3</v>
      </c>
      <c r="D53">
        <v>0.2</v>
      </c>
      <c r="E53">
        <v>65.400000000000006</v>
      </c>
      <c r="J53">
        <v>34.5</v>
      </c>
    </row>
    <row r="54" spans="1:10" x14ac:dyDescent="0.2">
      <c r="A54" s="1">
        <v>43206.829791666663</v>
      </c>
      <c r="B54">
        <v>26.7</v>
      </c>
      <c r="C54">
        <v>1.3</v>
      </c>
      <c r="D54">
        <v>0.2</v>
      </c>
      <c r="E54">
        <v>71.7</v>
      </c>
      <c r="J54">
        <v>28</v>
      </c>
    </row>
    <row r="55" spans="1:10" x14ac:dyDescent="0.2">
      <c r="A55" s="1">
        <v>43206.830138888887</v>
      </c>
      <c r="B55">
        <v>34.1</v>
      </c>
      <c r="C55">
        <v>1</v>
      </c>
      <c r="D55">
        <v>0.4</v>
      </c>
      <c r="E55">
        <v>64.5</v>
      </c>
      <c r="J55">
        <v>35.1</v>
      </c>
    </row>
    <row r="56" spans="1:10" x14ac:dyDescent="0.2">
      <c r="A56" s="1">
        <v>43206.83048611111</v>
      </c>
      <c r="B56">
        <v>32.9</v>
      </c>
      <c r="C56">
        <v>0.8</v>
      </c>
      <c r="D56">
        <v>0.1</v>
      </c>
      <c r="E56">
        <v>66.2</v>
      </c>
      <c r="J56">
        <v>33.699999999999996</v>
      </c>
    </row>
    <row r="57" spans="1:10" x14ac:dyDescent="0.2">
      <c r="A57" s="1">
        <v>43206.830833333333</v>
      </c>
      <c r="B57">
        <v>34.799999999999997</v>
      </c>
      <c r="C57">
        <v>1.1000000000000001</v>
      </c>
      <c r="D57">
        <v>0.2</v>
      </c>
      <c r="E57">
        <v>63.9</v>
      </c>
      <c r="J57">
        <v>35.9</v>
      </c>
    </row>
    <row r="58" spans="1:10" x14ac:dyDescent="0.2">
      <c r="A58" s="1">
        <v>43206.831180555557</v>
      </c>
      <c r="B58">
        <v>34.200000000000003</v>
      </c>
      <c r="C58">
        <v>1</v>
      </c>
      <c r="D58">
        <v>0.1</v>
      </c>
      <c r="E58">
        <v>64.8</v>
      </c>
      <c r="J58">
        <v>35.200000000000003</v>
      </c>
    </row>
    <row r="59" spans="1:10" x14ac:dyDescent="0.2">
      <c r="A59" s="1">
        <v>43206.83152777778</v>
      </c>
      <c r="B59">
        <v>29</v>
      </c>
      <c r="C59">
        <v>2.1</v>
      </c>
      <c r="D59">
        <v>0.1</v>
      </c>
      <c r="E59">
        <v>68.8</v>
      </c>
      <c r="J59">
        <v>31.1</v>
      </c>
    </row>
    <row r="60" spans="1:10" x14ac:dyDescent="0.2">
      <c r="A60" s="1">
        <v>43206.831875000003</v>
      </c>
      <c r="B60">
        <v>30.9</v>
      </c>
      <c r="C60">
        <v>0.7</v>
      </c>
      <c r="D60">
        <v>0.1</v>
      </c>
      <c r="E60">
        <v>68.3</v>
      </c>
      <c r="J60">
        <v>31.599999999999998</v>
      </c>
    </row>
    <row r="61" spans="1:10" x14ac:dyDescent="0.2">
      <c r="A61" s="1">
        <v>43206.83222222222</v>
      </c>
      <c r="B61">
        <v>31.5</v>
      </c>
      <c r="C61">
        <v>0.8</v>
      </c>
      <c r="D61">
        <v>0.1</v>
      </c>
      <c r="E61">
        <v>67.599999999999994</v>
      </c>
      <c r="J61">
        <v>32.299999999999997</v>
      </c>
    </row>
    <row r="62" spans="1:10" x14ac:dyDescent="0.2">
      <c r="A62" s="1">
        <v>43206.832569444443</v>
      </c>
      <c r="B62">
        <v>17.3</v>
      </c>
      <c r="C62">
        <v>0.8</v>
      </c>
      <c r="D62">
        <v>0.2</v>
      </c>
      <c r="E62">
        <v>81.7</v>
      </c>
      <c r="J62">
        <v>18.100000000000001</v>
      </c>
    </row>
    <row r="64" spans="1:10" x14ac:dyDescent="0.2">
      <c r="A64" t="s">
        <v>765</v>
      </c>
      <c r="B64">
        <v>33.081967213114751</v>
      </c>
      <c r="C64">
        <v>1.262295081967213</v>
      </c>
      <c r="D64">
        <v>0.14098360655737699</v>
      </c>
      <c r="E64">
        <v>65.522950819672118</v>
      </c>
      <c r="F64" t="e">
        <v>#DIV/0!</v>
      </c>
      <c r="G64" t="e">
        <v>#DIV/0!</v>
      </c>
      <c r="H64" t="e">
        <v>#DIV/0!</v>
      </c>
      <c r="I64" t="e">
        <v>#DIV/0!</v>
      </c>
      <c r="J64">
        <v>34.344262295081968</v>
      </c>
    </row>
  </sheetData>
  <phoneticPr fontId="2" type="noConversion"/>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57A4A-4230-4329-8919-8C136F8B35CA}">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504</v>
      </c>
      <c r="B1" t="s">
        <v>392</v>
      </c>
      <c r="C1" t="s">
        <v>393</v>
      </c>
      <c r="D1" t="s">
        <v>394</v>
      </c>
      <c r="E1" t="s">
        <v>395</v>
      </c>
      <c r="J1" t="s">
        <v>764</v>
      </c>
    </row>
    <row r="2" spans="1:10" x14ac:dyDescent="0.2">
      <c r="A2" s="1">
        <v>43206.811689814815</v>
      </c>
      <c r="B2">
        <v>29.9</v>
      </c>
      <c r="C2">
        <v>0.8</v>
      </c>
      <c r="D2">
        <v>0</v>
      </c>
      <c r="E2">
        <v>69.3</v>
      </c>
      <c r="J2">
        <v>30.7</v>
      </c>
    </row>
    <row r="3" spans="1:10" x14ac:dyDescent="0.2">
      <c r="A3" s="1">
        <v>43206.812037037038</v>
      </c>
      <c r="B3">
        <v>53.5</v>
      </c>
      <c r="C3">
        <v>1.4</v>
      </c>
      <c r="D3">
        <v>0.2</v>
      </c>
      <c r="E3">
        <v>44.9</v>
      </c>
      <c r="J3">
        <v>54.9</v>
      </c>
    </row>
    <row r="4" spans="1:10" x14ac:dyDescent="0.2">
      <c r="A4" s="1">
        <v>43206.812407407408</v>
      </c>
      <c r="B4">
        <v>44</v>
      </c>
      <c r="C4">
        <v>2.2000000000000002</v>
      </c>
      <c r="D4">
        <v>0.4</v>
      </c>
      <c r="E4">
        <v>53.4</v>
      </c>
      <c r="J4">
        <v>46.2</v>
      </c>
    </row>
    <row r="5" spans="1:10" x14ac:dyDescent="0.2">
      <c r="A5" s="1">
        <v>43206.812754629631</v>
      </c>
      <c r="B5">
        <v>47.5</v>
      </c>
      <c r="C5">
        <v>1.5</v>
      </c>
      <c r="D5">
        <v>0.7</v>
      </c>
      <c r="E5">
        <v>50.3</v>
      </c>
      <c r="J5">
        <v>49</v>
      </c>
    </row>
    <row r="6" spans="1:10" x14ac:dyDescent="0.2">
      <c r="A6" s="1">
        <v>43206.813113425924</v>
      </c>
      <c r="B6">
        <v>42.4</v>
      </c>
      <c r="C6">
        <v>2.1</v>
      </c>
      <c r="D6">
        <v>0.4</v>
      </c>
      <c r="E6">
        <v>55.2</v>
      </c>
      <c r="J6">
        <v>44.5</v>
      </c>
    </row>
    <row r="7" spans="1:10" x14ac:dyDescent="0.2">
      <c r="A7" s="1">
        <v>43206.813460648147</v>
      </c>
      <c r="B7">
        <v>47.7</v>
      </c>
      <c r="C7">
        <v>2.1</v>
      </c>
      <c r="D7">
        <v>0.5</v>
      </c>
      <c r="E7">
        <v>49.7</v>
      </c>
      <c r="J7">
        <v>49.800000000000004</v>
      </c>
    </row>
    <row r="8" spans="1:10" x14ac:dyDescent="0.2">
      <c r="A8" s="1">
        <v>43206.813807870371</v>
      </c>
      <c r="B8">
        <v>45.9</v>
      </c>
      <c r="C8">
        <v>1.7</v>
      </c>
      <c r="D8">
        <v>0.3</v>
      </c>
      <c r="E8">
        <v>52.2</v>
      </c>
      <c r="J8">
        <v>47.6</v>
      </c>
    </row>
    <row r="9" spans="1:10" x14ac:dyDescent="0.2">
      <c r="A9" s="1">
        <v>43206.814155092594</v>
      </c>
      <c r="B9">
        <v>43.4</v>
      </c>
      <c r="C9">
        <v>1.7</v>
      </c>
      <c r="D9">
        <v>0.3</v>
      </c>
      <c r="E9">
        <v>54.6</v>
      </c>
      <c r="J9">
        <v>45.1</v>
      </c>
    </row>
    <row r="10" spans="1:10" x14ac:dyDescent="0.2">
      <c r="A10" s="1">
        <v>43206.814502314817</v>
      </c>
      <c r="B10">
        <v>48.4</v>
      </c>
      <c r="C10">
        <v>1.6</v>
      </c>
      <c r="D10">
        <v>0.2</v>
      </c>
      <c r="E10">
        <v>49.8</v>
      </c>
      <c r="J10">
        <v>50</v>
      </c>
    </row>
    <row r="11" spans="1:10" x14ac:dyDescent="0.2">
      <c r="A11" s="1">
        <v>43206.814849537041</v>
      </c>
      <c r="B11">
        <v>48.3</v>
      </c>
      <c r="C11">
        <v>1.6</v>
      </c>
      <c r="D11">
        <v>0.7</v>
      </c>
      <c r="E11">
        <v>49.4</v>
      </c>
      <c r="J11">
        <v>49.9</v>
      </c>
    </row>
    <row r="12" spans="1:10" x14ac:dyDescent="0.2">
      <c r="A12" s="1">
        <v>43206.815196759257</v>
      </c>
      <c r="B12">
        <v>49.4</v>
      </c>
      <c r="C12">
        <v>1.7</v>
      </c>
      <c r="D12">
        <v>0.5</v>
      </c>
      <c r="E12">
        <v>48.4</v>
      </c>
      <c r="J12">
        <v>51.1</v>
      </c>
    </row>
    <row r="13" spans="1:10" x14ac:dyDescent="0.2">
      <c r="A13" s="1">
        <v>43206.81554398148</v>
      </c>
      <c r="B13">
        <v>45.6</v>
      </c>
      <c r="C13">
        <v>1.4</v>
      </c>
      <c r="D13">
        <v>0.1</v>
      </c>
      <c r="E13">
        <v>52.9</v>
      </c>
      <c r="J13">
        <v>47</v>
      </c>
    </row>
    <row r="14" spans="1:10" x14ac:dyDescent="0.2">
      <c r="A14" s="1">
        <v>43206.815891203703</v>
      </c>
      <c r="B14">
        <v>46.2</v>
      </c>
      <c r="C14">
        <v>1.9</v>
      </c>
      <c r="D14">
        <v>1.7</v>
      </c>
      <c r="E14">
        <v>50.2</v>
      </c>
      <c r="J14">
        <v>48.1</v>
      </c>
    </row>
    <row r="15" spans="1:10" x14ac:dyDescent="0.2">
      <c r="A15" s="1">
        <v>43206.816238425927</v>
      </c>
      <c r="B15">
        <v>46.1</v>
      </c>
      <c r="C15">
        <v>1.5</v>
      </c>
      <c r="D15">
        <v>0.3</v>
      </c>
      <c r="E15">
        <v>52.2</v>
      </c>
      <c r="J15">
        <v>47.6</v>
      </c>
    </row>
    <row r="16" spans="1:10" x14ac:dyDescent="0.2">
      <c r="A16" s="1">
        <v>43206.81658564815</v>
      </c>
      <c r="B16">
        <v>44.6</v>
      </c>
      <c r="C16">
        <v>1.4</v>
      </c>
      <c r="D16">
        <v>1.7</v>
      </c>
      <c r="E16">
        <v>52.3</v>
      </c>
      <c r="J16">
        <v>46</v>
      </c>
    </row>
    <row r="17" spans="1:10" x14ac:dyDescent="0.2">
      <c r="A17" s="1">
        <v>43206.816932870373</v>
      </c>
      <c r="B17">
        <v>39.799999999999997</v>
      </c>
      <c r="C17">
        <v>1.5</v>
      </c>
      <c r="D17">
        <v>1.5</v>
      </c>
      <c r="E17">
        <v>57.2</v>
      </c>
      <c r="J17">
        <v>41.3</v>
      </c>
    </row>
    <row r="18" spans="1:10" x14ac:dyDescent="0.2">
      <c r="A18" s="1">
        <v>43206.817280092589</v>
      </c>
      <c r="B18">
        <v>50.2</v>
      </c>
      <c r="C18">
        <v>1.6</v>
      </c>
      <c r="D18">
        <v>0.4</v>
      </c>
      <c r="E18">
        <v>47.8</v>
      </c>
      <c r="J18">
        <v>51.800000000000004</v>
      </c>
    </row>
    <row r="19" spans="1:10" x14ac:dyDescent="0.2">
      <c r="A19" s="1">
        <v>43206.817627314813</v>
      </c>
      <c r="B19">
        <v>41.4</v>
      </c>
      <c r="C19">
        <v>1.2</v>
      </c>
      <c r="D19">
        <v>0.3</v>
      </c>
      <c r="E19">
        <v>57.1</v>
      </c>
      <c r="J19">
        <v>42.6</v>
      </c>
    </row>
    <row r="20" spans="1:10" x14ac:dyDescent="0.2">
      <c r="A20" s="1">
        <v>43206.817974537036</v>
      </c>
      <c r="B20">
        <v>41.5</v>
      </c>
      <c r="C20">
        <v>1.1000000000000001</v>
      </c>
      <c r="D20">
        <v>0.7</v>
      </c>
      <c r="E20">
        <v>56.7</v>
      </c>
      <c r="J20">
        <v>42.6</v>
      </c>
    </row>
    <row r="21" spans="1:10" x14ac:dyDescent="0.2">
      <c r="A21" s="1">
        <v>43206.81832175926</v>
      </c>
      <c r="B21">
        <v>50.9</v>
      </c>
      <c r="C21">
        <v>1.6</v>
      </c>
      <c r="D21">
        <v>0.6</v>
      </c>
      <c r="E21">
        <v>46.8</v>
      </c>
      <c r="J21">
        <v>52.5</v>
      </c>
    </row>
    <row r="22" spans="1:10" x14ac:dyDescent="0.2">
      <c r="A22" s="1">
        <v>43206.818668981483</v>
      </c>
      <c r="B22">
        <v>45.7</v>
      </c>
      <c r="C22">
        <v>2</v>
      </c>
      <c r="D22">
        <v>1.1000000000000001</v>
      </c>
      <c r="E22">
        <v>51.3</v>
      </c>
      <c r="J22">
        <v>47.7</v>
      </c>
    </row>
    <row r="23" spans="1:10" x14ac:dyDescent="0.2">
      <c r="A23" s="1">
        <v>43206.819016203706</v>
      </c>
      <c r="B23">
        <v>46.3</v>
      </c>
      <c r="C23">
        <v>1.3</v>
      </c>
      <c r="D23">
        <v>0.2</v>
      </c>
      <c r="E23">
        <v>52.2</v>
      </c>
      <c r="J23">
        <v>47.599999999999994</v>
      </c>
    </row>
    <row r="24" spans="1:10" x14ac:dyDescent="0.2">
      <c r="A24" s="1">
        <v>43206.819363425922</v>
      </c>
      <c r="B24">
        <v>44.4</v>
      </c>
      <c r="C24">
        <v>1.5</v>
      </c>
      <c r="D24">
        <v>0</v>
      </c>
      <c r="E24">
        <v>54</v>
      </c>
      <c r="J24">
        <v>45.9</v>
      </c>
    </row>
    <row r="25" spans="1:10" x14ac:dyDescent="0.2">
      <c r="A25" s="1">
        <v>43206.819710648146</v>
      </c>
      <c r="B25">
        <v>40.299999999999997</v>
      </c>
      <c r="C25">
        <v>1.5</v>
      </c>
      <c r="D25">
        <v>1</v>
      </c>
      <c r="E25">
        <v>57.2</v>
      </c>
      <c r="J25">
        <v>41.8</v>
      </c>
    </row>
    <row r="26" spans="1:10" x14ac:dyDescent="0.2">
      <c r="A26" s="1">
        <v>43206.820057870369</v>
      </c>
      <c r="B26">
        <v>51.8</v>
      </c>
      <c r="C26">
        <v>1.6</v>
      </c>
      <c r="D26">
        <v>0.4</v>
      </c>
      <c r="E26">
        <v>46.1</v>
      </c>
      <c r="J26">
        <v>53.4</v>
      </c>
    </row>
    <row r="27" spans="1:10" x14ac:dyDescent="0.2">
      <c r="A27" s="1">
        <v>43206.820405092592</v>
      </c>
      <c r="B27">
        <v>42.3</v>
      </c>
      <c r="C27">
        <v>1.9</v>
      </c>
      <c r="D27">
        <v>1.2</v>
      </c>
      <c r="E27">
        <v>54.6</v>
      </c>
      <c r="J27">
        <v>44.199999999999996</v>
      </c>
    </row>
    <row r="28" spans="1:10" x14ac:dyDescent="0.2">
      <c r="A28" s="1">
        <v>43206.820752314816</v>
      </c>
      <c r="B28">
        <v>43.2</v>
      </c>
      <c r="C28">
        <v>1.2</v>
      </c>
      <c r="D28">
        <v>0.5</v>
      </c>
      <c r="E28">
        <v>55.1</v>
      </c>
      <c r="J28">
        <v>44.400000000000006</v>
      </c>
    </row>
    <row r="29" spans="1:10" x14ac:dyDescent="0.2">
      <c r="A29" s="1">
        <v>43206.821099537039</v>
      </c>
      <c r="B29">
        <v>52</v>
      </c>
      <c r="C29">
        <v>2.1</v>
      </c>
      <c r="D29">
        <v>0.1</v>
      </c>
      <c r="E29">
        <v>45.8</v>
      </c>
      <c r="J29">
        <v>54.1</v>
      </c>
    </row>
    <row r="30" spans="1:10" x14ac:dyDescent="0.2">
      <c r="A30" s="1">
        <v>43206.821446759262</v>
      </c>
      <c r="B30">
        <v>47.8</v>
      </c>
      <c r="C30">
        <v>1.4</v>
      </c>
      <c r="D30">
        <v>0.5</v>
      </c>
      <c r="E30">
        <v>50.3</v>
      </c>
      <c r="J30">
        <v>49.199999999999996</v>
      </c>
    </row>
    <row r="31" spans="1:10" x14ac:dyDescent="0.2">
      <c r="A31" s="1">
        <v>43206.821793981479</v>
      </c>
      <c r="B31">
        <v>47.2</v>
      </c>
      <c r="C31">
        <v>1.5</v>
      </c>
      <c r="D31">
        <v>0</v>
      </c>
      <c r="E31">
        <v>51.4</v>
      </c>
      <c r="J31">
        <v>48.7</v>
      </c>
    </row>
    <row r="32" spans="1:10" x14ac:dyDescent="0.2">
      <c r="A32" s="1">
        <v>43206.822141203702</v>
      </c>
      <c r="B32">
        <v>46</v>
      </c>
      <c r="C32">
        <v>1.6</v>
      </c>
      <c r="D32">
        <v>0.2</v>
      </c>
      <c r="E32">
        <v>52.1</v>
      </c>
      <c r="J32">
        <v>47.6</v>
      </c>
    </row>
    <row r="33" spans="1:10" x14ac:dyDescent="0.2">
      <c r="A33" s="1">
        <v>43206.822488425925</v>
      </c>
      <c r="B33">
        <v>48.4</v>
      </c>
      <c r="C33">
        <v>1.3</v>
      </c>
      <c r="D33">
        <v>0.8</v>
      </c>
      <c r="E33">
        <v>49.5</v>
      </c>
      <c r="J33">
        <v>49.699999999999996</v>
      </c>
    </row>
    <row r="34" spans="1:10" x14ac:dyDescent="0.2">
      <c r="A34" s="1">
        <v>43206.822835648149</v>
      </c>
      <c r="B34">
        <v>46.9</v>
      </c>
      <c r="C34">
        <v>1.2</v>
      </c>
      <c r="D34">
        <v>0.1</v>
      </c>
      <c r="E34">
        <v>51.7</v>
      </c>
      <c r="J34">
        <v>48.1</v>
      </c>
    </row>
    <row r="35" spans="1:10" x14ac:dyDescent="0.2">
      <c r="A35" s="1">
        <v>43206.823182870372</v>
      </c>
      <c r="B35">
        <v>46.7</v>
      </c>
      <c r="C35">
        <v>1.4</v>
      </c>
      <c r="D35">
        <v>0.5</v>
      </c>
      <c r="E35">
        <v>51.5</v>
      </c>
      <c r="J35">
        <v>48.1</v>
      </c>
    </row>
    <row r="36" spans="1:10" x14ac:dyDescent="0.2">
      <c r="A36" s="1">
        <v>43206.823530092595</v>
      </c>
      <c r="B36">
        <v>47.7</v>
      </c>
      <c r="C36">
        <v>1.9</v>
      </c>
      <c r="D36">
        <v>2.2000000000000002</v>
      </c>
      <c r="E36">
        <v>48.2</v>
      </c>
      <c r="J36">
        <v>49.6</v>
      </c>
    </row>
    <row r="37" spans="1:10" x14ac:dyDescent="0.2">
      <c r="A37" s="1">
        <v>43206.823877314811</v>
      </c>
      <c r="B37">
        <v>24.2</v>
      </c>
      <c r="C37">
        <v>7.4</v>
      </c>
      <c r="D37">
        <v>0.7</v>
      </c>
      <c r="E37">
        <v>67.7</v>
      </c>
      <c r="J37">
        <v>31.6</v>
      </c>
    </row>
    <row r="38" spans="1:10" x14ac:dyDescent="0.2">
      <c r="A38" s="1">
        <v>43206.824224537035</v>
      </c>
      <c r="B38">
        <v>29.8</v>
      </c>
      <c r="C38">
        <v>0.8</v>
      </c>
      <c r="D38">
        <v>0.7</v>
      </c>
      <c r="E38">
        <v>68.7</v>
      </c>
      <c r="J38">
        <v>30.6</v>
      </c>
    </row>
    <row r="39" spans="1:10" x14ac:dyDescent="0.2">
      <c r="A39" s="1">
        <v>43206.824583333335</v>
      </c>
      <c r="B39">
        <v>39.6</v>
      </c>
      <c r="C39">
        <v>1.2</v>
      </c>
      <c r="D39">
        <v>0.1</v>
      </c>
      <c r="E39">
        <v>59.1</v>
      </c>
      <c r="J39">
        <v>40.800000000000004</v>
      </c>
    </row>
    <row r="40" spans="1:10" x14ac:dyDescent="0.2">
      <c r="A40" s="1">
        <v>43206.824930555558</v>
      </c>
      <c r="B40">
        <v>36</v>
      </c>
      <c r="C40">
        <v>1.4</v>
      </c>
      <c r="D40">
        <v>0.4</v>
      </c>
      <c r="E40">
        <v>62.2</v>
      </c>
      <c r="J40">
        <v>37.4</v>
      </c>
    </row>
    <row r="41" spans="1:10" x14ac:dyDescent="0.2">
      <c r="A41" s="1">
        <v>43206.825277777774</v>
      </c>
      <c r="B41">
        <v>37.799999999999997</v>
      </c>
      <c r="C41">
        <v>1.4</v>
      </c>
      <c r="D41">
        <v>0.1</v>
      </c>
      <c r="E41">
        <v>60.7</v>
      </c>
      <c r="J41">
        <v>39.199999999999996</v>
      </c>
    </row>
    <row r="42" spans="1:10" x14ac:dyDescent="0.2">
      <c r="A42" s="1">
        <v>43206.825624999998</v>
      </c>
      <c r="B42">
        <v>37.5</v>
      </c>
      <c r="C42">
        <v>1.7</v>
      </c>
      <c r="D42">
        <v>1.6</v>
      </c>
      <c r="E42">
        <v>59.2</v>
      </c>
      <c r="J42">
        <v>39.200000000000003</v>
      </c>
    </row>
    <row r="43" spans="1:10" x14ac:dyDescent="0.2">
      <c r="A43" s="1">
        <v>43206.825972222221</v>
      </c>
      <c r="B43">
        <v>37.9</v>
      </c>
      <c r="C43">
        <v>6.5</v>
      </c>
      <c r="D43">
        <v>0.4</v>
      </c>
      <c r="E43">
        <v>55.2</v>
      </c>
      <c r="J43">
        <v>44.4</v>
      </c>
    </row>
    <row r="44" spans="1:10" x14ac:dyDescent="0.2">
      <c r="A44" s="1">
        <v>43206.826319444444</v>
      </c>
      <c r="B44">
        <v>40.4</v>
      </c>
      <c r="C44">
        <v>1.3</v>
      </c>
      <c r="D44">
        <v>0</v>
      </c>
      <c r="E44">
        <v>58.3</v>
      </c>
      <c r="J44">
        <v>41.699999999999996</v>
      </c>
    </row>
    <row r="45" spans="1:10" x14ac:dyDescent="0.2">
      <c r="A45" s="1">
        <v>43206.826666666668</v>
      </c>
      <c r="B45">
        <v>37</v>
      </c>
      <c r="C45">
        <v>1.5</v>
      </c>
      <c r="D45">
        <v>0.9</v>
      </c>
      <c r="E45">
        <v>60.6</v>
      </c>
      <c r="J45">
        <v>38.5</v>
      </c>
    </row>
    <row r="46" spans="1:10" x14ac:dyDescent="0.2">
      <c r="A46" s="1">
        <v>43206.827013888891</v>
      </c>
      <c r="B46">
        <v>42.7</v>
      </c>
      <c r="C46">
        <v>1.7</v>
      </c>
      <c r="D46">
        <v>0.5</v>
      </c>
      <c r="E46">
        <v>55.1</v>
      </c>
      <c r="J46">
        <v>44.400000000000006</v>
      </c>
    </row>
    <row r="47" spans="1:10" x14ac:dyDescent="0.2">
      <c r="A47" s="1">
        <v>43206.827361111114</v>
      </c>
      <c r="B47">
        <v>38.700000000000003</v>
      </c>
      <c r="C47">
        <v>1</v>
      </c>
      <c r="D47">
        <v>0.4</v>
      </c>
      <c r="E47">
        <v>59.9</v>
      </c>
      <c r="J47">
        <v>39.700000000000003</v>
      </c>
    </row>
    <row r="48" spans="1:10" x14ac:dyDescent="0.2">
      <c r="A48" s="1">
        <v>43206.827708333331</v>
      </c>
      <c r="B48">
        <v>46.8</v>
      </c>
      <c r="C48">
        <v>2</v>
      </c>
      <c r="D48">
        <v>0.5</v>
      </c>
      <c r="E48">
        <v>50.6</v>
      </c>
      <c r="J48">
        <v>48.8</v>
      </c>
    </row>
    <row r="49" spans="1:10" x14ac:dyDescent="0.2">
      <c r="A49" s="1">
        <v>43206.828055555554</v>
      </c>
      <c r="B49">
        <v>46.1</v>
      </c>
      <c r="C49">
        <v>1.8</v>
      </c>
      <c r="D49">
        <v>0.7</v>
      </c>
      <c r="E49">
        <v>51.4</v>
      </c>
      <c r="J49">
        <v>47.9</v>
      </c>
    </row>
    <row r="50" spans="1:10" x14ac:dyDescent="0.2">
      <c r="A50" s="1">
        <v>43206.828402777777</v>
      </c>
      <c r="B50">
        <v>41.3</v>
      </c>
      <c r="C50">
        <v>1.6</v>
      </c>
      <c r="D50">
        <v>1.2</v>
      </c>
      <c r="E50">
        <v>55.9</v>
      </c>
      <c r="J50">
        <v>42.9</v>
      </c>
    </row>
    <row r="51" spans="1:10" x14ac:dyDescent="0.2">
      <c r="A51" s="1">
        <v>43206.828750000001</v>
      </c>
      <c r="B51">
        <v>48.5</v>
      </c>
      <c r="C51">
        <v>1.4</v>
      </c>
      <c r="D51">
        <v>0.5</v>
      </c>
      <c r="E51">
        <v>49.5</v>
      </c>
      <c r="J51">
        <v>49.9</v>
      </c>
    </row>
    <row r="52" spans="1:10" x14ac:dyDescent="0.2">
      <c r="A52" s="1">
        <v>43206.829097222224</v>
      </c>
      <c r="B52">
        <v>47.1</v>
      </c>
      <c r="C52">
        <v>1.4</v>
      </c>
      <c r="D52">
        <v>1.3</v>
      </c>
      <c r="E52">
        <v>50.2</v>
      </c>
      <c r="J52">
        <v>48.5</v>
      </c>
    </row>
    <row r="53" spans="1:10" x14ac:dyDescent="0.2">
      <c r="A53" s="1">
        <v>43206.829444444447</v>
      </c>
      <c r="B53">
        <v>42.4</v>
      </c>
      <c r="C53">
        <v>3.6</v>
      </c>
      <c r="D53">
        <v>0.4</v>
      </c>
      <c r="E53">
        <v>53.6</v>
      </c>
      <c r="J53">
        <v>46</v>
      </c>
    </row>
    <row r="54" spans="1:10" x14ac:dyDescent="0.2">
      <c r="A54" s="1">
        <v>43206.829791666663</v>
      </c>
      <c r="B54">
        <v>38.1</v>
      </c>
      <c r="C54">
        <v>1.4</v>
      </c>
      <c r="D54">
        <v>0.4</v>
      </c>
      <c r="E54">
        <v>60.1</v>
      </c>
      <c r="J54">
        <v>39.5</v>
      </c>
    </row>
    <row r="55" spans="1:10" x14ac:dyDescent="0.2">
      <c r="A55" s="1">
        <v>43206.830138888887</v>
      </c>
      <c r="B55">
        <v>32.1</v>
      </c>
      <c r="C55">
        <v>1.2</v>
      </c>
      <c r="D55">
        <v>0.7</v>
      </c>
      <c r="E55">
        <v>66</v>
      </c>
      <c r="J55">
        <v>33.300000000000004</v>
      </c>
    </row>
    <row r="56" spans="1:10" x14ac:dyDescent="0.2">
      <c r="A56" s="1">
        <v>43206.83048611111</v>
      </c>
      <c r="B56">
        <v>38.299999999999997</v>
      </c>
      <c r="C56">
        <v>1.2</v>
      </c>
      <c r="D56">
        <v>0.7</v>
      </c>
      <c r="E56">
        <v>59.8</v>
      </c>
      <c r="J56">
        <v>39.5</v>
      </c>
    </row>
    <row r="57" spans="1:10" x14ac:dyDescent="0.2">
      <c r="A57" s="1">
        <v>43206.830833333333</v>
      </c>
      <c r="B57">
        <v>41.5</v>
      </c>
      <c r="C57">
        <v>1</v>
      </c>
      <c r="D57">
        <v>0.6</v>
      </c>
      <c r="E57">
        <v>56.9</v>
      </c>
      <c r="J57">
        <v>42.5</v>
      </c>
    </row>
    <row r="58" spans="1:10" x14ac:dyDescent="0.2">
      <c r="A58" s="1">
        <v>43206.831180555557</v>
      </c>
      <c r="B58">
        <v>39</v>
      </c>
      <c r="C58">
        <v>1.2</v>
      </c>
      <c r="D58">
        <v>0.5</v>
      </c>
      <c r="E58">
        <v>59.2</v>
      </c>
      <c r="J58">
        <v>40.200000000000003</v>
      </c>
    </row>
    <row r="59" spans="1:10" x14ac:dyDescent="0.2">
      <c r="A59" s="1">
        <v>43206.83152777778</v>
      </c>
      <c r="B59">
        <v>30.6</v>
      </c>
      <c r="C59">
        <v>1.9</v>
      </c>
      <c r="D59">
        <v>0.6</v>
      </c>
      <c r="E59">
        <v>66.900000000000006</v>
      </c>
      <c r="J59">
        <v>32.5</v>
      </c>
    </row>
    <row r="60" spans="1:10" x14ac:dyDescent="0.2">
      <c r="A60" s="1">
        <v>43206.831875000003</v>
      </c>
      <c r="B60">
        <v>31.2</v>
      </c>
      <c r="C60">
        <v>1</v>
      </c>
      <c r="D60">
        <v>0.6</v>
      </c>
      <c r="E60">
        <v>67.2</v>
      </c>
      <c r="J60">
        <v>32.200000000000003</v>
      </c>
    </row>
    <row r="61" spans="1:10" x14ac:dyDescent="0.2">
      <c r="A61" s="1">
        <v>43206.83222222222</v>
      </c>
      <c r="B61">
        <v>31</v>
      </c>
      <c r="C61">
        <v>0.9</v>
      </c>
      <c r="D61">
        <v>0.9</v>
      </c>
      <c r="E61">
        <v>67.3</v>
      </c>
      <c r="J61">
        <v>31.9</v>
      </c>
    </row>
    <row r="62" spans="1:10" x14ac:dyDescent="0.2">
      <c r="A62" s="1">
        <v>43206.832569444443</v>
      </c>
      <c r="B62">
        <v>30.1</v>
      </c>
      <c r="C62">
        <v>1</v>
      </c>
      <c r="D62">
        <v>0.9</v>
      </c>
      <c r="E62">
        <v>68.099999999999994</v>
      </c>
      <c r="J62">
        <v>31.1</v>
      </c>
    </row>
    <row r="64" spans="1:10" x14ac:dyDescent="0.2">
      <c r="A64" t="s">
        <v>765</v>
      </c>
      <c r="B64">
        <v>42.444262295081963</v>
      </c>
      <c r="C64">
        <v>1.6967213114754103</v>
      </c>
      <c r="D64">
        <v>0.59999999999999987</v>
      </c>
      <c r="E64">
        <v>55.259016393442614</v>
      </c>
      <c r="F64" t="e">
        <v>#DIV/0!</v>
      </c>
      <c r="G64" t="e">
        <v>#DIV/0!</v>
      </c>
      <c r="H64" t="e">
        <v>#DIV/0!</v>
      </c>
      <c r="I64" t="e">
        <v>#DIV/0!</v>
      </c>
      <c r="J64">
        <v>44.140983606557384</v>
      </c>
    </row>
  </sheetData>
  <phoneticPr fontId="2" type="noConversion"/>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6F65-A3B9-4984-892D-BD2877B78D43}">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506</v>
      </c>
      <c r="B1" t="s">
        <v>392</v>
      </c>
      <c r="C1" t="s">
        <v>393</v>
      </c>
      <c r="D1" t="s">
        <v>394</v>
      </c>
      <c r="E1" t="s">
        <v>395</v>
      </c>
      <c r="J1" t="s">
        <v>764</v>
      </c>
    </row>
    <row r="2" spans="1:10" x14ac:dyDescent="0.2">
      <c r="A2" s="1">
        <v>43206.811689814815</v>
      </c>
      <c r="B2">
        <v>55.8</v>
      </c>
      <c r="C2">
        <v>2.2999999999999998</v>
      </c>
      <c r="D2">
        <v>4.7</v>
      </c>
      <c r="E2">
        <v>37.200000000000003</v>
      </c>
      <c r="J2">
        <v>58.099999999999994</v>
      </c>
    </row>
    <row r="3" spans="1:10" x14ac:dyDescent="0.2">
      <c r="A3" s="1">
        <v>43206.812037037038</v>
      </c>
      <c r="B3">
        <v>53.9</v>
      </c>
      <c r="C3">
        <v>1.5</v>
      </c>
      <c r="D3">
        <v>0.1</v>
      </c>
      <c r="E3">
        <v>44.5</v>
      </c>
      <c r="J3">
        <v>55.4</v>
      </c>
    </row>
    <row r="4" spans="1:10" x14ac:dyDescent="0.2">
      <c r="A4" s="1">
        <v>43206.812407407408</v>
      </c>
      <c r="B4">
        <v>41.6</v>
      </c>
      <c r="C4">
        <v>2.8</v>
      </c>
      <c r="D4">
        <v>0</v>
      </c>
      <c r="E4">
        <v>55.6</v>
      </c>
      <c r="J4">
        <v>44.4</v>
      </c>
    </row>
    <row r="5" spans="1:10" x14ac:dyDescent="0.2">
      <c r="A5" s="1">
        <v>43206.812754629631</v>
      </c>
      <c r="B5">
        <v>37.799999999999997</v>
      </c>
      <c r="C5">
        <v>1.4</v>
      </c>
      <c r="D5">
        <v>0</v>
      </c>
      <c r="E5">
        <v>60.8</v>
      </c>
      <c r="J5">
        <v>39.199999999999996</v>
      </c>
    </row>
    <row r="6" spans="1:10" x14ac:dyDescent="0.2">
      <c r="A6" s="1">
        <v>43206.813113425924</v>
      </c>
      <c r="B6">
        <v>42.1</v>
      </c>
      <c r="C6">
        <v>1.4</v>
      </c>
      <c r="D6">
        <v>0</v>
      </c>
      <c r="E6">
        <v>56.5</v>
      </c>
      <c r="J6">
        <v>43.5</v>
      </c>
    </row>
    <row r="7" spans="1:10" x14ac:dyDescent="0.2">
      <c r="A7" s="1">
        <v>43206.813460648147</v>
      </c>
      <c r="B7">
        <v>42.5</v>
      </c>
      <c r="C7">
        <v>1.2</v>
      </c>
      <c r="D7">
        <v>0</v>
      </c>
      <c r="E7">
        <v>56.3</v>
      </c>
      <c r="J7">
        <v>43.7</v>
      </c>
    </row>
    <row r="8" spans="1:10" x14ac:dyDescent="0.2">
      <c r="A8" s="1">
        <v>43206.813807870371</v>
      </c>
      <c r="B8">
        <v>47</v>
      </c>
      <c r="C8">
        <v>1.5</v>
      </c>
      <c r="D8">
        <v>0</v>
      </c>
      <c r="E8">
        <v>51.5</v>
      </c>
      <c r="J8">
        <v>48.5</v>
      </c>
    </row>
    <row r="9" spans="1:10" x14ac:dyDescent="0.2">
      <c r="A9" s="1">
        <v>43206.814155092594</v>
      </c>
      <c r="B9">
        <v>40.4</v>
      </c>
      <c r="C9">
        <v>1.4</v>
      </c>
      <c r="D9">
        <v>0</v>
      </c>
      <c r="E9">
        <v>58.2</v>
      </c>
      <c r="J9">
        <v>41.8</v>
      </c>
    </row>
    <row r="10" spans="1:10" x14ac:dyDescent="0.2">
      <c r="A10" s="1">
        <v>43206.814502314817</v>
      </c>
      <c r="B10">
        <v>43</v>
      </c>
      <c r="C10">
        <v>1.6</v>
      </c>
      <c r="D10">
        <v>0</v>
      </c>
      <c r="E10">
        <v>55.4</v>
      </c>
      <c r="J10">
        <v>44.6</v>
      </c>
    </row>
    <row r="11" spans="1:10" x14ac:dyDescent="0.2">
      <c r="A11" s="1">
        <v>43206.814849537041</v>
      </c>
      <c r="B11">
        <v>47.4</v>
      </c>
      <c r="C11">
        <v>1.6</v>
      </c>
      <c r="D11">
        <v>0</v>
      </c>
      <c r="E11">
        <v>51</v>
      </c>
      <c r="J11">
        <v>49</v>
      </c>
    </row>
    <row r="12" spans="1:10" x14ac:dyDescent="0.2">
      <c r="A12" s="1">
        <v>43206.815196759257</v>
      </c>
      <c r="B12">
        <v>45.5</v>
      </c>
      <c r="C12">
        <v>1.2</v>
      </c>
      <c r="D12">
        <v>0</v>
      </c>
      <c r="E12">
        <v>53.4</v>
      </c>
      <c r="J12">
        <v>46.7</v>
      </c>
    </row>
    <row r="13" spans="1:10" x14ac:dyDescent="0.2">
      <c r="A13" s="1">
        <v>43206.81554398148</v>
      </c>
      <c r="B13">
        <v>41.6</v>
      </c>
      <c r="C13">
        <v>1.6</v>
      </c>
      <c r="D13">
        <v>0.2</v>
      </c>
      <c r="E13">
        <v>56.6</v>
      </c>
      <c r="J13">
        <v>43.2</v>
      </c>
    </row>
    <row r="14" spans="1:10" x14ac:dyDescent="0.2">
      <c r="A14" s="1">
        <v>43206.815891203703</v>
      </c>
      <c r="B14">
        <v>40.200000000000003</v>
      </c>
      <c r="C14">
        <v>1.8</v>
      </c>
      <c r="D14">
        <v>0.1</v>
      </c>
      <c r="E14">
        <v>57.9</v>
      </c>
      <c r="J14">
        <v>42</v>
      </c>
    </row>
    <row r="15" spans="1:10" x14ac:dyDescent="0.2">
      <c r="A15" s="1">
        <v>43206.816238425927</v>
      </c>
      <c r="B15">
        <v>42.9</v>
      </c>
      <c r="C15">
        <v>1.3</v>
      </c>
      <c r="D15">
        <v>0.6</v>
      </c>
      <c r="E15">
        <v>55.2</v>
      </c>
      <c r="J15">
        <v>44.199999999999996</v>
      </c>
    </row>
    <row r="16" spans="1:10" x14ac:dyDescent="0.2">
      <c r="A16" s="1">
        <v>43206.81658564815</v>
      </c>
      <c r="B16">
        <v>41.1</v>
      </c>
      <c r="C16">
        <v>1.1000000000000001</v>
      </c>
      <c r="D16">
        <v>0</v>
      </c>
      <c r="E16">
        <v>57.8</v>
      </c>
      <c r="J16">
        <v>42.2</v>
      </c>
    </row>
    <row r="17" spans="1:10" x14ac:dyDescent="0.2">
      <c r="A17" s="1">
        <v>43206.816932870373</v>
      </c>
      <c r="B17">
        <v>36.700000000000003</v>
      </c>
      <c r="C17">
        <v>1.1000000000000001</v>
      </c>
      <c r="D17">
        <v>0</v>
      </c>
      <c r="E17">
        <v>62.1</v>
      </c>
      <c r="J17">
        <v>37.800000000000004</v>
      </c>
    </row>
    <row r="18" spans="1:10" x14ac:dyDescent="0.2">
      <c r="A18" s="1">
        <v>43206.817280092589</v>
      </c>
      <c r="B18">
        <v>46.1</v>
      </c>
      <c r="C18">
        <v>1.2</v>
      </c>
      <c r="D18">
        <v>0</v>
      </c>
      <c r="E18">
        <v>52.7</v>
      </c>
      <c r="J18">
        <v>47.300000000000004</v>
      </c>
    </row>
    <row r="19" spans="1:10" x14ac:dyDescent="0.2">
      <c r="A19" s="1">
        <v>43206.817627314813</v>
      </c>
      <c r="B19">
        <v>39.700000000000003</v>
      </c>
      <c r="C19">
        <v>1.2</v>
      </c>
      <c r="D19">
        <v>0</v>
      </c>
      <c r="E19">
        <v>59.1</v>
      </c>
      <c r="J19">
        <v>40.900000000000006</v>
      </c>
    </row>
    <row r="20" spans="1:10" x14ac:dyDescent="0.2">
      <c r="A20" s="1">
        <v>43206.817974537036</v>
      </c>
      <c r="B20">
        <v>40.9</v>
      </c>
      <c r="C20">
        <v>1</v>
      </c>
      <c r="D20">
        <v>0</v>
      </c>
      <c r="E20">
        <v>58.1</v>
      </c>
      <c r="J20">
        <v>41.9</v>
      </c>
    </row>
    <row r="21" spans="1:10" x14ac:dyDescent="0.2">
      <c r="A21" s="1">
        <v>43206.81832175926</v>
      </c>
      <c r="B21">
        <v>46</v>
      </c>
      <c r="C21">
        <v>1.2</v>
      </c>
      <c r="D21">
        <v>0.1</v>
      </c>
      <c r="E21">
        <v>52.7</v>
      </c>
      <c r="J21">
        <v>47.2</v>
      </c>
    </row>
    <row r="22" spans="1:10" x14ac:dyDescent="0.2">
      <c r="A22" s="1">
        <v>43206.818668981483</v>
      </c>
      <c r="B22">
        <v>42.1</v>
      </c>
      <c r="C22">
        <v>1.1000000000000001</v>
      </c>
      <c r="D22">
        <v>0</v>
      </c>
      <c r="E22">
        <v>56.8</v>
      </c>
      <c r="J22">
        <v>43.2</v>
      </c>
    </row>
    <row r="23" spans="1:10" x14ac:dyDescent="0.2">
      <c r="A23" s="1">
        <v>43206.819016203706</v>
      </c>
      <c r="B23">
        <v>44.8</v>
      </c>
      <c r="C23">
        <v>1.1000000000000001</v>
      </c>
      <c r="D23">
        <v>0</v>
      </c>
      <c r="E23">
        <v>54</v>
      </c>
      <c r="J23">
        <v>45.9</v>
      </c>
    </row>
    <row r="24" spans="1:10" x14ac:dyDescent="0.2">
      <c r="A24" s="1">
        <v>43206.819363425922</v>
      </c>
      <c r="B24">
        <v>43.4</v>
      </c>
      <c r="C24">
        <v>2.2000000000000002</v>
      </c>
      <c r="D24">
        <v>0</v>
      </c>
      <c r="E24">
        <v>54.4</v>
      </c>
      <c r="J24">
        <v>45.6</v>
      </c>
    </row>
    <row r="25" spans="1:10" x14ac:dyDescent="0.2">
      <c r="A25" s="1">
        <v>43206.819710648146</v>
      </c>
      <c r="B25">
        <v>38</v>
      </c>
      <c r="C25">
        <v>1.4</v>
      </c>
      <c r="D25">
        <v>0.2</v>
      </c>
      <c r="E25">
        <v>60.4</v>
      </c>
      <c r="J25">
        <v>39.4</v>
      </c>
    </row>
    <row r="26" spans="1:10" x14ac:dyDescent="0.2">
      <c r="A26" s="1">
        <v>43206.820057870369</v>
      </c>
      <c r="B26">
        <v>48.5</v>
      </c>
      <c r="C26">
        <v>1.6</v>
      </c>
      <c r="D26">
        <v>0</v>
      </c>
      <c r="E26">
        <v>49.9</v>
      </c>
      <c r="J26">
        <v>50.1</v>
      </c>
    </row>
    <row r="27" spans="1:10" x14ac:dyDescent="0.2">
      <c r="A27" s="1">
        <v>43206.820405092592</v>
      </c>
      <c r="B27">
        <v>43.8</v>
      </c>
      <c r="C27">
        <v>1.3</v>
      </c>
      <c r="D27">
        <v>0</v>
      </c>
      <c r="E27">
        <v>54.9</v>
      </c>
      <c r="J27">
        <v>45.099999999999994</v>
      </c>
    </row>
    <row r="28" spans="1:10" x14ac:dyDescent="0.2">
      <c r="A28" s="1">
        <v>43206.820752314816</v>
      </c>
      <c r="B28">
        <v>34.6</v>
      </c>
      <c r="C28">
        <v>1.4</v>
      </c>
      <c r="D28">
        <v>0</v>
      </c>
      <c r="E28">
        <v>64</v>
      </c>
      <c r="J28">
        <v>36</v>
      </c>
    </row>
    <row r="29" spans="1:10" x14ac:dyDescent="0.2">
      <c r="A29" s="1">
        <v>43206.821099537039</v>
      </c>
      <c r="B29">
        <v>51</v>
      </c>
      <c r="C29">
        <v>1.6</v>
      </c>
      <c r="D29">
        <v>0</v>
      </c>
      <c r="E29">
        <v>47.4</v>
      </c>
      <c r="J29">
        <v>52.6</v>
      </c>
    </row>
    <row r="30" spans="1:10" x14ac:dyDescent="0.2">
      <c r="A30" s="1">
        <v>43206.821446759262</v>
      </c>
      <c r="B30">
        <v>46.4</v>
      </c>
      <c r="C30">
        <v>1.6</v>
      </c>
      <c r="D30">
        <v>0</v>
      </c>
      <c r="E30">
        <v>51.9</v>
      </c>
      <c r="J30">
        <v>48</v>
      </c>
    </row>
    <row r="31" spans="1:10" x14ac:dyDescent="0.2">
      <c r="A31" s="1">
        <v>43206.821793981479</v>
      </c>
      <c r="B31">
        <v>43.3</v>
      </c>
      <c r="C31">
        <v>1.2</v>
      </c>
      <c r="D31">
        <v>0</v>
      </c>
      <c r="E31">
        <v>55.5</v>
      </c>
      <c r="J31">
        <v>44.5</v>
      </c>
    </row>
    <row r="32" spans="1:10" x14ac:dyDescent="0.2">
      <c r="A32" s="1">
        <v>43206.822141203702</v>
      </c>
      <c r="B32">
        <v>42.9</v>
      </c>
      <c r="C32">
        <v>1.5</v>
      </c>
      <c r="D32">
        <v>0</v>
      </c>
      <c r="E32">
        <v>55.6</v>
      </c>
      <c r="J32">
        <v>44.4</v>
      </c>
    </row>
    <row r="33" spans="1:10" x14ac:dyDescent="0.2">
      <c r="A33" s="1">
        <v>43206.822488425925</v>
      </c>
      <c r="B33">
        <v>44.8</v>
      </c>
      <c r="C33">
        <v>1.2</v>
      </c>
      <c r="D33">
        <v>0</v>
      </c>
      <c r="E33">
        <v>54</v>
      </c>
      <c r="J33">
        <v>46</v>
      </c>
    </row>
    <row r="34" spans="1:10" x14ac:dyDescent="0.2">
      <c r="A34" s="1">
        <v>43206.822835648149</v>
      </c>
      <c r="B34">
        <v>39.5</v>
      </c>
      <c r="C34">
        <v>2.2000000000000002</v>
      </c>
      <c r="D34">
        <v>0</v>
      </c>
      <c r="E34">
        <v>58.3</v>
      </c>
      <c r="J34">
        <v>41.7</v>
      </c>
    </row>
    <row r="35" spans="1:10" x14ac:dyDescent="0.2">
      <c r="A35" s="1">
        <v>43206.823182870372</v>
      </c>
      <c r="B35">
        <v>44.6</v>
      </c>
      <c r="C35">
        <v>1.4</v>
      </c>
      <c r="D35">
        <v>0</v>
      </c>
      <c r="E35">
        <v>53.9</v>
      </c>
      <c r="J35">
        <v>46</v>
      </c>
    </row>
    <row r="36" spans="1:10" x14ac:dyDescent="0.2">
      <c r="A36" s="1">
        <v>43206.823530092595</v>
      </c>
      <c r="B36">
        <v>43.5</v>
      </c>
      <c r="C36">
        <v>1.2</v>
      </c>
      <c r="D36">
        <v>0.2</v>
      </c>
      <c r="E36">
        <v>55.2</v>
      </c>
      <c r="J36">
        <v>44.7</v>
      </c>
    </row>
    <row r="37" spans="1:10" x14ac:dyDescent="0.2">
      <c r="A37" s="1">
        <v>43206.823877314811</v>
      </c>
      <c r="B37">
        <v>20.8</v>
      </c>
      <c r="C37">
        <v>6.3</v>
      </c>
      <c r="D37">
        <v>0.4</v>
      </c>
      <c r="E37">
        <v>72.5</v>
      </c>
      <c r="J37">
        <v>27.1</v>
      </c>
    </row>
    <row r="38" spans="1:10" x14ac:dyDescent="0.2">
      <c r="A38" s="1">
        <v>43206.824224537035</v>
      </c>
      <c r="B38">
        <v>26.6</v>
      </c>
      <c r="C38">
        <v>0.8</v>
      </c>
      <c r="D38">
        <v>0</v>
      </c>
      <c r="E38">
        <v>72.599999999999994</v>
      </c>
      <c r="J38">
        <v>27.400000000000002</v>
      </c>
    </row>
    <row r="39" spans="1:10" x14ac:dyDescent="0.2">
      <c r="A39" s="1">
        <v>43206.824583333335</v>
      </c>
      <c r="B39">
        <v>33.700000000000003</v>
      </c>
      <c r="C39">
        <v>0.9</v>
      </c>
      <c r="D39">
        <v>0.2</v>
      </c>
      <c r="E39">
        <v>65.3</v>
      </c>
      <c r="J39">
        <v>34.6</v>
      </c>
    </row>
    <row r="40" spans="1:10" x14ac:dyDescent="0.2">
      <c r="A40" s="1">
        <v>43206.824930555558</v>
      </c>
      <c r="B40">
        <v>31.5</v>
      </c>
      <c r="C40">
        <v>1.2</v>
      </c>
      <c r="D40">
        <v>0.1</v>
      </c>
      <c r="E40">
        <v>67.2</v>
      </c>
      <c r="J40">
        <v>32.700000000000003</v>
      </c>
    </row>
    <row r="41" spans="1:10" x14ac:dyDescent="0.2">
      <c r="A41" s="1">
        <v>43206.825277777774</v>
      </c>
      <c r="B41">
        <v>34.6</v>
      </c>
      <c r="C41">
        <v>1.5</v>
      </c>
      <c r="D41">
        <v>0.5</v>
      </c>
      <c r="E41">
        <v>63.3</v>
      </c>
      <c r="J41">
        <v>36.1</v>
      </c>
    </row>
    <row r="42" spans="1:10" x14ac:dyDescent="0.2">
      <c r="A42" s="1">
        <v>43206.825624999998</v>
      </c>
      <c r="B42">
        <v>37.4</v>
      </c>
      <c r="C42">
        <v>1.1000000000000001</v>
      </c>
      <c r="D42">
        <v>0.2</v>
      </c>
      <c r="E42">
        <v>61.2</v>
      </c>
      <c r="J42">
        <v>38.5</v>
      </c>
    </row>
    <row r="43" spans="1:10" x14ac:dyDescent="0.2">
      <c r="A43" s="1">
        <v>43206.825972222221</v>
      </c>
      <c r="B43">
        <v>35.299999999999997</v>
      </c>
      <c r="C43">
        <v>5.6</v>
      </c>
      <c r="D43">
        <v>0.2</v>
      </c>
      <c r="E43">
        <v>59</v>
      </c>
      <c r="J43">
        <v>40.9</v>
      </c>
    </row>
    <row r="44" spans="1:10" x14ac:dyDescent="0.2">
      <c r="A44" s="1">
        <v>43206.826319444444</v>
      </c>
      <c r="B44">
        <v>35.6</v>
      </c>
      <c r="C44">
        <v>1.2</v>
      </c>
      <c r="D44">
        <v>0.9</v>
      </c>
      <c r="E44">
        <v>62.3</v>
      </c>
      <c r="J44">
        <v>36.800000000000004</v>
      </c>
    </row>
    <row r="45" spans="1:10" x14ac:dyDescent="0.2">
      <c r="A45" s="1">
        <v>43206.826666666668</v>
      </c>
      <c r="B45">
        <v>34.299999999999997</v>
      </c>
      <c r="C45">
        <v>1</v>
      </c>
      <c r="D45">
        <v>0.1</v>
      </c>
      <c r="E45">
        <v>64.7</v>
      </c>
      <c r="J45">
        <v>35.299999999999997</v>
      </c>
    </row>
    <row r="46" spans="1:10" x14ac:dyDescent="0.2">
      <c r="A46" s="1">
        <v>43206.827013888891</v>
      </c>
      <c r="B46">
        <v>40.5</v>
      </c>
      <c r="C46">
        <v>1.1000000000000001</v>
      </c>
      <c r="D46">
        <v>0.1</v>
      </c>
      <c r="E46">
        <v>58.3</v>
      </c>
      <c r="J46">
        <v>41.6</v>
      </c>
    </row>
    <row r="47" spans="1:10" x14ac:dyDescent="0.2">
      <c r="A47" s="1">
        <v>43206.827361111114</v>
      </c>
      <c r="B47">
        <v>37.299999999999997</v>
      </c>
      <c r="C47">
        <v>1.2</v>
      </c>
      <c r="D47">
        <v>0.2</v>
      </c>
      <c r="E47">
        <v>61.3</v>
      </c>
      <c r="J47">
        <v>38.5</v>
      </c>
    </row>
    <row r="48" spans="1:10" x14ac:dyDescent="0.2">
      <c r="A48" s="1">
        <v>43206.827708333331</v>
      </c>
      <c r="B48">
        <v>43.3</v>
      </c>
      <c r="C48">
        <v>2</v>
      </c>
      <c r="D48">
        <v>0</v>
      </c>
      <c r="E48">
        <v>54.7</v>
      </c>
      <c r="J48">
        <v>45.3</v>
      </c>
    </row>
    <row r="49" spans="1:10" x14ac:dyDescent="0.2">
      <c r="A49" s="1">
        <v>43206.828055555554</v>
      </c>
      <c r="B49">
        <v>44.7</v>
      </c>
      <c r="C49">
        <v>1.3</v>
      </c>
      <c r="D49">
        <v>0</v>
      </c>
      <c r="E49">
        <v>54</v>
      </c>
      <c r="J49">
        <v>46</v>
      </c>
    </row>
    <row r="50" spans="1:10" x14ac:dyDescent="0.2">
      <c r="A50" s="1">
        <v>43206.828402777777</v>
      </c>
      <c r="B50">
        <v>40</v>
      </c>
      <c r="C50">
        <v>1.1000000000000001</v>
      </c>
      <c r="D50">
        <v>0.1</v>
      </c>
      <c r="E50">
        <v>58.9</v>
      </c>
      <c r="J50">
        <v>41.1</v>
      </c>
    </row>
    <row r="51" spans="1:10" x14ac:dyDescent="0.2">
      <c r="A51" s="1">
        <v>43206.828750000001</v>
      </c>
      <c r="B51">
        <v>42.7</v>
      </c>
      <c r="C51">
        <v>1.4</v>
      </c>
      <c r="D51">
        <v>0</v>
      </c>
      <c r="E51">
        <v>55.9</v>
      </c>
      <c r="J51">
        <v>44.1</v>
      </c>
    </row>
    <row r="52" spans="1:10" x14ac:dyDescent="0.2">
      <c r="A52" s="1">
        <v>43206.829097222224</v>
      </c>
      <c r="B52">
        <v>41.7</v>
      </c>
      <c r="C52">
        <v>1.5</v>
      </c>
      <c r="D52">
        <v>0.1</v>
      </c>
      <c r="E52">
        <v>56.7</v>
      </c>
      <c r="J52">
        <v>43.2</v>
      </c>
    </row>
    <row r="53" spans="1:10" x14ac:dyDescent="0.2">
      <c r="A53" s="1">
        <v>43206.829444444447</v>
      </c>
      <c r="B53">
        <v>41.7</v>
      </c>
      <c r="C53">
        <v>3.9</v>
      </c>
      <c r="D53">
        <v>0</v>
      </c>
      <c r="E53">
        <v>54.4</v>
      </c>
      <c r="J53">
        <v>45.6</v>
      </c>
    </row>
    <row r="54" spans="1:10" x14ac:dyDescent="0.2">
      <c r="A54" s="1">
        <v>43206.829791666663</v>
      </c>
      <c r="B54">
        <v>33.799999999999997</v>
      </c>
      <c r="C54">
        <v>1.2</v>
      </c>
      <c r="D54">
        <v>0.1</v>
      </c>
      <c r="E54">
        <v>64.900000000000006</v>
      </c>
      <c r="J54">
        <v>35</v>
      </c>
    </row>
    <row r="55" spans="1:10" x14ac:dyDescent="0.2">
      <c r="A55" s="1">
        <v>43206.830138888887</v>
      </c>
      <c r="B55">
        <v>25.8</v>
      </c>
      <c r="C55">
        <v>0.9</v>
      </c>
      <c r="D55">
        <v>0.1</v>
      </c>
      <c r="E55">
        <v>73.3</v>
      </c>
      <c r="J55">
        <v>26.7</v>
      </c>
    </row>
    <row r="56" spans="1:10" x14ac:dyDescent="0.2">
      <c r="A56" s="1">
        <v>43206.83048611111</v>
      </c>
      <c r="B56">
        <v>33.4</v>
      </c>
      <c r="C56">
        <v>1.1000000000000001</v>
      </c>
      <c r="D56">
        <v>0.1</v>
      </c>
      <c r="E56">
        <v>65.3</v>
      </c>
      <c r="J56">
        <v>34.5</v>
      </c>
    </row>
    <row r="57" spans="1:10" x14ac:dyDescent="0.2">
      <c r="A57" s="1">
        <v>43206.830833333333</v>
      </c>
      <c r="B57">
        <v>39.200000000000003</v>
      </c>
      <c r="C57">
        <v>0.9</v>
      </c>
      <c r="D57">
        <v>0</v>
      </c>
      <c r="E57">
        <v>59.8</v>
      </c>
      <c r="J57">
        <v>40.1</v>
      </c>
    </row>
    <row r="58" spans="1:10" x14ac:dyDescent="0.2">
      <c r="A58" s="1">
        <v>43206.831180555557</v>
      </c>
      <c r="B58">
        <v>34.6</v>
      </c>
      <c r="C58">
        <v>1.4</v>
      </c>
      <c r="D58">
        <v>0.1</v>
      </c>
      <c r="E58">
        <v>64</v>
      </c>
      <c r="J58">
        <v>36</v>
      </c>
    </row>
    <row r="59" spans="1:10" x14ac:dyDescent="0.2">
      <c r="A59" s="1">
        <v>43206.83152777778</v>
      </c>
      <c r="B59">
        <v>32.5</v>
      </c>
      <c r="C59">
        <v>1.4</v>
      </c>
      <c r="D59">
        <v>0.1</v>
      </c>
      <c r="E59">
        <v>66</v>
      </c>
      <c r="J59">
        <v>33.9</v>
      </c>
    </row>
    <row r="60" spans="1:10" x14ac:dyDescent="0.2">
      <c r="A60" s="1">
        <v>43206.831875000003</v>
      </c>
      <c r="B60">
        <v>29.2</v>
      </c>
      <c r="C60">
        <v>0.9</v>
      </c>
      <c r="D60">
        <v>0.4</v>
      </c>
      <c r="E60">
        <v>69.400000000000006</v>
      </c>
      <c r="J60">
        <v>30.099999999999998</v>
      </c>
    </row>
    <row r="61" spans="1:10" x14ac:dyDescent="0.2">
      <c r="A61" s="1">
        <v>43206.83222222222</v>
      </c>
      <c r="B61">
        <v>29.2</v>
      </c>
      <c r="C61">
        <v>0.8</v>
      </c>
      <c r="D61">
        <v>0.5</v>
      </c>
      <c r="E61">
        <v>69.400000000000006</v>
      </c>
      <c r="J61">
        <v>30</v>
      </c>
    </row>
    <row r="62" spans="1:10" x14ac:dyDescent="0.2">
      <c r="A62" s="1">
        <v>43206.832569444443</v>
      </c>
      <c r="B62">
        <v>26.9</v>
      </c>
      <c r="C62">
        <v>0.9</v>
      </c>
      <c r="D62">
        <v>0.1</v>
      </c>
      <c r="E62">
        <v>72</v>
      </c>
      <c r="J62">
        <v>27.799999999999997</v>
      </c>
    </row>
    <row r="64" spans="1:10" x14ac:dyDescent="0.2">
      <c r="A64" t="s">
        <v>765</v>
      </c>
      <c r="B64">
        <v>39.831147540983586</v>
      </c>
      <c r="C64">
        <v>1.5409836065573776</v>
      </c>
      <c r="D64">
        <v>0.17704918032786879</v>
      </c>
      <c r="E64">
        <v>58.445901639344292</v>
      </c>
      <c r="F64" t="e">
        <v>#DIV/0!</v>
      </c>
      <c r="G64" t="e">
        <v>#DIV/0!</v>
      </c>
      <c r="H64" t="e">
        <v>#DIV/0!</v>
      </c>
      <c r="I64" t="e">
        <v>#DIV/0!</v>
      </c>
      <c r="J64">
        <v>41.372131147540976</v>
      </c>
    </row>
  </sheetData>
  <phoneticPr fontId="2" type="noConversion"/>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EE01-13D4-47CD-ABAC-49C176E3AF2E}">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508</v>
      </c>
      <c r="B1" t="s">
        <v>392</v>
      </c>
      <c r="C1" t="s">
        <v>393</v>
      </c>
      <c r="D1" t="s">
        <v>394</v>
      </c>
      <c r="E1" t="s">
        <v>395</v>
      </c>
      <c r="J1" t="s">
        <v>764</v>
      </c>
    </row>
    <row r="2" spans="1:10" x14ac:dyDescent="0.2">
      <c r="A2" s="1">
        <v>43206.811689814815</v>
      </c>
      <c r="B2">
        <v>47.7</v>
      </c>
      <c r="C2">
        <v>0.8</v>
      </c>
      <c r="D2">
        <v>0</v>
      </c>
      <c r="E2">
        <v>51.6</v>
      </c>
      <c r="J2">
        <v>48.5</v>
      </c>
    </row>
    <row r="3" spans="1:10" x14ac:dyDescent="0.2">
      <c r="A3" s="1">
        <v>43206.812037037038</v>
      </c>
      <c r="B3">
        <v>45.1</v>
      </c>
      <c r="C3">
        <v>1.5</v>
      </c>
      <c r="D3">
        <v>0</v>
      </c>
      <c r="E3">
        <v>53.3</v>
      </c>
      <c r="J3">
        <v>46.6</v>
      </c>
    </row>
    <row r="4" spans="1:10" x14ac:dyDescent="0.2">
      <c r="A4" s="1">
        <v>43206.812407407408</v>
      </c>
      <c r="B4">
        <v>39.4</v>
      </c>
      <c r="C4">
        <v>1.6</v>
      </c>
      <c r="D4">
        <v>0.1</v>
      </c>
      <c r="E4">
        <v>59</v>
      </c>
      <c r="J4">
        <v>41</v>
      </c>
    </row>
    <row r="5" spans="1:10" x14ac:dyDescent="0.2">
      <c r="A5" s="1">
        <v>43206.812754629631</v>
      </c>
      <c r="B5">
        <v>36.299999999999997</v>
      </c>
      <c r="C5">
        <v>1.7</v>
      </c>
      <c r="D5">
        <v>0.1</v>
      </c>
      <c r="E5">
        <v>61.9</v>
      </c>
      <c r="J5">
        <v>38</v>
      </c>
    </row>
    <row r="6" spans="1:10" x14ac:dyDescent="0.2">
      <c r="A6" s="1">
        <v>43206.813113425924</v>
      </c>
      <c r="B6">
        <v>37.700000000000003</v>
      </c>
      <c r="C6">
        <v>2</v>
      </c>
      <c r="D6">
        <v>0</v>
      </c>
      <c r="E6">
        <v>60.3</v>
      </c>
      <c r="J6">
        <v>39.700000000000003</v>
      </c>
    </row>
    <row r="7" spans="1:10" x14ac:dyDescent="0.2">
      <c r="A7" s="1">
        <v>43206.813460648147</v>
      </c>
      <c r="B7">
        <v>45.4</v>
      </c>
      <c r="C7">
        <v>1.1000000000000001</v>
      </c>
      <c r="D7">
        <v>0</v>
      </c>
      <c r="E7">
        <v>53.4</v>
      </c>
      <c r="J7">
        <v>46.5</v>
      </c>
    </row>
    <row r="8" spans="1:10" x14ac:dyDescent="0.2">
      <c r="A8" s="1">
        <v>43206.813807870371</v>
      </c>
      <c r="B8">
        <v>44.7</v>
      </c>
      <c r="C8">
        <v>1</v>
      </c>
      <c r="D8">
        <v>0</v>
      </c>
      <c r="E8">
        <v>54.3</v>
      </c>
      <c r="J8">
        <v>45.7</v>
      </c>
    </row>
    <row r="9" spans="1:10" x14ac:dyDescent="0.2">
      <c r="A9" s="1">
        <v>43206.814155092594</v>
      </c>
      <c r="B9">
        <v>41.7</v>
      </c>
      <c r="C9">
        <v>1.9</v>
      </c>
      <c r="D9">
        <v>0</v>
      </c>
      <c r="E9">
        <v>56.4</v>
      </c>
      <c r="J9">
        <v>43.6</v>
      </c>
    </row>
    <row r="10" spans="1:10" x14ac:dyDescent="0.2">
      <c r="A10" s="1">
        <v>43206.814502314817</v>
      </c>
      <c r="B10">
        <v>44.9</v>
      </c>
      <c r="C10">
        <v>1.2</v>
      </c>
      <c r="D10">
        <v>0</v>
      </c>
      <c r="E10">
        <v>53.9</v>
      </c>
      <c r="J10">
        <v>46.1</v>
      </c>
    </row>
    <row r="11" spans="1:10" x14ac:dyDescent="0.2">
      <c r="A11" s="1">
        <v>43206.814849537041</v>
      </c>
      <c r="B11">
        <v>44.3</v>
      </c>
      <c r="C11">
        <v>1.4</v>
      </c>
      <c r="D11">
        <v>0</v>
      </c>
      <c r="E11">
        <v>54.3</v>
      </c>
      <c r="J11">
        <v>45.699999999999996</v>
      </c>
    </row>
    <row r="12" spans="1:10" x14ac:dyDescent="0.2">
      <c r="A12" s="1">
        <v>43206.815196759257</v>
      </c>
      <c r="B12">
        <v>43.9</v>
      </c>
      <c r="C12">
        <v>1.2</v>
      </c>
      <c r="D12">
        <v>0</v>
      </c>
      <c r="E12">
        <v>54.8</v>
      </c>
      <c r="J12">
        <v>45.1</v>
      </c>
    </row>
    <row r="13" spans="1:10" x14ac:dyDescent="0.2">
      <c r="A13" s="1">
        <v>43206.81554398148</v>
      </c>
      <c r="B13">
        <v>42.4</v>
      </c>
      <c r="C13">
        <v>2</v>
      </c>
      <c r="D13">
        <v>0</v>
      </c>
      <c r="E13">
        <v>55.6</v>
      </c>
      <c r="J13">
        <v>44.4</v>
      </c>
    </row>
    <row r="14" spans="1:10" x14ac:dyDescent="0.2">
      <c r="A14" s="1">
        <v>43206.815891203703</v>
      </c>
      <c r="B14">
        <v>33.9</v>
      </c>
      <c r="C14">
        <v>1.2</v>
      </c>
      <c r="D14">
        <v>0.1</v>
      </c>
      <c r="E14">
        <v>64.8</v>
      </c>
      <c r="J14">
        <v>35.1</v>
      </c>
    </row>
    <row r="15" spans="1:10" x14ac:dyDescent="0.2">
      <c r="A15" s="1">
        <v>43206.816238425927</v>
      </c>
      <c r="B15">
        <v>39.799999999999997</v>
      </c>
      <c r="C15">
        <v>1.2</v>
      </c>
      <c r="D15">
        <v>0.2</v>
      </c>
      <c r="E15">
        <v>58.8</v>
      </c>
      <c r="J15">
        <v>41</v>
      </c>
    </row>
    <row r="16" spans="1:10" x14ac:dyDescent="0.2">
      <c r="A16" s="1">
        <v>43206.81658564815</v>
      </c>
      <c r="B16">
        <v>36.5</v>
      </c>
      <c r="C16">
        <v>1.2</v>
      </c>
      <c r="D16">
        <v>0.1</v>
      </c>
      <c r="E16">
        <v>62.1</v>
      </c>
      <c r="J16">
        <v>37.700000000000003</v>
      </c>
    </row>
    <row r="17" spans="1:10" x14ac:dyDescent="0.2">
      <c r="A17" s="1">
        <v>43206.816932870373</v>
      </c>
      <c r="B17">
        <v>35.799999999999997</v>
      </c>
      <c r="C17">
        <v>1.6</v>
      </c>
      <c r="D17">
        <v>0</v>
      </c>
      <c r="E17">
        <v>62.6</v>
      </c>
      <c r="J17">
        <v>37.4</v>
      </c>
    </row>
    <row r="18" spans="1:10" x14ac:dyDescent="0.2">
      <c r="A18" s="1">
        <v>43206.817280092589</v>
      </c>
      <c r="B18">
        <v>40.9</v>
      </c>
      <c r="C18">
        <v>1.8</v>
      </c>
      <c r="D18">
        <v>0</v>
      </c>
      <c r="E18">
        <v>57.2</v>
      </c>
      <c r="J18">
        <v>42.699999999999996</v>
      </c>
    </row>
    <row r="19" spans="1:10" x14ac:dyDescent="0.2">
      <c r="A19" s="1">
        <v>43206.817627314813</v>
      </c>
      <c r="B19">
        <v>36.200000000000003</v>
      </c>
      <c r="C19">
        <v>1.8</v>
      </c>
      <c r="D19">
        <v>0</v>
      </c>
      <c r="E19">
        <v>62</v>
      </c>
      <c r="J19">
        <v>38</v>
      </c>
    </row>
    <row r="20" spans="1:10" x14ac:dyDescent="0.2">
      <c r="A20" s="1">
        <v>43206.817974537036</v>
      </c>
      <c r="B20">
        <v>37.1</v>
      </c>
      <c r="C20">
        <v>1.3</v>
      </c>
      <c r="D20">
        <v>0.2</v>
      </c>
      <c r="E20">
        <v>61.5</v>
      </c>
      <c r="J20">
        <v>38.4</v>
      </c>
    </row>
    <row r="21" spans="1:10" x14ac:dyDescent="0.2">
      <c r="A21" s="1">
        <v>43206.81832175926</v>
      </c>
      <c r="B21">
        <v>42.7</v>
      </c>
      <c r="C21">
        <v>1.1000000000000001</v>
      </c>
      <c r="D21">
        <v>0</v>
      </c>
      <c r="E21">
        <v>56.2</v>
      </c>
      <c r="J21">
        <v>43.800000000000004</v>
      </c>
    </row>
    <row r="22" spans="1:10" x14ac:dyDescent="0.2">
      <c r="A22" s="1">
        <v>43206.818668981483</v>
      </c>
      <c r="B22">
        <v>39.4</v>
      </c>
      <c r="C22">
        <v>1.7</v>
      </c>
      <c r="D22">
        <v>0</v>
      </c>
      <c r="E22">
        <v>58.8</v>
      </c>
      <c r="J22">
        <v>41.1</v>
      </c>
    </row>
    <row r="23" spans="1:10" x14ac:dyDescent="0.2">
      <c r="A23" s="1">
        <v>43206.819016203706</v>
      </c>
      <c r="B23">
        <v>39.5</v>
      </c>
      <c r="C23">
        <v>1.6</v>
      </c>
      <c r="D23">
        <v>0</v>
      </c>
      <c r="E23">
        <v>58.9</v>
      </c>
      <c r="J23">
        <v>41.1</v>
      </c>
    </row>
    <row r="24" spans="1:10" x14ac:dyDescent="0.2">
      <c r="A24" s="1">
        <v>43206.819363425922</v>
      </c>
      <c r="B24">
        <v>38.4</v>
      </c>
      <c r="C24">
        <v>2.1</v>
      </c>
      <c r="D24">
        <v>0</v>
      </c>
      <c r="E24">
        <v>59.5</v>
      </c>
      <c r="J24">
        <v>40.5</v>
      </c>
    </row>
    <row r="25" spans="1:10" x14ac:dyDescent="0.2">
      <c r="A25" s="1">
        <v>43206.819710648146</v>
      </c>
      <c r="B25">
        <v>34</v>
      </c>
      <c r="C25">
        <v>1.4</v>
      </c>
      <c r="D25">
        <v>0</v>
      </c>
      <c r="E25">
        <v>64.5</v>
      </c>
      <c r="J25">
        <v>35.4</v>
      </c>
    </row>
    <row r="26" spans="1:10" x14ac:dyDescent="0.2">
      <c r="A26" s="1">
        <v>43206.820057870369</v>
      </c>
      <c r="B26">
        <v>43.2</v>
      </c>
      <c r="C26">
        <v>1.4</v>
      </c>
      <c r="D26">
        <v>0</v>
      </c>
      <c r="E26">
        <v>55.4</v>
      </c>
      <c r="J26">
        <v>44.6</v>
      </c>
    </row>
    <row r="27" spans="1:10" x14ac:dyDescent="0.2">
      <c r="A27" s="1">
        <v>43206.820405092592</v>
      </c>
      <c r="B27">
        <v>39.4</v>
      </c>
      <c r="C27">
        <v>1.3</v>
      </c>
      <c r="D27">
        <v>0.1</v>
      </c>
      <c r="E27">
        <v>59.3</v>
      </c>
      <c r="J27">
        <v>40.699999999999996</v>
      </c>
    </row>
    <row r="28" spans="1:10" x14ac:dyDescent="0.2">
      <c r="A28" s="1">
        <v>43206.820752314816</v>
      </c>
      <c r="B28">
        <v>34.299999999999997</v>
      </c>
      <c r="C28">
        <v>1.4</v>
      </c>
      <c r="D28">
        <v>0</v>
      </c>
      <c r="E28">
        <v>64.3</v>
      </c>
      <c r="J28">
        <v>35.699999999999996</v>
      </c>
    </row>
    <row r="29" spans="1:10" x14ac:dyDescent="0.2">
      <c r="A29" s="1">
        <v>43206.821099537039</v>
      </c>
      <c r="B29">
        <v>45.2</v>
      </c>
      <c r="C29">
        <v>1.5</v>
      </c>
      <c r="D29">
        <v>0</v>
      </c>
      <c r="E29">
        <v>53.2</v>
      </c>
      <c r="J29">
        <v>46.7</v>
      </c>
    </row>
    <row r="30" spans="1:10" x14ac:dyDescent="0.2">
      <c r="A30" s="1">
        <v>43206.821446759262</v>
      </c>
      <c r="B30">
        <v>42.9</v>
      </c>
      <c r="C30">
        <v>2</v>
      </c>
      <c r="D30">
        <v>0</v>
      </c>
      <c r="E30">
        <v>55.1</v>
      </c>
      <c r="J30">
        <v>44.9</v>
      </c>
    </row>
    <row r="31" spans="1:10" x14ac:dyDescent="0.2">
      <c r="A31" s="1">
        <v>43206.821793981479</v>
      </c>
      <c r="B31">
        <v>39</v>
      </c>
      <c r="C31">
        <v>1.9</v>
      </c>
      <c r="D31">
        <v>0.2</v>
      </c>
      <c r="E31">
        <v>58.8</v>
      </c>
      <c r="J31">
        <v>40.9</v>
      </c>
    </row>
    <row r="32" spans="1:10" x14ac:dyDescent="0.2">
      <c r="A32" s="1">
        <v>43206.822141203702</v>
      </c>
      <c r="B32">
        <v>41.3</v>
      </c>
      <c r="C32">
        <v>1.8</v>
      </c>
      <c r="D32">
        <v>0.3</v>
      </c>
      <c r="E32">
        <v>56.5</v>
      </c>
      <c r="J32">
        <v>43.099999999999994</v>
      </c>
    </row>
    <row r="33" spans="1:10" x14ac:dyDescent="0.2">
      <c r="A33" s="1">
        <v>43206.822488425925</v>
      </c>
      <c r="B33">
        <v>42.9</v>
      </c>
      <c r="C33">
        <v>1.3</v>
      </c>
      <c r="D33">
        <v>0</v>
      </c>
      <c r="E33">
        <v>55.8</v>
      </c>
      <c r="J33">
        <v>44.199999999999996</v>
      </c>
    </row>
    <row r="34" spans="1:10" x14ac:dyDescent="0.2">
      <c r="A34" s="1">
        <v>43206.822835648149</v>
      </c>
      <c r="B34">
        <v>37</v>
      </c>
      <c r="C34">
        <v>1.1000000000000001</v>
      </c>
      <c r="D34">
        <v>0.2</v>
      </c>
      <c r="E34">
        <v>61.8</v>
      </c>
      <c r="J34">
        <v>38.1</v>
      </c>
    </row>
    <row r="35" spans="1:10" x14ac:dyDescent="0.2">
      <c r="A35" s="1">
        <v>43206.823182870372</v>
      </c>
      <c r="B35">
        <v>37.9</v>
      </c>
      <c r="C35">
        <v>1.8</v>
      </c>
      <c r="D35">
        <v>0</v>
      </c>
      <c r="E35">
        <v>60.3</v>
      </c>
      <c r="J35">
        <v>39.699999999999996</v>
      </c>
    </row>
    <row r="36" spans="1:10" x14ac:dyDescent="0.2">
      <c r="A36" s="1">
        <v>43206.823530092595</v>
      </c>
      <c r="B36">
        <v>41.9</v>
      </c>
      <c r="C36">
        <v>1.2</v>
      </c>
      <c r="D36">
        <v>0</v>
      </c>
      <c r="E36">
        <v>56.9</v>
      </c>
      <c r="J36">
        <v>43.1</v>
      </c>
    </row>
    <row r="37" spans="1:10" x14ac:dyDescent="0.2">
      <c r="A37" s="1">
        <v>43206.823877314811</v>
      </c>
      <c r="B37">
        <v>16.899999999999999</v>
      </c>
      <c r="C37">
        <v>6.9</v>
      </c>
      <c r="D37">
        <v>0.1</v>
      </c>
      <c r="E37">
        <v>76</v>
      </c>
      <c r="J37">
        <v>23.799999999999997</v>
      </c>
    </row>
    <row r="38" spans="1:10" x14ac:dyDescent="0.2">
      <c r="A38" s="1">
        <v>43206.824224537035</v>
      </c>
      <c r="B38">
        <v>21.5</v>
      </c>
      <c r="C38">
        <v>1.5</v>
      </c>
      <c r="D38">
        <v>0</v>
      </c>
      <c r="E38">
        <v>77</v>
      </c>
      <c r="J38">
        <v>23</v>
      </c>
    </row>
    <row r="39" spans="1:10" x14ac:dyDescent="0.2">
      <c r="A39" s="1">
        <v>43206.824583333335</v>
      </c>
      <c r="B39">
        <v>28.4</v>
      </c>
      <c r="C39">
        <v>1.2</v>
      </c>
      <c r="D39">
        <v>0.1</v>
      </c>
      <c r="E39">
        <v>70.400000000000006</v>
      </c>
      <c r="J39">
        <v>29.599999999999998</v>
      </c>
    </row>
    <row r="40" spans="1:10" x14ac:dyDescent="0.2">
      <c r="A40" s="1">
        <v>43206.824930555558</v>
      </c>
      <c r="B40">
        <v>28.7</v>
      </c>
      <c r="C40">
        <v>1</v>
      </c>
      <c r="D40">
        <v>0</v>
      </c>
      <c r="E40">
        <v>70.400000000000006</v>
      </c>
      <c r="J40">
        <v>29.7</v>
      </c>
    </row>
    <row r="41" spans="1:10" x14ac:dyDescent="0.2">
      <c r="A41" s="1">
        <v>43206.825277777774</v>
      </c>
      <c r="B41">
        <v>29.5</v>
      </c>
      <c r="C41">
        <v>1.2</v>
      </c>
      <c r="D41">
        <v>0.1</v>
      </c>
      <c r="E41">
        <v>69.2</v>
      </c>
      <c r="J41">
        <v>30.7</v>
      </c>
    </row>
    <row r="42" spans="1:10" x14ac:dyDescent="0.2">
      <c r="A42" s="1">
        <v>43206.825624999998</v>
      </c>
      <c r="B42">
        <v>33.5</v>
      </c>
      <c r="C42">
        <v>1.3</v>
      </c>
      <c r="D42">
        <v>0.3</v>
      </c>
      <c r="E42">
        <v>65</v>
      </c>
      <c r="J42">
        <v>34.799999999999997</v>
      </c>
    </row>
    <row r="43" spans="1:10" x14ac:dyDescent="0.2">
      <c r="A43" s="1">
        <v>43206.825972222221</v>
      </c>
      <c r="B43">
        <v>32.9</v>
      </c>
      <c r="C43">
        <v>5.9</v>
      </c>
      <c r="D43">
        <v>0.1</v>
      </c>
      <c r="E43">
        <v>61.1</v>
      </c>
      <c r="J43">
        <v>38.799999999999997</v>
      </c>
    </row>
    <row r="44" spans="1:10" x14ac:dyDescent="0.2">
      <c r="A44" s="1">
        <v>43206.826319444444</v>
      </c>
      <c r="B44">
        <v>33.6</v>
      </c>
      <c r="C44">
        <v>1.6</v>
      </c>
      <c r="D44">
        <v>0</v>
      </c>
      <c r="E44">
        <v>64.8</v>
      </c>
      <c r="J44">
        <v>35.200000000000003</v>
      </c>
    </row>
    <row r="45" spans="1:10" x14ac:dyDescent="0.2">
      <c r="A45" s="1">
        <v>43206.826666666668</v>
      </c>
      <c r="B45">
        <v>27.6</v>
      </c>
      <c r="C45">
        <v>0.9</v>
      </c>
      <c r="D45">
        <v>0</v>
      </c>
      <c r="E45">
        <v>71.5</v>
      </c>
      <c r="J45">
        <v>28.5</v>
      </c>
    </row>
    <row r="46" spans="1:10" x14ac:dyDescent="0.2">
      <c r="A46" s="1">
        <v>43206.827013888891</v>
      </c>
      <c r="B46">
        <v>34.5</v>
      </c>
      <c r="C46">
        <v>1.5</v>
      </c>
      <c r="D46">
        <v>0.1</v>
      </c>
      <c r="E46">
        <v>63.9</v>
      </c>
      <c r="J46">
        <v>36</v>
      </c>
    </row>
    <row r="47" spans="1:10" x14ac:dyDescent="0.2">
      <c r="A47" s="1">
        <v>43206.827361111114</v>
      </c>
      <c r="B47">
        <v>33.299999999999997</v>
      </c>
      <c r="C47">
        <v>1.2</v>
      </c>
      <c r="D47">
        <v>0.1</v>
      </c>
      <c r="E47">
        <v>65.400000000000006</v>
      </c>
      <c r="J47">
        <v>34.5</v>
      </c>
    </row>
    <row r="48" spans="1:10" x14ac:dyDescent="0.2">
      <c r="A48" s="1">
        <v>43206.827708333331</v>
      </c>
      <c r="B48">
        <v>40.700000000000003</v>
      </c>
      <c r="C48">
        <v>2.1</v>
      </c>
      <c r="D48">
        <v>0</v>
      </c>
      <c r="E48">
        <v>57.2</v>
      </c>
      <c r="J48">
        <v>42.800000000000004</v>
      </c>
    </row>
    <row r="49" spans="1:10" x14ac:dyDescent="0.2">
      <c r="A49" s="1">
        <v>43206.828055555554</v>
      </c>
      <c r="B49">
        <v>39.4</v>
      </c>
      <c r="C49">
        <v>1.1000000000000001</v>
      </c>
      <c r="D49">
        <v>0.2</v>
      </c>
      <c r="E49">
        <v>59.3</v>
      </c>
      <c r="J49">
        <v>40.5</v>
      </c>
    </row>
    <row r="50" spans="1:10" x14ac:dyDescent="0.2">
      <c r="A50" s="1">
        <v>43206.828402777777</v>
      </c>
      <c r="B50">
        <v>36.299999999999997</v>
      </c>
      <c r="C50">
        <v>1.2</v>
      </c>
      <c r="D50">
        <v>0.1</v>
      </c>
      <c r="E50">
        <v>62.4</v>
      </c>
      <c r="J50">
        <v>37.5</v>
      </c>
    </row>
    <row r="51" spans="1:10" x14ac:dyDescent="0.2">
      <c r="A51" s="1">
        <v>43206.828750000001</v>
      </c>
      <c r="B51">
        <v>43.3</v>
      </c>
      <c r="C51">
        <v>1.2</v>
      </c>
      <c r="D51">
        <v>0</v>
      </c>
      <c r="E51">
        <v>55.4</v>
      </c>
      <c r="J51">
        <v>44.5</v>
      </c>
    </row>
    <row r="52" spans="1:10" x14ac:dyDescent="0.2">
      <c r="A52" s="1">
        <v>43206.829097222224</v>
      </c>
      <c r="B52">
        <v>40.799999999999997</v>
      </c>
      <c r="C52">
        <v>1.1000000000000001</v>
      </c>
      <c r="D52">
        <v>0</v>
      </c>
      <c r="E52">
        <v>58.1</v>
      </c>
      <c r="J52">
        <v>41.9</v>
      </c>
    </row>
    <row r="53" spans="1:10" x14ac:dyDescent="0.2">
      <c r="A53" s="1">
        <v>43206.829444444447</v>
      </c>
      <c r="B53">
        <v>34.5</v>
      </c>
      <c r="C53">
        <v>3.9</v>
      </c>
      <c r="D53">
        <v>0.1</v>
      </c>
      <c r="E53">
        <v>61.5</v>
      </c>
      <c r="J53">
        <v>38.4</v>
      </c>
    </row>
    <row r="54" spans="1:10" x14ac:dyDescent="0.2">
      <c r="A54" s="1">
        <v>43206.829791666663</v>
      </c>
      <c r="B54">
        <v>32.1</v>
      </c>
      <c r="C54">
        <v>1.3</v>
      </c>
      <c r="D54">
        <v>0.1</v>
      </c>
      <c r="E54">
        <v>66.5</v>
      </c>
      <c r="J54">
        <v>33.4</v>
      </c>
    </row>
    <row r="55" spans="1:10" x14ac:dyDescent="0.2">
      <c r="A55" s="1">
        <v>43206.830138888887</v>
      </c>
      <c r="B55">
        <v>21.3</v>
      </c>
      <c r="C55">
        <v>1.2</v>
      </c>
      <c r="D55">
        <v>0.1</v>
      </c>
      <c r="E55">
        <v>77.5</v>
      </c>
      <c r="J55">
        <v>22.5</v>
      </c>
    </row>
    <row r="56" spans="1:10" x14ac:dyDescent="0.2">
      <c r="A56" s="1">
        <v>43206.83048611111</v>
      </c>
      <c r="B56">
        <v>31.9</v>
      </c>
      <c r="C56">
        <v>1</v>
      </c>
      <c r="D56">
        <v>0.1</v>
      </c>
      <c r="E56">
        <v>67</v>
      </c>
      <c r="J56">
        <v>32.9</v>
      </c>
    </row>
    <row r="57" spans="1:10" x14ac:dyDescent="0.2">
      <c r="A57" s="1">
        <v>43206.830833333333</v>
      </c>
      <c r="B57">
        <v>29.9</v>
      </c>
      <c r="C57">
        <v>2</v>
      </c>
      <c r="D57">
        <v>0.2</v>
      </c>
      <c r="E57">
        <v>67.900000000000006</v>
      </c>
      <c r="J57">
        <v>31.9</v>
      </c>
    </row>
    <row r="58" spans="1:10" x14ac:dyDescent="0.2">
      <c r="A58" s="1">
        <v>43206.831180555557</v>
      </c>
      <c r="B58">
        <v>32</v>
      </c>
      <c r="C58">
        <v>1.9</v>
      </c>
      <c r="D58">
        <v>0.3</v>
      </c>
      <c r="E58">
        <v>65.900000000000006</v>
      </c>
      <c r="J58">
        <v>33.9</v>
      </c>
    </row>
    <row r="59" spans="1:10" x14ac:dyDescent="0.2">
      <c r="A59" s="1">
        <v>43206.83152777778</v>
      </c>
      <c r="B59">
        <v>32.200000000000003</v>
      </c>
      <c r="C59">
        <v>1.2</v>
      </c>
      <c r="D59">
        <v>0.1</v>
      </c>
      <c r="E59">
        <v>66.5</v>
      </c>
      <c r="J59">
        <v>33.400000000000006</v>
      </c>
    </row>
    <row r="60" spans="1:10" x14ac:dyDescent="0.2">
      <c r="A60" s="1">
        <v>43206.831875000003</v>
      </c>
      <c r="B60">
        <v>27.6</v>
      </c>
      <c r="C60">
        <v>0.8</v>
      </c>
      <c r="D60">
        <v>0.2</v>
      </c>
      <c r="E60">
        <v>71.5</v>
      </c>
      <c r="J60">
        <v>28.400000000000002</v>
      </c>
    </row>
    <row r="61" spans="1:10" x14ac:dyDescent="0.2">
      <c r="A61" s="1">
        <v>43206.83222222222</v>
      </c>
      <c r="B61">
        <v>25.5</v>
      </c>
      <c r="C61">
        <v>0.9</v>
      </c>
      <c r="D61">
        <v>0.1</v>
      </c>
      <c r="E61">
        <v>73.5</v>
      </c>
      <c r="J61">
        <v>26.4</v>
      </c>
    </row>
    <row r="62" spans="1:10" x14ac:dyDescent="0.2">
      <c r="A62" s="1">
        <v>43206.832569444443</v>
      </c>
      <c r="B62">
        <v>25.3</v>
      </c>
      <c r="C62">
        <v>1.1000000000000001</v>
      </c>
      <c r="D62">
        <v>0.1</v>
      </c>
      <c r="E62">
        <v>73.5</v>
      </c>
      <c r="J62">
        <v>26.400000000000002</v>
      </c>
    </row>
    <row r="64" spans="1:10" x14ac:dyDescent="0.2">
      <c r="A64" t="s">
        <v>765</v>
      </c>
      <c r="B64">
        <v>36.490163934426228</v>
      </c>
      <c r="C64">
        <v>1.6114754098360655</v>
      </c>
      <c r="D64">
        <v>6.8852459016393447E-2</v>
      </c>
      <c r="E64">
        <v>61.827868852459027</v>
      </c>
      <c r="F64" t="e">
        <v>#DIV/0!</v>
      </c>
      <c r="G64" t="e">
        <v>#DIV/0!</v>
      </c>
      <c r="H64" t="e">
        <v>#DIV/0!</v>
      </c>
      <c r="I64" t="e">
        <v>#DIV/0!</v>
      </c>
      <c r="J64">
        <v>38.10163934426231</v>
      </c>
    </row>
  </sheetData>
  <phoneticPr fontId="2" type="noConversion"/>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229EE-DE80-4DF6-8E90-ECF7D19B982D}">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510</v>
      </c>
      <c r="B1" t="s">
        <v>392</v>
      </c>
      <c r="C1" t="s">
        <v>393</v>
      </c>
      <c r="D1" t="s">
        <v>394</v>
      </c>
      <c r="E1" t="s">
        <v>395</v>
      </c>
      <c r="J1" t="s">
        <v>764</v>
      </c>
    </row>
    <row r="2" spans="1:10" x14ac:dyDescent="0.2">
      <c r="A2" s="1">
        <v>43206.811689814815</v>
      </c>
      <c r="B2">
        <v>44.5</v>
      </c>
      <c r="C2">
        <v>0.8</v>
      </c>
      <c r="D2">
        <v>0</v>
      </c>
      <c r="E2">
        <v>54.7</v>
      </c>
      <c r="J2">
        <v>45.3</v>
      </c>
    </row>
    <row r="3" spans="1:10" x14ac:dyDescent="0.2">
      <c r="A3" s="1">
        <v>43206.812037037038</v>
      </c>
      <c r="B3">
        <v>38.6</v>
      </c>
      <c r="C3">
        <v>1.2</v>
      </c>
      <c r="D3">
        <v>0</v>
      </c>
      <c r="E3">
        <v>60.2</v>
      </c>
      <c r="J3">
        <v>39.800000000000004</v>
      </c>
    </row>
    <row r="4" spans="1:10" x14ac:dyDescent="0.2">
      <c r="A4" s="1">
        <v>43206.812407407408</v>
      </c>
      <c r="B4">
        <v>40.4</v>
      </c>
      <c r="C4">
        <v>1.3</v>
      </c>
      <c r="D4">
        <v>0</v>
      </c>
      <c r="E4">
        <v>58.3</v>
      </c>
      <c r="J4">
        <v>41.699999999999996</v>
      </c>
    </row>
    <row r="5" spans="1:10" x14ac:dyDescent="0.2">
      <c r="A5" s="1">
        <v>43206.812754629631</v>
      </c>
      <c r="B5">
        <v>34.700000000000003</v>
      </c>
      <c r="C5">
        <v>1.1000000000000001</v>
      </c>
      <c r="D5">
        <v>0</v>
      </c>
      <c r="E5">
        <v>64.099999999999994</v>
      </c>
      <c r="J5">
        <v>35.800000000000004</v>
      </c>
    </row>
    <row r="6" spans="1:10" x14ac:dyDescent="0.2">
      <c r="A6" s="1">
        <v>43206.813113425924</v>
      </c>
      <c r="B6">
        <v>35.6</v>
      </c>
      <c r="C6">
        <v>1</v>
      </c>
      <c r="D6">
        <v>0.1</v>
      </c>
      <c r="E6">
        <v>63.3</v>
      </c>
      <c r="J6">
        <v>36.6</v>
      </c>
    </row>
    <row r="7" spans="1:10" x14ac:dyDescent="0.2">
      <c r="A7" s="1">
        <v>43206.813460648147</v>
      </c>
      <c r="B7">
        <v>43.2</v>
      </c>
      <c r="C7">
        <v>1.1000000000000001</v>
      </c>
      <c r="D7">
        <v>0</v>
      </c>
      <c r="E7">
        <v>55.7</v>
      </c>
      <c r="J7">
        <v>44.300000000000004</v>
      </c>
    </row>
    <row r="8" spans="1:10" x14ac:dyDescent="0.2">
      <c r="A8" s="1">
        <v>43206.813807870371</v>
      </c>
      <c r="B8">
        <v>39</v>
      </c>
      <c r="C8">
        <v>1.2</v>
      </c>
      <c r="D8">
        <v>0</v>
      </c>
      <c r="E8">
        <v>59.8</v>
      </c>
      <c r="J8">
        <v>40.200000000000003</v>
      </c>
    </row>
    <row r="9" spans="1:10" x14ac:dyDescent="0.2">
      <c r="A9" s="1">
        <v>43206.814155092594</v>
      </c>
      <c r="B9">
        <v>33.9</v>
      </c>
      <c r="C9">
        <v>1.1000000000000001</v>
      </c>
      <c r="D9">
        <v>0</v>
      </c>
      <c r="E9">
        <v>65</v>
      </c>
      <c r="J9">
        <v>35</v>
      </c>
    </row>
    <row r="10" spans="1:10" x14ac:dyDescent="0.2">
      <c r="A10" s="1">
        <v>43206.814502314817</v>
      </c>
      <c r="B10">
        <v>38.5</v>
      </c>
      <c r="C10">
        <v>1.1000000000000001</v>
      </c>
      <c r="D10">
        <v>0</v>
      </c>
      <c r="E10">
        <v>60.5</v>
      </c>
      <c r="J10">
        <v>39.6</v>
      </c>
    </row>
    <row r="11" spans="1:10" x14ac:dyDescent="0.2">
      <c r="A11" s="1">
        <v>43206.814849537041</v>
      </c>
      <c r="B11">
        <v>39.799999999999997</v>
      </c>
      <c r="C11">
        <v>1.3</v>
      </c>
      <c r="D11">
        <v>0</v>
      </c>
      <c r="E11">
        <v>58.8</v>
      </c>
      <c r="J11">
        <v>41.099999999999994</v>
      </c>
    </row>
    <row r="12" spans="1:10" x14ac:dyDescent="0.2">
      <c r="A12" s="1">
        <v>43206.815196759257</v>
      </c>
      <c r="B12">
        <v>39</v>
      </c>
      <c r="C12">
        <v>1.1000000000000001</v>
      </c>
      <c r="D12">
        <v>0</v>
      </c>
      <c r="E12">
        <v>59.9</v>
      </c>
      <c r="J12">
        <v>40.1</v>
      </c>
    </row>
    <row r="13" spans="1:10" x14ac:dyDescent="0.2">
      <c r="A13" s="1">
        <v>43206.81554398148</v>
      </c>
      <c r="B13">
        <v>33.6</v>
      </c>
      <c r="C13">
        <v>1.6</v>
      </c>
      <c r="D13">
        <v>0</v>
      </c>
      <c r="E13">
        <v>64.8</v>
      </c>
      <c r="J13">
        <v>35.200000000000003</v>
      </c>
    </row>
    <row r="14" spans="1:10" x14ac:dyDescent="0.2">
      <c r="A14" s="1">
        <v>43206.815891203703</v>
      </c>
      <c r="B14">
        <v>33.200000000000003</v>
      </c>
      <c r="C14">
        <v>1.9</v>
      </c>
      <c r="D14">
        <v>0.3</v>
      </c>
      <c r="E14">
        <v>64.599999999999994</v>
      </c>
      <c r="J14">
        <v>35.1</v>
      </c>
    </row>
    <row r="15" spans="1:10" x14ac:dyDescent="0.2">
      <c r="A15" s="1">
        <v>43206.816238425927</v>
      </c>
      <c r="B15">
        <v>37.299999999999997</v>
      </c>
      <c r="C15">
        <v>1</v>
      </c>
      <c r="D15">
        <v>0</v>
      </c>
      <c r="E15">
        <v>61.7</v>
      </c>
      <c r="J15">
        <v>38.299999999999997</v>
      </c>
    </row>
    <row r="16" spans="1:10" x14ac:dyDescent="0.2">
      <c r="A16" s="1">
        <v>43206.81658564815</v>
      </c>
      <c r="B16">
        <v>38.1</v>
      </c>
      <c r="C16">
        <v>1.3</v>
      </c>
      <c r="D16">
        <v>0</v>
      </c>
      <c r="E16">
        <v>60.6</v>
      </c>
      <c r="J16">
        <v>39.4</v>
      </c>
    </row>
    <row r="17" spans="1:10" x14ac:dyDescent="0.2">
      <c r="A17" s="1">
        <v>43206.816932870373</v>
      </c>
      <c r="B17">
        <v>34.4</v>
      </c>
      <c r="C17">
        <v>1.7</v>
      </c>
      <c r="D17">
        <v>0</v>
      </c>
      <c r="E17">
        <v>63.9</v>
      </c>
      <c r="J17">
        <v>36.1</v>
      </c>
    </row>
    <row r="18" spans="1:10" x14ac:dyDescent="0.2">
      <c r="A18" s="1">
        <v>43206.817280092589</v>
      </c>
      <c r="B18">
        <v>37.5</v>
      </c>
      <c r="C18">
        <v>1.3</v>
      </c>
      <c r="D18">
        <v>0.1</v>
      </c>
      <c r="E18">
        <v>61</v>
      </c>
      <c r="J18">
        <v>38.799999999999997</v>
      </c>
    </row>
    <row r="19" spans="1:10" x14ac:dyDescent="0.2">
      <c r="A19" s="1">
        <v>43206.817627314813</v>
      </c>
      <c r="B19">
        <v>35.5</v>
      </c>
      <c r="C19">
        <v>1.2</v>
      </c>
      <c r="D19">
        <v>0</v>
      </c>
      <c r="E19">
        <v>63.3</v>
      </c>
      <c r="J19">
        <v>36.700000000000003</v>
      </c>
    </row>
    <row r="20" spans="1:10" x14ac:dyDescent="0.2">
      <c r="A20" s="1">
        <v>43206.817974537036</v>
      </c>
      <c r="B20">
        <v>32.700000000000003</v>
      </c>
      <c r="C20">
        <v>1</v>
      </c>
      <c r="D20">
        <v>0</v>
      </c>
      <c r="E20">
        <v>66.3</v>
      </c>
      <c r="J20">
        <v>33.700000000000003</v>
      </c>
    </row>
    <row r="21" spans="1:10" x14ac:dyDescent="0.2">
      <c r="A21" s="1">
        <v>43206.81832175926</v>
      </c>
      <c r="B21">
        <v>39.4</v>
      </c>
      <c r="C21">
        <v>1.1000000000000001</v>
      </c>
      <c r="D21">
        <v>0</v>
      </c>
      <c r="E21">
        <v>59.5</v>
      </c>
      <c r="J21">
        <v>40.5</v>
      </c>
    </row>
    <row r="22" spans="1:10" x14ac:dyDescent="0.2">
      <c r="A22" s="1">
        <v>43206.818668981483</v>
      </c>
      <c r="B22">
        <v>34.799999999999997</v>
      </c>
      <c r="C22">
        <v>1.3</v>
      </c>
      <c r="D22">
        <v>0</v>
      </c>
      <c r="E22">
        <v>63.9</v>
      </c>
      <c r="J22">
        <v>36.099999999999994</v>
      </c>
    </row>
    <row r="23" spans="1:10" x14ac:dyDescent="0.2">
      <c r="A23" s="1">
        <v>43206.819016203706</v>
      </c>
      <c r="B23">
        <v>37.1</v>
      </c>
      <c r="C23">
        <v>1.1000000000000001</v>
      </c>
      <c r="D23">
        <v>0</v>
      </c>
      <c r="E23">
        <v>61.8</v>
      </c>
      <c r="J23">
        <v>38.200000000000003</v>
      </c>
    </row>
    <row r="24" spans="1:10" x14ac:dyDescent="0.2">
      <c r="A24" s="1">
        <v>43206.819363425922</v>
      </c>
      <c r="B24">
        <v>35.799999999999997</v>
      </c>
      <c r="C24">
        <v>1.2</v>
      </c>
      <c r="D24">
        <v>0.2</v>
      </c>
      <c r="E24">
        <v>62.9</v>
      </c>
      <c r="J24">
        <v>37</v>
      </c>
    </row>
    <row r="25" spans="1:10" x14ac:dyDescent="0.2">
      <c r="A25" s="1">
        <v>43206.819710648146</v>
      </c>
      <c r="B25">
        <v>31.8</v>
      </c>
      <c r="C25">
        <v>1.4</v>
      </c>
      <c r="D25">
        <v>0.2</v>
      </c>
      <c r="E25">
        <v>66.599999999999994</v>
      </c>
      <c r="J25">
        <v>33.200000000000003</v>
      </c>
    </row>
    <row r="26" spans="1:10" x14ac:dyDescent="0.2">
      <c r="A26" s="1">
        <v>43206.820057870369</v>
      </c>
      <c r="B26">
        <v>44.1</v>
      </c>
      <c r="C26">
        <v>1.2</v>
      </c>
      <c r="D26">
        <v>0</v>
      </c>
      <c r="E26">
        <v>54.8</v>
      </c>
      <c r="J26">
        <v>45.300000000000004</v>
      </c>
    </row>
    <row r="27" spans="1:10" x14ac:dyDescent="0.2">
      <c r="A27" s="1">
        <v>43206.820405092592</v>
      </c>
      <c r="B27">
        <v>38.799999999999997</v>
      </c>
      <c r="C27">
        <v>0.9</v>
      </c>
      <c r="D27">
        <v>0.1</v>
      </c>
      <c r="E27">
        <v>60.2</v>
      </c>
      <c r="J27">
        <v>39.699999999999996</v>
      </c>
    </row>
    <row r="28" spans="1:10" x14ac:dyDescent="0.2">
      <c r="A28" s="1">
        <v>43206.820752314816</v>
      </c>
      <c r="B28">
        <v>31.8</v>
      </c>
      <c r="C28">
        <v>1</v>
      </c>
      <c r="D28">
        <v>0</v>
      </c>
      <c r="E28">
        <v>67.2</v>
      </c>
      <c r="J28">
        <v>32.799999999999997</v>
      </c>
    </row>
    <row r="29" spans="1:10" x14ac:dyDescent="0.2">
      <c r="A29" s="1">
        <v>43206.821099537039</v>
      </c>
      <c r="B29">
        <v>43.9</v>
      </c>
      <c r="C29">
        <v>1.5</v>
      </c>
      <c r="D29">
        <v>0</v>
      </c>
      <c r="E29">
        <v>54.5</v>
      </c>
      <c r="J29">
        <v>45.4</v>
      </c>
    </row>
    <row r="30" spans="1:10" x14ac:dyDescent="0.2">
      <c r="A30" s="1">
        <v>43206.821446759262</v>
      </c>
      <c r="B30">
        <v>35.6</v>
      </c>
      <c r="C30">
        <v>1</v>
      </c>
      <c r="D30">
        <v>0</v>
      </c>
      <c r="E30">
        <v>63.4</v>
      </c>
      <c r="J30">
        <v>36.6</v>
      </c>
    </row>
    <row r="31" spans="1:10" x14ac:dyDescent="0.2">
      <c r="A31" s="1">
        <v>43206.821793981479</v>
      </c>
      <c r="B31">
        <v>39.700000000000003</v>
      </c>
      <c r="C31">
        <v>1.2</v>
      </c>
      <c r="D31">
        <v>0</v>
      </c>
      <c r="E31">
        <v>59.1</v>
      </c>
      <c r="J31">
        <v>40.900000000000006</v>
      </c>
    </row>
    <row r="32" spans="1:10" x14ac:dyDescent="0.2">
      <c r="A32" s="1">
        <v>43206.822141203702</v>
      </c>
      <c r="B32">
        <v>42.6</v>
      </c>
      <c r="C32">
        <v>1.6</v>
      </c>
      <c r="D32">
        <v>0</v>
      </c>
      <c r="E32">
        <v>55.7</v>
      </c>
      <c r="J32">
        <v>44.2</v>
      </c>
    </row>
    <row r="33" spans="1:10" x14ac:dyDescent="0.2">
      <c r="A33" s="1">
        <v>43206.822488425925</v>
      </c>
      <c r="B33">
        <v>37.200000000000003</v>
      </c>
      <c r="C33">
        <v>1.1000000000000001</v>
      </c>
      <c r="D33">
        <v>0.3</v>
      </c>
      <c r="E33">
        <v>61.4</v>
      </c>
      <c r="J33">
        <v>38.300000000000004</v>
      </c>
    </row>
    <row r="34" spans="1:10" x14ac:dyDescent="0.2">
      <c r="A34" s="1">
        <v>43206.822835648149</v>
      </c>
      <c r="B34">
        <v>36.799999999999997</v>
      </c>
      <c r="C34">
        <v>1.2</v>
      </c>
      <c r="D34">
        <v>0.1</v>
      </c>
      <c r="E34">
        <v>61.9</v>
      </c>
      <c r="J34">
        <v>38</v>
      </c>
    </row>
    <row r="35" spans="1:10" x14ac:dyDescent="0.2">
      <c r="A35" s="1">
        <v>43206.823182870372</v>
      </c>
      <c r="B35">
        <v>35</v>
      </c>
      <c r="C35">
        <v>1.4</v>
      </c>
      <c r="D35">
        <v>0</v>
      </c>
      <c r="E35">
        <v>63.6</v>
      </c>
      <c r="J35">
        <v>36.4</v>
      </c>
    </row>
    <row r="36" spans="1:10" x14ac:dyDescent="0.2">
      <c r="A36" s="1">
        <v>43206.823530092595</v>
      </c>
      <c r="B36">
        <v>32.5</v>
      </c>
      <c r="C36">
        <v>1.4</v>
      </c>
      <c r="D36">
        <v>0</v>
      </c>
      <c r="E36">
        <v>66.099999999999994</v>
      </c>
      <c r="J36">
        <v>33.9</v>
      </c>
    </row>
    <row r="37" spans="1:10" x14ac:dyDescent="0.2">
      <c r="A37" s="1">
        <v>43206.823877314811</v>
      </c>
      <c r="B37">
        <v>16.899999999999999</v>
      </c>
      <c r="C37">
        <v>6.6</v>
      </c>
      <c r="D37">
        <v>0.4</v>
      </c>
      <c r="E37">
        <v>76.2</v>
      </c>
      <c r="J37">
        <v>23.5</v>
      </c>
    </row>
    <row r="38" spans="1:10" x14ac:dyDescent="0.2">
      <c r="A38" s="1">
        <v>43206.824224537035</v>
      </c>
      <c r="B38">
        <v>11.2</v>
      </c>
      <c r="C38">
        <v>0.8</v>
      </c>
      <c r="D38">
        <v>0</v>
      </c>
      <c r="E38">
        <v>88</v>
      </c>
      <c r="J38">
        <v>12</v>
      </c>
    </row>
    <row r="39" spans="1:10" x14ac:dyDescent="0.2">
      <c r="A39" s="1">
        <v>43206.824583333335</v>
      </c>
      <c r="B39">
        <v>22.7</v>
      </c>
      <c r="C39">
        <v>0.9</v>
      </c>
      <c r="D39">
        <v>0.1</v>
      </c>
      <c r="E39">
        <v>76.3</v>
      </c>
      <c r="J39">
        <v>23.599999999999998</v>
      </c>
    </row>
    <row r="40" spans="1:10" x14ac:dyDescent="0.2">
      <c r="A40" s="1">
        <v>43206.824930555558</v>
      </c>
      <c r="B40">
        <v>23.1</v>
      </c>
      <c r="C40">
        <v>1.2</v>
      </c>
      <c r="D40">
        <v>0</v>
      </c>
      <c r="E40">
        <v>75.7</v>
      </c>
      <c r="J40">
        <v>24.3</v>
      </c>
    </row>
    <row r="41" spans="1:10" x14ac:dyDescent="0.2">
      <c r="A41" s="1">
        <v>43206.825277777774</v>
      </c>
      <c r="B41">
        <v>26.3</v>
      </c>
      <c r="C41">
        <v>1</v>
      </c>
      <c r="D41">
        <v>0.1</v>
      </c>
      <c r="E41">
        <v>72.599999999999994</v>
      </c>
      <c r="J41">
        <v>27.3</v>
      </c>
    </row>
    <row r="42" spans="1:10" x14ac:dyDescent="0.2">
      <c r="A42" s="1">
        <v>43206.825624999998</v>
      </c>
      <c r="B42">
        <v>29.3</v>
      </c>
      <c r="C42">
        <v>1</v>
      </c>
      <c r="D42">
        <v>0</v>
      </c>
      <c r="E42">
        <v>69.7</v>
      </c>
      <c r="J42">
        <v>30.3</v>
      </c>
    </row>
    <row r="43" spans="1:10" x14ac:dyDescent="0.2">
      <c r="A43" s="1">
        <v>43206.825972222221</v>
      </c>
      <c r="B43">
        <v>26.1</v>
      </c>
      <c r="C43">
        <v>5.2</v>
      </c>
      <c r="D43">
        <v>0</v>
      </c>
      <c r="E43">
        <v>68.7</v>
      </c>
      <c r="J43">
        <v>31.3</v>
      </c>
    </row>
    <row r="44" spans="1:10" x14ac:dyDescent="0.2">
      <c r="A44" s="1">
        <v>43206.826319444444</v>
      </c>
      <c r="B44">
        <v>31.3</v>
      </c>
      <c r="C44">
        <v>1.3</v>
      </c>
      <c r="D44">
        <v>0</v>
      </c>
      <c r="E44">
        <v>67.400000000000006</v>
      </c>
      <c r="J44">
        <v>32.6</v>
      </c>
    </row>
    <row r="45" spans="1:10" x14ac:dyDescent="0.2">
      <c r="A45" s="1">
        <v>43206.826666666668</v>
      </c>
      <c r="B45">
        <v>27.6</v>
      </c>
      <c r="C45">
        <v>0.8</v>
      </c>
      <c r="D45">
        <v>0</v>
      </c>
      <c r="E45">
        <v>71.5</v>
      </c>
      <c r="J45">
        <v>28.400000000000002</v>
      </c>
    </row>
    <row r="46" spans="1:10" x14ac:dyDescent="0.2">
      <c r="A46" s="1">
        <v>43206.827013888891</v>
      </c>
      <c r="B46">
        <v>26.9</v>
      </c>
      <c r="C46">
        <v>1</v>
      </c>
      <c r="D46">
        <v>0.1</v>
      </c>
      <c r="E46">
        <v>72.099999999999994</v>
      </c>
      <c r="J46">
        <v>27.9</v>
      </c>
    </row>
    <row r="47" spans="1:10" x14ac:dyDescent="0.2">
      <c r="A47" s="1">
        <v>43206.827361111114</v>
      </c>
      <c r="B47">
        <v>29</v>
      </c>
      <c r="C47">
        <v>1.6</v>
      </c>
      <c r="D47">
        <v>0</v>
      </c>
      <c r="E47">
        <v>69.400000000000006</v>
      </c>
      <c r="J47">
        <v>30.6</v>
      </c>
    </row>
    <row r="48" spans="1:10" x14ac:dyDescent="0.2">
      <c r="A48" s="1">
        <v>43206.827708333331</v>
      </c>
      <c r="B48">
        <v>35.4</v>
      </c>
      <c r="C48">
        <v>1.7</v>
      </c>
      <c r="D48">
        <v>0.1</v>
      </c>
      <c r="E48">
        <v>62.8</v>
      </c>
      <c r="J48">
        <v>37.1</v>
      </c>
    </row>
    <row r="49" spans="1:10" x14ac:dyDescent="0.2">
      <c r="A49" s="1">
        <v>43206.828055555554</v>
      </c>
      <c r="B49">
        <v>34.6</v>
      </c>
      <c r="C49">
        <v>1.3</v>
      </c>
      <c r="D49">
        <v>0</v>
      </c>
      <c r="E49">
        <v>64</v>
      </c>
      <c r="J49">
        <v>35.9</v>
      </c>
    </row>
    <row r="50" spans="1:10" x14ac:dyDescent="0.2">
      <c r="A50" s="1">
        <v>43206.828402777777</v>
      </c>
      <c r="B50">
        <v>33.700000000000003</v>
      </c>
      <c r="C50">
        <v>1</v>
      </c>
      <c r="D50">
        <v>0.2</v>
      </c>
      <c r="E50">
        <v>65.2</v>
      </c>
      <c r="J50">
        <v>34.700000000000003</v>
      </c>
    </row>
    <row r="51" spans="1:10" x14ac:dyDescent="0.2">
      <c r="A51" s="1">
        <v>43206.828750000001</v>
      </c>
      <c r="B51">
        <v>37.799999999999997</v>
      </c>
      <c r="C51">
        <v>1.3</v>
      </c>
      <c r="D51">
        <v>0</v>
      </c>
      <c r="E51">
        <v>61</v>
      </c>
      <c r="J51">
        <v>39.099999999999994</v>
      </c>
    </row>
    <row r="52" spans="1:10" x14ac:dyDescent="0.2">
      <c r="A52" s="1">
        <v>43206.829097222224</v>
      </c>
      <c r="B52">
        <v>31.6</v>
      </c>
      <c r="C52">
        <v>1.5</v>
      </c>
      <c r="D52">
        <v>0.1</v>
      </c>
      <c r="E52">
        <v>66.7</v>
      </c>
      <c r="J52">
        <v>33.1</v>
      </c>
    </row>
    <row r="53" spans="1:10" x14ac:dyDescent="0.2">
      <c r="A53" s="1">
        <v>43206.829444444447</v>
      </c>
      <c r="B53">
        <v>31.5</v>
      </c>
      <c r="C53">
        <v>3.5</v>
      </c>
      <c r="D53">
        <v>0</v>
      </c>
      <c r="E53">
        <v>65</v>
      </c>
      <c r="J53">
        <v>35</v>
      </c>
    </row>
    <row r="54" spans="1:10" x14ac:dyDescent="0.2">
      <c r="A54" s="1">
        <v>43206.829791666663</v>
      </c>
      <c r="B54">
        <v>24.9</v>
      </c>
      <c r="C54">
        <v>1.3</v>
      </c>
      <c r="D54">
        <v>0.2</v>
      </c>
      <c r="E54">
        <v>73.599999999999994</v>
      </c>
      <c r="J54">
        <v>26.2</v>
      </c>
    </row>
    <row r="55" spans="1:10" x14ac:dyDescent="0.2">
      <c r="A55" s="1">
        <v>43206.830138888887</v>
      </c>
      <c r="B55">
        <v>21.8</v>
      </c>
      <c r="C55">
        <v>1</v>
      </c>
      <c r="D55">
        <v>0</v>
      </c>
      <c r="E55">
        <v>77.099999999999994</v>
      </c>
      <c r="J55">
        <v>22.8</v>
      </c>
    </row>
    <row r="56" spans="1:10" x14ac:dyDescent="0.2">
      <c r="A56" s="1">
        <v>43206.83048611111</v>
      </c>
      <c r="B56">
        <v>22.9</v>
      </c>
      <c r="C56">
        <v>0.6</v>
      </c>
      <c r="D56">
        <v>0</v>
      </c>
      <c r="E56">
        <v>76.400000000000006</v>
      </c>
      <c r="J56">
        <v>23.5</v>
      </c>
    </row>
    <row r="57" spans="1:10" x14ac:dyDescent="0.2">
      <c r="A57" s="1">
        <v>43206.830833333333</v>
      </c>
      <c r="B57">
        <v>23.5</v>
      </c>
      <c r="C57">
        <v>0.8</v>
      </c>
      <c r="D57">
        <v>0</v>
      </c>
      <c r="E57">
        <v>75.599999999999994</v>
      </c>
      <c r="J57">
        <v>24.3</v>
      </c>
    </row>
    <row r="58" spans="1:10" x14ac:dyDescent="0.2">
      <c r="A58" s="1">
        <v>43206.831180555557</v>
      </c>
      <c r="B58">
        <v>30.1</v>
      </c>
      <c r="C58">
        <v>1.3</v>
      </c>
      <c r="D58">
        <v>0.2</v>
      </c>
      <c r="E58">
        <v>68.400000000000006</v>
      </c>
      <c r="J58">
        <v>31.400000000000002</v>
      </c>
    </row>
    <row r="59" spans="1:10" x14ac:dyDescent="0.2">
      <c r="A59" s="1">
        <v>43206.83152777778</v>
      </c>
      <c r="B59">
        <v>25.2</v>
      </c>
      <c r="C59">
        <v>1.3</v>
      </c>
      <c r="D59">
        <v>0</v>
      </c>
      <c r="E59">
        <v>73.400000000000006</v>
      </c>
      <c r="J59">
        <v>26.5</v>
      </c>
    </row>
    <row r="60" spans="1:10" x14ac:dyDescent="0.2">
      <c r="A60" s="1">
        <v>43206.831875000003</v>
      </c>
      <c r="B60">
        <v>21.6</v>
      </c>
      <c r="C60">
        <v>0.9</v>
      </c>
      <c r="D60">
        <v>0</v>
      </c>
      <c r="E60">
        <v>77.5</v>
      </c>
      <c r="J60">
        <v>22.5</v>
      </c>
    </row>
    <row r="61" spans="1:10" x14ac:dyDescent="0.2">
      <c r="A61" s="1">
        <v>43206.83222222222</v>
      </c>
      <c r="B61">
        <v>21.7</v>
      </c>
      <c r="C61">
        <v>1.5</v>
      </c>
      <c r="D61">
        <v>0</v>
      </c>
      <c r="E61">
        <v>76.8</v>
      </c>
      <c r="J61">
        <v>23.2</v>
      </c>
    </row>
    <row r="62" spans="1:10" x14ac:dyDescent="0.2">
      <c r="A62" s="1">
        <v>43206.832569444443</v>
      </c>
      <c r="B62">
        <v>20.2</v>
      </c>
      <c r="C62">
        <v>1.3</v>
      </c>
      <c r="D62">
        <v>0.1</v>
      </c>
      <c r="E62">
        <v>78.400000000000006</v>
      </c>
      <c r="J62">
        <v>21.5</v>
      </c>
    </row>
    <row r="64" spans="1:10" x14ac:dyDescent="0.2">
      <c r="A64" t="s">
        <v>765</v>
      </c>
      <c r="B64">
        <v>32.677049180327863</v>
      </c>
      <c r="C64">
        <v>1.386885245901639</v>
      </c>
      <c r="D64">
        <v>4.9180327868852472E-2</v>
      </c>
      <c r="E64">
        <v>65.87868852459016</v>
      </c>
      <c r="F64" t="e">
        <v>#DIV/0!</v>
      </c>
      <c r="G64" t="e">
        <v>#DIV/0!</v>
      </c>
      <c r="H64" t="e">
        <v>#DIV/0!</v>
      </c>
      <c r="I64" t="e">
        <v>#DIV/0!</v>
      </c>
      <c r="J64">
        <v>34.063934426229508</v>
      </c>
    </row>
  </sheetData>
  <phoneticPr fontId="2" type="noConversion"/>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2785C-5AAB-45FC-9D87-3314EB621932}">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512</v>
      </c>
      <c r="B1" t="s">
        <v>392</v>
      </c>
      <c r="C1" t="s">
        <v>393</v>
      </c>
      <c r="D1" t="s">
        <v>394</v>
      </c>
      <c r="E1" t="s">
        <v>395</v>
      </c>
      <c r="J1" t="s">
        <v>764</v>
      </c>
    </row>
    <row r="2" spans="1:10" x14ac:dyDescent="0.2">
      <c r="A2" s="1">
        <v>43206.811689814815</v>
      </c>
      <c r="B2">
        <v>39.5</v>
      </c>
      <c r="C2">
        <v>1.6</v>
      </c>
      <c r="D2">
        <v>3.1</v>
      </c>
      <c r="E2">
        <v>55.8</v>
      </c>
      <c r="J2">
        <v>41.1</v>
      </c>
    </row>
    <row r="3" spans="1:10" x14ac:dyDescent="0.2">
      <c r="A3" s="1">
        <v>43206.812037037038</v>
      </c>
      <c r="B3">
        <v>39.200000000000003</v>
      </c>
      <c r="C3">
        <v>0.9</v>
      </c>
      <c r="D3">
        <v>0.1</v>
      </c>
      <c r="E3">
        <v>59.9</v>
      </c>
      <c r="J3">
        <v>40.1</v>
      </c>
    </row>
    <row r="4" spans="1:10" x14ac:dyDescent="0.2">
      <c r="A4" s="1">
        <v>43206.812407407408</v>
      </c>
      <c r="B4">
        <v>34.1</v>
      </c>
      <c r="C4">
        <v>1.9</v>
      </c>
      <c r="D4">
        <v>0</v>
      </c>
      <c r="E4">
        <v>64</v>
      </c>
      <c r="J4">
        <v>36</v>
      </c>
    </row>
    <row r="5" spans="1:10" x14ac:dyDescent="0.2">
      <c r="A5" s="1">
        <v>43206.812754629631</v>
      </c>
      <c r="B5">
        <v>27.4</v>
      </c>
      <c r="C5">
        <v>0.8</v>
      </c>
      <c r="D5">
        <v>0</v>
      </c>
      <c r="E5">
        <v>71.8</v>
      </c>
      <c r="J5">
        <v>28.2</v>
      </c>
    </row>
    <row r="6" spans="1:10" x14ac:dyDescent="0.2">
      <c r="A6" s="1">
        <v>43206.813113425924</v>
      </c>
      <c r="B6">
        <v>33.5</v>
      </c>
      <c r="C6">
        <v>0.9</v>
      </c>
      <c r="D6">
        <v>0.3</v>
      </c>
      <c r="E6">
        <v>65.2</v>
      </c>
      <c r="J6">
        <v>34.4</v>
      </c>
    </row>
    <row r="7" spans="1:10" x14ac:dyDescent="0.2">
      <c r="A7" s="1">
        <v>43206.813460648147</v>
      </c>
      <c r="B7">
        <v>37.700000000000003</v>
      </c>
      <c r="C7">
        <v>1</v>
      </c>
      <c r="D7">
        <v>0</v>
      </c>
      <c r="E7">
        <v>61.3</v>
      </c>
      <c r="J7">
        <v>38.700000000000003</v>
      </c>
    </row>
    <row r="8" spans="1:10" x14ac:dyDescent="0.2">
      <c r="A8" s="1">
        <v>43206.813807870371</v>
      </c>
      <c r="B8">
        <v>36</v>
      </c>
      <c r="C8">
        <v>1.1000000000000001</v>
      </c>
      <c r="D8">
        <v>0</v>
      </c>
      <c r="E8">
        <v>62.8</v>
      </c>
      <c r="J8">
        <v>37.1</v>
      </c>
    </row>
    <row r="9" spans="1:10" x14ac:dyDescent="0.2">
      <c r="A9" s="1">
        <v>43206.814155092594</v>
      </c>
      <c r="B9">
        <v>32.1</v>
      </c>
      <c r="C9">
        <v>1.3</v>
      </c>
      <c r="D9">
        <v>0.2</v>
      </c>
      <c r="E9">
        <v>66.5</v>
      </c>
      <c r="J9">
        <v>33.4</v>
      </c>
    </row>
    <row r="10" spans="1:10" x14ac:dyDescent="0.2">
      <c r="A10" s="1">
        <v>43206.814502314817</v>
      </c>
      <c r="B10">
        <v>34.299999999999997</v>
      </c>
      <c r="C10">
        <v>0.9</v>
      </c>
      <c r="D10">
        <v>0</v>
      </c>
      <c r="E10">
        <v>64.900000000000006</v>
      </c>
      <c r="J10">
        <v>35.199999999999996</v>
      </c>
    </row>
    <row r="11" spans="1:10" x14ac:dyDescent="0.2">
      <c r="A11" s="1">
        <v>43206.814849537041</v>
      </c>
      <c r="B11">
        <v>41.7</v>
      </c>
      <c r="C11">
        <v>1.6</v>
      </c>
      <c r="D11">
        <v>0.6</v>
      </c>
      <c r="E11">
        <v>56</v>
      </c>
      <c r="J11">
        <v>43.300000000000004</v>
      </c>
    </row>
    <row r="12" spans="1:10" x14ac:dyDescent="0.2">
      <c r="A12" s="1">
        <v>43206.815196759257</v>
      </c>
      <c r="B12">
        <v>39.9</v>
      </c>
      <c r="C12">
        <v>0.9</v>
      </c>
      <c r="D12">
        <v>0</v>
      </c>
      <c r="E12">
        <v>59.2</v>
      </c>
      <c r="J12">
        <v>40.799999999999997</v>
      </c>
    </row>
    <row r="13" spans="1:10" x14ac:dyDescent="0.2">
      <c r="A13" s="1">
        <v>43206.81554398148</v>
      </c>
      <c r="B13">
        <v>33.9</v>
      </c>
      <c r="C13">
        <v>0.7</v>
      </c>
      <c r="D13">
        <v>0</v>
      </c>
      <c r="E13">
        <v>65.400000000000006</v>
      </c>
      <c r="J13">
        <v>34.6</v>
      </c>
    </row>
    <row r="14" spans="1:10" x14ac:dyDescent="0.2">
      <c r="A14" s="1">
        <v>43206.815891203703</v>
      </c>
      <c r="B14">
        <v>35.299999999999997</v>
      </c>
      <c r="C14">
        <v>0.8</v>
      </c>
      <c r="D14">
        <v>0</v>
      </c>
      <c r="E14">
        <v>63.9</v>
      </c>
      <c r="J14">
        <v>36.099999999999994</v>
      </c>
    </row>
    <row r="15" spans="1:10" x14ac:dyDescent="0.2">
      <c r="A15" s="1">
        <v>43206.816238425927</v>
      </c>
      <c r="B15">
        <v>35.700000000000003</v>
      </c>
      <c r="C15">
        <v>1.1000000000000001</v>
      </c>
      <c r="D15">
        <v>0</v>
      </c>
      <c r="E15">
        <v>63.2</v>
      </c>
      <c r="J15">
        <v>36.800000000000004</v>
      </c>
    </row>
    <row r="16" spans="1:10" x14ac:dyDescent="0.2">
      <c r="A16" s="1">
        <v>43206.81658564815</v>
      </c>
      <c r="B16">
        <v>31.1</v>
      </c>
      <c r="C16">
        <v>1.5</v>
      </c>
      <c r="D16">
        <v>0.3</v>
      </c>
      <c r="E16">
        <v>67.2</v>
      </c>
      <c r="J16">
        <v>32.6</v>
      </c>
    </row>
    <row r="17" spans="1:10" x14ac:dyDescent="0.2">
      <c r="A17" s="1">
        <v>43206.816932870373</v>
      </c>
      <c r="B17">
        <v>31</v>
      </c>
      <c r="C17">
        <v>0.9</v>
      </c>
      <c r="D17">
        <v>0.1</v>
      </c>
      <c r="E17">
        <v>68.099999999999994</v>
      </c>
      <c r="J17">
        <v>31.9</v>
      </c>
    </row>
    <row r="18" spans="1:10" x14ac:dyDescent="0.2">
      <c r="A18" s="1">
        <v>43206.817280092589</v>
      </c>
      <c r="B18">
        <v>31.3</v>
      </c>
      <c r="C18">
        <v>1.5</v>
      </c>
      <c r="D18">
        <v>0</v>
      </c>
      <c r="E18">
        <v>67.2</v>
      </c>
      <c r="J18">
        <v>32.799999999999997</v>
      </c>
    </row>
    <row r="19" spans="1:10" x14ac:dyDescent="0.2">
      <c r="A19" s="1">
        <v>43206.817627314813</v>
      </c>
      <c r="B19">
        <v>24.8</v>
      </c>
      <c r="C19">
        <v>1</v>
      </c>
      <c r="D19">
        <v>0</v>
      </c>
      <c r="E19">
        <v>74.2</v>
      </c>
      <c r="J19">
        <v>25.8</v>
      </c>
    </row>
    <row r="20" spans="1:10" x14ac:dyDescent="0.2">
      <c r="A20" s="1">
        <v>43206.817974537036</v>
      </c>
      <c r="B20">
        <v>31.7</v>
      </c>
      <c r="C20">
        <v>0.9</v>
      </c>
      <c r="D20">
        <v>0</v>
      </c>
      <c r="E20">
        <v>67.400000000000006</v>
      </c>
      <c r="J20">
        <v>32.6</v>
      </c>
    </row>
    <row r="21" spans="1:10" x14ac:dyDescent="0.2">
      <c r="A21" s="1">
        <v>43206.81832175926</v>
      </c>
      <c r="B21">
        <v>38.4</v>
      </c>
      <c r="C21">
        <v>1</v>
      </c>
      <c r="D21">
        <v>0</v>
      </c>
      <c r="E21">
        <v>60.6</v>
      </c>
      <c r="J21">
        <v>39.4</v>
      </c>
    </row>
    <row r="22" spans="1:10" x14ac:dyDescent="0.2">
      <c r="A22" s="1">
        <v>43206.818668981483</v>
      </c>
      <c r="B22">
        <v>32</v>
      </c>
      <c r="C22">
        <v>1.1000000000000001</v>
      </c>
      <c r="D22">
        <v>0</v>
      </c>
      <c r="E22">
        <v>66.900000000000006</v>
      </c>
      <c r="J22">
        <v>33.1</v>
      </c>
    </row>
    <row r="23" spans="1:10" x14ac:dyDescent="0.2">
      <c r="A23" s="1">
        <v>43206.819016203706</v>
      </c>
      <c r="B23">
        <v>28.6</v>
      </c>
      <c r="C23">
        <v>1.5</v>
      </c>
      <c r="D23">
        <v>0.1</v>
      </c>
      <c r="E23">
        <v>69.7</v>
      </c>
      <c r="J23">
        <v>30.1</v>
      </c>
    </row>
    <row r="24" spans="1:10" x14ac:dyDescent="0.2">
      <c r="A24" s="1">
        <v>43206.819363425922</v>
      </c>
      <c r="B24">
        <v>34.6</v>
      </c>
      <c r="C24">
        <v>1</v>
      </c>
      <c r="D24">
        <v>0</v>
      </c>
      <c r="E24">
        <v>64.5</v>
      </c>
      <c r="J24">
        <v>35.6</v>
      </c>
    </row>
    <row r="25" spans="1:10" x14ac:dyDescent="0.2">
      <c r="A25" s="1">
        <v>43206.819710648146</v>
      </c>
      <c r="B25">
        <v>30.1</v>
      </c>
      <c r="C25">
        <v>0.8</v>
      </c>
      <c r="D25">
        <v>0</v>
      </c>
      <c r="E25">
        <v>69.099999999999994</v>
      </c>
      <c r="J25">
        <v>30.900000000000002</v>
      </c>
    </row>
    <row r="26" spans="1:10" x14ac:dyDescent="0.2">
      <c r="A26" s="1">
        <v>43206.820057870369</v>
      </c>
      <c r="B26">
        <v>42.3</v>
      </c>
      <c r="C26">
        <v>1.2</v>
      </c>
      <c r="D26">
        <v>0</v>
      </c>
      <c r="E26">
        <v>56.5</v>
      </c>
      <c r="J26">
        <v>43.5</v>
      </c>
    </row>
    <row r="27" spans="1:10" x14ac:dyDescent="0.2">
      <c r="A27" s="1">
        <v>43206.820405092592</v>
      </c>
      <c r="B27">
        <v>32.799999999999997</v>
      </c>
      <c r="C27">
        <v>1.1000000000000001</v>
      </c>
      <c r="D27">
        <v>0.1</v>
      </c>
      <c r="E27">
        <v>66</v>
      </c>
      <c r="J27">
        <v>33.9</v>
      </c>
    </row>
    <row r="28" spans="1:10" x14ac:dyDescent="0.2">
      <c r="A28" s="1">
        <v>43206.820752314816</v>
      </c>
      <c r="B28">
        <v>28.3</v>
      </c>
      <c r="C28">
        <v>0.7</v>
      </c>
      <c r="D28">
        <v>0</v>
      </c>
      <c r="E28">
        <v>71</v>
      </c>
      <c r="J28">
        <v>29</v>
      </c>
    </row>
    <row r="29" spans="1:10" x14ac:dyDescent="0.2">
      <c r="A29" s="1">
        <v>43206.821099537039</v>
      </c>
      <c r="B29">
        <v>42.3</v>
      </c>
      <c r="C29">
        <v>1</v>
      </c>
      <c r="D29">
        <v>0</v>
      </c>
      <c r="E29">
        <v>56.7</v>
      </c>
      <c r="J29">
        <v>43.3</v>
      </c>
    </row>
    <row r="30" spans="1:10" x14ac:dyDescent="0.2">
      <c r="A30" s="1">
        <v>43206.821446759262</v>
      </c>
      <c r="B30">
        <v>34.299999999999997</v>
      </c>
      <c r="C30">
        <v>1</v>
      </c>
      <c r="D30">
        <v>0</v>
      </c>
      <c r="E30">
        <v>64.7</v>
      </c>
      <c r="J30">
        <v>35.299999999999997</v>
      </c>
    </row>
    <row r="31" spans="1:10" x14ac:dyDescent="0.2">
      <c r="A31" s="1">
        <v>43206.821793981479</v>
      </c>
      <c r="B31">
        <v>30.6</v>
      </c>
      <c r="C31">
        <v>1.8</v>
      </c>
      <c r="D31">
        <v>0</v>
      </c>
      <c r="E31">
        <v>67.599999999999994</v>
      </c>
      <c r="J31">
        <v>32.4</v>
      </c>
    </row>
    <row r="32" spans="1:10" x14ac:dyDescent="0.2">
      <c r="A32" s="1">
        <v>43206.822141203702</v>
      </c>
      <c r="B32">
        <v>34.6</v>
      </c>
      <c r="C32">
        <v>2</v>
      </c>
      <c r="D32">
        <v>0</v>
      </c>
      <c r="E32">
        <v>63.4</v>
      </c>
      <c r="J32">
        <v>36.6</v>
      </c>
    </row>
    <row r="33" spans="1:10" x14ac:dyDescent="0.2">
      <c r="A33" s="1">
        <v>43206.822488425925</v>
      </c>
      <c r="B33">
        <v>34.799999999999997</v>
      </c>
      <c r="C33">
        <v>1.2</v>
      </c>
      <c r="D33">
        <v>0</v>
      </c>
      <c r="E33">
        <v>64</v>
      </c>
      <c r="J33">
        <v>36</v>
      </c>
    </row>
    <row r="34" spans="1:10" x14ac:dyDescent="0.2">
      <c r="A34" s="1">
        <v>43206.822835648149</v>
      </c>
      <c r="B34">
        <v>28.3</v>
      </c>
      <c r="C34">
        <v>1</v>
      </c>
      <c r="D34">
        <v>0</v>
      </c>
      <c r="E34">
        <v>70.7</v>
      </c>
      <c r="J34">
        <v>29.3</v>
      </c>
    </row>
    <row r="35" spans="1:10" x14ac:dyDescent="0.2">
      <c r="A35" s="1">
        <v>43206.823182870372</v>
      </c>
      <c r="B35">
        <v>34.299999999999997</v>
      </c>
      <c r="C35">
        <v>1.7</v>
      </c>
      <c r="D35">
        <v>0</v>
      </c>
      <c r="E35">
        <v>64</v>
      </c>
      <c r="J35">
        <v>36</v>
      </c>
    </row>
    <row r="36" spans="1:10" x14ac:dyDescent="0.2">
      <c r="A36" s="1">
        <v>43206.823530092595</v>
      </c>
      <c r="B36">
        <v>29.3</v>
      </c>
      <c r="C36">
        <v>0.8</v>
      </c>
      <c r="D36">
        <v>0</v>
      </c>
      <c r="E36">
        <v>69.900000000000006</v>
      </c>
      <c r="J36">
        <v>30.1</v>
      </c>
    </row>
    <row r="37" spans="1:10" x14ac:dyDescent="0.2">
      <c r="A37" s="1">
        <v>43206.823877314811</v>
      </c>
      <c r="B37">
        <v>15.3</v>
      </c>
      <c r="C37">
        <v>4.9000000000000004</v>
      </c>
      <c r="D37">
        <v>0.3</v>
      </c>
      <c r="E37">
        <v>79.400000000000006</v>
      </c>
      <c r="J37">
        <v>20.200000000000003</v>
      </c>
    </row>
    <row r="38" spans="1:10" x14ac:dyDescent="0.2">
      <c r="A38" s="1">
        <v>43206.824224537035</v>
      </c>
      <c r="B38">
        <v>11.4</v>
      </c>
      <c r="C38">
        <v>0.4</v>
      </c>
      <c r="D38">
        <v>0</v>
      </c>
      <c r="E38">
        <v>88.1</v>
      </c>
      <c r="J38">
        <v>11.8</v>
      </c>
    </row>
    <row r="39" spans="1:10" x14ac:dyDescent="0.2">
      <c r="A39" s="1">
        <v>43206.824583333335</v>
      </c>
      <c r="B39">
        <v>20.8</v>
      </c>
      <c r="C39">
        <v>0.8</v>
      </c>
      <c r="D39">
        <v>0.1</v>
      </c>
      <c r="E39">
        <v>78.3</v>
      </c>
      <c r="J39">
        <v>21.6</v>
      </c>
    </row>
    <row r="40" spans="1:10" x14ac:dyDescent="0.2">
      <c r="A40" s="1">
        <v>43206.824930555558</v>
      </c>
      <c r="B40">
        <v>19</v>
      </c>
      <c r="C40">
        <v>0.7</v>
      </c>
      <c r="D40">
        <v>0.1</v>
      </c>
      <c r="E40">
        <v>80.2</v>
      </c>
      <c r="J40">
        <v>19.7</v>
      </c>
    </row>
    <row r="41" spans="1:10" x14ac:dyDescent="0.2">
      <c r="A41" s="1">
        <v>43206.825277777774</v>
      </c>
      <c r="B41">
        <v>24.7</v>
      </c>
      <c r="C41">
        <v>0.7</v>
      </c>
      <c r="D41">
        <v>0</v>
      </c>
      <c r="E41">
        <v>74.599999999999994</v>
      </c>
      <c r="J41">
        <v>25.4</v>
      </c>
    </row>
    <row r="42" spans="1:10" x14ac:dyDescent="0.2">
      <c r="A42" s="1">
        <v>43206.825624999998</v>
      </c>
      <c r="B42">
        <v>24</v>
      </c>
      <c r="C42">
        <v>1.3</v>
      </c>
      <c r="D42">
        <v>0.1</v>
      </c>
      <c r="E42">
        <v>74.599999999999994</v>
      </c>
      <c r="J42">
        <v>25.3</v>
      </c>
    </row>
    <row r="43" spans="1:10" x14ac:dyDescent="0.2">
      <c r="A43" s="1">
        <v>43206.825972222221</v>
      </c>
      <c r="B43">
        <v>25.2</v>
      </c>
      <c r="C43">
        <v>5.7</v>
      </c>
      <c r="D43">
        <v>0</v>
      </c>
      <c r="E43">
        <v>69.099999999999994</v>
      </c>
      <c r="J43">
        <v>30.9</v>
      </c>
    </row>
    <row r="44" spans="1:10" x14ac:dyDescent="0.2">
      <c r="A44" s="1">
        <v>43206.826319444444</v>
      </c>
      <c r="B44">
        <v>24.3</v>
      </c>
      <c r="C44">
        <v>0.8</v>
      </c>
      <c r="D44">
        <v>0.1</v>
      </c>
      <c r="E44">
        <v>74.8</v>
      </c>
      <c r="J44">
        <v>25.1</v>
      </c>
    </row>
    <row r="45" spans="1:10" x14ac:dyDescent="0.2">
      <c r="A45" s="1">
        <v>43206.826666666668</v>
      </c>
      <c r="B45">
        <v>21.9</v>
      </c>
      <c r="C45">
        <v>0.7</v>
      </c>
      <c r="D45">
        <v>0.2</v>
      </c>
      <c r="E45">
        <v>77.2</v>
      </c>
      <c r="J45">
        <v>22.599999999999998</v>
      </c>
    </row>
    <row r="46" spans="1:10" x14ac:dyDescent="0.2">
      <c r="A46" s="1">
        <v>43206.827013888891</v>
      </c>
      <c r="B46">
        <v>22.8</v>
      </c>
      <c r="C46">
        <v>0.6</v>
      </c>
      <c r="D46">
        <v>0</v>
      </c>
      <c r="E46">
        <v>76.599999999999994</v>
      </c>
      <c r="J46">
        <v>23.400000000000002</v>
      </c>
    </row>
    <row r="47" spans="1:10" x14ac:dyDescent="0.2">
      <c r="A47" s="1">
        <v>43206.827361111114</v>
      </c>
      <c r="B47">
        <v>27.9</v>
      </c>
      <c r="C47">
        <v>1.2</v>
      </c>
      <c r="D47">
        <v>0</v>
      </c>
      <c r="E47">
        <v>70.8</v>
      </c>
      <c r="J47">
        <v>29.099999999999998</v>
      </c>
    </row>
    <row r="48" spans="1:10" x14ac:dyDescent="0.2">
      <c r="A48" s="1">
        <v>43206.827708333331</v>
      </c>
      <c r="B48">
        <v>32.1</v>
      </c>
      <c r="C48">
        <v>1.8</v>
      </c>
      <c r="D48">
        <v>0</v>
      </c>
      <c r="E48">
        <v>66.099999999999994</v>
      </c>
      <c r="J48">
        <v>33.9</v>
      </c>
    </row>
    <row r="49" spans="1:10" x14ac:dyDescent="0.2">
      <c r="A49" s="1">
        <v>43206.828055555554</v>
      </c>
      <c r="B49">
        <v>33.299999999999997</v>
      </c>
      <c r="C49">
        <v>1.2</v>
      </c>
      <c r="D49">
        <v>0</v>
      </c>
      <c r="E49">
        <v>65.5</v>
      </c>
      <c r="J49">
        <v>34.5</v>
      </c>
    </row>
    <row r="50" spans="1:10" x14ac:dyDescent="0.2">
      <c r="A50" s="1">
        <v>43206.828402777777</v>
      </c>
      <c r="B50">
        <v>29.9</v>
      </c>
      <c r="C50">
        <v>0.9</v>
      </c>
      <c r="D50">
        <v>1.4</v>
      </c>
      <c r="E50">
        <v>67.8</v>
      </c>
      <c r="J50">
        <v>30.799999999999997</v>
      </c>
    </row>
    <row r="51" spans="1:10" x14ac:dyDescent="0.2">
      <c r="A51" s="1">
        <v>43206.828750000001</v>
      </c>
      <c r="B51">
        <v>32.1</v>
      </c>
      <c r="C51">
        <v>1</v>
      </c>
      <c r="D51">
        <v>0.3</v>
      </c>
      <c r="E51">
        <v>66.599999999999994</v>
      </c>
      <c r="J51">
        <v>33.1</v>
      </c>
    </row>
    <row r="52" spans="1:10" x14ac:dyDescent="0.2">
      <c r="A52" s="1">
        <v>43206.829097222224</v>
      </c>
      <c r="B52">
        <v>30.9</v>
      </c>
      <c r="C52">
        <v>0.8</v>
      </c>
      <c r="D52">
        <v>0</v>
      </c>
      <c r="E52">
        <v>68.400000000000006</v>
      </c>
      <c r="J52">
        <v>31.7</v>
      </c>
    </row>
    <row r="53" spans="1:10" x14ac:dyDescent="0.2">
      <c r="A53" s="1">
        <v>43206.829444444447</v>
      </c>
      <c r="B53">
        <v>27.9</v>
      </c>
      <c r="C53">
        <v>3.6</v>
      </c>
      <c r="D53">
        <v>0</v>
      </c>
      <c r="E53">
        <v>68.599999999999994</v>
      </c>
      <c r="J53">
        <v>31.5</v>
      </c>
    </row>
    <row r="54" spans="1:10" x14ac:dyDescent="0.2">
      <c r="A54" s="1">
        <v>43206.829791666663</v>
      </c>
      <c r="B54">
        <v>18.600000000000001</v>
      </c>
      <c r="C54">
        <v>0.8</v>
      </c>
      <c r="D54">
        <v>0</v>
      </c>
      <c r="E54">
        <v>80.599999999999994</v>
      </c>
      <c r="J54">
        <v>19.400000000000002</v>
      </c>
    </row>
    <row r="55" spans="1:10" x14ac:dyDescent="0.2">
      <c r="A55" s="1">
        <v>43206.830138888887</v>
      </c>
      <c r="B55">
        <v>14.6</v>
      </c>
      <c r="C55">
        <v>1.1000000000000001</v>
      </c>
      <c r="D55">
        <v>0</v>
      </c>
      <c r="E55">
        <v>84.3</v>
      </c>
      <c r="J55">
        <v>15.7</v>
      </c>
    </row>
    <row r="56" spans="1:10" x14ac:dyDescent="0.2">
      <c r="A56" s="1">
        <v>43206.83048611111</v>
      </c>
      <c r="B56">
        <v>21.5</v>
      </c>
      <c r="C56">
        <v>0.7</v>
      </c>
      <c r="D56">
        <v>0.1</v>
      </c>
      <c r="E56">
        <v>77.7</v>
      </c>
      <c r="J56">
        <v>22.2</v>
      </c>
    </row>
    <row r="57" spans="1:10" x14ac:dyDescent="0.2">
      <c r="A57" s="1">
        <v>43206.830833333333</v>
      </c>
      <c r="B57">
        <v>24.8</v>
      </c>
      <c r="C57">
        <v>1.1000000000000001</v>
      </c>
      <c r="D57">
        <v>0</v>
      </c>
      <c r="E57">
        <v>74.099999999999994</v>
      </c>
      <c r="J57">
        <v>25.900000000000002</v>
      </c>
    </row>
    <row r="58" spans="1:10" x14ac:dyDescent="0.2">
      <c r="A58" s="1">
        <v>43206.831180555557</v>
      </c>
      <c r="B58">
        <v>29.6</v>
      </c>
      <c r="C58">
        <v>0.8</v>
      </c>
      <c r="D58">
        <v>0.6</v>
      </c>
      <c r="E58">
        <v>69</v>
      </c>
      <c r="J58">
        <v>30.400000000000002</v>
      </c>
    </row>
    <row r="59" spans="1:10" x14ac:dyDescent="0.2">
      <c r="A59" s="1">
        <v>43206.83152777778</v>
      </c>
      <c r="B59">
        <v>21.3</v>
      </c>
      <c r="C59">
        <v>0.9</v>
      </c>
      <c r="D59">
        <v>0.1</v>
      </c>
      <c r="E59">
        <v>77.7</v>
      </c>
      <c r="J59">
        <v>22.2</v>
      </c>
    </row>
    <row r="60" spans="1:10" x14ac:dyDescent="0.2">
      <c r="A60" s="1">
        <v>43206.831875000003</v>
      </c>
      <c r="B60">
        <v>17.899999999999999</v>
      </c>
      <c r="C60">
        <v>1</v>
      </c>
      <c r="D60">
        <v>0.2</v>
      </c>
      <c r="E60">
        <v>80.900000000000006</v>
      </c>
      <c r="J60">
        <v>18.899999999999999</v>
      </c>
    </row>
    <row r="61" spans="1:10" x14ac:dyDescent="0.2">
      <c r="A61" s="1">
        <v>43206.83222222222</v>
      </c>
      <c r="B61">
        <v>19.899999999999999</v>
      </c>
      <c r="C61">
        <v>0.6</v>
      </c>
      <c r="D61">
        <v>0.4</v>
      </c>
      <c r="E61">
        <v>79.099999999999994</v>
      </c>
      <c r="J61">
        <v>20.5</v>
      </c>
    </row>
    <row r="62" spans="1:10" x14ac:dyDescent="0.2">
      <c r="A62" s="1">
        <v>43206.832569444443</v>
      </c>
      <c r="B62">
        <v>17.8</v>
      </c>
      <c r="C62">
        <v>0.8</v>
      </c>
      <c r="D62">
        <v>0.1</v>
      </c>
      <c r="E62">
        <v>81.3</v>
      </c>
      <c r="J62">
        <v>18.600000000000001</v>
      </c>
    </row>
    <row r="64" spans="1:10" x14ac:dyDescent="0.2">
      <c r="A64" t="s">
        <v>765</v>
      </c>
      <c r="B64">
        <v>29.431147540983599</v>
      </c>
      <c r="C64">
        <v>1.2311475409836061</v>
      </c>
      <c r="D64">
        <v>0.14754098360655732</v>
      </c>
      <c r="E64">
        <v>69.191803278688525</v>
      </c>
      <c r="F64" t="e">
        <v>#DIV/0!</v>
      </c>
      <c r="G64" t="e">
        <v>#DIV/0!</v>
      </c>
      <c r="H64" t="e">
        <v>#DIV/0!</v>
      </c>
      <c r="I64" t="e">
        <v>#DIV/0!</v>
      </c>
      <c r="J64">
        <v>30.662295081967216</v>
      </c>
    </row>
  </sheetData>
  <phoneticPr fontId="2" type="noConversion"/>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B641D-8FE2-4891-92DC-708365514A13}">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514</v>
      </c>
      <c r="B1" t="s">
        <v>392</v>
      </c>
      <c r="C1" t="s">
        <v>393</v>
      </c>
      <c r="D1" t="s">
        <v>394</v>
      </c>
      <c r="E1" t="s">
        <v>395</v>
      </c>
      <c r="J1" t="s">
        <v>764</v>
      </c>
    </row>
    <row r="2" spans="1:10" x14ac:dyDescent="0.2">
      <c r="A2" s="1">
        <v>43206.811689814815</v>
      </c>
      <c r="B2">
        <v>44.1</v>
      </c>
      <c r="C2">
        <v>1.6</v>
      </c>
      <c r="D2">
        <v>1.6</v>
      </c>
      <c r="E2">
        <v>52.8</v>
      </c>
      <c r="J2">
        <v>45.7</v>
      </c>
    </row>
    <row r="3" spans="1:10" x14ac:dyDescent="0.2">
      <c r="A3" s="1">
        <v>43206.812037037038</v>
      </c>
      <c r="B3">
        <v>37.5</v>
      </c>
      <c r="C3">
        <v>0.9</v>
      </c>
      <c r="D3">
        <v>0.1</v>
      </c>
      <c r="E3">
        <v>61.5</v>
      </c>
      <c r="J3">
        <v>38.4</v>
      </c>
    </row>
    <row r="4" spans="1:10" x14ac:dyDescent="0.2">
      <c r="A4" s="1">
        <v>43206.812407407408</v>
      </c>
      <c r="B4">
        <v>27.9</v>
      </c>
      <c r="C4">
        <v>1</v>
      </c>
      <c r="D4">
        <v>0</v>
      </c>
      <c r="E4">
        <v>71.099999999999994</v>
      </c>
      <c r="J4">
        <v>28.9</v>
      </c>
    </row>
    <row r="5" spans="1:10" x14ac:dyDescent="0.2">
      <c r="A5" s="1">
        <v>43206.812754629631</v>
      </c>
      <c r="B5">
        <v>27</v>
      </c>
      <c r="C5">
        <v>0.7</v>
      </c>
      <c r="D5">
        <v>0.3</v>
      </c>
      <c r="E5">
        <v>72</v>
      </c>
      <c r="J5">
        <v>27.7</v>
      </c>
    </row>
    <row r="6" spans="1:10" x14ac:dyDescent="0.2">
      <c r="A6" s="1">
        <v>43206.813113425924</v>
      </c>
      <c r="B6">
        <v>27.2</v>
      </c>
      <c r="C6">
        <v>1.1000000000000001</v>
      </c>
      <c r="D6">
        <v>0</v>
      </c>
      <c r="E6">
        <v>71.7</v>
      </c>
      <c r="J6">
        <v>28.3</v>
      </c>
    </row>
    <row r="7" spans="1:10" x14ac:dyDescent="0.2">
      <c r="A7" s="1">
        <v>43206.813460648147</v>
      </c>
      <c r="B7">
        <v>32.5</v>
      </c>
      <c r="C7">
        <v>1</v>
      </c>
      <c r="D7">
        <v>0</v>
      </c>
      <c r="E7">
        <v>66.599999999999994</v>
      </c>
      <c r="J7">
        <v>33.5</v>
      </c>
    </row>
    <row r="8" spans="1:10" x14ac:dyDescent="0.2">
      <c r="A8" s="1">
        <v>43206.813807870371</v>
      </c>
      <c r="B8">
        <v>33.9</v>
      </c>
      <c r="C8">
        <v>1</v>
      </c>
      <c r="D8">
        <v>0</v>
      </c>
      <c r="E8">
        <v>65.099999999999994</v>
      </c>
      <c r="J8">
        <v>34.9</v>
      </c>
    </row>
    <row r="9" spans="1:10" x14ac:dyDescent="0.2">
      <c r="A9" s="1">
        <v>43206.814155092594</v>
      </c>
      <c r="B9">
        <v>25.8</v>
      </c>
      <c r="C9">
        <v>0.9</v>
      </c>
      <c r="D9">
        <v>0</v>
      </c>
      <c r="E9">
        <v>73.3</v>
      </c>
      <c r="J9">
        <v>26.7</v>
      </c>
    </row>
    <row r="10" spans="1:10" x14ac:dyDescent="0.2">
      <c r="A10" s="1">
        <v>43206.814502314817</v>
      </c>
      <c r="B10">
        <v>30.1</v>
      </c>
      <c r="C10">
        <v>0.9</v>
      </c>
      <c r="D10">
        <v>0</v>
      </c>
      <c r="E10">
        <v>69</v>
      </c>
      <c r="J10">
        <v>31</v>
      </c>
    </row>
    <row r="11" spans="1:10" x14ac:dyDescent="0.2">
      <c r="A11" s="1">
        <v>43206.814849537041</v>
      </c>
      <c r="B11">
        <v>33.9</v>
      </c>
      <c r="C11">
        <v>1.2</v>
      </c>
      <c r="D11">
        <v>0</v>
      </c>
      <c r="E11">
        <v>64.900000000000006</v>
      </c>
      <c r="J11">
        <v>35.1</v>
      </c>
    </row>
    <row r="12" spans="1:10" x14ac:dyDescent="0.2">
      <c r="A12" s="1">
        <v>43206.815196759257</v>
      </c>
      <c r="B12">
        <v>34.9</v>
      </c>
      <c r="C12">
        <v>1.6</v>
      </c>
      <c r="D12">
        <v>0.7</v>
      </c>
      <c r="E12">
        <v>62.8</v>
      </c>
      <c r="J12">
        <v>36.5</v>
      </c>
    </row>
    <row r="13" spans="1:10" x14ac:dyDescent="0.2">
      <c r="A13" s="1">
        <v>43206.81554398148</v>
      </c>
      <c r="B13">
        <v>30.5</v>
      </c>
      <c r="C13">
        <v>0.9</v>
      </c>
      <c r="D13">
        <v>0</v>
      </c>
      <c r="E13">
        <v>68.5</v>
      </c>
      <c r="J13">
        <v>31.4</v>
      </c>
    </row>
    <row r="14" spans="1:10" x14ac:dyDescent="0.2">
      <c r="A14" s="1">
        <v>43206.815891203703</v>
      </c>
      <c r="B14">
        <v>25.6</v>
      </c>
      <c r="C14">
        <v>1</v>
      </c>
      <c r="D14">
        <v>0</v>
      </c>
      <c r="E14">
        <v>73.400000000000006</v>
      </c>
      <c r="J14">
        <v>26.6</v>
      </c>
    </row>
    <row r="15" spans="1:10" x14ac:dyDescent="0.2">
      <c r="A15" s="1">
        <v>43206.816238425927</v>
      </c>
      <c r="B15">
        <v>31</v>
      </c>
      <c r="C15">
        <v>0.9</v>
      </c>
      <c r="D15">
        <v>0</v>
      </c>
      <c r="E15">
        <v>68</v>
      </c>
      <c r="J15">
        <v>31.9</v>
      </c>
    </row>
    <row r="16" spans="1:10" x14ac:dyDescent="0.2">
      <c r="A16" s="1">
        <v>43206.81658564815</v>
      </c>
      <c r="B16">
        <v>29.8</v>
      </c>
      <c r="C16">
        <v>0.8</v>
      </c>
      <c r="D16">
        <v>0</v>
      </c>
      <c r="E16">
        <v>69.400000000000006</v>
      </c>
      <c r="J16">
        <v>30.6</v>
      </c>
    </row>
    <row r="17" spans="1:10" x14ac:dyDescent="0.2">
      <c r="A17" s="1">
        <v>43206.816932870373</v>
      </c>
      <c r="B17">
        <v>26.4</v>
      </c>
      <c r="C17">
        <v>1.3</v>
      </c>
      <c r="D17">
        <v>0</v>
      </c>
      <c r="E17">
        <v>72.3</v>
      </c>
      <c r="J17">
        <v>27.7</v>
      </c>
    </row>
    <row r="18" spans="1:10" x14ac:dyDescent="0.2">
      <c r="A18" s="1">
        <v>43206.817280092589</v>
      </c>
      <c r="B18">
        <v>33.200000000000003</v>
      </c>
      <c r="C18">
        <v>0.7</v>
      </c>
      <c r="D18">
        <v>0</v>
      </c>
      <c r="E18">
        <v>66.099999999999994</v>
      </c>
      <c r="J18">
        <v>33.900000000000006</v>
      </c>
    </row>
    <row r="19" spans="1:10" x14ac:dyDescent="0.2">
      <c r="A19" s="1">
        <v>43206.817627314813</v>
      </c>
      <c r="B19">
        <v>24.6</v>
      </c>
      <c r="C19">
        <v>1</v>
      </c>
      <c r="D19">
        <v>0</v>
      </c>
      <c r="E19">
        <v>74.400000000000006</v>
      </c>
      <c r="J19">
        <v>25.6</v>
      </c>
    </row>
    <row r="20" spans="1:10" x14ac:dyDescent="0.2">
      <c r="A20" s="1">
        <v>43206.817974537036</v>
      </c>
      <c r="B20">
        <v>26.5</v>
      </c>
      <c r="C20">
        <v>0.9</v>
      </c>
      <c r="D20">
        <v>0</v>
      </c>
      <c r="E20">
        <v>72.5</v>
      </c>
      <c r="J20">
        <v>27.4</v>
      </c>
    </row>
    <row r="21" spans="1:10" x14ac:dyDescent="0.2">
      <c r="A21" s="1">
        <v>43206.81832175926</v>
      </c>
      <c r="B21">
        <v>29</v>
      </c>
      <c r="C21">
        <v>1</v>
      </c>
      <c r="D21">
        <v>0</v>
      </c>
      <c r="E21">
        <v>70</v>
      </c>
      <c r="J21">
        <v>30</v>
      </c>
    </row>
    <row r="22" spans="1:10" x14ac:dyDescent="0.2">
      <c r="A22" s="1">
        <v>43206.818668981483</v>
      </c>
      <c r="B22">
        <v>30.6</v>
      </c>
      <c r="C22">
        <v>0.7</v>
      </c>
      <c r="D22">
        <v>0</v>
      </c>
      <c r="E22">
        <v>68.7</v>
      </c>
      <c r="J22">
        <v>31.3</v>
      </c>
    </row>
    <row r="23" spans="1:10" x14ac:dyDescent="0.2">
      <c r="A23" s="1">
        <v>43206.819016203706</v>
      </c>
      <c r="B23">
        <v>31.6</v>
      </c>
      <c r="C23">
        <v>1.1000000000000001</v>
      </c>
      <c r="D23">
        <v>0</v>
      </c>
      <c r="E23">
        <v>67.3</v>
      </c>
      <c r="J23">
        <v>32.700000000000003</v>
      </c>
    </row>
    <row r="24" spans="1:10" x14ac:dyDescent="0.2">
      <c r="A24" s="1">
        <v>43206.819363425922</v>
      </c>
      <c r="B24">
        <v>28.8</v>
      </c>
      <c r="C24">
        <v>0.7</v>
      </c>
      <c r="D24">
        <v>0</v>
      </c>
      <c r="E24">
        <v>70.5</v>
      </c>
      <c r="J24">
        <v>29.5</v>
      </c>
    </row>
    <row r="25" spans="1:10" x14ac:dyDescent="0.2">
      <c r="A25" s="1">
        <v>43206.819710648146</v>
      </c>
      <c r="B25">
        <v>23.9</v>
      </c>
      <c r="C25">
        <v>0.8</v>
      </c>
      <c r="D25">
        <v>0</v>
      </c>
      <c r="E25">
        <v>75.3</v>
      </c>
      <c r="J25">
        <v>24.7</v>
      </c>
    </row>
    <row r="26" spans="1:10" x14ac:dyDescent="0.2">
      <c r="A26" s="1">
        <v>43206.820057870369</v>
      </c>
      <c r="B26">
        <v>36.299999999999997</v>
      </c>
      <c r="C26">
        <v>1.3</v>
      </c>
      <c r="D26">
        <v>0</v>
      </c>
      <c r="E26">
        <v>62.4</v>
      </c>
      <c r="J26">
        <v>37.599999999999994</v>
      </c>
    </row>
    <row r="27" spans="1:10" x14ac:dyDescent="0.2">
      <c r="A27" s="1">
        <v>43206.820405092592</v>
      </c>
      <c r="B27">
        <v>26.8</v>
      </c>
      <c r="C27">
        <v>1</v>
      </c>
      <c r="D27">
        <v>0</v>
      </c>
      <c r="E27">
        <v>72.2</v>
      </c>
      <c r="J27">
        <v>27.8</v>
      </c>
    </row>
    <row r="28" spans="1:10" x14ac:dyDescent="0.2">
      <c r="A28" s="1">
        <v>43206.820752314816</v>
      </c>
      <c r="B28">
        <v>26.2</v>
      </c>
      <c r="C28">
        <v>1.2</v>
      </c>
      <c r="D28">
        <v>0</v>
      </c>
      <c r="E28">
        <v>72.5</v>
      </c>
      <c r="J28">
        <v>27.4</v>
      </c>
    </row>
    <row r="29" spans="1:10" x14ac:dyDescent="0.2">
      <c r="A29" s="1">
        <v>43206.821099537039</v>
      </c>
      <c r="B29">
        <v>35.1</v>
      </c>
      <c r="C29">
        <v>1.4</v>
      </c>
      <c r="D29">
        <v>0</v>
      </c>
      <c r="E29">
        <v>63.4</v>
      </c>
      <c r="J29">
        <v>36.5</v>
      </c>
    </row>
    <row r="30" spans="1:10" x14ac:dyDescent="0.2">
      <c r="A30" s="1">
        <v>43206.821446759262</v>
      </c>
      <c r="B30">
        <v>30.6</v>
      </c>
      <c r="C30">
        <v>1.7</v>
      </c>
      <c r="D30">
        <v>0.1</v>
      </c>
      <c r="E30">
        <v>67.7</v>
      </c>
      <c r="J30">
        <v>32.300000000000004</v>
      </c>
    </row>
    <row r="31" spans="1:10" x14ac:dyDescent="0.2">
      <c r="A31" s="1">
        <v>43206.821793981479</v>
      </c>
      <c r="B31">
        <v>29.5</v>
      </c>
      <c r="C31">
        <v>1.5</v>
      </c>
      <c r="D31">
        <v>0.1</v>
      </c>
      <c r="E31">
        <v>68.900000000000006</v>
      </c>
      <c r="J31">
        <v>31</v>
      </c>
    </row>
    <row r="32" spans="1:10" x14ac:dyDescent="0.2">
      <c r="A32" s="1">
        <v>43206.822141203702</v>
      </c>
      <c r="B32">
        <v>32.200000000000003</v>
      </c>
      <c r="C32">
        <v>0.8</v>
      </c>
      <c r="D32">
        <v>0</v>
      </c>
      <c r="E32">
        <v>66.900000000000006</v>
      </c>
      <c r="J32">
        <v>33</v>
      </c>
    </row>
    <row r="33" spans="1:10" x14ac:dyDescent="0.2">
      <c r="A33" s="1">
        <v>43206.822488425925</v>
      </c>
      <c r="B33">
        <v>33.700000000000003</v>
      </c>
      <c r="C33">
        <v>1.1000000000000001</v>
      </c>
      <c r="D33">
        <v>0</v>
      </c>
      <c r="E33">
        <v>65.2</v>
      </c>
      <c r="J33">
        <v>34.800000000000004</v>
      </c>
    </row>
    <row r="34" spans="1:10" x14ac:dyDescent="0.2">
      <c r="A34" s="1">
        <v>43206.822835648149</v>
      </c>
      <c r="B34">
        <v>25.2</v>
      </c>
      <c r="C34">
        <v>0.7</v>
      </c>
      <c r="D34">
        <v>0</v>
      </c>
      <c r="E34">
        <v>74.099999999999994</v>
      </c>
      <c r="J34">
        <v>25.9</v>
      </c>
    </row>
    <row r="35" spans="1:10" x14ac:dyDescent="0.2">
      <c r="A35" s="1">
        <v>43206.823182870372</v>
      </c>
      <c r="B35">
        <v>22.5</v>
      </c>
      <c r="C35">
        <v>0.7</v>
      </c>
      <c r="D35">
        <v>0</v>
      </c>
      <c r="E35">
        <v>76.7</v>
      </c>
      <c r="J35">
        <v>23.2</v>
      </c>
    </row>
    <row r="36" spans="1:10" x14ac:dyDescent="0.2">
      <c r="A36" s="1">
        <v>43206.823530092595</v>
      </c>
      <c r="B36">
        <v>25.9</v>
      </c>
      <c r="C36">
        <v>0.7</v>
      </c>
      <c r="D36">
        <v>0</v>
      </c>
      <c r="E36">
        <v>73.400000000000006</v>
      </c>
      <c r="J36">
        <v>26.599999999999998</v>
      </c>
    </row>
    <row r="37" spans="1:10" x14ac:dyDescent="0.2">
      <c r="A37" s="1">
        <v>43206.823877314811</v>
      </c>
      <c r="B37">
        <v>11.3</v>
      </c>
      <c r="C37">
        <v>5.7</v>
      </c>
      <c r="D37">
        <v>0.1</v>
      </c>
      <c r="E37">
        <v>82.9</v>
      </c>
      <c r="J37">
        <v>17</v>
      </c>
    </row>
    <row r="38" spans="1:10" x14ac:dyDescent="0.2">
      <c r="A38" s="1">
        <v>43206.824224537035</v>
      </c>
      <c r="B38">
        <v>12.7</v>
      </c>
      <c r="C38">
        <v>0.4</v>
      </c>
      <c r="D38">
        <v>0</v>
      </c>
      <c r="E38">
        <v>86.9</v>
      </c>
      <c r="J38">
        <v>13.1</v>
      </c>
    </row>
    <row r="39" spans="1:10" x14ac:dyDescent="0.2">
      <c r="A39" s="1">
        <v>43206.824583333335</v>
      </c>
      <c r="B39">
        <v>17.600000000000001</v>
      </c>
      <c r="C39">
        <v>0.9</v>
      </c>
      <c r="D39">
        <v>0.5</v>
      </c>
      <c r="E39">
        <v>81</v>
      </c>
      <c r="J39">
        <v>18.5</v>
      </c>
    </row>
    <row r="40" spans="1:10" x14ac:dyDescent="0.2">
      <c r="A40" s="1">
        <v>43206.824930555558</v>
      </c>
      <c r="B40">
        <v>16.399999999999999</v>
      </c>
      <c r="C40">
        <v>0.9</v>
      </c>
      <c r="D40">
        <v>0</v>
      </c>
      <c r="E40">
        <v>82.7</v>
      </c>
      <c r="J40">
        <v>17.299999999999997</v>
      </c>
    </row>
    <row r="41" spans="1:10" x14ac:dyDescent="0.2">
      <c r="A41" s="1">
        <v>43206.825277777774</v>
      </c>
      <c r="B41">
        <v>18.8</v>
      </c>
      <c r="C41">
        <v>0.8</v>
      </c>
      <c r="D41">
        <v>0</v>
      </c>
      <c r="E41">
        <v>80.5</v>
      </c>
      <c r="J41">
        <v>19.600000000000001</v>
      </c>
    </row>
    <row r="42" spans="1:10" x14ac:dyDescent="0.2">
      <c r="A42" s="1">
        <v>43206.825624999998</v>
      </c>
      <c r="B42">
        <v>21.2</v>
      </c>
      <c r="C42">
        <v>0.7</v>
      </c>
      <c r="D42">
        <v>0.2</v>
      </c>
      <c r="E42">
        <v>77.900000000000006</v>
      </c>
      <c r="J42">
        <v>21.9</v>
      </c>
    </row>
    <row r="43" spans="1:10" x14ac:dyDescent="0.2">
      <c r="A43" s="1">
        <v>43206.825972222221</v>
      </c>
      <c r="B43">
        <v>20.2</v>
      </c>
      <c r="C43">
        <v>5.7</v>
      </c>
      <c r="D43">
        <v>0</v>
      </c>
      <c r="E43">
        <v>74.099999999999994</v>
      </c>
      <c r="J43">
        <v>25.9</v>
      </c>
    </row>
    <row r="44" spans="1:10" x14ac:dyDescent="0.2">
      <c r="A44" s="1">
        <v>43206.826319444444</v>
      </c>
      <c r="B44">
        <v>21.6</v>
      </c>
      <c r="C44">
        <v>0.9</v>
      </c>
      <c r="D44">
        <v>0</v>
      </c>
      <c r="E44">
        <v>77.5</v>
      </c>
      <c r="J44">
        <v>22.5</v>
      </c>
    </row>
    <row r="45" spans="1:10" x14ac:dyDescent="0.2">
      <c r="A45" s="1">
        <v>43206.826666666668</v>
      </c>
      <c r="B45">
        <v>16.8</v>
      </c>
      <c r="C45">
        <v>1.2</v>
      </c>
      <c r="D45">
        <v>0</v>
      </c>
      <c r="E45">
        <v>82</v>
      </c>
      <c r="J45">
        <v>18</v>
      </c>
    </row>
    <row r="46" spans="1:10" x14ac:dyDescent="0.2">
      <c r="A46" s="1">
        <v>43206.827013888891</v>
      </c>
      <c r="B46">
        <v>23.3</v>
      </c>
      <c r="C46">
        <v>0.8</v>
      </c>
      <c r="D46">
        <v>0</v>
      </c>
      <c r="E46">
        <v>75.900000000000006</v>
      </c>
      <c r="J46">
        <v>24.1</v>
      </c>
    </row>
    <row r="47" spans="1:10" x14ac:dyDescent="0.2">
      <c r="A47" s="1">
        <v>43206.827361111114</v>
      </c>
      <c r="B47">
        <v>19.899999999999999</v>
      </c>
      <c r="C47">
        <v>1</v>
      </c>
      <c r="D47">
        <v>0</v>
      </c>
      <c r="E47">
        <v>79.099999999999994</v>
      </c>
      <c r="J47">
        <v>20.9</v>
      </c>
    </row>
    <row r="48" spans="1:10" x14ac:dyDescent="0.2">
      <c r="A48" s="1">
        <v>43206.827708333331</v>
      </c>
      <c r="B48">
        <v>27.5</v>
      </c>
      <c r="C48">
        <v>1.9</v>
      </c>
      <c r="D48">
        <v>0.1</v>
      </c>
      <c r="E48">
        <v>70.5</v>
      </c>
      <c r="J48">
        <v>29.4</v>
      </c>
    </row>
    <row r="49" spans="1:10" x14ac:dyDescent="0.2">
      <c r="A49" s="1">
        <v>43206.828055555554</v>
      </c>
      <c r="B49">
        <v>31</v>
      </c>
      <c r="C49">
        <v>1.1000000000000001</v>
      </c>
      <c r="D49">
        <v>0.1</v>
      </c>
      <c r="E49">
        <v>67.8</v>
      </c>
      <c r="J49">
        <v>32.1</v>
      </c>
    </row>
    <row r="50" spans="1:10" x14ac:dyDescent="0.2">
      <c r="A50" s="1">
        <v>43206.828402777777</v>
      </c>
      <c r="B50">
        <v>23.5</v>
      </c>
      <c r="C50">
        <v>0.7</v>
      </c>
      <c r="D50">
        <v>0</v>
      </c>
      <c r="E50">
        <v>75.8</v>
      </c>
      <c r="J50">
        <v>24.2</v>
      </c>
    </row>
    <row r="51" spans="1:10" x14ac:dyDescent="0.2">
      <c r="A51" s="1">
        <v>43206.828750000001</v>
      </c>
      <c r="B51">
        <v>32.700000000000003</v>
      </c>
      <c r="C51">
        <v>1.2</v>
      </c>
      <c r="D51">
        <v>0.3</v>
      </c>
      <c r="E51">
        <v>65.7</v>
      </c>
      <c r="J51">
        <v>33.900000000000006</v>
      </c>
    </row>
    <row r="52" spans="1:10" x14ac:dyDescent="0.2">
      <c r="A52" s="1">
        <v>43206.829097222224</v>
      </c>
      <c r="B52">
        <v>24</v>
      </c>
      <c r="C52">
        <v>0.7</v>
      </c>
      <c r="D52">
        <v>0.1</v>
      </c>
      <c r="E52">
        <v>75.2</v>
      </c>
      <c r="J52">
        <v>24.7</v>
      </c>
    </row>
    <row r="53" spans="1:10" x14ac:dyDescent="0.2">
      <c r="A53" s="1">
        <v>43206.829444444447</v>
      </c>
      <c r="B53">
        <v>22.4</v>
      </c>
      <c r="C53">
        <v>3.7</v>
      </c>
      <c r="D53">
        <v>0.1</v>
      </c>
      <c r="E53">
        <v>73.8</v>
      </c>
      <c r="J53">
        <v>26.099999999999998</v>
      </c>
    </row>
    <row r="54" spans="1:10" x14ac:dyDescent="0.2">
      <c r="A54" s="1">
        <v>43206.829791666663</v>
      </c>
      <c r="B54">
        <v>17.5</v>
      </c>
      <c r="C54">
        <v>1.3</v>
      </c>
      <c r="D54">
        <v>0</v>
      </c>
      <c r="E54">
        <v>81.2</v>
      </c>
      <c r="J54">
        <v>18.8</v>
      </c>
    </row>
    <row r="55" spans="1:10" x14ac:dyDescent="0.2">
      <c r="A55" s="1">
        <v>43206.830138888887</v>
      </c>
      <c r="B55">
        <v>11.2</v>
      </c>
      <c r="C55">
        <v>0.9</v>
      </c>
      <c r="D55">
        <v>0</v>
      </c>
      <c r="E55">
        <v>87.9</v>
      </c>
      <c r="J55">
        <v>12.1</v>
      </c>
    </row>
    <row r="56" spans="1:10" x14ac:dyDescent="0.2">
      <c r="A56" s="1">
        <v>43206.83048611111</v>
      </c>
      <c r="B56">
        <v>18.600000000000001</v>
      </c>
      <c r="C56">
        <v>0.9</v>
      </c>
      <c r="D56">
        <v>0</v>
      </c>
      <c r="E56">
        <v>80.5</v>
      </c>
      <c r="J56">
        <v>19.5</v>
      </c>
    </row>
    <row r="57" spans="1:10" x14ac:dyDescent="0.2">
      <c r="A57" s="1">
        <v>43206.830833333333</v>
      </c>
      <c r="B57">
        <v>23.4</v>
      </c>
      <c r="C57">
        <v>1.3</v>
      </c>
      <c r="D57">
        <v>0.6</v>
      </c>
      <c r="E57">
        <v>74.7</v>
      </c>
      <c r="J57">
        <v>24.7</v>
      </c>
    </row>
    <row r="58" spans="1:10" x14ac:dyDescent="0.2">
      <c r="A58" s="1">
        <v>43206.831180555557</v>
      </c>
      <c r="B58">
        <v>24.3</v>
      </c>
      <c r="C58">
        <v>0.7</v>
      </c>
      <c r="D58">
        <v>0.2</v>
      </c>
      <c r="E58">
        <v>74.8</v>
      </c>
      <c r="J58">
        <v>25</v>
      </c>
    </row>
    <row r="59" spans="1:10" x14ac:dyDescent="0.2">
      <c r="A59" s="1">
        <v>43206.83152777778</v>
      </c>
      <c r="B59">
        <v>15.6</v>
      </c>
      <c r="C59">
        <v>1.1000000000000001</v>
      </c>
      <c r="D59">
        <v>0.3</v>
      </c>
      <c r="E59">
        <v>82.9</v>
      </c>
      <c r="J59">
        <v>16.7</v>
      </c>
    </row>
    <row r="60" spans="1:10" x14ac:dyDescent="0.2">
      <c r="A60" s="1">
        <v>43206.831875000003</v>
      </c>
      <c r="B60">
        <v>12</v>
      </c>
      <c r="C60">
        <v>0.6</v>
      </c>
      <c r="D60">
        <v>0.1</v>
      </c>
      <c r="E60">
        <v>87.2</v>
      </c>
      <c r="J60">
        <v>12.6</v>
      </c>
    </row>
    <row r="61" spans="1:10" x14ac:dyDescent="0.2">
      <c r="A61" s="1">
        <v>43206.83222222222</v>
      </c>
      <c r="B61">
        <v>16.899999999999999</v>
      </c>
      <c r="C61">
        <v>1</v>
      </c>
      <c r="D61">
        <v>0</v>
      </c>
      <c r="E61">
        <v>82.2</v>
      </c>
      <c r="J61">
        <v>17.899999999999999</v>
      </c>
    </row>
    <row r="62" spans="1:10" x14ac:dyDescent="0.2">
      <c r="A62" s="1">
        <v>43206.832569444443</v>
      </c>
      <c r="B62">
        <v>14.5</v>
      </c>
      <c r="C62">
        <v>0.6</v>
      </c>
      <c r="D62">
        <v>0</v>
      </c>
      <c r="E62">
        <v>84.8</v>
      </c>
      <c r="J62">
        <v>15.1</v>
      </c>
    </row>
    <row r="64" spans="1:10" x14ac:dyDescent="0.2">
      <c r="A64" t="s">
        <v>765</v>
      </c>
      <c r="B64">
        <v>25.659016393442627</v>
      </c>
      <c r="C64">
        <v>1.1885245901639345</v>
      </c>
      <c r="D64">
        <v>9.1803278688524587E-2</v>
      </c>
      <c r="E64">
        <v>73.050819672131141</v>
      </c>
      <c r="F64" t="e">
        <v>#DIV/0!</v>
      </c>
      <c r="G64" t="e">
        <v>#DIV/0!</v>
      </c>
      <c r="H64" t="e">
        <v>#DIV/0!</v>
      </c>
      <c r="I64" t="e">
        <v>#DIV/0!</v>
      </c>
      <c r="J64">
        <v>26.847540983606553</v>
      </c>
    </row>
  </sheetData>
  <phoneticPr fontId="2" type="noConversion"/>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FD40-F86B-43AC-AFBD-42C02D46DD82}">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516</v>
      </c>
      <c r="B1" t="s">
        <v>392</v>
      </c>
      <c r="C1" t="s">
        <v>393</v>
      </c>
      <c r="D1" t="s">
        <v>394</v>
      </c>
      <c r="E1" t="s">
        <v>395</v>
      </c>
      <c r="J1" t="s">
        <v>764</v>
      </c>
    </row>
    <row r="2" spans="1:10" x14ac:dyDescent="0.2">
      <c r="A2" s="1">
        <v>43206.811689814815</v>
      </c>
      <c r="B2">
        <v>45.7</v>
      </c>
      <c r="C2">
        <v>0.8</v>
      </c>
      <c r="D2">
        <v>0.8</v>
      </c>
      <c r="E2">
        <v>52.7</v>
      </c>
      <c r="J2">
        <v>46.5</v>
      </c>
    </row>
    <row r="3" spans="1:10" x14ac:dyDescent="0.2">
      <c r="A3" s="1">
        <v>43206.812037037038</v>
      </c>
      <c r="B3">
        <v>32.9</v>
      </c>
      <c r="C3">
        <v>1.1000000000000001</v>
      </c>
      <c r="D3">
        <v>0</v>
      </c>
      <c r="E3">
        <v>66</v>
      </c>
      <c r="J3">
        <v>34</v>
      </c>
    </row>
    <row r="4" spans="1:10" x14ac:dyDescent="0.2">
      <c r="A4" s="1">
        <v>43206.812407407408</v>
      </c>
      <c r="B4">
        <v>27.9</v>
      </c>
      <c r="C4">
        <v>1.1000000000000001</v>
      </c>
      <c r="D4">
        <v>0</v>
      </c>
      <c r="E4">
        <v>71</v>
      </c>
      <c r="J4">
        <v>29</v>
      </c>
    </row>
    <row r="5" spans="1:10" x14ac:dyDescent="0.2">
      <c r="A5" s="1">
        <v>43206.812754629631</v>
      </c>
      <c r="B5">
        <v>23.1</v>
      </c>
      <c r="C5">
        <v>0.9</v>
      </c>
      <c r="D5">
        <v>0</v>
      </c>
      <c r="E5">
        <v>76</v>
      </c>
      <c r="J5">
        <v>24</v>
      </c>
    </row>
    <row r="6" spans="1:10" x14ac:dyDescent="0.2">
      <c r="A6" s="1">
        <v>43206.813113425924</v>
      </c>
      <c r="B6">
        <v>28.5</v>
      </c>
      <c r="C6">
        <v>1.3</v>
      </c>
      <c r="D6">
        <v>0.5</v>
      </c>
      <c r="E6">
        <v>69.7</v>
      </c>
      <c r="J6">
        <v>29.8</v>
      </c>
    </row>
    <row r="7" spans="1:10" x14ac:dyDescent="0.2">
      <c r="A7" s="1">
        <v>43206.813460648147</v>
      </c>
      <c r="B7">
        <v>30.5</v>
      </c>
      <c r="C7">
        <v>0.8</v>
      </c>
      <c r="D7">
        <v>0</v>
      </c>
      <c r="E7">
        <v>68.7</v>
      </c>
      <c r="J7">
        <v>31.3</v>
      </c>
    </row>
    <row r="8" spans="1:10" x14ac:dyDescent="0.2">
      <c r="A8" s="1">
        <v>43206.813807870371</v>
      </c>
      <c r="B8">
        <v>29.4</v>
      </c>
      <c r="C8">
        <v>0.7</v>
      </c>
      <c r="D8">
        <v>0</v>
      </c>
      <c r="E8">
        <v>69.900000000000006</v>
      </c>
      <c r="J8">
        <v>30.099999999999998</v>
      </c>
    </row>
    <row r="9" spans="1:10" x14ac:dyDescent="0.2">
      <c r="A9" s="1">
        <v>43206.814155092594</v>
      </c>
      <c r="B9">
        <v>24.1</v>
      </c>
      <c r="C9">
        <v>1.2</v>
      </c>
      <c r="D9">
        <v>0</v>
      </c>
      <c r="E9">
        <v>74.7</v>
      </c>
      <c r="J9">
        <v>25.3</v>
      </c>
    </row>
    <row r="10" spans="1:10" x14ac:dyDescent="0.2">
      <c r="A10" s="1">
        <v>43206.814502314817</v>
      </c>
      <c r="B10">
        <v>29.3</v>
      </c>
      <c r="C10">
        <v>0.8</v>
      </c>
      <c r="D10">
        <v>0</v>
      </c>
      <c r="E10">
        <v>69.8</v>
      </c>
      <c r="J10">
        <v>30.1</v>
      </c>
    </row>
    <row r="11" spans="1:10" x14ac:dyDescent="0.2">
      <c r="A11" s="1">
        <v>43206.814849537041</v>
      </c>
      <c r="B11">
        <v>34.4</v>
      </c>
      <c r="C11">
        <v>0.9</v>
      </c>
      <c r="D11">
        <v>0</v>
      </c>
      <c r="E11">
        <v>64.7</v>
      </c>
      <c r="J11">
        <v>35.299999999999997</v>
      </c>
    </row>
    <row r="12" spans="1:10" x14ac:dyDescent="0.2">
      <c r="A12" s="1">
        <v>43206.815196759257</v>
      </c>
      <c r="B12">
        <v>33.799999999999997</v>
      </c>
      <c r="C12">
        <v>1</v>
      </c>
      <c r="D12">
        <v>0</v>
      </c>
      <c r="E12">
        <v>65.2</v>
      </c>
      <c r="J12">
        <v>34.799999999999997</v>
      </c>
    </row>
    <row r="13" spans="1:10" x14ac:dyDescent="0.2">
      <c r="A13" s="1">
        <v>43206.81554398148</v>
      </c>
      <c r="B13">
        <v>25.8</v>
      </c>
      <c r="C13">
        <v>1.3</v>
      </c>
      <c r="D13">
        <v>0</v>
      </c>
      <c r="E13">
        <v>72.900000000000006</v>
      </c>
      <c r="J13">
        <v>27.1</v>
      </c>
    </row>
    <row r="14" spans="1:10" x14ac:dyDescent="0.2">
      <c r="A14" s="1">
        <v>43206.815891203703</v>
      </c>
      <c r="B14">
        <v>23</v>
      </c>
      <c r="C14">
        <v>1.1000000000000001</v>
      </c>
      <c r="D14">
        <v>0</v>
      </c>
      <c r="E14">
        <v>75.900000000000006</v>
      </c>
      <c r="J14">
        <v>24.1</v>
      </c>
    </row>
    <row r="15" spans="1:10" x14ac:dyDescent="0.2">
      <c r="A15" s="1">
        <v>43206.816238425927</v>
      </c>
      <c r="B15">
        <v>27.5</v>
      </c>
      <c r="C15">
        <v>0.9</v>
      </c>
      <c r="D15">
        <v>0</v>
      </c>
      <c r="E15">
        <v>71.599999999999994</v>
      </c>
      <c r="J15">
        <v>28.4</v>
      </c>
    </row>
    <row r="16" spans="1:10" x14ac:dyDescent="0.2">
      <c r="A16" s="1">
        <v>43206.81658564815</v>
      </c>
      <c r="B16">
        <v>26.9</v>
      </c>
      <c r="C16">
        <v>0.9</v>
      </c>
      <c r="D16">
        <v>0.6</v>
      </c>
      <c r="E16">
        <v>71.599999999999994</v>
      </c>
      <c r="J16">
        <v>27.799999999999997</v>
      </c>
    </row>
    <row r="17" spans="1:10" x14ac:dyDescent="0.2">
      <c r="A17" s="1">
        <v>43206.816932870373</v>
      </c>
      <c r="B17">
        <v>23.1</v>
      </c>
      <c r="C17">
        <v>0.8</v>
      </c>
      <c r="D17">
        <v>0</v>
      </c>
      <c r="E17">
        <v>76.099999999999994</v>
      </c>
      <c r="J17">
        <v>23.900000000000002</v>
      </c>
    </row>
    <row r="18" spans="1:10" x14ac:dyDescent="0.2">
      <c r="A18" s="1">
        <v>43206.817280092589</v>
      </c>
      <c r="B18">
        <v>25.7</v>
      </c>
      <c r="C18">
        <v>0.8</v>
      </c>
      <c r="D18">
        <v>0</v>
      </c>
      <c r="E18">
        <v>73.400000000000006</v>
      </c>
      <c r="J18">
        <v>26.5</v>
      </c>
    </row>
    <row r="19" spans="1:10" x14ac:dyDescent="0.2">
      <c r="A19" s="1">
        <v>43206.817627314813</v>
      </c>
      <c r="B19">
        <v>25.4</v>
      </c>
      <c r="C19">
        <v>0.9</v>
      </c>
      <c r="D19">
        <v>0.2</v>
      </c>
      <c r="E19">
        <v>73.400000000000006</v>
      </c>
      <c r="J19">
        <v>26.299999999999997</v>
      </c>
    </row>
    <row r="20" spans="1:10" x14ac:dyDescent="0.2">
      <c r="A20" s="1">
        <v>43206.817974537036</v>
      </c>
      <c r="B20">
        <v>23</v>
      </c>
      <c r="C20">
        <v>0.9</v>
      </c>
      <c r="D20">
        <v>1.1000000000000001</v>
      </c>
      <c r="E20">
        <v>74.900000000000006</v>
      </c>
      <c r="J20">
        <v>23.9</v>
      </c>
    </row>
    <row r="21" spans="1:10" x14ac:dyDescent="0.2">
      <c r="A21" s="1">
        <v>43206.81832175926</v>
      </c>
      <c r="B21">
        <v>26.6</v>
      </c>
      <c r="C21">
        <v>0.9</v>
      </c>
      <c r="D21">
        <v>0</v>
      </c>
      <c r="E21">
        <v>72.5</v>
      </c>
      <c r="J21">
        <v>27.5</v>
      </c>
    </row>
    <row r="22" spans="1:10" x14ac:dyDescent="0.2">
      <c r="A22" s="1">
        <v>43206.818668981483</v>
      </c>
      <c r="B22">
        <v>25.7</v>
      </c>
      <c r="C22">
        <v>0.9</v>
      </c>
      <c r="D22">
        <v>0</v>
      </c>
      <c r="E22">
        <v>73.400000000000006</v>
      </c>
      <c r="J22">
        <v>26.599999999999998</v>
      </c>
    </row>
    <row r="23" spans="1:10" x14ac:dyDescent="0.2">
      <c r="A23" s="1">
        <v>43206.819016203706</v>
      </c>
      <c r="B23">
        <v>29.1</v>
      </c>
      <c r="C23">
        <v>0.9</v>
      </c>
      <c r="D23">
        <v>0</v>
      </c>
      <c r="E23">
        <v>69.900000000000006</v>
      </c>
      <c r="J23">
        <v>30</v>
      </c>
    </row>
    <row r="24" spans="1:10" x14ac:dyDescent="0.2">
      <c r="A24" s="1">
        <v>43206.819363425922</v>
      </c>
      <c r="B24">
        <v>26.2</v>
      </c>
      <c r="C24">
        <v>1</v>
      </c>
      <c r="D24">
        <v>0</v>
      </c>
      <c r="E24">
        <v>72.8</v>
      </c>
      <c r="J24">
        <v>27.2</v>
      </c>
    </row>
    <row r="25" spans="1:10" x14ac:dyDescent="0.2">
      <c r="A25" s="1">
        <v>43206.819710648146</v>
      </c>
      <c r="B25">
        <v>23.9</v>
      </c>
      <c r="C25">
        <v>1</v>
      </c>
      <c r="D25">
        <v>0</v>
      </c>
      <c r="E25">
        <v>75.099999999999994</v>
      </c>
      <c r="J25">
        <v>24.9</v>
      </c>
    </row>
    <row r="26" spans="1:10" x14ac:dyDescent="0.2">
      <c r="A26" s="1">
        <v>43206.820057870369</v>
      </c>
      <c r="B26">
        <v>34.5</v>
      </c>
      <c r="C26">
        <v>1.3</v>
      </c>
      <c r="D26">
        <v>0.1</v>
      </c>
      <c r="E26">
        <v>64.099999999999994</v>
      </c>
      <c r="J26">
        <v>35.799999999999997</v>
      </c>
    </row>
    <row r="27" spans="1:10" x14ac:dyDescent="0.2">
      <c r="A27" s="1">
        <v>43206.820405092592</v>
      </c>
      <c r="B27">
        <v>22.1</v>
      </c>
      <c r="C27">
        <v>1</v>
      </c>
      <c r="D27">
        <v>0</v>
      </c>
      <c r="E27">
        <v>76.8</v>
      </c>
      <c r="J27">
        <v>23.1</v>
      </c>
    </row>
    <row r="28" spans="1:10" x14ac:dyDescent="0.2">
      <c r="A28" s="1">
        <v>43206.820752314816</v>
      </c>
      <c r="B28">
        <v>23.8</v>
      </c>
      <c r="C28">
        <v>1.4</v>
      </c>
      <c r="D28">
        <v>0.4</v>
      </c>
      <c r="E28">
        <v>74.400000000000006</v>
      </c>
      <c r="J28">
        <v>25.2</v>
      </c>
    </row>
    <row r="29" spans="1:10" x14ac:dyDescent="0.2">
      <c r="A29" s="1">
        <v>43206.821099537039</v>
      </c>
      <c r="B29">
        <v>33</v>
      </c>
      <c r="C29">
        <v>1.4</v>
      </c>
      <c r="D29">
        <v>0</v>
      </c>
      <c r="E29">
        <v>65.599999999999994</v>
      </c>
      <c r="J29">
        <v>34.4</v>
      </c>
    </row>
    <row r="30" spans="1:10" x14ac:dyDescent="0.2">
      <c r="A30" s="1">
        <v>43206.821446759262</v>
      </c>
      <c r="B30">
        <v>28.8</v>
      </c>
      <c r="C30">
        <v>0.9</v>
      </c>
      <c r="D30">
        <v>0</v>
      </c>
      <c r="E30">
        <v>70.3</v>
      </c>
      <c r="J30">
        <v>29.7</v>
      </c>
    </row>
    <row r="31" spans="1:10" x14ac:dyDescent="0.2">
      <c r="A31" s="1">
        <v>43206.821793981479</v>
      </c>
      <c r="B31">
        <v>31.1</v>
      </c>
      <c r="C31">
        <v>0.9</v>
      </c>
      <c r="D31">
        <v>0</v>
      </c>
      <c r="E31">
        <v>68</v>
      </c>
      <c r="J31">
        <v>32</v>
      </c>
    </row>
    <row r="32" spans="1:10" x14ac:dyDescent="0.2">
      <c r="A32" s="1">
        <v>43206.822141203702</v>
      </c>
      <c r="B32">
        <v>28.7</v>
      </c>
      <c r="C32">
        <v>1.3</v>
      </c>
      <c r="D32">
        <v>0</v>
      </c>
      <c r="E32">
        <v>70.099999999999994</v>
      </c>
      <c r="J32">
        <v>30</v>
      </c>
    </row>
    <row r="33" spans="1:10" x14ac:dyDescent="0.2">
      <c r="A33" s="1">
        <v>43206.822488425925</v>
      </c>
      <c r="B33">
        <v>29.1</v>
      </c>
      <c r="C33">
        <v>0.7</v>
      </c>
      <c r="D33">
        <v>0</v>
      </c>
      <c r="E33">
        <v>70.099999999999994</v>
      </c>
      <c r="J33">
        <v>29.8</v>
      </c>
    </row>
    <row r="34" spans="1:10" x14ac:dyDescent="0.2">
      <c r="A34" s="1">
        <v>43206.822835648149</v>
      </c>
      <c r="B34">
        <v>21.6</v>
      </c>
      <c r="C34">
        <v>0.9</v>
      </c>
      <c r="D34">
        <v>0</v>
      </c>
      <c r="E34">
        <v>77.400000000000006</v>
      </c>
      <c r="J34">
        <v>22.5</v>
      </c>
    </row>
    <row r="35" spans="1:10" x14ac:dyDescent="0.2">
      <c r="A35" s="1">
        <v>43206.823182870372</v>
      </c>
      <c r="B35">
        <v>26.4</v>
      </c>
      <c r="C35">
        <v>1.1000000000000001</v>
      </c>
      <c r="D35">
        <v>0.3</v>
      </c>
      <c r="E35">
        <v>72.3</v>
      </c>
      <c r="J35">
        <v>27.5</v>
      </c>
    </row>
    <row r="36" spans="1:10" x14ac:dyDescent="0.2">
      <c r="A36" s="1">
        <v>43206.823530092595</v>
      </c>
      <c r="B36">
        <v>24.5</v>
      </c>
      <c r="C36">
        <v>0.6</v>
      </c>
      <c r="D36">
        <v>0</v>
      </c>
      <c r="E36">
        <v>74.8</v>
      </c>
      <c r="J36">
        <v>25.1</v>
      </c>
    </row>
    <row r="37" spans="1:10" x14ac:dyDescent="0.2">
      <c r="A37" s="1">
        <v>43206.823877314811</v>
      </c>
      <c r="B37">
        <v>8.6999999999999993</v>
      </c>
      <c r="C37">
        <v>6.7</v>
      </c>
      <c r="D37">
        <v>0</v>
      </c>
      <c r="E37">
        <v>84.5</v>
      </c>
      <c r="J37">
        <v>15.399999999999999</v>
      </c>
    </row>
    <row r="38" spans="1:10" x14ac:dyDescent="0.2">
      <c r="A38" s="1">
        <v>43206.824224537035</v>
      </c>
      <c r="B38">
        <v>10</v>
      </c>
      <c r="C38">
        <v>0.9</v>
      </c>
      <c r="D38">
        <v>0.1</v>
      </c>
      <c r="E38">
        <v>89</v>
      </c>
      <c r="J38">
        <v>10.9</v>
      </c>
    </row>
    <row r="39" spans="1:10" x14ac:dyDescent="0.2">
      <c r="A39" s="1">
        <v>43206.824583333335</v>
      </c>
      <c r="B39">
        <v>18.2</v>
      </c>
      <c r="C39">
        <v>0.6</v>
      </c>
      <c r="D39">
        <v>0</v>
      </c>
      <c r="E39">
        <v>81.2</v>
      </c>
      <c r="J39">
        <v>18.8</v>
      </c>
    </row>
    <row r="40" spans="1:10" x14ac:dyDescent="0.2">
      <c r="A40" s="1">
        <v>43206.824930555558</v>
      </c>
      <c r="B40">
        <v>12.6</v>
      </c>
      <c r="C40">
        <v>1.2</v>
      </c>
      <c r="D40">
        <v>0</v>
      </c>
      <c r="E40">
        <v>86.2</v>
      </c>
      <c r="J40">
        <v>13.799999999999999</v>
      </c>
    </row>
    <row r="41" spans="1:10" x14ac:dyDescent="0.2">
      <c r="A41" s="1">
        <v>43206.825277777774</v>
      </c>
      <c r="B41">
        <v>18</v>
      </c>
      <c r="C41">
        <v>1.1000000000000001</v>
      </c>
      <c r="D41">
        <v>0</v>
      </c>
      <c r="E41">
        <v>80.900000000000006</v>
      </c>
      <c r="J41">
        <v>19.100000000000001</v>
      </c>
    </row>
    <row r="42" spans="1:10" x14ac:dyDescent="0.2">
      <c r="A42" s="1">
        <v>43206.825624999998</v>
      </c>
      <c r="B42">
        <v>17</v>
      </c>
      <c r="C42">
        <v>1.2</v>
      </c>
      <c r="D42">
        <v>0</v>
      </c>
      <c r="E42">
        <v>81.8</v>
      </c>
      <c r="J42">
        <v>18.2</v>
      </c>
    </row>
    <row r="43" spans="1:10" x14ac:dyDescent="0.2">
      <c r="A43" s="1">
        <v>43206.825972222221</v>
      </c>
      <c r="B43">
        <v>18.7</v>
      </c>
      <c r="C43">
        <v>5.9</v>
      </c>
      <c r="D43">
        <v>0.1</v>
      </c>
      <c r="E43">
        <v>75.400000000000006</v>
      </c>
      <c r="J43">
        <v>24.6</v>
      </c>
    </row>
    <row r="44" spans="1:10" x14ac:dyDescent="0.2">
      <c r="A44" s="1">
        <v>43206.826319444444</v>
      </c>
      <c r="B44">
        <v>21.7</v>
      </c>
      <c r="C44">
        <v>0.7</v>
      </c>
      <c r="D44">
        <v>0.3</v>
      </c>
      <c r="E44">
        <v>77.3</v>
      </c>
      <c r="J44">
        <v>22.4</v>
      </c>
    </row>
    <row r="45" spans="1:10" x14ac:dyDescent="0.2">
      <c r="A45" s="1">
        <v>43206.826666666668</v>
      </c>
      <c r="B45">
        <v>15.1</v>
      </c>
      <c r="C45">
        <v>0.9</v>
      </c>
      <c r="D45">
        <v>0.2</v>
      </c>
      <c r="E45">
        <v>83.9</v>
      </c>
      <c r="J45">
        <v>16</v>
      </c>
    </row>
    <row r="46" spans="1:10" x14ac:dyDescent="0.2">
      <c r="A46" s="1">
        <v>43206.827013888891</v>
      </c>
      <c r="B46">
        <v>21</v>
      </c>
      <c r="C46">
        <v>1.4</v>
      </c>
      <c r="D46">
        <v>0.2</v>
      </c>
      <c r="E46">
        <v>77.400000000000006</v>
      </c>
      <c r="J46">
        <v>22.4</v>
      </c>
    </row>
    <row r="47" spans="1:10" x14ac:dyDescent="0.2">
      <c r="A47" s="1">
        <v>43206.827361111114</v>
      </c>
      <c r="B47">
        <v>19.399999999999999</v>
      </c>
      <c r="C47">
        <v>0.5</v>
      </c>
      <c r="D47">
        <v>0.1</v>
      </c>
      <c r="E47">
        <v>80</v>
      </c>
      <c r="J47">
        <v>19.899999999999999</v>
      </c>
    </row>
    <row r="48" spans="1:10" x14ac:dyDescent="0.2">
      <c r="A48" s="1">
        <v>43206.827708333331</v>
      </c>
      <c r="B48">
        <v>26</v>
      </c>
      <c r="C48">
        <v>1.4</v>
      </c>
      <c r="D48">
        <v>0</v>
      </c>
      <c r="E48">
        <v>72.599999999999994</v>
      </c>
      <c r="J48">
        <v>27.4</v>
      </c>
    </row>
    <row r="49" spans="1:10" x14ac:dyDescent="0.2">
      <c r="A49" s="1">
        <v>43206.828055555554</v>
      </c>
      <c r="B49">
        <v>26.9</v>
      </c>
      <c r="C49">
        <v>2</v>
      </c>
      <c r="D49">
        <v>0.2</v>
      </c>
      <c r="E49">
        <v>70.900000000000006</v>
      </c>
      <c r="J49">
        <v>28.9</v>
      </c>
    </row>
    <row r="50" spans="1:10" x14ac:dyDescent="0.2">
      <c r="A50" s="1">
        <v>43206.828402777777</v>
      </c>
      <c r="B50">
        <v>23.3</v>
      </c>
      <c r="C50">
        <v>0.8</v>
      </c>
      <c r="D50">
        <v>0.1</v>
      </c>
      <c r="E50">
        <v>75.900000000000006</v>
      </c>
      <c r="J50">
        <v>24.1</v>
      </c>
    </row>
    <row r="51" spans="1:10" x14ac:dyDescent="0.2">
      <c r="A51" s="1">
        <v>43206.828750000001</v>
      </c>
      <c r="B51">
        <v>27.8</v>
      </c>
      <c r="C51">
        <v>0.8</v>
      </c>
      <c r="D51">
        <v>0.2</v>
      </c>
      <c r="E51">
        <v>71.2</v>
      </c>
      <c r="J51">
        <v>28.6</v>
      </c>
    </row>
    <row r="52" spans="1:10" x14ac:dyDescent="0.2">
      <c r="A52" s="1">
        <v>43206.829097222224</v>
      </c>
      <c r="B52">
        <v>22.4</v>
      </c>
      <c r="C52">
        <v>0.9</v>
      </c>
      <c r="D52">
        <v>0</v>
      </c>
      <c r="E52">
        <v>76.7</v>
      </c>
      <c r="J52">
        <v>23.299999999999997</v>
      </c>
    </row>
    <row r="53" spans="1:10" x14ac:dyDescent="0.2">
      <c r="A53" s="1">
        <v>43206.829444444447</v>
      </c>
      <c r="B53">
        <v>22.8</v>
      </c>
      <c r="C53">
        <v>3.4</v>
      </c>
      <c r="D53">
        <v>0</v>
      </c>
      <c r="E53">
        <v>73.8</v>
      </c>
      <c r="J53">
        <v>26.2</v>
      </c>
    </row>
    <row r="54" spans="1:10" x14ac:dyDescent="0.2">
      <c r="A54" s="1">
        <v>43206.829791666663</v>
      </c>
      <c r="B54">
        <v>17.8</v>
      </c>
      <c r="C54">
        <v>0.9</v>
      </c>
      <c r="D54">
        <v>0</v>
      </c>
      <c r="E54">
        <v>81.3</v>
      </c>
      <c r="J54">
        <v>18.7</v>
      </c>
    </row>
    <row r="55" spans="1:10" x14ac:dyDescent="0.2">
      <c r="A55" s="1">
        <v>43206.830138888887</v>
      </c>
      <c r="B55">
        <v>13.9</v>
      </c>
      <c r="C55">
        <v>0.7</v>
      </c>
      <c r="D55">
        <v>0</v>
      </c>
      <c r="E55">
        <v>85.3</v>
      </c>
      <c r="J55">
        <v>14.6</v>
      </c>
    </row>
    <row r="56" spans="1:10" x14ac:dyDescent="0.2">
      <c r="A56" s="1">
        <v>43206.83048611111</v>
      </c>
      <c r="B56">
        <v>16.2</v>
      </c>
      <c r="C56">
        <v>1.5</v>
      </c>
      <c r="D56">
        <v>0</v>
      </c>
      <c r="E56">
        <v>82.3</v>
      </c>
      <c r="J56">
        <v>17.7</v>
      </c>
    </row>
    <row r="57" spans="1:10" x14ac:dyDescent="0.2">
      <c r="A57" s="1">
        <v>43206.830833333333</v>
      </c>
      <c r="B57">
        <v>19.899999999999999</v>
      </c>
      <c r="C57">
        <v>0.9</v>
      </c>
      <c r="D57">
        <v>0.1</v>
      </c>
      <c r="E57">
        <v>79.099999999999994</v>
      </c>
      <c r="J57">
        <v>20.799999999999997</v>
      </c>
    </row>
    <row r="58" spans="1:10" x14ac:dyDescent="0.2">
      <c r="A58" s="1">
        <v>43206.831180555557</v>
      </c>
      <c r="B58">
        <v>17.7</v>
      </c>
      <c r="C58">
        <v>1.3</v>
      </c>
      <c r="D58">
        <v>0.1</v>
      </c>
      <c r="E58">
        <v>81</v>
      </c>
      <c r="J58">
        <v>19</v>
      </c>
    </row>
    <row r="59" spans="1:10" x14ac:dyDescent="0.2">
      <c r="A59" s="1">
        <v>43206.83152777778</v>
      </c>
      <c r="B59">
        <v>17</v>
      </c>
      <c r="C59">
        <v>1.5</v>
      </c>
      <c r="D59">
        <v>0</v>
      </c>
      <c r="E59">
        <v>81.5</v>
      </c>
      <c r="J59">
        <v>18.5</v>
      </c>
    </row>
    <row r="60" spans="1:10" x14ac:dyDescent="0.2">
      <c r="A60" s="1">
        <v>43206.831875000003</v>
      </c>
      <c r="B60">
        <v>12.3</v>
      </c>
      <c r="C60">
        <v>0.5</v>
      </c>
      <c r="D60">
        <v>0.3</v>
      </c>
      <c r="E60">
        <v>87</v>
      </c>
      <c r="J60">
        <v>12.8</v>
      </c>
    </row>
    <row r="61" spans="1:10" x14ac:dyDescent="0.2">
      <c r="A61" s="1">
        <v>43206.83222222222</v>
      </c>
      <c r="B61">
        <v>11.5</v>
      </c>
      <c r="C61">
        <v>1.9</v>
      </c>
      <c r="D61">
        <v>0</v>
      </c>
      <c r="E61">
        <v>86.6</v>
      </c>
      <c r="J61">
        <v>13.4</v>
      </c>
    </row>
    <row r="62" spans="1:10" x14ac:dyDescent="0.2">
      <c r="A62" s="1">
        <v>43206.832569444443</v>
      </c>
      <c r="B62">
        <v>14</v>
      </c>
      <c r="C62">
        <v>0.7</v>
      </c>
      <c r="D62">
        <v>0</v>
      </c>
      <c r="E62">
        <v>85.3</v>
      </c>
      <c r="J62">
        <v>14.7</v>
      </c>
    </row>
    <row r="64" spans="1:10" x14ac:dyDescent="0.2">
      <c r="A64" t="s">
        <v>765</v>
      </c>
      <c r="B64">
        <v>23.688524590163944</v>
      </c>
      <c r="C64">
        <v>1.2245901639344265</v>
      </c>
      <c r="D64">
        <v>9.8360655737704888E-2</v>
      </c>
      <c r="E64">
        <v>74.9819672131148</v>
      </c>
      <c r="F64" t="e">
        <v>#DIV/0!</v>
      </c>
      <c r="G64" t="e">
        <v>#DIV/0!</v>
      </c>
      <c r="H64" t="e">
        <v>#DIV/0!</v>
      </c>
      <c r="I64" t="e">
        <v>#DIV/0!</v>
      </c>
      <c r="J64">
        <v>24.913114754098366</v>
      </c>
    </row>
  </sheetData>
  <phoneticPr fontId="2" type="noConversion"/>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A410E-E85B-4B7C-B465-9F83210BC6D0}">
  <dimension ref="A1:J64"/>
  <sheetViews>
    <sheetView workbookViewId="0">
      <pane xSplit="1" ySplit="1" topLeftCell="B64" activePane="bottomRight" state="frozen"/>
      <selection pane="topRight" activeCell="B1" sqref="B1"/>
      <selection pane="bottomLeft" activeCell="A2" sqref="A2"/>
      <selection pane="bottomRight"/>
    </sheetView>
  </sheetViews>
  <sheetFormatPr defaultRowHeight="14.25" x14ac:dyDescent="0.2"/>
  <sheetData>
    <row r="1" spans="1:10" x14ac:dyDescent="0.2">
      <c r="A1" t="s">
        <v>518</v>
      </c>
      <c r="B1" t="s">
        <v>392</v>
      </c>
      <c r="C1" t="s">
        <v>393</v>
      </c>
      <c r="D1" t="s">
        <v>394</v>
      </c>
      <c r="E1" t="s">
        <v>395</v>
      </c>
      <c r="J1" t="s">
        <v>764</v>
      </c>
    </row>
    <row r="2" spans="1:10" x14ac:dyDescent="0.2">
      <c r="A2" s="1">
        <v>43206.811689814815</v>
      </c>
      <c r="B2">
        <v>41.4</v>
      </c>
      <c r="C2">
        <v>0.8</v>
      </c>
      <c r="D2">
        <v>0</v>
      </c>
      <c r="E2">
        <v>57.8</v>
      </c>
      <c r="J2">
        <v>42.199999999999996</v>
      </c>
    </row>
    <row r="3" spans="1:10" x14ac:dyDescent="0.2">
      <c r="A3" s="1">
        <v>43206.812037037038</v>
      </c>
      <c r="B3">
        <v>27.9</v>
      </c>
      <c r="C3">
        <v>0.9</v>
      </c>
      <c r="D3">
        <v>0</v>
      </c>
      <c r="E3">
        <v>71.2</v>
      </c>
      <c r="J3">
        <v>28.799999999999997</v>
      </c>
    </row>
    <row r="4" spans="1:10" x14ac:dyDescent="0.2">
      <c r="A4" s="1">
        <v>43206.812407407408</v>
      </c>
      <c r="B4">
        <v>26.9</v>
      </c>
      <c r="C4">
        <v>1.1000000000000001</v>
      </c>
      <c r="D4">
        <v>0</v>
      </c>
      <c r="E4">
        <v>72</v>
      </c>
      <c r="J4">
        <v>28</v>
      </c>
    </row>
    <row r="5" spans="1:10" x14ac:dyDescent="0.2">
      <c r="A5" s="1">
        <v>43206.812754629631</v>
      </c>
      <c r="B5">
        <v>21.1</v>
      </c>
      <c r="C5">
        <v>0.6</v>
      </c>
      <c r="D5">
        <v>0.3</v>
      </c>
      <c r="E5">
        <v>78.099999999999994</v>
      </c>
      <c r="J5">
        <v>21.700000000000003</v>
      </c>
    </row>
    <row r="6" spans="1:10" x14ac:dyDescent="0.2">
      <c r="A6" s="1">
        <v>43206.813113425924</v>
      </c>
      <c r="B6">
        <v>25.2</v>
      </c>
      <c r="C6">
        <v>1.2</v>
      </c>
      <c r="D6">
        <v>0</v>
      </c>
      <c r="E6">
        <v>73.599999999999994</v>
      </c>
      <c r="J6">
        <v>26.4</v>
      </c>
    </row>
    <row r="7" spans="1:10" x14ac:dyDescent="0.2">
      <c r="A7" s="1">
        <v>43206.813460648147</v>
      </c>
      <c r="B7">
        <v>24.9</v>
      </c>
      <c r="C7">
        <v>1.2</v>
      </c>
      <c r="D7">
        <v>0</v>
      </c>
      <c r="E7">
        <v>73.900000000000006</v>
      </c>
      <c r="J7">
        <v>26.099999999999998</v>
      </c>
    </row>
    <row r="8" spans="1:10" x14ac:dyDescent="0.2">
      <c r="A8" s="1">
        <v>43206.813807870371</v>
      </c>
      <c r="B8">
        <v>27.8</v>
      </c>
      <c r="C8">
        <v>1.3</v>
      </c>
      <c r="D8">
        <v>0</v>
      </c>
      <c r="E8">
        <v>70.900000000000006</v>
      </c>
      <c r="J8">
        <v>29.1</v>
      </c>
    </row>
    <row r="9" spans="1:10" x14ac:dyDescent="0.2">
      <c r="A9" s="1">
        <v>43206.814155092594</v>
      </c>
      <c r="B9">
        <v>18.600000000000001</v>
      </c>
      <c r="C9">
        <v>0.8</v>
      </c>
      <c r="D9">
        <v>0.1</v>
      </c>
      <c r="E9">
        <v>80.5</v>
      </c>
      <c r="J9">
        <v>19.400000000000002</v>
      </c>
    </row>
    <row r="10" spans="1:10" x14ac:dyDescent="0.2">
      <c r="A10" s="1">
        <v>43206.814502314817</v>
      </c>
      <c r="B10">
        <v>24.2</v>
      </c>
      <c r="C10">
        <v>1.2</v>
      </c>
      <c r="D10">
        <v>0.4</v>
      </c>
      <c r="E10">
        <v>74.2</v>
      </c>
      <c r="J10">
        <v>25.4</v>
      </c>
    </row>
    <row r="11" spans="1:10" x14ac:dyDescent="0.2">
      <c r="A11" s="1">
        <v>43206.814849537041</v>
      </c>
      <c r="B11">
        <v>27.7</v>
      </c>
      <c r="C11">
        <v>1.1000000000000001</v>
      </c>
      <c r="D11">
        <v>0</v>
      </c>
      <c r="E11">
        <v>71.2</v>
      </c>
      <c r="J11">
        <v>28.8</v>
      </c>
    </row>
    <row r="12" spans="1:10" x14ac:dyDescent="0.2">
      <c r="A12" s="1">
        <v>43206.815196759257</v>
      </c>
      <c r="B12">
        <v>30.9</v>
      </c>
      <c r="C12">
        <v>1.1000000000000001</v>
      </c>
      <c r="D12">
        <v>0</v>
      </c>
      <c r="E12">
        <v>68</v>
      </c>
      <c r="J12">
        <v>32</v>
      </c>
    </row>
    <row r="13" spans="1:10" x14ac:dyDescent="0.2">
      <c r="A13" s="1">
        <v>43206.81554398148</v>
      </c>
      <c r="B13">
        <v>25.7</v>
      </c>
      <c r="C13">
        <v>0.8</v>
      </c>
      <c r="D13">
        <v>0</v>
      </c>
      <c r="E13">
        <v>73.5</v>
      </c>
      <c r="J13">
        <v>26.5</v>
      </c>
    </row>
    <row r="14" spans="1:10" x14ac:dyDescent="0.2">
      <c r="A14" s="1">
        <v>43206.815891203703</v>
      </c>
      <c r="B14">
        <v>22.5</v>
      </c>
      <c r="C14">
        <v>0.8</v>
      </c>
      <c r="D14">
        <v>0</v>
      </c>
      <c r="E14">
        <v>76.7</v>
      </c>
      <c r="J14">
        <v>23.3</v>
      </c>
    </row>
    <row r="15" spans="1:10" x14ac:dyDescent="0.2">
      <c r="A15" s="1">
        <v>43206.816238425927</v>
      </c>
      <c r="B15">
        <v>25.7</v>
      </c>
      <c r="C15">
        <v>1.2</v>
      </c>
      <c r="D15">
        <v>0.1</v>
      </c>
      <c r="E15">
        <v>73</v>
      </c>
      <c r="J15">
        <v>26.9</v>
      </c>
    </row>
    <row r="16" spans="1:10" x14ac:dyDescent="0.2">
      <c r="A16" s="1">
        <v>43206.81658564815</v>
      </c>
      <c r="B16">
        <v>27.3</v>
      </c>
      <c r="C16">
        <v>0.7</v>
      </c>
      <c r="D16">
        <v>0</v>
      </c>
      <c r="E16">
        <v>72</v>
      </c>
      <c r="J16">
        <v>28</v>
      </c>
    </row>
    <row r="17" spans="1:10" x14ac:dyDescent="0.2">
      <c r="A17" s="1">
        <v>43206.816932870373</v>
      </c>
      <c r="B17">
        <v>24.3</v>
      </c>
      <c r="C17">
        <v>0.6</v>
      </c>
      <c r="D17">
        <v>0</v>
      </c>
      <c r="E17">
        <v>75.099999999999994</v>
      </c>
      <c r="J17">
        <v>24.900000000000002</v>
      </c>
    </row>
    <row r="18" spans="1:10" x14ac:dyDescent="0.2">
      <c r="A18" s="1">
        <v>43206.817280092589</v>
      </c>
      <c r="B18">
        <v>29.4</v>
      </c>
      <c r="C18">
        <v>0.8</v>
      </c>
      <c r="D18">
        <v>0</v>
      </c>
      <c r="E18">
        <v>69.8</v>
      </c>
      <c r="J18">
        <v>30.2</v>
      </c>
    </row>
    <row r="19" spans="1:10" x14ac:dyDescent="0.2">
      <c r="A19" s="1">
        <v>43206.817627314813</v>
      </c>
      <c r="B19">
        <v>23.9</v>
      </c>
      <c r="C19">
        <v>0.7</v>
      </c>
      <c r="D19">
        <v>0</v>
      </c>
      <c r="E19">
        <v>75.5</v>
      </c>
      <c r="J19">
        <v>24.599999999999998</v>
      </c>
    </row>
    <row r="20" spans="1:10" x14ac:dyDescent="0.2">
      <c r="A20" s="1">
        <v>43206.817974537036</v>
      </c>
      <c r="B20">
        <v>21</v>
      </c>
      <c r="C20">
        <v>0.7</v>
      </c>
      <c r="D20">
        <v>0</v>
      </c>
      <c r="E20">
        <v>78.3</v>
      </c>
      <c r="J20">
        <v>21.7</v>
      </c>
    </row>
    <row r="21" spans="1:10" x14ac:dyDescent="0.2">
      <c r="A21" s="1">
        <v>43206.81832175926</v>
      </c>
      <c r="B21">
        <v>20.7</v>
      </c>
      <c r="C21">
        <v>1.1000000000000001</v>
      </c>
      <c r="D21">
        <v>0.5</v>
      </c>
      <c r="E21">
        <v>77.7</v>
      </c>
      <c r="J21">
        <v>21.8</v>
      </c>
    </row>
    <row r="22" spans="1:10" x14ac:dyDescent="0.2">
      <c r="A22" s="1">
        <v>43206.818668981483</v>
      </c>
      <c r="B22">
        <v>25.9</v>
      </c>
      <c r="C22">
        <v>0.8</v>
      </c>
      <c r="D22">
        <v>0</v>
      </c>
      <c r="E22">
        <v>73.2</v>
      </c>
      <c r="J22">
        <v>26.7</v>
      </c>
    </row>
    <row r="23" spans="1:10" x14ac:dyDescent="0.2">
      <c r="A23" s="1">
        <v>43206.819016203706</v>
      </c>
      <c r="B23">
        <v>27.6</v>
      </c>
      <c r="C23">
        <v>0.8</v>
      </c>
      <c r="D23">
        <v>0</v>
      </c>
      <c r="E23">
        <v>71.599999999999994</v>
      </c>
      <c r="J23">
        <v>28.400000000000002</v>
      </c>
    </row>
    <row r="24" spans="1:10" x14ac:dyDescent="0.2">
      <c r="A24" s="1">
        <v>43206.819363425922</v>
      </c>
      <c r="B24">
        <v>25.9</v>
      </c>
      <c r="C24">
        <v>1</v>
      </c>
      <c r="D24">
        <v>0</v>
      </c>
      <c r="E24">
        <v>73.099999999999994</v>
      </c>
      <c r="J24">
        <v>26.9</v>
      </c>
    </row>
    <row r="25" spans="1:10" x14ac:dyDescent="0.2">
      <c r="A25" s="1">
        <v>43206.819710648146</v>
      </c>
      <c r="B25">
        <v>19</v>
      </c>
      <c r="C25">
        <v>0.5</v>
      </c>
      <c r="D25">
        <v>0</v>
      </c>
      <c r="E25">
        <v>80.5</v>
      </c>
      <c r="J25">
        <v>19.5</v>
      </c>
    </row>
    <row r="26" spans="1:10" x14ac:dyDescent="0.2">
      <c r="A26" s="1">
        <v>43206.820057870369</v>
      </c>
      <c r="B26">
        <v>33.5</v>
      </c>
      <c r="C26">
        <v>0.9</v>
      </c>
      <c r="D26">
        <v>0.7</v>
      </c>
      <c r="E26">
        <v>64.900000000000006</v>
      </c>
      <c r="J26">
        <v>34.4</v>
      </c>
    </row>
    <row r="27" spans="1:10" x14ac:dyDescent="0.2">
      <c r="A27" s="1">
        <v>43206.820405092592</v>
      </c>
      <c r="B27">
        <v>25.9</v>
      </c>
      <c r="C27">
        <v>0.7</v>
      </c>
      <c r="D27">
        <v>0.1</v>
      </c>
      <c r="E27">
        <v>73.2</v>
      </c>
      <c r="J27">
        <v>26.599999999999998</v>
      </c>
    </row>
    <row r="28" spans="1:10" x14ac:dyDescent="0.2">
      <c r="A28" s="1">
        <v>43206.820752314816</v>
      </c>
      <c r="B28">
        <v>20.9</v>
      </c>
      <c r="C28">
        <v>0.6</v>
      </c>
      <c r="D28">
        <v>0</v>
      </c>
      <c r="E28">
        <v>78.5</v>
      </c>
      <c r="J28">
        <v>21.5</v>
      </c>
    </row>
    <row r="29" spans="1:10" x14ac:dyDescent="0.2">
      <c r="A29" s="1">
        <v>43206.821099537039</v>
      </c>
      <c r="B29">
        <v>33.799999999999997</v>
      </c>
      <c r="C29">
        <v>1.1000000000000001</v>
      </c>
      <c r="D29">
        <v>0</v>
      </c>
      <c r="E29">
        <v>65.099999999999994</v>
      </c>
      <c r="J29">
        <v>34.9</v>
      </c>
    </row>
    <row r="30" spans="1:10" x14ac:dyDescent="0.2">
      <c r="A30" s="1">
        <v>43206.821446759262</v>
      </c>
      <c r="B30">
        <v>28.7</v>
      </c>
      <c r="C30">
        <v>1</v>
      </c>
      <c r="D30">
        <v>0</v>
      </c>
      <c r="E30">
        <v>70.3</v>
      </c>
      <c r="J30">
        <v>29.7</v>
      </c>
    </row>
    <row r="31" spans="1:10" x14ac:dyDescent="0.2">
      <c r="A31" s="1">
        <v>43206.821793981479</v>
      </c>
      <c r="B31">
        <v>27.5</v>
      </c>
      <c r="C31">
        <v>1</v>
      </c>
      <c r="D31">
        <v>0</v>
      </c>
      <c r="E31">
        <v>71.5</v>
      </c>
      <c r="J31">
        <v>28.5</v>
      </c>
    </row>
    <row r="32" spans="1:10" x14ac:dyDescent="0.2">
      <c r="A32" s="1">
        <v>43206.822141203702</v>
      </c>
      <c r="B32">
        <v>27.2</v>
      </c>
      <c r="C32">
        <v>1.2</v>
      </c>
      <c r="D32">
        <v>0</v>
      </c>
      <c r="E32">
        <v>71.599999999999994</v>
      </c>
      <c r="J32">
        <v>28.4</v>
      </c>
    </row>
    <row r="33" spans="1:10" x14ac:dyDescent="0.2">
      <c r="A33" s="1">
        <v>43206.822488425925</v>
      </c>
      <c r="B33">
        <v>28.6</v>
      </c>
      <c r="C33">
        <v>0.9</v>
      </c>
      <c r="D33">
        <v>0</v>
      </c>
      <c r="E33">
        <v>70.400000000000006</v>
      </c>
      <c r="J33">
        <v>29.5</v>
      </c>
    </row>
    <row r="34" spans="1:10" x14ac:dyDescent="0.2">
      <c r="A34" s="1">
        <v>43206.822835648149</v>
      </c>
      <c r="B34">
        <v>20.5</v>
      </c>
      <c r="C34">
        <v>0.7</v>
      </c>
      <c r="D34">
        <v>0</v>
      </c>
      <c r="E34">
        <v>78.8</v>
      </c>
      <c r="J34">
        <v>21.2</v>
      </c>
    </row>
    <row r="35" spans="1:10" x14ac:dyDescent="0.2">
      <c r="A35" s="1">
        <v>43206.823182870372</v>
      </c>
      <c r="B35">
        <v>22.8</v>
      </c>
      <c r="C35">
        <v>0.6</v>
      </c>
      <c r="D35">
        <v>0</v>
      </c>
      <c r="E35">
        <v>76.599999999999994</v>
      </c>
      <c r="J35">
        <v>23.400000000000002</v>
      </c>
    </row>
    <row r="36" spans="1:10" x14ac:dyDescent="0.2">
      <c r="A36" s="1">
        <v>43206.823530092595</v>
      </c>
      <c r="B36">
        <v>22.9</v>
      </c>
      <c r="C36">
        <v>0.6</v>
      </c>
      <c r="D36">
        <v>0</v>
      </c>
      <c r="E36">
        <v>76.599999999999994</v>
      </c>
      <c r="J36">
        <v>23.5</v>
      </c>
    </row>
    <row r="37" spans="1:10" x14ac:dyDescent="0.2">
      <c r="A37" s="1">
        <v>43206.823877314811</v>
      </c>
      <c r="B37">
        <v>9.8000000000000007</v>
      </c>
      <c r="C37">
        <v>3.8</v>
      </c>
      <c r="D37">
        <v>0</v>
      </c>
      <c r="E37">
        <v>86.4</v>
      </c>
      <c r="J37">
        <v>13.600000000000001</v>
      </c>
    </row>
    <row r="38" spans="1:10" x14ac:dyDescent="0.2">
      <c r="A38" s="1">
        <v>43206.824224537035</v>
      </c>
      <c r="B38">
        <v>6.7</v>
      </c>
      <c r="C38">
        <v>0.5</v>
      </c>
      <c r="D38">
        <v>0</v>
      </c>
      <c r="E38">
        <v>92.8</v>
      </c>
      <c r="J38">
        <v>7.2</v>
      </c>
    </row>
    <row r="39" spans="1:10" x14ac:dyDescent="0.2">
      <c r="A39" s="1">
        <v>43206.824583333335</v>
      </c>
      <c r="B39">
        <v>14.3</v>
      </c>
      <c r="C39">
        <v>0.5</v>
      </c>
      <c r="D39">
        <v>0</v>
      </c>
      <c r="E39">
        <v>85.2</v>
      </c>
      <c r="J39">
        <v>14.8</v>
      </c>
    </row>
    <row r="40" spans="1:10" x14ac:dyDescent="0.2">
      <c r="A40" s="1">
        <v>43206.824930555558</v>
      </c>
      <c r="B40">
        <v>13.5</v>
      </c>
      <c r="C40">
        <v>0.6</v>
      </c>
      <c r="D40">
        <v>0</v>
      </c>
      <c r="E40">
        <v>85.9</v>
      </c>
      <c r="J40">
        <v>14.1</v>
      </c>
    </row>
    <row r="41" spans="1:10" x14ac:dyDescent="0.2">
      <c r="A41" s="1">
        <v>43206.825277777774</v>
      </c>
      <c r="B41">
        <v>14.7</v>
      </c>
      <c r="C41">
        <v>0.4</v>
      </c>
      <c r="D41">
        <v>0</v>
      </c>
      <c r="E41">
        <v>84.9</v>
      </c>
      <c r="J41">
        <v>15.1</v>
      </c>
    </row>
    <row r="42" spans="1:10" x14ac:dyDescent="0.2">
      <c r="A42" s="1">
        <v>43206.825624999998</v>
      </c>
      <c r="B42">
        <v>17</v>
      </c>
      <c r="C42">
        <v>0.8</v>
      </c>
      <c r="D42">
        <v>0</v>
      </c>
      <c r="E42">
        <v>82.2</v>
      </c>
      <c r="J42">
        <v>17.8</v>
      </c>
    </row>
    <row r="43" spans="1:10" x14ac:dyDescent="0.2">
      <c r="A43" s="1">
        <v>43206.825972222221</v>
      </c>
      <c r="B43">
        <v>22</v>
      </c>
      <c r="C43">
        <v>5.4</v>
      </c>
      <c r="D43">
        <v>0.2</v>
      </c>
      <c r="E43">
        <v>72.5</v>
      </c>
      <c r="J43">
        <v>27.4</v>
      </c>
    </row>
    <row r="44" spans="1:10" x14ac:dyDescent="0.2">
      <c r="A44" s="1">
        <v>43206.826319444444</v>
      </c>
      <c r="B44">
        <v>18.3</v>
      </c>
      <c r="C44">
        <v>1</v>
      </c>
      <c r="D44">
        <v>0</v>
      </c>
      <c r="E44">
        <v>80.7</v>
      </c>
      <c r="J44">
        <v>19.3</v>
      </c>
    </row>
    <row r="45" spans="1:10" x14ac:dyDescent="0.2">
      <c r="A45" s="1">
        <v>43206.826666666668</v>
      </c>
      <c r="B45">
        <v>12.3</v>
      </c>
      <c r="C45">
        <v>0.7</v>
      </c>
      <c r="D45">
        <v>0.1</v>
      </c>
      <c r="E45">
        <v>86.8</v>
      </c>
      <c r="J45">
        <v>13</v>
      </c>
    </row>
    <row r="46" spans="1:10" x14ac:dyDescent="0.2">
      <c r="A46" s="1">
        <v>43206.827013888891</v>
      </c>
      <c r="B46">
        <v>16.399999999999999</v>
      </c>
      <c r="C46">
        <v>0.5</v>
      </c>
      <c r="D46">
        <v>0.2</v>
      </c>
      <c r="E46">
        <v>82.9</v>
      </c>
      <c r="J46">
        <v>16.899999999999999</v>
      </c>
    </row>
    <row r="47" spans="1:10" x14ac:dyDescent="0.2">
      <c r="A47" s="1">
        <v>43206.827361111114</v>
      </c>
      <c r="B47">
        <v>19.399999999999999</v>
      </c>
      <c r="C47">
        <v>0.9</v>
      </c>
      <c r="D47">
        <v>0.8</v>
      </c>
      <c r="E47">
        <v>78.900000000000006</v>
      </c>
      <c r="J47">
        <v>20.299999999999997</v>
      </c>
    </row>
    <row r="48" spans="1:10" x14ac:dyDescent="0.2">
      <c r="A48" s="1">
        <v>43206.827708333331</v>
      </c>
      <c r="B48">
        <v>26.5</v>
      </c>
      <c r="C48">
        <v>1.8</v>
      </c>
      <c r="D48">
        <v>0</v>
      </c>
      <c r="E48">
        <v>71.599999999999994</v>
      </c>
      <c r="J48">
        <v>28.3</v>
      </c>
    </row>
    <row r="49" spans="1:10" x14ac:dyDescent="0.2">
      <c r="A49" s="1">
        <v>43206.828055555554</v>
      </c>
      <c r="B49">
        <v>23.7</v>
      </c>
      <c r="C49">
        <v>1.2</v>
      </c>
      <c r="D49">
        <v>0</v>
      </c>
      <c r="E49">
        <v>75</v>
      </c>
      <c r="J49">
        <v>24.9</v>
      </c>
    </row>
    <row r="50" spans="1:10" x14ac:dyDescent="0.2">
      <c r="A50" s="1">
        <v>43206.828402777777</v>
      </c>
      <c r="B50">
        <v>19.5</v>
      </c>
      <c r="C50">
        <v>0.9</v>
      </c>
      <c r="D50">
        <v>0</v>
      </c>
      <c r="E50">
        <v>79.599999999999994</v>
      </c>
      <c r="J50">
        <v>20.399999999999999</v>
      </c>
    </row>
    <row r="51" spans="1:10" x14ac:dyDescent="0.2">
      <c r="A51" s="1">
        <v>43206.828750000001</v>
      </c>
      <c r="B51">
        <v>26.3</v>
      </c>
      <c r="C51">
        <v>0.9</v>
      </c>
      <c r="D51">
        <v>0</v>
      </c>
      <c r="E51">
        <v>72.8</v>
      </c>
      <c r="J51">
        <v>27.2</v>
      </c>
    </row>
    <row r="52" spans="1:10" x14ac:dyDescent="0.2">
      <c r="A52" s="1">
        <v>43206.829097222224</v>
      </c>
      <c r="B52">
        <v>20.8</v>
      </c>
      <c r="C52">
        <v>0.8</v>
      </c>
      <c r="D52">
        <v>0</v>
      </c>
      <c r="E52">
        <v>78.400000000000006</v>
      </c>
      <c r="J52">
        <v>21.6</v>
      </c>
    </row>
    <row r="53" spans="1:10" x14ac:dyDescent="0.2">
      <c r="A53" s="1">
        <v>43206.829444444447</v>
      </c>
      <c r="B53">
        <v>20.3</v>
      </c>
      <c r="C53">
        <v>3.2</v>
      </c>
      <c r="D53">
        <v>0</v>
      </c>
      <c r="E53">
        <v>76.400000000000006</v>
      </c>
      <c r="J53">
        <v>23.5</v>
      </c>
    </row>
    <row r="54" spans="1:10" x14ac:dyDescent="0.2">
      <c r="A54" s="1">
        <v>43206.829791666663</v>
      </c>
      <c r="B54">
        <v>14.3</v>
      </c>
      <c r="C54">
        <v>0.5</v>
      </c>
      <c r="D54">
        <v>0</v>
      </c>
      <c r="E54">
        <v>85.2</v>
      </c>
      <c r="J54">
        <v>14.8</v>
      </c>
    </row>
    <row r="55" spans="1:10" x14ac:dyDescent="0.2">
      <c r="A55" s="1">
        <v>43206.830138888887</v>
      </c>
      <c r="B55">
        <v>8.8000000000000007</v>
      </c>
      <c r="C55">
        <v>0.5</v>
      </c>
      <c r="D55">
        <v>0</v>
      </c>
      <c r="E55">
        <v>90.7</v>
      </c>
      <c r="J55">
        <v>9.3000000000000007</v>
      </c>
    </row>
    <row r="56" spans="1:10" x14ac:dyDescent="0.2">
      <c r="A56" s="1">
        <v>43206.83048611111</v>
      </c>
      <c r="B56">
        <v>12.8</v>
      </c>
      <c r="C56">
        <v>0.4</v>
      </c>
      <c r="D56">
        <v>0</v>
      </c>
      <c r="E56">
        <v>86.8</v>
      </c>
      <c r="J56">
        <v>13.200000000000001</v>
      </c>
    </row>
    <row r="57" spans="1:10" x14ac:dyDescent="0.2">
      <c r="A57" s="1">
        <v>43206.830833333333</v>
      </c>
      <c r="B57">
        <v>16.7</v>
      </c>
      <c r="C57">
        <v>1</v>
      </c>
      <c r="D57">
        <v>0</v>
      </c>
      <c r="E57">
        <v>82.3</v>
      </c>
      <c r="J57">
        <v>17.7</v>
      </c>
    </row>
    <row r="58" spans="1:10" x14ac:dyDescent="0.2">
      <c r="A58" s="1">
        <v>43206.831180555557</v>
      </c>
      <c r="B58">
        <v>19.100000000000001</v>
      </c>
      <c r="C58">
        <v>0.9</v>
      </c>
      <c r="D58">
        <v>0</v>
      </c>
      <c r="E58">
        <v>79.900000000000006</v>
      </c>
      <c r="J58">
        <v>20</v>
      </c>
    </row>
    <row r="59" spans="1:10" x14ac:dyDescent="0.2">
      <c r="A59" s="1">
        <v>43206.83152777778</v>
      </c>
      <c r="B59">
        <v>14.9</v>
      </c>
      <c r="C59">
        <v>1.1000000000000001</v>
      </c>
      <c r="D59">
        <v>0</v>
      </c>
      <c r="E59">
        <v>84</v>
      </c>
      <c r="J59">
        <v>16</v>
      </c>
    </row>
    <row r="60" spans="1:10" x14ac:dyDescent="0.2">
      <c r="A60" s="1">
        <v>43206.831875000003</v>
      </c>
      <c r="B60">
        <v>11.9</v>
      </c>
      <c r="C60">
        <v>0.6</v>
      </c>
      <c r="D60">
        <v>0</v>
      </c>
      <c r="E60">
        <v>87.4</v>
      </c>
      <c r="J60">
        <v>12.5</v>
      </c>
    </row>
    <row r="61" spans="1:10" x14ac:dyDescent="0.2">
      <c r="A61" s="1">
        <v>43206.83222222222</v>
      </c>
      <c r="B61">
        <v>11.8</v>
      </c>
      <c r="C61">
        <v>0.7</v>
      </c>
      <c r="D61">
        <v>0.5</v>
      </c>
      <c r="E61">
        <v>87</v>
      </c>
      <c r="J61">
        <v>12.5</v>
      </c>
    </row>
    <row r="62" spans="1:10" x14ac:dyDescent="0.2">
      <c r="A62" s="1">
        <v>43206.832569444443</v>
      </c>
      <c r="B62">
        <v>11.4</v>
      </c>
      <c r="C62">
        <v>0.8</v>
      </c>
      <c r="D62">
        <v>0</v>
      </c>
      <c r="E62">
        <v>87.8</v>
      </c>
      <c r="J62">
        <v>12.200000000000001</v>
      </c>
    </row>
    <row r="64" spans="1:10" x14ac:dyDescent="0.2">
      <c r="A64" t="s">
        <v>765</v>
      </c>
      <c r="B64">
        <v>21.819672131147541</v>
      </c>
      <c r="C64">
        <v>1.0081967213114753</v>
      </c>
      <c r="D64">
        <v>6.5573770491803282E-2</v>
      </c>
      <c r="E64">
        <v>77.098360655737707</v>
      </c>
      <c r="F64" t="e">
        <v>#DIV/0!</v>
      </c>
      <c r="G64" t="e">
        <v>#DIV/0!</v>
      </c>
      <c r="H64" t="e">
        <v>#DIV/0!</v>
      </c>
      <c r="I64" t="e">
        <v>#DIV/0!</v>
      </c>
      <c r="J64">
        <v>22.827868852459019</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工作表</vt:lpstr>
      </vt:variant>
      <vt:variant>
        <vt:i4>54</vt:i4>
      </vt:variant>
      <vt:variant>
        <vt:lpstr>图表</vt:lpstr>
      </vt:variant>
      <vt:variant>
        <vt:i4>1</vt:i4>
      </vt:variant>
      <vt:variant>
        <vt:lpstr>命名范围</vt:lpstr>
      </vt:variant>
      <vt:variant>
        <vt:i4>15</vt:i4>
      </vt:variant>
    </vt:vector>
  </HeadingPairs>
  <TitlesOfParts>
    <vt:vector size="70" baseType="lpstr">
      <vt:lpstr>SYS_SUMM</vt:lpstr>
      <vt:lpstr>AAA</vt:lpstr>
      <vt:lpstr>StrayLines</vt:lpstr>
      <vt:lpstr>BBBP</vt:lpstr>
      <vt:lpstr>DISK_SUMM</vt:lpstr>
      <vt:lpstr>CPU_ALL</vt:lpstr>
      <vt:lpstr>CPU_SUMM</vt:lpstr>
      <vt:lpstr>DISKBSIZE</vt:lpstr>
      <vt:lpstr>DISKBUSY</vt:lpstr>
      <vt:lpstr>DISKREAD</vt:lpstr>
      <vt:lpstr>DISKWRITE</vt:lpstr>
      <vt:lpstr>DISKXFER</vt:lpstr>
      <vt:lpstr>JFSFILE</vt:lpstr>
      <vt:lpstr>MEM</vt:lpstr>
      <vt:lpstr>NET</vt:lpstr>
      <vt:lpstr>NETPACKET</vt:lpstr>
      <vt:lpstr>PROC</vt:lpstr>
      <vt:lpstr>Sheet56</vt:lpstr>
      <vt:lpstr>TOP</vt:lpstr>
      <vt:lpstr>UARG</vt:lpstr>
      <vt:lpstr>VM</vt:lpstr>
      <vt:lpstr>ZZZZ</vt:lpstr>
      <vt:lpstr>CPU001</vt:lpstr>
      <vt:lpstr>CPU002</vt:lpstr>
      <vt:lpstr>CPU003</vt:lpstr>
      <vt:lpstr>CPU004</vt:lpstr>
      <vt:lpstr>CPU005</vt:lpstr>
      <vt:lpstr>CPU006</vt:lpstr>
      <vt:lpstr>CPU007</vt:lpstr>
      <vt:lpstr>CPU008</vt:lpstr>
      <vt:lpstr>CPU009</vt:lpstr>
      <vt:lpstr>CPU010</vt:lpstr>
      <vt:lpstr>CPU011</vt:lpstr>
      <vt:lpstr>CPU012</vt:lpstr>
      <vt:lpstr>CPU013</vt:lpstr>
      <vt:lpstr>CPU014</vt:lpstr>
      <vt:lpstr>CPU015</vt:lpstr>
      <vt:lpstr>CPU016</vt:lpstr>
      <vt:lpstr>CPU017</vt:lpstr>
      <vt:lpstr>CPU018</vt:lpstr>
      <vt:lpstr>CPU019</vt:lpstr>
      <vt:lpstr>CPU020</vt:lpstr>
      <vt:lpstr>CPU021</vt:lpstr>
      <vt:lpstr>CPU022</vt:lpstr>
      <vt:lpstr>CPU023</vt:lpstr>
      <vt:lpstr>CPU024</vt:lpstr>
      <vt:lpstr>CPU025</vt:lpstr>
      <vt:lpstr>CPU026</vt:lpstr>
      <vt:lpstr>CPU027</vt:lpstr>
      <vt:lpstr>CPU028</vt:lpstr>
      <vt:lpstr>CPU029</vt:lpstr>
      <vt:lpstr>CPU030</vt:lpstr>
      <vt:lpstr>CPU031</vt:lpstr>
      <vt:lpstr>CPU032</vt:lpstr>
      <vt:lpstr>PIVOTCHART</vt:lpstr>
      <vt:lpstr>command</vt:lpstr>
      <vt:lpstr>cpus</vt:lpstr>
      <vt:lpstr>date</vt:lpstr>
      <vt:lpstr>disks</vt:lpstr>
      <vt:lpstr>disks_per_line</vt:lpstr>
      <vt:lpstr>host</vt:lpstr>
      <vt:lpstr>interval</vt:lpstr>
      <vt:lpstr>max_disks</vt:lpstr>
      <vt:lpstr>OS</vt:lpstr>
      <vt:lpstr>proc_stat_variables</vt:lpstr>
      <vt:lpstr>progname</vt:lpstr>
      <vt:lpstr>runname</vt:lpstr>
      <vt:lpstr>snapshots</vt:lpstr>
      <vt:lpstr>user</vt:lpstr>
      <vt:lpstr>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郑科研</dc:creator>
  <cp:lastModifiedBy>郑科研</cp:lastModifiedBy>
  <dcterms:created xsi:type="dcterms:W3CDTF">2018-04-18T09:28:14Z</dcterms:created>
  <dcterms:modified xsi:type="dcterms:W3CDTF">2018-04-18T09:28:36Z</dcterms:modified>
</cp:coreProperties>
</file>