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2"/>
  <workbookPr defaultThemeVersion="124226"/>
  <mc:AlternateContent xmlns:mc="http://schemas.openxmlformats.org/markup-compatibility/2006">
    <mc:Choice Requires="x15">
      <x15ac:absPath xmlns:x15ac="http://schemas.microsoft.com/office/spreadsheetml/2010/11/ac" url="C:\GT\OneDrive - montgomerycollege.edu\SUM-22\204DL (CRN46623 &amp; 47503)\Projects\Project-1-Password\1A-Release (V8)\"/>
    </mc:Choice>
  </mc:AlternateContent>
  <xr:revisionPtr revIDLastSave="0" documentId="13_ncr:1_{58822BDC-C2BD-4DB3-B2D9-99224ADAECE7}" xr6:coauthVersionLast="36" xr6:coauthVersionMax="36" xr10:uidLastSave="{00000000-0000-0000-0000-000000000000}"/>
  <bookViews>
    <workbookView xWindow="-120" yWindow="-120" windowWidth="23268" windowHeight="12588" xr2:uid="{00000000-000D-0000-FFFF-FFFF00000000}"/>
  </bookViews>
  <sheets>
    <sheet name="Rubric" sheetId="1" r:id="rId1"/>
    <sheet name="Sheet2" sheetId="2" r:id="rId2"/>
    <sheet name="Sheet3" sheetId="3" r:id="rId3"/>
  </sheets>
  <calcPr calcId="191029"/>
</workbook>
</file>

<file path=xl/calcChain.xml><?xml version="1.0" encoding="utf-8"?>
<calcChain xmlns="http://schemas.openxmlformats.org/spreadsheetml/2006/main">
  <c r="B17" i="1" l="1"/>
  <c r="B7" i="1"/>
  <c r="D24" i="1" l="1"/>
  <c r="D28" i="1" s="1"/>
  <c r="C24" i="1" l="1"/>
</calcChain>
</file>

<file path=xl/sharedStrings.xml><?xml version="1.0" encoding="utf-8"?>
<sst xmlns="http://schemas.openxmlformats.org/spreadsheetml/2006/main" count="41" uniqueCount="40">
  <si>
    <t xml:space="preserve"> Grading Criteria</t>
  </si>
  <si>
    <t>Possible</t>
  </si>
  <si>
    <t>Earned</t>
  </si>
  <si>
    <t>Expectations</t>
  </si>
  <si>
    <t>DOCUMENTATION REQUIREMENTS</t>
  </si>
  <si>
    <t xml:space="preserve"> </t>
  </si>
  <si>
    <t>Learning Experience</t>
  </si>
  <si>
    <t xml:space="preserve">In 3+ paragraphs, highlight your lessons learned and learning experience while working on this project.  How did you do?  What have you learned?  What would you do differently on your next project?  What won't you do next time?  If you were the instructor, what enhancements would you make to the project?  </t>
  </si>
  <si>
    <t>Assumptions</t>
  </si>
  <si>
    <t>Capture any assumptions you are making while working on the project.</t>
  </si>
  <si>
    <t>Project Requirements (-75%)</t>
  </si>
  <si>
    <t>Readability / Programming Style</t>
  </si>
  <si>
    <t>Ease of Use / User interface / Output Formats</t>
  </si>
  <si>
    <t xml:space="preserve">Any input required by the user should be intuitive and clear as to how to enter, and output(s) should be easy to understand.  </t>
  </si>
  <si>
    <t>Grade (%)</t>
  </si>
  <si>
    <t>PROJECT TOTAL (POINTS):</t>
  </si>
  <si>
    <t>Project Grade</t>
  </si>
  <si>
    <t>COMMENTS / FEEDBACK</t>
  </si>
  <si>
    <t>Test 2 - TBD</t>
  </si>
  <si>
    <t>Test 3 - TBD</t>
  </si>
  <si>
    <t>Test 4 - TBD</t>
  </si>
  <si>
    <r>
      <t>Describe the steps how you, the student, is going to solve the problem as specified for this project.  It must be detailed enough such that another student would be able to write the code for you - in the real world, this is common</t>
    </r>
    <r>
      <rPr>
        <b/>
        <sz val="11"/>
        <color rgb="FF0070C0"/>
        <rFont val="Calibri"/>
        <family val="2"/>
        <scheme val="minor"/>
      </rPr>
      <t>.</t>
    </r>
  </si>
  <si>
    <t>Programming Structures &amp; Details</t>
  </si>
  <si>
    <t>Appropriate choices of variable names, constructs &amp; structures are utilized.  Easy to maintain code is a must.</t>
  </si>
  <si>
    <t>Correct project artifact(s) must be submitted (-100%)</t>
  </si>
  <si>
    <t>Test 1 - TBD</t>
  </si>
  <si>
    <t>All specified requirements, as provided, must be fully implemented.  Should a project is NOT 100% working, the submission MUST state what is not working, as well as what is working in the write-up in order to potentially earn partial credit.  No point will be assigned, should a program is not working and your instructor does not understand what's going on.  Remember, garbage in, garbage out.</t>
  </si>
  <si>
    <r>
      <t xml:space="preserve">Source code must be easy to read and easy to follow.  Appropriate identifiers should be utilized, and </t>
    </r>
    <r>
      <rPr>
        <b/>
        <sz val="11"/>
        <color theme="1"/>
        <rFont val="Calibri"/>
        <family val="2"/>
        <scheme val="minor"/>
      </rPr>
      <t>proper comments</t>
    </r>
    <r>
      <rPr>
        <sz val="11"/>
        <color theme="1"/>
        <rFont val="Calibri"/>
        <family val="2"/>
        <scheme val="minor"/>
      </rPr>
      <t xml:space="preserve"> should be included throughout your code.  Class description should be provided where applicable, and author's name must be included in each class (or file.)</t>
    </r>
  </si>
  <si>
    <t>CMSC 204 REQUIREMENTS</t>
  </si>
  <si>
    <t>Include your name as the author on every java files that you have created (-10%)</t>
  </si>
  <si>
    <t>Student Test Cases &amp; Test Results</t>
  </si>
  <si>
    <t xml:space="preserve">Your instructor will test your project using a set of private Junit test cases. </t>
  </si>
  <si>
    <r>
      <t xml:space="preserve">Your submission MUST successfully passed all of the public (provided) JUnit test cases on your PC.  In addition, test it against 2 other test cases that you have created.  Capture all test runs (actual vs. expected results) in your write-up.  </t>
    </r>
    <r>
      <rPr>
        <b/>
        <sz val="11"/>
        <color rgb="FF0070C0"/>
        <rFont val="Calibri"/>
        <family val="2"/>
        <scheme val="minor"/>
      </rPr>
      <t xml:space="preserve">Any submission that does not satisfy this requirement will fail the GFA as well as getting a  28% deduction from the project grade.  </t>
    </r>
  </si>
  <si>
    <r>
      <rPr>
        <sz val="11"/>
        <color theme="1"/>
        <rFont val="Calibri"/>
        <family val="2"/>
        <scheme val="minor"/>
      </rPr>
      <t xml:space="preserve">A write-up (Word or PDF file) must be submitted addressing all of the following requirements.  </t>
    </r>
    <r>
      <rPr>
        <b/>
        <sz val="11"/>
        <color rgb="FF0070C0"/>
        <rFont val="Calibri"/>
        <family val="2"/>
        <scheme val="minor"/>
      </rPr>
      <t>Otherwise, the submission does not satisfy the GFA</t>
    </r>
  </si>
  <si>
    <t>Design / Algorithm</t>
  </si>
  <si>
    <t>Clean Compilation (-100%)</t>
  </si>
  <si>
    <r>
      <t xml:space="preserve">Your instructor must be able to compile and run your submission on his PC without any errors or warnings.   </t>
    </r>
    <r>
      <rPr>
        <b/>
        <sz val="11"/>
        <color rgb="FFFF0000"/>
        <rFont val="Calibri"/>
        <family val="2"/>
        <scheme val="minor"/>
      </rPr>
      <t>Otherwise, the project fails the GFA.</t>
    </r>
  </si>
  <si>
    <t>Be sure to follow the provided submission instructions carefully.  The instructor can only grade what's being submitted.  The project fails the GFA since it cannot be compiled</t>
  </si>
  <si>
    <t>Your submission won't be graded if your name is missing from any Java files.  A resubmitted project will be deducted by 10%</t>
  </si>
  <si>
    <t>INSTRUCTOR TEST CASES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</si>
</sst>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2"/>
      <color theme="1"/>
      <name val="Times New Roman"/>
      <family val="1"/>
    </font>
    <font>
      <b/>
      <sz val="12"/>
      <color theme="1"/>
      <name val="Times New Roman"/>
      <family val="1"/>
    </font>
    <font>
      <sz val="11"/>
      <color rgb="FFC00000"/>
      <name val="Calibri"/>
      <family val="2"/>
      <scheme val="minor"/>
    </font>
    <font>
      <sz val="12"/>
      <color rgb="FFC00000"/>
      <name val="Times New Roman"/>
      <family val="1"/>
    </font>
    <font>
      <sz val="11"/>
      <color rgb="FFFF0000"/>
      <name val="Calibri"/>
      <family val="2"/>
      <scheme val="minor"/>
    </font>
    <font>
      <b/>
      <u/>
      <sz val="12"/>
      <color rgb="FF0070C0"/>
      <name val="Times New Roman"/>
      <family val="1"/>
    </font>
    <font>
      <b/>
      <u/>
      <sz val="12"/>
      <color rgb="FF0070C0"/>
      <name val="Calibri"/>
      <family val="2"/>
      <scheme val="minor"/>
    </font>
    <font>
      <b/>
      <sz val="12"/>
      <color rgb="FFFF0000"/>
      <name val="Times New Roman"/>
      <family val="1"/>
    </font>
    <font>
      <sz val="12"/>
      <color rgb="FFFF0000"/>
      <name val="Times New Roman"/>
      <family val="1"/>
    </font>
    <font>
      <sz val="11"/>
      <color rgb="FF0070C0"/>
      <name val="Calibri"/>
      <family val="2"/>
      <scheme val="minor"/>
    </font>
    <font>
      <sz val="12"/>
      <color rgb="FF0070C0"/>
      <name val="Times New Roman"/>
      <family val="1"/>
    </font>
    <font>
      <b/>
      <sz val="11"/>
      <color rgb="FF0070C0"/>
      <name val="Calibri"/>
      <family val="2"/>
      <scheme val="minor"/>
    </font>
    <font>
      <b/>
      <sz val="11"/>
      <color rgb="FFC00000"/>
      <name val="Calibri"/>
      <family val="2"/>
      <scheme val="minor"/>
    </font>
    <font>
      <b/>
      <sz val="12"/>
      <color rgb="FFC00000"/>
      <name val="Times New Roman"/>
      <family val="1"/>
    </font>
    <font>
      <b/>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4">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4" fillId="0" borderId="0" xfId="0" applyFont="1"/>
    <xf numFmtId="0" fontId="4" fillId="0" borderId="0" xfId="0" applyFont="1" applyAlignment="1">
      <alignment wrapText="1"/>
    </xf>
    <xf numFmtId="0" fontId="4" fillId="2" borderId="0" xfId="0" applyFont="1" applyFill="1"/>
    <xf numFmtId="9" fontId="6" fillId="0" borderId="0" xfId="0" applyNumberFormat="1" applyFont="1" applyAlignment="1">
      <alignment horizontal="center" vertical="center"/>
    </xf>
    <xf numFmtId="0" fontId="2" fillId="0" borderId="0" xfId="0" applyFont="1" applyAlignment="1">
      <alignment wrapText="1"/>
    </xf>
    <xf numFmtId="0" fontId="2" fillId="0" borderId="0" xfId="0" applyFont="1" applyAlignment="1">
      <alignment horizontal="left" wrapText="1"/>
    </xf>
    <xf numFmtId="9" fontId="0" fillId="0" borderId="0" xfId="0" applyNumberFormat="1" applyAlignment="1">
      <alignment horizontal="right" wrapText="1"/>
    </xf>
    <xf numFmtId="0" fontId="5" fillId="2" borderId="0" xfId="0" applyFont="1" applyFill="1" applyAlignment="1">
      <alignment wrapText="1"/>
    </xf>
    <xf numFmtId="0" fontId="5" fillId="0" borderId="0" xfId="0" applyFont="1" applyAlignment="1">
      <alignment wrapText="1"/>
    </xf>
    <xf numFmtId="9" fontId="7" fillId="0" borderId="0" xfId="0" applyNumberFormat="1" applyFont="1" applyAlignment="1">
      <alignment horizontal="center" vertical="center"/>
    </xf>
    <xf numFmtId="0" fontId="8" fillId="0" borderId="0" xfId="0" applyFont="1" applyAlignment="1">
      <alignment horizontal="center" vertical="center"/>
    </xf>
    <xf numFmtId="0" fontId="9" fillId="0" borderId="0" xfId="0" applyFont="1" applyAlignment="1">
      <alignment wrapText="1"/>
    </xf>
    <xf numFmtId="0" fontId="6" fillId="0" borderId="0" xfId="0" applyFont="1" applyAlignment="1">
      <alignment wrapText="1"/>
    </xf>
    <xf numFmtId="0" fontId="6" fillId="0" borderId="0" xfId="0" applyFont="1"/>
    <xf numFmtId="0" fontId="10" fillId="0" borderId="0" xfId="0" applyFont="1" applyAlignment="1">
      <alignment wrapText="1"/>
    </xf>
    <xf numFmtId="9" fontId="2" fillId="0" borderId="0" xfId="0" applyNumberFormat="1" applyFont="1" applyAlignment="1">
      <alignment horizontal="right" wrapText="1"/>
    </xf>
    <xf numFmtId="9" fontId="11" fillId="0" borderId="0" xfId="0" applyNumberFormat="1" applyFont="1" applyAlignment="1">
      <alignment horizontal="center" vertical="center"/>
    </xf>
    <xf numFmtId="9" fontId="12" fillId="0" borderId="0" xfId="0" applyNumberFormat="1" applyFont="1" applyAlignment="1">
      <alignment horizontal="center" vertical="center"/>
    </xf>
    <xf numFmtId="2" fontId="11" fillId="2" borderId="0" xfId="0" applyNumberFormat="1" applyFont="1" applyFill="1" applyAlignment="1">
      <alignment horizontal="center" vertical="center"/>
    </xf>
    <xf numFmtId="2" fontId="11" fillId="0" borderId="0" xfId="0" applyNumberFormat="1" applyFont="1" applyAlignment="1">
      <alignment horizontal="center" vertical="center"/>
    </xf>
    <xf numFmtId="0" fontId="9" fillId="0" borderId="0" xfId="0" applyFont="1"/>
    <xf numFmtId="0" fontId="14" fillId="0" borderId="0" xfId="0" applyFont="1"/>
    <xf numFmtId="0" fontId="15" fillId="0" borderId="0" xfId="0" applyFont="1" applyAlignment="1">
      <alignment wrapText="1"/>
    </xf>
    <xf numFmtId="2" fontId="13" fillId="0" borderId="0" xfId="0" applyNumberFormat="1" applyFont="1" applyAlignment="1">
      <alignment horizontal="center" vertical="center"/>
    </xf>
    <xf numFmtId="0" fontId="14" fillId="0" borderId="0" xfId="0" applyFont="1" applyAlignment="1">
      <alignment wrapText="1"/>
    </xf>
    <xf numFmtId="9" fontId="2" fillId="0" borderId="0" xfId="0" applyNumberFormat="1" applyFont="1" applyAlignment="1">
      <alignment wrapText="1"/>
    </xf>
    <xf numFmtId="0" fontId="7" fillId="0" borderId="0" xfId="0" applyFont="1" applyAlignment="1">
      <alignment horizontal="center" vertical="center"/>
    </xf>
    <xf numFmtId="9" fontId="7" fillId="0" borderId="0" xfId="0" applyNumberFormat="1" applyFont="1" applyAlignment="1">
      <alignment horizontal="center"/>
    </xf>
    <xf numFmtId="9" fontId="2" fillId="0" borderId="0" xfId="0" applyNumberFormat="1" applyFont="1" applyAlignment="1">
      <alignment horizontal="center"/>
    </xf>
    <xf numFmtId="9" fontId="0" fillId="0" borderId="0" xfId="0" applyNumberFormat="1" applyAlignment="1">
      <alignment horizontal="center"/>
    </xf>
    <xf numFmtId="9" fontId="10" fillId="0" borderId="0" xfId="0" applyNumberFormat="1" applyFont="1" applyAlignment="1">
      <alignment horizontal="center"/>
    </xf>
    <xf numFmtId="2" fontId="4" fillId="2" borderId="0" xfId="0" applyNumberFormat="1" applyFont="1" applyFill="1" applyAlignment="1">
      <alignment horizontal="center"/>
    </xf>
    <xf numFmtId="2" fontId="4" fillId="0" borderId="0" xfId="0" applyNumberFormat="1" applyFont="1" applyAlignment="1">
      <alignment horizontal="center"/>
    </xf>
    <xf numFmtId="2" fontId="14" fillId="0" borderId="0" xfId="0" applyNumberFormat="1" applyFont="1" applyAlignment="1">
      <alignment horizontal="center"/>
    </xf>
    <xf numFmtId="0" fontId="1" fillId="0" borderId="0" xfId="0" applyFont="1" applyAlignment="1">
      <alignment wrapText="1"/>
    </xf>
    <xf numFmtId="0" fontId="11" fillId="0" borderId="0" xfId="0" applyFont="1" applyAlignment="1">
      <alignment wrapText="1"/>
    </xf>
    <xf numFmtId="0" fontId="7" fillId="0" borderId="0" xfId="0" applyFont="1" applyAlignment="1">
      <alignment horizontal="center" vertical="center"/>
    </xf>
    <xf numFmtId="0" fontId="3" fillId="0" borderId="0" xfId="0" applyFont="1" applyAlignment="1"/>
    <xf numFmtId="0" fontId="0" fillId="0" borderId="0" xfId="0" applyAlignment="1">
      <alignment horizontal="left" vertical="top" wrapText="1"/>
    </xf>
    <xf numFmtId="0" fontId="9" fillId="0" borderId="0" xfId="0" applyFont="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9"/>
  <sheetViews>
    <sheetView tabSelected="1" topLeftCell="A16" zoomScale="98" zoomScaleNormal="98" workbookViewId="0">
      <selection activeCell="C27" sqref="C27"/>
    </sheetView>
  </sheetViews>
  <sheetFormatPr defaultRowHeight="14.4" x14ac:dyDescent="0.3"/>
  <cols>
    <col min="1" max="1" width="4.88671875" customWidth="1"/>
    <col min="2" max="2" width="50.6640625" style="1" customWidth="1"/>
    <col min="3" max="3" width="11.109375" style="33" customWidth="1"/>
    <col min="4" max="4" width="9.5546875" style="20" customWidth="1"/>
    <col min="5" max="5" width="53.109375" style="1" customWidth="1"/>
  </cols>
  <sheetData>
    <row r="1" spans="1:6" s="14" customFormat="1" ht="15.6" x14ac:dyDescent="0.3">
      <c r="A1" s="40" t="s">
        <v>0</v>
      </c>
      <c r="B1" s="40"/>
      <c r="C1" s="31" t="s">
        <v>1</v>
      </c>
      <c r="D1" s="13" t="s">
        <v>2</v>
      </c>
      <c r="E1" s="13" t="s">
        <v>3</v>
      </c>
    </row>
    <row r="2" spans="1:6" s="14" customFormat="1" ht="15.6" x14ac:dyDescent="0.3">
      <c r="A2" s="30"/>
      <c r="B2" s="30"/>
      <c r="C2" s="31"/>
      <c r="D2" s="13"/>
      <c r="E2" s="13"/>
    </row>
    <row r="3" spans="1:6" s="2" customFormat="1" ht="39.6" customHeight="1" x14ac:dyDescent="0.3">
      <c r="A3" s="41" t="s">
        <v>4</v>
      </c>
      <c r="B3" s="41"/>
      <c r="C3" s="32"/>
      <c r="D3" s="20" t="s">
        <v>5</v>
      </c>
      <c r="E3" s="38" t="s">
        <v>33</v>
      </c>
    </row>
    <row r="4" spans="1:6" ht="62.4" customHeight="1" x14ac:dyDescent="0.3">
      <c r="B4" s="8" t="s">
        <v>34</v>
      </c>
      <c r="C4" s="33">
        <v>0.06</v>
      </c>
      <c r="E4" s="3" t="s">
        <v>21</v>
      </c>
    </row>
    <row r="5" spans="1:6" ht="74.400000000000006" customHeight="1" x14ac:dyDescent="0.3">
      <c r="B5" s="8" t="s">
        <v>6</v>
      </c>
      <c r="C5" s="32">
        <v>0.02</v>
      </c>
      <c r="E5" s="1" t="s">
        <v>7</v>
      </c>
    </row>
    <row r="6" spans="1:6" ht="31.95" customHeight="1" x14ac:dyDescent="0.3">
      <c r="B6" s="8" t="s">
        <v>8</v>
      </c>
      <c r="C6" s="32">
        <v>0.01</v>
      </c>
      <c r="E6" s="1" t="s">
        <v>9</v>
      </c>
    </row>
    <row r="7" spans="1:6" ht="15.6" x14ac:dyDescent="0.3">
      <c r="B7" s="19">
        <f>SUM(C4:C6)</f>
        <v>0.09</v>
      </c>
      <c r="C7" s="19"/>
      <c r="E7" s="7"/>
      <c r="F7" s="1"/>
    </row>
    <row r="8" spans="1:6" s="17" customFormat="1" ht="15.6" x14ac:dyDescent="0.3">
      <c r="A8" s="43" t="s">
        <v>28</v>
      </c>
      <c r="B8" s="43"/>
      <c r="C8" s="15"/>
      <c r="D8" s="21"/>
      <c r="E8" s="7"/>
      <c r="F8" s="16"/>
    </row>
    <row r="9" spans="1:6" s="17" customFormat="1" ht="49.2" customHeight="1" x14ac:dyDescent="0.3">
      <c r="B9" s="18" t="s">
        <v>35</v>
      </c>
      <c r="C9" s="34"/>
      <c r="D9" s="21"/>
      <c r="E9" s="16" t="s">
        <v>36</v>
      </c>
    </row>
    <row r="10" spans="1:6" s="17" customFormat="1" ht="104.4" customHeight="1" x14ac:dyDescent="0.3">
      <c r="B10" s="18" t="s">
        <v>10</v>
      </c>
      <c r="C10" s="34"/>
      <c r="D10" s="21"/>
      <c r="E10" s="16" t="s">
        <v>26</v>
      </c>
    </row>
    <row r="11" spans="1:6" s="17" customFormat="1" ht="45.6" customHeight="1" x14ac:dyDescent="0.3">
      <c r="A11" s="24"/>
      <c r="B11" s="18" t="s">
        <v>24</v>
      </c>
      <c r="C11" s="34"/>
      <c r="D11" s="21"/>
      <c r="E11" s="16" t="s">
        <v>37</v>
      </c>
    </row>
    <row r="12" spans="1:6" s="17" customFormat="1" ht="39.6" customHeight="1" x14ac:dyDescent="0.3">
      <c r="A12" s="24"/>
      <c r="B12" s="18" t="s">
        <v>29</v>
      </c>
      <c r="C12" s="34"/>
      <c r="D12" s="21"/>
      <c r="E12" s="16" t="s">
        <v>38</v>
      </c>
    </row>
    <row r="13" spans="1:6" ht="81" customHeight="1" x14ac:dyDescent="0.3">
      <c r="B13" s="8" t="s">
        <v>11</v>
      </c>
      <c r="C13" s="32">
        <v>0.05</v>
      </c>
      <c r="E13" s="1" t="s">
        <v>27</v>
      </c>
    </row>
    <row r="14" spans="1:6" ht="28.8" x14ac:dyDescent="0.3">
      <c r="B14" s="9" t="s">
        <v>22</v>
      </c>
      <c r="C14" s="33">
        <v>0.05</v>
      </c>
      <c r="E14" s="1" t="s">
        <v>23</v>
      </c>
    </row>
    <row r="15" spans="1:6" ht="28.8" x14ac:dyDescent="0.3">
      <c r="B15" s="8" t="s">
        <v>12</v>
      </c>
      <c r="C15" s="32">
        <v>0.05</v>
      </c>
      <c r="E15" s="1" t="s">
        <v>13</v>
      </c>
    </row>
    <row r="16" spans="1:6" ht="89.4" customHeight="1" x14ac:dyDescent="0.3">
      <c r="B16" s="8" t="s">
        <v>30</v>
      </c>
      <c r="C16" s="33">
        <v>0.28000000000000003</v>
      </c>
      <c r="E16" s="39" t="s">
        <v>32</v>
      </c>
    </row>
    <row r="17" spans="1:5" x14ac:dyDescent="0.3">
      <c r="B17" s="10">
        <f>SUM($C$13:$C$16)</f>
        <v>0.43000000000000005</v>
      </c>
    </row>
    <row r="18" spans="1:5" s="2" customFormat="1" ht="28.8" x14ac:dyDescent="0.3">
      <c r="A18" s="41" t="s">
        <v>39</v>
      </c>
      <c r="B18" s="41"/>
      <c r="C18" s="32"/>
      <c r="D18" s="20"/>
      <c r="E18" s="39" t="s">
        <v>31</v>
      </c>
    </row>
    <row r="19" spans="1:5" ht="15.6" x14ac:dyDescent="0.3">
      <c r="B19" s="8" t="s">
        <v>25</v>
      </c>
      <c r="C19" s="32">
        <v>0.12</v>
      </c>
    </row>
    <row r="20" spans="1:5" ht="15.6" x14ac:dyDescent="0.3">
      <c r="B20" s="8" t="s">
        <v>18</v>
      </c>
      <c r="C20" s="32">
        <v>0.12</v>
      </c>
    </row>
    <row r="21" spans="1:5" ht="15.6" x14ac:dyDescent="0.3">
      <c r="B21" s="8" t="s">
        <v>19</v>
      </c>
      <c r="C21" s="32">
        <v>0.12</v>
      </c>
    </row>
    <row r="22" spans="1:5" ht="15.6" x14ac:dyDescent="0.3">
      <c r="B22" s="8" t="s">
        <v>20</v>
      </c>
      <c r="C22" s="32">
        <v>0.12</v>
      </c>
    </row>
    <row r="23" spans="1:5" ht="15.6" x14ac:dyDescent="0.3">
      <c r="B23" s="29">
        <v>0.48</v>
      </c>
    </row>
    <row r="24" spans="1:5" ht="15.6" x14ac:dyDescent="0.3">
      <c r="B24" s="8" t="s">
        <v>14</v>
      </c>
      <c r="C24" s="33">
        <f>B7+B17+B23</f>
        <v>1</v>
      </c>
      <c r="D24" s="20">
        <f>SUM(D4:D22)</f>
        <v>0</v>
      </c>
    </row>
    <row r="25" spans="1:5" ht="15.6" x14ac:dyDescent="0.3">
      <c r="B25" s="8"/>
    </row>
    <row r="26" spans="1:5" s="6" customFormat="1" ht="15.6" x14ac:dyDescent="0.3">
      <c r="B26" s="11" t="s">
        <v>15</v>
      </c>
      <c r="C26" s="35">
        <v>45</v>
      </c>
      <c r="D26" s="22" t="s">
        <v>5</v>
      </c>
      <c r="E26" s="1"/>
    </row>
    <row r="27" spans="1:5" s="4" customFormat="1" ht="15.6" x14ac:dyDescent="0.3">
      <c r="B27" s="12"/>
      <c r="C27" s="36"/>
      <c r="D27" s="23"/>
      <c r="E27" s="5"/>
    </row>
    <row r="28" spans="1:5" s="25" customFormat="1" ht="15.6" x14ac:dyDescent="0.3">
      <c r="B28" s="26" t="s">
        <v>16</v>
      </c>
      <c r="C28" s="37"/>
      <c r="D28" s="27">
        <f>C26*(D24)</f>
        <v>0</v>
      </c>
      <c r="E28" s="28"/>
    </row>
    <row r="29" spans="1:5" s="4" customFormat="1" ht="15.6" x14ac:dyDescent="0.3">
      <c r="B29" s="12"/>
      <c r="C29" s="36"/>
      <c r="D29" s="23"/>
      <c r="E29" s="5"/>
    </row>
    <row r="30" spans="1:5" x14ac:dyDescent="0.3">
      <c r="B30" s="1" t="s">
        <v>17</v>
      </c>
    </row>
    <row r="31" spans="1:5" x14ac:dyDescent="0.3">
      <c r="B31" s="42"/>
      <c r="C31" s="42"/>
      <c r="D31" s="42"/>
    </row>
    <row r="32" spans="1:5" x14ac:dyDescent="0.3">
      <c r="B32" s="42"/>
      <c r="C32" s="42"/>
      <c r="D32" s="42"/>
    </row>
    <row r="33" spans="2:4" x14ac:dyDescent="0.3">
      <c r="B33" s="42"/>
      <c r="C33" s="42"/>
      <c r="D33" s="42"/>
    </row>
    <row r="34" spans="2:4" x14ac:dyDescent="0.3">
      <c r="B34" s="42"/>
      <c r="C34" s="42"/>
      <c r="D34" s="42"/>
    </row>
    <row r="35" spans="2:4" x14ac:dyDescent="0.3">
      <c r="B35" s="42"/>
      <c r="C35" s="42"/>
      <c r="D35" s="42"/>
    </row>
    <row r="36" spans="2:4" x14ac:dyDescent="0.3">
      <c r="B36" s="42"/>
      <c r="C36" s="42"/>
      <c r="D36" s="42"/>
    </row>
    <row r="37" spans="2:4" x14ac:dyDescent="0.3">
      <c r="B37" s="42"/>
      <c r="C37" s="42"/>
      <c r="D37" s="42"/>
    </row>
    <row r="38" spans="2:4" x14ac:dyDescent="0.3">
      <c r="B38" s="42"/>
      <c r="C38" s="42"/>
      <c r="D38" s="42"/>
    </row>
    <row r="39" spans="2:4" x14ac:dyDescent="0.3">
      <c r="B39" s="42"/>
      <c r="C39" s="42"/>
      <c r="D39" s="42"/>
    </row>
  </sheetData>
  <mergeCells count="5">
    <mergeCell ref="A1:B1"/>
    <mergeCell ref="A18:B18"/>
    <mergeCell ref="B31:D39"/>
    <mergeCell ref="A8:B8"/>
    <mergeCell ref="A3:B3"/>
  </mergeCells>
  <pageMargins left="0.7" right="0.7" top="0.75" bottom="0.75" header="0.3" footer="0.3"/>
  <pageSetup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Rubric</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ralexander</dc:creator>
  <cp:keywords/>
  <dc:description/>
  <cp:lastModifiedBy>garythai</cp:lastModifiedBy>
  <cp:revision/>
  <dcterms:created xsi:type="dcterms:W3CDTF">2014-09-27T22:12:46Z</dcterms:created>
  <dcterms:modified xsi:type="dcterms:W3CDTF">2022-05-21T01:28:00Z</dcterms:modified>
  <cp:category/>
  <cp:contentStatus/>
</cp:coreProperties>
</file>