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N2" i="1" l="1"/>
  <c r="F2" i="1" s="1"/>
  <c r="G2" i="1" l="1"/>
  <c r="D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</calcChain>
</file>

<file path=xl/sharedStrings.xml><?xml version="1.0" encoding="utf-8"?>
<sst xmlns="http://schemas.openxmlformats.org/spreadsheetml/2006/main" count="208" uniqueCount="208">
  <si>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</si>
  <si>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</si>
  <si>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</si>
  <si>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</si>
  <si>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</si>
  <si>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</si>
  <si>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</si>
  <si>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</si>
  <si>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</si>
  <si>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PP.10</t>
  </si>
  <si>
    <t>EX.20</t>
  </si>
  <si>
    <t>Or.2</t>
  </si>
  <si>
    <t>Cuest.20</t>
  </si>
  <si>
    <t>PF.30</t>
  </si>
  <si>
    <t>CF.105</t>
  </si>
  <si>
    <t>Extras.5</t>
  </si>
  <si>
    <t>03-MIIN-1-024</t>
  </si>
  <si>
    <t>LUIS R. ANDERSON A</t>
  </si>
  <si>
    <t>13-EIIT-1-049</t>
  </si>
  <si>
    <t>YANDRY  VIDAL MATEO  GUZMAN</t>
  </si>
  <si>
    <t>14-MIIN-1-089</t>
  </si>
  <si>
    <t>ANGEL GABRIEL TAVERA </t>
  </si>
  <si>
    <t>14-SIIN-1-026</t>
  </si>
  <si>
    <t>JORGE ISAAC AYBAR NIVAR</t>
  </si>
  <si>
    <t>15-EIIN-1-090</t>
  </si>
  <si>
    <t>RICARDO  ALMONTE DE LOS SANTOS</t>
  </si>
  <si>
    <t>15-EIIN-1-097</t>
  </si>
  <si>
    <t>JUNKER JUNIOR MARTE MELENCIANO</t>
  </si>
  <si>
    <t>15-MIIN-1-055</t>
  </si>
  <si>
    <t>ALEXANDER  DIAZ DIAZ</t>
  </si>
  <si>
    <t>15-MIIN-1-060</t>
  </si>
  <si>
    <t>SABIER  CALDERON JIMENEZ</t>
  </si>
  <si>
    <t>15-SIIN-1-041</t>
  </si>
  <si>
    <t>JOALLISON  PICHARDO SUERO</t>
  </si>
  <si>
    <t>15-SIIN-1-094</t>
  </si>
  <si>
    <t>ADIEL ISAAC CANDELARIO DIAZ</t>
  </si>
  <si>
    <t>15-SIIN-1-117</t>
  </si>
  <si>
    <t>FELIBEL DAVID VALLEJO BAEZ</t>
  </si>
  <si>
    <t>15-SIIN-1-168</t>
  </si>
  <si>
    <t>JAIROL ALEXANDER CORNIEL RAMIREZ</t>
  </si>
  <si>
    <t>16-EIIN-1-029</t>
  </si>
  <si>
    <t>CLAUDIO  BRITO DE OLEO</t>
  </si>
  <si>
    <t>16-EIIN-1-051</t>
  </si>
  <si>
    <t>JEURY  PAREDES FRIAS</t>
  </si>
  <si>
    <t>16-EIIT-1-043</t>
  </si>
  <si>
    <t>DARWIN  ARIAS PEÑA</t>
  </si>
  <si>
    <t>16-EIIT-1-059</t>
  </si>
  <si>
    <t>ALEXANDER  DIAZ JACKSON</t>
  </si>
  <si>
    <t>16-EIIT-1-078</t>
  </si>
  <si>
    <t>CINTHYA ESTHER JIMENEZ SANTOS</t>
  </si>
  <si>
    <t>16-EIIT-1-118</t>
  </si>
  <si>
    <t>JANEURI  MANCEBO DEL JESUS</t>
  </si>
  <si>
    <t>16-MIIN-1-045</t>
  </si>
  <si>
    <t>ALEJANDRA   FLORENTINO  JIMENEZ</t>
  </si>
  <si>
    <t>16-MIIN-1-059</t>
  </si>
  <si>
    <t>ANDRES  ELOY SORIANO BATISTA</t>
  </si>
  <si>
    <t>16-MIIN-1-079</t>
  </si>
  <si>
    <t>FELIX  SANCHEZ VALOIS</t>
  </si>
  <si>
    <t>16-MIIN-1-178</t>
  </si>
  <si>
    <t>IVAN RUZBEL FELIZ  ROMERO</t>
  </si>
  <si>
    <t>16-MIIN-1-182</t>
  </si>
  <si>
    <t>KATHERINE LISBETH SALDAÑA </t>
  </si>
  <si>
    <t>16-MIIT-1-002</t>
  </si>
  <si>
    <t>YONFI ENMANUEL ADAMES NUÑEZ</t>
  </si>
  <si>
    <t>16-MIIT-1-031</t>
  </si>
  <si>
    <t>RAQUEL  FORTUNA SANCHEZ</t>
  </si>
  <si>
    <t>16-SIIN-1-014</t>
  </si>
  <si>
    <t>ALEXIS RAFAEL CADETE PEÑALO</t>
  </si>
  <si>
    <t>16-SIIN-1-086</t>
  </si>
  <si>
    <t>LEANDRO   PIÑA  BATISTA</t>
  </si>
  <si>
    <t>16-SIIN-1-100</t>
  </si>
  <si>
    <t>OTONIEL  HERNDANDEZ GERONIMO</t>
  </si>
  <si>
    <t>16-SIIN-1-107</t>
  </si>
  <si>
    <t>JOEL LUIS MENDEZ GRACIANO</t>
  </si>
  <si>
    <t>16-SIIN-1-114</t>
  </si>
  <si>
    <t>TEOFANNY  TAPIA ROSARIO</t>
  </si>
  <si>
    <t>16-SIIN-1-134</t>
  </si>
  <si>
    <t>JOHNNY   MOISES  MATEO</t>
  </si>
  <si>
    <t>16-SIIN-1-157</t>
  </si>
  <si>
    <t>JHOANA FRANCELIA SILVESTRE PINEDA</t>
  </si>
  <si>
    <t>16-SIIN-1-172</t>
  </si>
  <si>
    <t>JOSE  ERNESTO JIMENEZ  DE JESUS</t>
  </si>
  <si>
    <t>16-SIIT-1-067</t>
  </si>
  <si>
    <t>EVENS  DEROSE </t>
  </si>
  <si>
    <t>17-EIIN-1-005</t>
  </si>
  <si>
    <t>DARA  YERALDY REYES  MEDINA</t>
  </si>
  <si>
    <t>17-EIIN-1-008</t>
  </si>
  <si>
    <t>MISAURY  DE LOS SANTOS CABRAL</t>
  </si>
  <si>
    <t>17-EIIN-1-016</t>
  </si>
  <si>
    <t>WILFREDDY GREGORIO DURAN VARGAS</t>
  </si>
  <si>
    <t>17-EIIN-1-028</t>
  </si>
  <si>
    <t>JOSELO  ENRIQUE TEJEDA  </t>
  </si>
  <si>
    <t>17-EIIN-1-029</t>
  </si>
  <si>
    <t>JEFFREY   MARTINEZ  </t>
  </si>
  <si>
    <t>17-EIIN-1-030</t>
  </si>
  <si>
    <t>GARIVARDY  PERALTA </t>
  </si>
  <si>
    <t>17-EIIN-1-031</t>
  </si>
  <si>
    <t>JUAN  ENRIQUE NUÑEZ  CONTRERAS</t>
  </si>
  <si>
    <t>17-EIIN-1-032</t>
  </si>
  <si>
    <t>JUNIOR ALEXANDER BELLIARD CASSO</t>
  </si>
  <si>
    <t>17-EIIN-1-038</t>
  </si>
  <si>
    <t>ORIDITO  MONTERO CASANUEVA</t>
  </si>
  <si>
    <t>17-EIIN-1-040</t>
  </si>
  <si>
    <t>LUISSANNY   MARTE  </t>
  </si>
  <si>
    <t>17-EIIN-1-044</t>
  </si>
  <si>
    <t>GREGORY   LUNA ARTILES</t>
  </si>
  <si>
    <t>17-EIIN-1-063</t>
  </si>
  <si>
    <t>KARLA  ALTAGRACIA ACEVEDO  LOPEZ</t>
  </si>
  <si>
    <t>17-EIIN-1-065</t>
  </si>
  <si>
    <t>SCARLEN  JIMENEZ BELLO</t>
  </si>
  <si>
    <t>17-EIIN-1-071</t>
  </si>
  <si>
    <t>SAGIORY ALFREDO CUEVAS MATOS</t>
  </si>
  <si>
    <t>17-EIIN-1-072</t>
  </si>
  <si>
    <t>JAVIER   MORONTA MORE</t>
  </si>
  <si>
    <t>17-EIIN-1-076</t>
  </si>
  <si>
    <t>NATANAEL  LEGER MOSQUEA</t>
  </si>
  <si>
    <t>17-EIIN-1-077</t>
  </si>
  <si>
    <t>JORALIS  SANDOVAL </t>
  </si>
  <si>
    <t>17-EIIN-1-092</t>
  </si>
  <si>
    <t>LUIS  ANTONIO BERIGUETE  OGANDO</t>
  </si>
  <si>
    <t>17-EIIN-1-098</t>
  </si>
  <si>
    <t>JANWILLIAM  LORENZO MEJIA  NUÑEZ</t>
  </si>
  <si>
    <t>17-EIIN-1-112</t>
  </si>
  <si>
    <t>JOSE  ANGEL UREÑA ECEGET</t>
  </si>
  <si>
    <t>17-EIIN-1-116</t>
  </si>
  <si>
    <t>DIMAS  DE JESUS PEREZ DE LOS SANTOS</t>
  </si>
  <si>
    <t>17-EIIN-1-120</t>
  </si>
  <si>
    <t>CELSO  MIGUEL LORENZO NORBERTO</t>
  </si>
  <si>
    <t>17-EIIN-1-132</t>
  </si>
  <si>
    <t>WANDER  NICOLAS VARGAS  MORFA</t>
  </si>
  <si>
    <t>17-EIIN-1-135</t>
  </si>
  <si>
    <t>MARLENY  ASENCIO PAREDES</t>
  </si>
  <si>
    <t>17-EIIN-1-174</t>
  </si>
  <si>
    <t>JUAN FELIPE PINALES MARTINEZ</t>
  </si>
  <si>
    <t>17-EIIN-1-175</t>
  </si>
  <si>
    <t>ANYELY   MORA  RAMIREZ</t>
  </si>
  <si>
    <t>17-EIIN-1-177</t>
  </si>
  <si>
    <t>YEUDY  RAFAEL CUEVAS  GARCIA</t>
  </si>
  <si>
    <t>17-EIIT-1-001</t>
  </si>
  <si>
    <t>LLEISON  CESARIN ESTRELLA  RIVAS</t>
  </si>
  <si>
    <t>17-EIIT-1-003</t>
  </si>
  <si>
    <t>ELAINE NICOLE RODRIGUEZ MONEGRO</t>
  </si>
  <si>
    <t>17-EIIT-1-004</t>
  </si>
  <si>
    <t>GEORGINA DANENSI SOTO  TEJEDA</t>
  </si>
  <si>
    <t>17-EIIT-1-008</t>
  </si>
  <si>
    <t>ADRIAN  STWAR VENTURA  ALVAREZ</t>
  </si>
  <si>
    <t>17-EIIT-1-013</t>
  </si>
  <si>
    <t>JUMERY  FLORENNY MATEO  FIGUEREO</t>
  </si>
  <si>
    <t>17-EIIT-1-018</t>
  </si>
  <si>
    <t>GILBERT JOSE MATOS CAMINERO</t>
  </si>
  <si>
    <t>17-EIIT-1-023</t>
  </si>
  <si>
    <t>JULIO  ANDERSON GERALDO  PEREZ</t>
  </si>
  <si>
    <t>17-EIIT-1-030</t>
  </si>
  <si>
    <t>AURELY NATHALIE REYES PINEDA</t>
  </si>
  <si>
    <t>17-EIIT-1-042</t>
  </si>
  <si>
    <t>JOSE  VICENTE MARIÑO GUZMAN</t>
  </si>
  <si>
    <t>17-EIIT-1-047</t>
  </si>
  <si>
    <t>ELIAS  MANUEL MATOS PLATA</t>
  </si>
  <si>
    <t>17-EIIT-1-049</t>
  </si>
  <si>
    <t>CHRISTOPHER  ISRAEL ALCANTARA  RAMIREZ</t>
  </si>
  <si>
    <t>17-EIIT-1-050</t>
  </si>
  <si>
    <t>ANDRES  GERALDO CABRERA LORENZO</t>
  </si>
  <si>
    <t>17-EIIT-1-052</t>
  </si>
  <si>
    <t>LUIS  ENRIQUE GUIRADO  OZUNA</t>
  </si>
  <si>
    <t>17-EIIT-1-055</t>
  </si>
  <si>
    <t>ADAMS ALBERTO DEL ROSARIO RAMIREZ</t>
  </si>
  <si>
    <t>17-EIIT-1-058</t>
  </si>
  <si>
    <t>GEORGE MANUEL MENDEZ CRISPIN</t>
  </si>
  <si>
    <t>17-EIIT-1-076</t>
  </si>
  <si>
    <t>BLADIMIR  LUNA DURAN</t>
  </si>
  <si>
    <t>17-EIIT-1-083</t>
  </si>
  <si>
    <t>YOERLIS  ABAD CANDELARIO</t>
  </si>
  <si>
    <t>17-EIIT-1-098</t>
  </si>
  <si>
    <t>LISBET  DE LOS SANTOS  ULLOA</t>
  </si>
  <si>
    <t>17-EIIT-1-109</t>
  </si>
  <si>
    <t>SEBASTIAN  ALBERTO MEJIA  DE LOS SANTOS</t>
  </si>
  <si>
    <t>17-EIIT-1-112</t>
  </si>
  <si>
    <t>CARMEN  LARITZA GREEN  GOMEZ</t>
  </si>
  <si>
    <t>17-EIIT-1-119</t>
  </si>
  <si>
    <t>NAIROBY  GISSEL LUIS  SUERO</t>
  </si>
  <si>
    <t>17-EIIT-1-120</t>
  </si>
  <si>
    <t>JUAN  LUIS ULLOA  CRUZ</t>
  </si>
  <si>
    <t>17-EIIT-1-130</t>
  </si>
  <si>
    <t>RADAMES  FELIX AQUINO  GERALDO</t>
  </si>
  <si>
    <t>17-EIIT-1-132</t>
  </si>
  <si>
    <t>KARLA  PATRICIA BELTRE MATOS</t>
  </si>
  <si>
    <t>17-EIIT-1-133</t>
  </si>
  <si>
    <t>OSCAR  DANIEL RIVERA ALMANZAR</t>
  </si>
  <si>
    <t>17-MIIN-1-047</t>
  </si>
  <si>
    <t>WANDER  ADENAWER MATEO  DIAZ</t>
  </si>
  <si>
    <t>17-MIIN-1-116</t>
  </si>
  <si>
    <t>KATHERINE SCARLET MARTINEZ RAMIREZ</t>
  </si>
  <si>
    <t>17-MIIN-1-145</t>
  </si>
  <si>
    <t>JOSUE ORLANDO ALIX DE JESUS</t>
  </si>
  <si>
    <t>17-MIIN-1-160</t>
  </si>
  <si>
    <t>RAYSIRIS  GARCIA CACERES</t>
  </si>
  <si>
    <t>17-MIIN-1-174</t>
  </si>
  <si>
    <t>YOAN  DANCHET HEREDIA</t>
  </si>
  <si>
    <t>17-MIIT-1-022</t>
  </si>
  <si>
    <t>CELIA CRUZ TRINIDAD RIVAS</t>
  </si>
  <si>
    <t>17-SIIN-1-117</t>
  </si>
  <si>
    <t>FRANCIS  ALVAREZ LUNA</t>
  </si>
  <si>
    <t>17-SIIN-1-192</t>
  </si>
  <si>
    <t>JOSAILICE AIMER CASANOVA MONTERO</t>
  </si>
  <si>
    <t>17-EIIN-1-087</t>
  </si>
  <si>
    <t>Julio Lebron</t>
  </si>
  <si>
    <t>16-SIIT-1-022</t>
  </si>
  <si>
    <t>Darlin Mojica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</si>
</sst>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8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5" xfId="0" applyNumberFormat="1" applyFont="1" applyFill="1" applyBorder="1" applyAlignment="1" applyProtection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98"/>
  <sheetViews>
    <sheetView tabSelected="1" zoomScale="145" zoomScaleNormal="145" workbookViewId="0">
      <pane ySplit="1" topLeftCell="A21" activePane="bottomLeft" state="frozen"/>
      <selection pane="bottomLeft" activeCell="J24" sqref="J24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8.42578125" bestFit="1" customWidth="1"/>
    <col min="10" max="10" width="8.140625" bestFit="1" customWidth="1"/>
    <col min="11" max="11" width="6.8554687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s="3" t="s">
        <v>15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IF((N2)&gt;=70,10,"")</f>
        <v>10</v>
      </c>
      <c r="E2" s="2">
        <f>IF((N2)&gt;=70,20,"")</f>
        <v>20</v>
      </c>
      <c r="F2" s="2">
        <f>IF((N2)&gt;=70,20,"")</f>
        <v>20</v>
      </c>
      <c r="G2" s="6">
        <f>IF((N2)&gt;=70,IF((N2-50)&gt;50,50,IF((N2-50)&lt;0,0,(N2-50))), "" )</f>
        <v>50</v>
      </c>
      <c r="H2">
        <v>20</v>
      </c>
      <c r="I2" s="5">
        <v>10</v>
      </c>
      <c r="J2">
        <v>20</v>
      </c>
      <c r="K2">
        <v>1</v>
      </c>
      <c r="L2">
        <v>20</v>
      </c>
      <c r="M2">
        <v>30</v>
      </c>
      <c r="N2">
        <f>IF((H2+I2+J2+L2+M2+O2)&lt;70,IF((H2+I2+J2+L2+M2+O2)&gt;59,70,(H2+I2+J2+L2+M2+O2)),(H2+I2+J2+L2+M2+O2))</f>
        <v>105</v>
      </c>
      <c r="O2">
        <v>5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/>
      <c r="E3" s="2"/>
      <c r="F3" s="2"/>
      <c r="G3" s="6"/>
      <c r="H3">
        <v>14</v>
      </c>
      <c r="I3">
        <v>10</v>
      </c>
      <c r="J3">
        <v>16</v>
      </c>
      <c r="K3">
        <v>1</v>
      </c>
      <c r="N3">
        <f t="shared" ref="N3:N66" si="0">IF((H3+I3+J3+L3+M3+O3)&lt;70,IF((H3+I3+J3+L3+M3+O3)&gt;59,70,(H3+I3+J3+L3+M3+O3)),(H3+I3+J3+L3+M3+O3))</f>
        <v>40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/>
      <c r="E4" s="2"/>
      <c r="F4" s="2"/>
      <c r="G4" s="6"/>
      <c r="H4">
        <v>18</v>
      </c>
      <c r="I4">
        <v>10</v>
      </c>
      <c r="J4">
        <v>15</v>
      </c>
      <c r="K4">
        <v>2</v>
      </c>
      <c r="L4">
        <v>18</v>
      </c>
      <c r="N4">
        <f t="shared" si="0"/>
        <v>70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/>
      <c r="E5" s="2"/>
      <c r="F5" s="2"/>
      <c r="G5" s="6"/>
      <c r="H5">
        <v>16</v>
      </c>
      <c r="I5">
        <v>10</v>
      </c>
      <c r="J5">
        <v>13</v>
      </c>
      <c r="K5">
        <v>2</v>
      </c>
      <c r="L5">
        <v>17</v>
      </c>
      <c r="N5">
        <f t="shared" si="0"/>
        <v>56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/>
      <c r="E6" s="2"/>
      <c r="F6" s="2"/>
      <c r="G6" s="6"/>
      <c r="H6">
        <v>14</v>
      </c>
      <c r="I6">
        <v>10</v>
      </c>
      <c r="J6">
        <v>20</v>
      </c>
      <c r="K6">
        <v>1</v>
      </c>
      <c r="L6">
        <v>16</v>
      </c>
      <c r="N6">
        <f t="shared" si="0"/>
        <v>70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/>
      <c r="E7" s="2"/>
      <c r="F7" s="2"/>
      <c r="G7" s="6"/>
      <c r="K7">
        <v>1</v>
      </c>
      <c r="N7">
        <f t="shared" si="0"/>
        <v>0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/>
      <c r="E8" s="2"/>
      <c r="F8" s="2"/>
      <c r="G8" s="6"/>
      <c r="H8">
        <v>15</v>
      </c>
      <c r="K8">
        <v>1</v>
      </c>
      <c r="L8">
        <v>17</v>
      </c>
      <c r="N8">
        <f t="shared" si="0"/>
        <v>32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/>
      <c r="E9" s="2"/>
      <c r="F9" s="2"/>
      <c r="G9" s="6"/>
      <c r="I9">
        <v>10</v>
      </c>
      <c r="J9">
        <v>6</v>
      </c>
      <c r="K9">
        <v>1</v>
      </c>
      <c r="N9">
        <f t="shared" si="0"/>
        <v>16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/>
      <c r="E10" s="2"/>
      <c r="F10" s="2"/>
      <c r="G10" s="6"/>
      <c r="K10">
        <v>1</v>
      </c>
      <c r="N10">
        <f t="shared" si="0"/>
        <v>0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/>
      <c r="E11" s="2"/>
      <c r="F11" s="2"/>
      <c r="G11" s="6"/>
      <c r="I11">
        <v>10</v>
      </c>
      <c r="J11">
        <v>6</v>
      </c>
      <c r="K11">
        <v>1</v>
      </c>
      <c r="N11">
        <f t="shared" si="0"/>
        <v>16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/>
      <c r="E12" s="2"/>
      <c r="F12" s="2"/>
      <c r="G12" s="6"/>
      <c r="J12">
        <v>13</v>
      </c>
      <c r="K12">
        <v>1</v>
      </c>
      <c r="N12">
        <f t="shared" si="0"/>
        <v>13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/>
      <c r="E13" s="2"/>
      <c r="F13" s="2"/>
      <c r="G13" s="6"/>
      <c r="H13">
        <v>14</v>
      </c>
      <c r="I13">
        <v>10</v>
      </c>
      <c r="J13">
        <v>16</v>
      </c>
      <c r="K13">
        <v>1</v>
      </c>
      <c r="L13">
        <v>14</v>
      </c>
      <c r="N13">
        <f t="shared" si="0"/>
        <v>54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/>
      <c r="E14" s="2"/>
      <c r="F14" s="2"/>
      <c r="G14" s="6"/>
      <c r="K14">
        <v>1</v>
      </c>
      <c r="N14">
        <f t="shared" si="0"/>
        <v>0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/>
      <c r="E15" s="2"/>
      <c r="F15" s="2"/>
      <c r="G15" s="6"/>
      <c r="H15">
        <v>18</v>
      </c>
      <c r="J15">
        <v>15</v>
      </c>
      <c r="K15">
        <v>1</v>
      </c>
      <c r="N15">
        <f t="shared" si="0"/>
        <v>33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/>
      <c r="E16" s="2"/>
      <c r="F16" s="2"/>
      <c r="G16" s="6"/>
      <c r="K16">
        <v>1</v>
      </c>
      <c r="N16">
        <f t="shared" si="0"/>
        <v>0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/>
      <c r="E17" s="2"/>
      <c r="F17" s="2"/>
      <c r="G17" s="6"/>
      <c r="H17">
        <v>18</v>
      </c>
      <c r="I17">
        <v>10</v>
      </c>
      <c r="J17">
        <v>6</v>
      </c>
      <c r="K17">
        <v>1</v>
      </c>
      <c r="N17">
        <f t="shared" si="0"/>
        <v>34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/>
      <c r="E18" s="2"/>
      <c r="F18" s="2"/>
      <c r="G18" s="6"/>
      <c r="H18">
        <v>14</v>
      </c>
      <c r="I18">
        <v>10</v>
      </c>
      <c r="J18">
        <v>13</v>
      </c>
      <c r="K18">
        <v>1</v>
      </c>
      <c r="N18">
        <f t="shared" si="0"/>
        <v>37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/>
      <c r="E19" s="2"/>
      <c r="F19" s="2"/>
      <c r="G19" s="6"/>
      <c r="I19">
        <v>10</v>
      </c>
      <c r="J19">
        <v>6</v>
      </c>
      <c r="K19">
        <v>1</v>
      </c>
      <c r="N19">
        <f t="shared" si="0"/>
        <v>16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/>
      <c r="E20" s="2"/>
      <c r="F20" s="2"/>
      <c r="G20" s="6"/>
      <c r="I20">
        <v>10</v>
      </c>
      <c r="J20">
        <v>14</v>
      </c>
      <c r="K20">
        <v>2</v>
      </c>
      <c r="L20">
        <v>14</v>
      </c>
      <c r="N20">
        <f t="shared" si="0"/>
        <v>38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/>
      <c r="E21" s="2"/>
      <c r="F21" s="2"/>
      <c r="G21" s="6"/>
      <c r="J21">
        <v>6</v>
      </c>
      <c r="K21">
        <v>1</v>
      </c>
      <c r="N21">
        <f t="shared" si="0"/>
        <v>6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/>
      <c r="E22" s="2"/>
      <c r="F22" s="2"/>
      <c r="G22" s="6"/>
      <c r="J22">
        <v>20</v>
      </c>
      <c r="K22">
        <v>2</v>
      </c>
      <c r="L22">
        <v>17</v>
      </c>
      <c r="N22">
        <f t="shared" si="0"/>
        <v>37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/>
      <c r="E23" s="2"/>
      <c r="F23" s="2"/>
      <c r="G23" s="6"/>
      <c r="K23">
        <v>1</v>
      </c>
      <c r="N23">
        <f t="shared" si="0"/>
        <v>0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/>
      <c r="E24" s="2"/>
      <c r="F24" s="2"/>
      <c r="G24" s="6"/>
      <c r="H24">
        <v>18</v>
      </c>
      <c r="J24">
        <v>17</v>
      </c>
      <c r="K24">
        <v>2</v>
      </c>
      <c r="L24">
        <v>17</v>
      </c>
      <c r="N24">
        <f t="shared" si="0"/>
        <v>52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/>
      <c r="E25" s="2"/>
      <c r="F25" s="2"/>
      <c r="G25" s="6"/>
      <c r="K25">
        <v>1</v>
      </c>
      <c r="N25">
        <f t="shared" si="0"/>
        <v>0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/>
      <c r="E26" s="2"/>
      <c r="F26" s="2"/>
      <c r="G26" s="6"/>
      <c r="H26">
        <v>14</v>
      </c>
      <c r="I26">
        <v>10</v>
      </c>
      <c r="J26">
        <v>13</v>
      </c>
      <c r="K26">
        <v>1</v>
      </c>
      <c r="L26">
        <v>16</v>
      </c>
      <c r="N26">
        <f t="shared" si="0"/>
        <v>53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/>
      <c r="E27" s="2"/>
      <c r="F27" s="2"/>
      <c r="G27" s="6"/>
      <c r="I27">
        <v>10</v>
      </c>
      <c r="J27">
        <v>14</v>
      </c>
      <c r="K27">
        <v>2</v>
      </c>
      <c r="L27">
        <v>15</v>
      </c>
      <c r="N27">
        <f t="shared" si="0"/>
        <v>39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/>
      <c r="E28" s="2"/>
      <c r="F28" s="2"/>
      <c r="G28" s="6"/>
      <c r="H28">
        <v>15</v>
      </c>
      <c r="J28">
        <v>18</v>
      </c>
      <c r="K28">
        <v>2</v>
      </c>
      <c r="L28">
        <v>18</v>
      </c>
      <c r="N28">
        <f t="shared" si="0"/>
        <v>51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/>
      <c r="E29" s="2"/>
      <c r="F29" s="2"/>
      <c r="G29" s="6"/>
      <c r="I29">
        <v>10</v>
      </c>
      <c r="J29">
        <v>15</v>
      </c>
      <c r="K29">
        <v>2</v>
      </c>
      <c r="L29">
        <v>16</v>
      </c>
      <c r="N29">
        <f t="shared" si="0"/>
        <v>41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/>
      <c r="E30" s="2"/>
      <c r="F30" s="2"/>
      <c r="G30" s="6"/>
      <c r="H30">
        <v>18</v>
      </c>
      <c r="J30">
        <v>18</v>
      </c>
      <c r="K30">
        <v>1</v>
      </c>
      <c r="L30">
        <v>18</v>
      </c>
      <c r="N30">
        <f t="shared" si="0"/>
        <v>54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/>
      <c r="E31" s="2"/>
      <c r="F31" s="2"/>
      <c r="G31" s="6"/>
      <c r="H31">
        <v>18</v>
      </c>
      <c r="I31">
        <v>10</v>
      </c>
      <c r="J31">
        <v>16</v>
      </c>
      <c r="K31">
        <v>1</v>
      </c>
      <c r="L31">
        <v>16</v>
      </c>
      <c r="N31">
        <f t="shared" si="0"/>
        <v>70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/>
      <c r="E32" s="2"/>
      <c r="F32" s="2"/>
      <c r="G32" s="6"/>
      <c r="H32">
        <v>15</v>
      </c>
      <c r="I32">
        <v>10</v>
      </c>
      <c r="J32">
        <v>16</v>
      </c>
      <c r="K32">
        <v>2</v>
      </c>
      <c r="L32">
        <v>18</v>
      </c>
      <c r="N32">
        <f t="shared" si="0"/>
        <v>59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/>
      <c r="E33" s="2"/>
      <c r="F33" s="2"/>
      <c r="G33" s="6"/>
      <c r="H33">
        <v>14</v>
      </c>
      <c r="I33">
        <v>10</v>
      </c>
      <c r="J33">
        <v>14</v>
      </c>
      <c r="K33">
        <v>1</v>
      </c>
      <c r="N33">
        <f t="shared" si="0"/>
        <v>38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/>
      <c r="E34" s="2"/>
      <c r="F34" s="2"/>
      <c r="G34" s="6"/>
      <c r="H34">
        <v>18</v>
      </c>
      <c r="J34">
        <v>16</v>
      </c>
      <c r="K34">
        <v>2</v>
      </c>
      <c r="L34">
        <v>15</v>
      </c>
      <c r="N34">
        <f t="shared" si="0"/>
        <v>49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/>
      <c r="E35" s="2"/>
      <c r="F35" s="2"/>
      <c r="G35" s="6"/>
      <c r="I35">
        <v>10</v>
      </c>
      <c r="K35">
        <v>1</v>
      </c>
      <c r="N35">
        <f t="shared" si="0"/>
        <v>10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/>
      <c r="E36" s="2"/>
      <c r="F36" s="2"/>
      <c r="G36" s="6"/>
      <c r="H36">
        <v>17</v>
      </c>
      <c r="I36">
        <v>10</v>
      </c>
      <c r="J36">
        <v>18</v>
      </c>
      <c r="K36">
        <v>1</v>
      </c>
      <c r="N36">
        <f t="shared" si="0"/>
        <v>45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/>
      <c r="E37" s="2"/>
      <c r="F37" s="2"/>
      <c r="G37" s="6"/>
      <c r="H37">
        <v>18</v>
      </c>
      <c r="I37">
        <v>10</v>
      </c>
      <c r="J37">
        <v>20</v>
      </c>
      <c r="K37">
        <v>2</v>
      </c>
      <c r="L37">
        <v>18</v>
      </c>
      <c r="N37">
        <f t="shared" si="0"/>
        <v>70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/>
      <c r="E38" s="2"/>
      <c r="F38" s="2"/>
      <c r="G38" s="6"/>
      <c r="H38">
        <v>16</v>
      </c>
      <c r="I38">
        <v>10</v>
      </c>
      <c r="J38">
        <v>18</v>
      </c>
      <c r="K38">
        <v>1</v>
      </c>
      <c r="N38">
        <f t="shared" si="0"/>
        <v>44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/>
      <c r="E39" s="2"/>
      <c r="F39" s="2"/>
      <c r="G39" s="6"/>
      <c r="H39">
        <v>16</v>
      </c>
      <c r="I39">
        <v>10</v>
      </c>
      <c r="J39">
        <v>13</v>
      </c>
      <c r="K39">
        <v>1</v>
      </c>
      <c r="N39">
        <f t="shared" si="0"/>
        <v>39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/>
      <c r="E40" s="2"/>
      <c r="F40" s="2"/>
      <c r="G40" s="6"/>
      <c r="I40">
        <v>10</v>
      </c>
      <c r="K40">
        <v>1</v>
      </c>
      <c r="N40">
        <f t="shared" si="0"/>
        <v>10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/>
      <c r="E41" s="2"/>
      <c r="F41" s="2"/>
      <c r="G41" s="6"/>
      <c r="H41">
        <v>14</v>
      </c>
      <c r="J41">
        <v>18</v>
      </c>
      <c r="K41">
        <v>1</v>
      </c>
      <c r="L41">
        <v>18</v>
      </c>
      <c r="N41">
        <f t="shared" si="0"/>
        <v>50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/>
      <c r="E42" s="2"/>
      <c r="F42" s="2"/>
      <c r="G42" s="6"/>
      <c r="H42">
        <v>18</v>
      </c>
      <c r="K42">
        <v>1</v>
      </c>
      <c r="N42">
        <f t="shared" si="0"/>
        <v>18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/>
      <c r="E43" s="2"/>
      <c r="F43" s="2"/>
      <c r="G43" s="6"/>
      <c r="H43">
        <v>14</v>
      </c>
      <c r="I43">
        <v>10</v>
      </c>
      <c r="J43">
        <v>14</v>
      </c>
      <c r="K43">
        <v>1</v>
      </c>
      <c r="L43">
        <v>17</v>
      </c>
      <c r="N43">
        <f t="shared" si="0"/>
        <v>55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/>
      <c r="E44" s="2"/>
      <c r="F44" s="2"/>
      <c r="G44" s="6"/>
      <c r="H44">
        <v>14</v>
      </c>
      <c r="J44">
        <v>13</v>
      </c>
      <c r="K44">
        <v>1</v>
      </c>
      <c r="L44">
        <v>18</v>
      </c>
      <c r="N44">
        <f t="shared" si="0"/>
        <v>45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/>
      <c r="E45" s="2"/>
      <c r="F45" s="2"/>
      <c r="G45" s="6"/>
      <c r="H45">
        <v>16</v>
      </c>
      <c r="I45">
        <v>10</v>
      </c>
      <c r="J45">
        <v>18</v>
      </c>
      <c r="K45">
        <v>1</v>
      </c>
      <c r="N45">
        <f t="shared" si="0"/>
        <v>44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/>
      <c r="E46" s="2"/>
      <c r="F46" s="2"/>
      <c r="G46" s="6"/>
      <c r="H46">
        <v>14</v>
      </c>
      <c r="I46">
        <v>10</v>
      </c>
      <c r="J46">
        <v>18</v>
      </c>
      <c r="K46">
        <v>2</v>
      </c>
      <c r="L46">
        <v>16</v>
      </c>
      <c r="N46">
        <f t="shared" si="0"/>
        <v>58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/>
      <c r="E47" s="2"/>
      <c r="F47" s="2"/>
      <c r="G47" s="6"/>
      <c r="H47">
        <v>16</v>
      </c>
      <c r="I47">
        <v>10</v>
      </c>
      <c r="J47">
        <v>18</v>
      </c>
      <c r="K47">
        <v>1</v>
      </c>
      <c r="N47">
        <f t="shared" si="0"/>
        <v>44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/>
      <c r="E48" s="2"/>
      <c r="F48" s="2"/>
      <c r="G48" s="6"/>
      <c r="H48">
        <v>18</v>
      </c>
      <c r="I48">
        <v>10</v>
      </c>
      <c r="J48">
        <v>14</v>
      </c>
      <c r="K48">
        <v>2</v>
      </c>
      <c r="L48">
        <v>15</v>
      </c>
      <c r="N48">
        <f t="shared" si="0"/>
        <v>57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/>
      <c r="E49" s="2"/>
      <c r="F49" s="2"/>
      <c r="G49" s="6"/>
      <c r="H49">
        <v>18</v>
      </c>
      <c r="I49">
        <v>10</v>
      </c>
      <c r="J49">
        <v>15</v>
      </c>
      <c r="K49">
        <v>2</v>
      </c>
      <c r="L49">
        <v>17</v>
      </c>
      <c r="N49">
        <f t="shared" si="0"/>
        <v>70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/>
      <c r="E50" s="2"/>
      <c r="F50" s="2"/>
      <c r="G50" s="6"/>
      <c r="H50">
        <v>16</v>
      </c>
      <c r="I50">
        <v>10</v>
      </c>
      <c r="J50">
        <v>18</v>
      </c>
      <c r="K50">
        <v>2</v>
      </c>
      <c r="L50">
        <v>18</v>
      </c>
      <c r="N50">
        <f t="shared" si="0"/>
        <v>70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/>
      <c r="E51" s="2"/>
      <c r="F51" s="2"/>
      <c r="G51" s="6"/>
      <c r="I51">
        <v>10</v>
      </c>
      <c r="J51">
        <v>18</v>
      </c>
      <c r="K51">
        <v>2</v>
      </c>
      <c r="L51">
        <v>17</v>
      </c>
      <c r="N51">
        <f t="shared" si="0"/>
        <v>45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/>
      <c r="E52" s="2"/>
      <c r="F52" s="2"/>
      <c r="G52" s="6"/>
      <c r="H52">
        <v>16</v>
      </c>
      <c r="I52">
        <v>10</v>
      </c>
      <c r="J52">
        <v>16</v>
      </c>
      <c r="K52">
        <v>1</v>
      </c>
      <c r="N52">
        <f t="shared" si="0"/>
        <v>42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/>
      <c r="E53" s="2"/>
      <c r="F53" s="2"/>
      <c r="G53" s="6"/>
      <c r="K53">
        <v>1</v>
      </c>
      <c r="N53">
        <f t="shared" si="0"/>
        <v>0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/>
      <c r="E54" s="2"/>
      <c r="F54" s="2"/>
      <c r="G54" s="6"/>
      <c r="H54">
        <v>16</v>
      </c>
      <c r="I54">
        <v>10</v>
      </c>
      <c r="J54">
        <v>14</v>
      </c>
      <c r="K54">
        <v>2</v>
      </c>
      <c r="L54">
        <v>17</v>
      </c>
      <c r="N54">
        <f t="shared" si="0"/>
        <v>57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/>
      <c r="E55" s="2"/>
      <c r="F55" s="2"/>
      <c r="G55" s="6"/>
      <c r="H55">
        <v>15</v>
      </c>
      <c r="I55">
        <v>10</v>
      </c>
      <c r="J55">
        <v>20</v>
      </c>
      <c r="K55">
        <v>2</v>
      </c>
      <c r="N55">
        <f t="shared" si="0"/>
        <v>45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/>
      <c r="E56" s="2"/>
      <c r="F56" s="2"/>
      <c r="G56" s="6"/>
      <c r="H56">
        <v>15</v>
      </c>
      <c r="I56">
        <v>10</v>
      </c>
      <c r="K56">
        <v>2</v>
      </c>
      <c r="L56">
        <v>17</v>
      </c>
      <c r="N56">
        <f t="shared" si="0"/>
        <v>42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/>
      <c r="E57" s="2"/>
      <c r="F57" s="2"/>
      <c r="G57" s="6"/>
      <c r="H57">
        <v>15</v>
      </c>
      <c r="J57">
        <v>18</v>
      </c>
      <c r="K57">
        <v>1</v>
      </c>
      <c r="N57">
        <f t="shared" si="0"/>
        <v>33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/>
      <c r="E58" s="2"/>
      <c r="F58" s="2"/>
      <c r="G58" s="6"/>
      <c r="H58">
        <v>17</v>
      </c>
      <c r="I58">
        <v>10</v>
      </c>
      <c r="J58">
        <v>18</v>
      </c>
      <c r="K58">
        <v>1</v>
      </c>
      <c r="L58">
        <v>16</v>
      </c>
      <c r="N58">
        <f t="shared" si="0"/>
        <v>70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/>
      <c r="E59" s="2"/>
      <c r="F59" s="2"/>
      <c r="G59" s="6"/>
      <c r="H59">
        <v>17</v>
      </c>
      <c r="I59">
        <v>10</v>
      </c>
      <c r="J59">
        <v>18</v>
      </c>
      <c r="K59">
        <v>1</v>
      </c>
      <c r="N59">
        <f t="shared" si="0"/>
        <v>45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/>
      <c r="E60" s="2"/>
      <c r="F60" s="2"/>
      <c r="G60" s="6"/>
      <c r="H60">
        <v>17</v>
      </c>
      <c r="I60">
        <v>10</v>
      </c>
      <c r="J60">
        <v>18</v>
      </c>
      <c r="K60">
        <v>1</v>
      </c>
      <c r="L60">
        <v>17</v>
      </c>
      <c r="N60">
        <f t="shared" si="0"/>
        <v>70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/>
      <c r="E61" s="2"/>
      <c r="F61" s="2"/>
      <c r="G61" s="6"/>
      <c r="H61">
        <v>17</v>
      </c>
      <c r="I61">
        <v>10</v>
      </c>
      <c r="J61">
        <v>18</v>
      </c>
      <c r="K61">
        <v>1</v>
      </c>
      <c r="L61">
        <v>17</v>
      </c>
      <c r="N61">
        <f t="shared" si="0"/>
        <v>70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/>
      <c r="E62" s="2"/>
      <c r="F62" s="2"/>
      <c r="G62" s="6"/>
      <c r="H62">
        <v>18</v>
      </c>
      <c r="I62">
        <v>10</v>
      </c>
      <c r="J62">
        <v>18</v>
      </c>
      <c r="K62">
        <v>2</v>
      </c>
      <c r="L62">
        <v>18</v>
      </c>
      <c r="N62">
        <f t="shared" si="0"/>
        <v>70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/>
      <c r="E63" s="2"/>
      <c r="F63" s="2"/>
      <c r="G63" s="6"/>
      <c r="H63">
        <v>16</v>
      </c>
      <c r="I63">
        <v>10</v>
      </c>
      <c r="J63">
        <v>18</v>
      </c>
      <c r="K63">
        <v>2</v>
      </c>
      <c r="L63">
        <v>17</v>
      </c>
      <c r="N63">
        <f t="shared" si="0"/>
        <v>70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/>
      <c r="E64" s="2"/>
      <c r="F64" s="2"/>
      <c r="G64" s="6"/>
      <c r="H64">
        <v>16</v>
      </c>
      <c r="J64">
        <v>14</v>
      </c>
      <c r="K64">
        <v>1</v>
      </c>
      <c r="L64">
        <v>17</v>
      </c>
      <c r="N64">
        <f t="shared" si="0"/>
        <v>47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/>
      <c r="E65" s="2"/>
      <c r="F65" s="2"/>
      <c r="G65" s="6"/>
      <c r="H65">
        <v>18</v>
      </c>
      <c r="I65">
        <v>10</v>
      </c>
      <c r="J65">
        <v>10</v>
      </c>
      <c r="K65">
        <v>2</v>
      </c>
      <c r="L65">
        <v>15</v>
      </c>
      <c r="N65">
        <f t="shared" si="0"/>
        <v>53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/>
      <c r="E66" s="2"/>
      <c r="F66" s="2"/>
      <c r="G66" s="6"/>
      <c r="H66">
        <v>16</v>
      </c>
      <c r="I66">
        <v>10</v>
      </c>
      <c r="J66">
        <v>18</v>
      </c>
      <c r="K66">
        <v>2</v>
      </c>
      <c r="L66">
        <v>16</v>
      </c>
      <c r="N66">
        <f t="shared" si="0"/>
        <v>70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/>
      <c r="E67" s="2"/>
      <c r="F67" s="2"/>
      <c r="G67" s="6"/>
      <c r="H67">
        <v>18</v>
      </c>
      <c r="K67">
        <v>1</v>
      </c>
      <c r="N67">
        <f t="shared" ref="N67:N96" si="1">IF((H67+I67+J67+L67+M67+O67)&lt;70,IF((H67+I67+J67+L67+M67+O67)&gt;59,70,(H67+I67+J67+L67+M67+O67)),(H67+I67+J67+L67+M67+O67))</f>
        <v>18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/>
      <c r="E68" s="2"/>
      <c r="F68" s="2"/>
      <c r="G68" s="6"/>
      <c r="H68">
        <v>16</v>
      </c>
      <c r="I68">
        <v>10</v>
      </c>
      <c r="J68">
        <v>18</v>
      </c>
      <c r="K68">
        <v>1</v>
      </c>
      <c r="L68">
        <v>18</v>
      </c>
      <c r="N68">
        <f t="shared" si="1"/>
        <v>70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/>
      <c r="E69" s="2"/>
      <c r="F69" s="2"/>
      <c r="G69" s="6"/>
      <c r="H69">
        <v>16</v>
      </c>
      <c r="J69">
        <v>20</v>
      </c>
      <c r="K69">
        <v>1</v>
      </c>
      <c r="L69">
        <v>17</v>
      </c>
      <c r="N69">
        <f t="shared" si="1"/>
        <v>53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/>
      <c r="E70" s="2"/>
      <c r="F70" s="2"/>
      <c r="G70" s="6"/>
      <c r="H70">
        <v>16</v>
      </c>
      <c r="I70">
        <v>10</v>
      </c>
      <c r="J70">
        <v>16</v>
      </c>
      <c r="K70">
        <v>1</v>
      </c>
      <c r="L70">
        <v>20</v>
      </c>
      <c r="N70">
        <f t="shared" si="1"/>
        <v>70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/>
      <c r="E71" s="2"/>
      <c r="F71" s="2"/>
      <c r="G71" s="6"/>
      <c r="H71">
        <v>16</v>
      </c>
      <c r="I71">
        <v>10</v>
      </c>
      <c r="J71">
        <v>13</v>
      </c>
      <c r="K71">
        <v>1</v>
      </c>
      <c r="N71">
        <f t="shared" si="1"/>
        <v>39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/>
      <c r="E72" s="2"/>
      <c r="F72" s="2"/>
      <c r="G72" s="6"/>
      <c r="H72">
        <v>18</v>
      </c>
      <c r="I72">
        <v>10</v>
      </c>
      <c r="J72">
        <v>14</v>
      </c>
      <c r="K72">
        <v>2</v>
      </c>
      <c r="L72">
        <v>16</v>
      </c>
      <c r="N72">
        <f t="shared" si="1"/>
        <v>58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/>
      <c r="E73" s="2"/>
      <c r="F73" s="2"/>
      <c r="G73" s="6"/>
      <c r="H73">
        <v>18</v>
      </c>
      <c r="I73">
        <v>10</v>
      </c>
      <c r="J73">
        <v>18</v>
      </c>
      <c r="K73">
        <v>1</v>
      </c>
      <c r="L73">
        <v>16</v>
      </c>
      <c r="N73">
        <f t="shared" si="1"/>
        <v>70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/>
      <c r="E74" s="2"/>
      <c r="F74" s="2"/>
      <c r="G74" s="6"/>
      <c r="H74">
        <v>18</v>
      </c>
      <c r="I74">
        <v>10</v>
      </c>
      <c r="J74">
        <v>18</v>
      </c>
      <c r="K74">
        <v>1</v>
      </c>
      <c r="L74">
        <v>15</v>
      </c>
      <c r="N74">
        <f t="shared" si="1"/>
        <v>70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/>
      <c r="E75" s="2"/>
      <c r="F75" s="2"/>
      <c r="G75" s="6"/>
      <c r="H75">
        <v>16</v>
      </c>
      <c r="I75">
        <v>10</v>
      </c>
      <c r="J75">
        <v>18</v>
      </c>
      <c r="K75">
        <v>2</v>
      </c>
      <c r="L75">
        <v>17</v>
      </c>
      <c r="N75">
        <f t="shared" si="1"/>
        <v>70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/>
      <c r="E76" s="2"/>
      <c r="F76" s="2"/>
      <c r="G76" s="6"/>
      <c r="H76">
        <v>16</v>
      </c>
      <c r="I76">
        <v>10</v>
      </c>
      <c r="J76">
        <v>20</v>
      </c>
      <c r="K76">
        <v>2</v>
      </c>
      <c r="L76">
        <v>16</v>
      </c>
      <c r="N76">
        <f t="shared" si="1"/>
        <v>70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/>
      <c r="E77" s="2"/>
      <c r="F77" s="2"/>
      <c r="G77" s="6"/>
      <c r="H77">
        <v>16</v>
      </c>
      <c r="I77">
        <v>10</v>
      </c>
      <c r="J77">
        <v>20</v>
      </c>
      <c r="K77">
        <v>1</v>
      </c>
      <c r="L77">
        <v>16</v>
      </c>
      <c r="N77">
        <f t="shared" si="1"/>
        <v>70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/>
      <c r="E78" s="2"/>
      <c r="F78" s="2"/>
      <c r="G78" s="6"/>
      <c r="H78">
        <v>16</v>
      </c>
      <c r="I78">
        <v>10</v>
      </c>
      <c r="J78">
        <v>16</v>
      </c>
      <c r="K78">
        <v>1</v>
      </c>
      <c r="L78">
        <v>16</v>
      </c>
      <c r="N78">
        <f t="shared" si="1"/>
        <v>58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/>
      <c r="E79" s="2"/>
      <c r="F79" s="2"/>
      <c r="G79" s="6"/>
      <c r="H79">
        <v>16</v>
      </c>
      <c r="I79">
        <v>10</v>
      </c>
      <c r="J79">
        <v>16</v>
      </c>
      <c r="K79">
        <v>1</v>
      </c>
      <c r="N79">
        <f t="shared" si="1"/>
        <v>42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/>
      <c r="E80" s="2"/>
      <c r="F80" s="2"/>
      <c r="G80" s="6"/>
      <c r="H80">
        <v>18</v>
      </c>
      <c r="I80">
        <v>10</v>
      </c>
      <c r="J80">
        <v>13</v>
      </c>
      <c r="K80">
        <v>1</v>
      </c>
      <c r="N80">
        <f t="shared" si="1"/>
        <v>41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/>
      <c r="E81" s="2"/>
      <c r="F81" s="2"/>
      <c r="G81" s="6"/>
      <c r="H81">
        <v>18</v>
      </c>
      <c r="I81">
        <v>10</v>
      </c>
      <c r="J81">
        <v>15</v>
      </c>
      <c r="K81">
        <v>2</v>
      </c>
      <c r="L81">
        <v>17</v>
      </c>
      <c r="N81">
        <f t="shared" si="1"/>
        <v>70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/>
      <c r="E82" s="2"/>
      <c r="F82" s="2"/>
      <c r="G82" s="6"/>
      <c r="H82">
        <v>16</v>
      </c>
      <c r="I82">
        <v>10</v>
      </c>
      <c r="J82">
        <v>18</v>
      </c>
      <c r="K82">
        <v>1</v>
      </c>
      <c r="N82">
        <f t="shared" si="1"/>
        <v>44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/>
      <c r="E83" s="2"/>
      <c r="F83" s="2"/>
      <c r="G83" s="6"/>
      <c r="H83">
        <v>18</v>
      </c>
      <c r="I83">
        <v>10</v>
      </c>
      <c r="J83">
        <v>15</v>
      </c>
      <c r="K83">
        <v>1</v>
      </c>
      <c r="N83">
        <f t="shared" si="1"/>
        <v>43</v>
      </c>
    </row>
    <row r="84" spans="1:14" ht="17.649999999999999" customHeight="1" x14ac:dyDescent="0.2">
      <c r="A84" s="7">
        <v>82</v>
      </c>
      <c r="B84" s="8" t="s">
        <v>178</v>
      </c>
      <c r="C84" s="8" t="s">
        <v>179</v>
      </c>
      <c r="D84" s="6"/>
      <c r="E84" s="2"/>
      <c r="F84" s="2"/>
      <c r="G84" s="6"/>
      <c r="H84">
        <v>18</v>
      </c>
      <c r="I84">
        <v>10</v>
      </c>
      <c r="J84">
        <v>15</v>
      </c>
      <c r="K84">
        <v>1</v>
      </c>
      <c r="N84">
        <f t="shared" si="1"/>
        <v>43</v>
      </c>
    </row>
    <row r="85" spans="1:14" ht="17.649999999999999" customHeight="1" x14ac:dyDescent="0.2">
      <c r="A85" s="7">
        <v>83</v>
      </c>
      <c r="B85" s="8" t="s">
        <v>180</v>
      </c>
      <c r="C85" s="8" t="s">
        <v>181</v>
      </c>
      <c r="D85" s="6"/>
      <c r="E85" s="2"/>
      <c r="F85" s="2"/>
      <c r="G85" s="6"/>
      <c r="H85">
        <v>18</v>
      </c>
      <c r="K85">
        <v>1</v>
      </c>
      <c r="N85">
        <f t="shared" si="1"/>
        <v>18</v>
      </c>
    </row>
    <row r="86" spans="1:14" ht="17.649999999999999" customHeight="1" x14ac:dyDescent="0.2">
      <c r="A86" s="7">
        <v>84</v>
      </c>
      <c r="B86" s="8" t="s">
        <v>182</v>
      </c>
      <c r="C86" s="8" t="s">
        <v>183</v>
      </c>
      <c r="D86" s="6"/>
      <c r="E86" s="2"/>
      <c r="F86" s="2"/>
      <c r="G86" s="6"/>
      <c r="H86">
        <v>16</v>
      </c>
      <c r="I86">
        <v>10</v>
      </c>
      <c r="J86">
        <v>18</v>
      </c>
      <c r="K86">
        <v>2</v>
      </c>
      <c r="L86">
        <v>16</v>
      </c>
      <c r="N86">
        <f t="shared" si="1"/>
        <v>70</v>
      </c>
    </row>
    <row r="87" spans="1:14" ht="17.649999999999999" customHeight="1" x14ac:dyDescent="0.2">
      <c r="A87" s="7">
        <v>85</v>
      </c>
      <c r="B87" s="8" t="s">
        <v>184</v>
      </c>
      <c r="C87" s="8" t="s">
        <v>185</v>
      </c>
      <c r="D87" s="6"/>
      <c r="E87" s="2"/>
      <c r="F87" s="2"/>
      <c r="G87" s="6"/>
      <c r="H87">
        <v>16</v>
      </c>
      <c r="I87">
        <v>10</v>
      </c>
      <c r="J87">
        <v>18</v>
      </c>
      <c r="K87">
        <v>1</v>
      </c>
      <c r="L87">
        <v>16</v>
      </c>
      <c r="N87">
        <f t="shared" si="1"/>
        <v>70</v>
      </c>
    </row>
    <row r="88" spans="1:14" ht="17.649999999999999" customHeight="1" x14ac:dyDescent="0.2">
      <c r="A88" s="7">
        <v>86</v>
      </c>
      <c r="B88" s="8" t="s">
        <v>186</v>
      </c>
      <c r="C88" s="8" t="s">
        <v>187</v>
      </c>
      <c r="D88" s="6"/>
      <c r="E88" s="2"/>
      <c r="F88" s="2"/>
      <c r="G88" s="6"/>
      <c r="H88">
        <v>16</v>
      </c>
      <c r="I88">
        <v>10</v>
      </c>
      <c r="J88">
        <v>18</v>
      </c>
      <c r="K88">
        <v>1</v>
      </c>
      <c r="L88">
        <v>18</v>
      </c>
      <c r="N88">
        <f t="shared" si="1"/>
        <v>70</v>
      </c>
    </row>
    <row r="89" spans="1:14" ht="17.649999999999999" customHeight="1" x14ac:dyDescent="0.2">
      <c r="A89" s="7">
        <v>87</v>
      </c>
      <c r="B89" s="8" t="s">
        <v>188</v>
      </c>
      <c r="C89" s="8" t="s">
        <v>189</v>
      </c>
      <c r="D89" s="6"/>
      <c r="E89" s="2"/>
      <c r="F89" s="2"/>
      <c r="G89" s="6"/>
      <c r="I89">
        <v>10</v>
      </c>
      <c r="K89">
        <v>1</v>
      </c>
      <c r="N89">
        <f t="shared" si="1"/>
        <v>10</v>
      </c>
    </row>
    <row r="90" spans="1:14" ht="17.649999999999999" customHeight="1" x14ac:dyDescent="0.2">
      <c r="A90" s="7">
        <v>88</v>
      </c>
      <c r="B90" s="8" t="s">
        <v>190</v>
      </c>
      <c r="C90" s="8" t="s">
        <v>191</v>
      </c>
      <c r="D90" s="6"/>
      <c r="E90" s="2"/>
      <c r="F90" s="2"/>
      <c r="G90" s="6"/>
      <c r="H90">
        <v>14</v>
      </c>
      <c r="J90">
        <v>18</v>
      </c>
      <c r="K90">
        <v>2</v>
      </c>
      <c r="L90">
        <v>18</v>
      </c>
      <c r="N90">
        <f t="shared" si="1"/>
        <v>50</v>
      </c>
    </row>
    <row r="91" spans="1:14" ht="17.649999999999999" customHeight="1" x14ac:dyDescent="0.2">
      <c r="A91" s="7">
        <v>89</v>
      </c>
      <c r="B91" s="8" t="s">
        <v>192</v>
      </c>
      <c r="C91" s="8" t="s">
        <v>193</v>
      </c>
      <c r="D91" s="6"/>
      <c r="E91" s="2"/>
      <c r="F91" s="2"/>
      <c r="G91" s="6"/>
      <c r="H91">
        <v>14</v>
      </c>
      <c r="I91">
        <v>10</v>
      </c>
      <c r="J91">
        <v>13</v>
      </c>
      <c r="K91">
        <v>1</v>
      </c>
      <c r="N91">
        <f t="shared" si="1"/>
        <v>37</v>
      </c>
    </row>
    <row r="92" spans="1:14" ht="17.649999999999999" customHeight="1" x14ac:dyDescent="0.2">
      <c r="A92" s="7">
        <v>90</v>
      </c>
      <c r="B92" s="8" t="s">
        <v>194</v>
      </c>
      <c r="C92" s="8" t="s">
        <v>195</v>
      </c>
      <c r="D92" s="6"/>
      <c r="E92" s="2"/>
      <c r="F92" s="2"/>
      <c r="G92" s="6"/>
      <c r="H92">
        <v>14</v>
      </c>
      <c r="J92">
        <v>13</v>
      </c>
      <c r="K92">
        <v>1</v>
      </c>
      <c r="L92">
        <v>17</v>
      </c>
      <c r="N92">
        <f t="shared" si="1"/>
        <v>44</v>
      </c>
    </row>
    <row r="93" spans="1:14" ht="17.649999999999999" customHeight="1" x14ac:dyDescent="0.2">
      <c r="A93" s="7">
        <v>91</v>
      </c>
      <c r="B93" s="8" t="s">
        <v>196</v>
      </c>
      <c r="C93" s="8" t="s">
        <v>197</v>
      </c>
      <c r="D93" s="6"/>
      <c r="E93" s="2"/>
      <c r="F93" s="2"/>
      <c r="G93" s="6"/>
      <c r="H93">
        <v>15</v>
      </c>
      <c r="I93">
        <v>10</v>
      </c>
      <c r="J93">
        <v>13</v>
      </c>
      <c r="K93">
        <v>1</v>
      </c>
      <c r="L93">
        <v>17</v>
      </c>
      <c r="N93">
        <f t="shared" si="1"/>
        <v>55</v>
      </c>
    </row>
    <row r="94" spans="1:14" ht="17.649999999999999" customHeight="1" x14ac:dyDescent="0.2">
      <c r="A94" s="7">
        <v>92</v>
      </c>
      <c r="B94" s="8" t="s">
        <v>198</v>
      </c>
      <c r="C94" s="8" t="s">
        <v>199</v>
      </c>
      <c r="D94" s="6"/>
      <c r="E94" s="2"/>
      <c r="F94" s="2"/>
      <c r="G94" s="6"/>
      <c r="H94">
        <v>14</v>
      </c>
      <c r="J94">
        <v>10</v>
      </c>
      <c r="K94">
        <v>1</v>
      </c>
      <c r="N94">
        <f t="shared" si="1"/>
        <v>24</v>
      </c>
    </row>
    <row r="95" spans="1:14" ht="17.649999999999999" customHeight="1" x14ac:dyDescent="0.2">
      <c r="A95" s="7">
        <v>93</v>
      </c>
      <c r="B95" s="8" t="s">
        <v>200</v>
      </c>
      <c r="C95" s="8" t="s">
        <v>201</v>
      </c>
      <c r="D95" s="6"/>
      <c r="E95" s="2"/>
      <c r="F95" s="2"/>
      <c r="G95" s="6"/>
      <c r="H95">
        <v>18</v>
      </c>
      <c r="J95">
        <v>18</v>
      </c>
      <c r="K95">
        <v>1</v>
      </c>
      <c r="L95">
        <v>18</v>
      </c>
      <c r="N95">
        <f t="shared" si="1"/>
        <v>54</v>
      </c>
    </row>
    <row r="96" spans="1:14" ht="17.649999999999999" customHeight="1" x14ac:dyDescent="0.2">
      <c r="A96" s="7">
        <v>94</v>
      </c>
      <c r="B96" s="8" t="s">
        <v>202</v>
      </c>
      <c r="C96" s="8" t="s">
        <v>203</v>
      </c>
      <c r="D96" s="6"/>
      <c r="E96" s="2"/>
      <c r="F96" s="2"/>
      <c r="G96" s="6"/>
      <c r="K96">
        <v>1</v>
      </c>
      <c r="N96">
        <f t="shared" si="1"/>
        <v>0</v>
      </c>
    </row>
    <row r="97" spans="2:10" x14ac:dyDescent="0.2">
      <c r="B97" s="12" t="s">
        <v>204</v>
      </c>
      <c r="C97" s="12" t="s">
        <v>205</v>
      </c>
      <c r="J97">
        <v>15</v>
      </c>
    </row>
    <row r="98" spans="2:10" x14ac:dyDescent="0.2">
      <c r="B98" s="12" t="s">
        <v>206</v>
      </c>
      <c r="C98" s="12" t="s">
        <v>207</v>
      </c>
      <c r="J98">
        <v>15</v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2018-04-09T20:11:13Z</dcterms:modified>
</cp:coreProperties>
</file>