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52511" calcOnSave="0"/>
</workbook>
</file>

<file path=xl/calcChain.xml><?xml version="1.0" encoding="utf-8"?>
<calcChain xmlns="http://schemas.openxmlformats.org/spreadsheetml/2006/main">
  <c r="Y11" i="1" l="1"/>
  <c r="L11" i="1" s="1"/>
</calcChain>
</file>

<file path=xl/sharedStrings.xml><?xml version="1.0" encoding="utf-8"?>
<sst xmlns="http://schemas.openxmlformats.org/spreadsheetml/2006/main" count="223" uniqueCount="223">
  <si>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</si>
  <si>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</si>
  <si>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</si>
  <si>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</si>
  <si>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</si>
  <si>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</si>
  <si>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</si>
  <si>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</si>
  <si>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</si>
  <si>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</si>
  <si>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</si>
  <si>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</si>
  <si>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</si>
  <si>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</si>
  <si>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</si>
  <si>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</si>
  <si>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</si>
  <si>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</si>
  <si>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</si>
  <si>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</si>
  <si>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</si>
  <si>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</si>
  <si>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</si>
  <si>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</si>
  <si>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</si>
  <si>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</si>
  <si>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</si>
  <si>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</si>
  <si>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</si>
  <si>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Semana 12</t>
  </si>
  <si>
    <t>Cacao</t>
  </si>
  <si>
    <t>Esto Solo vale 10 es una sumatoria y se divide entre el total tomado</t>
  </si>
  <si>
    <t>Ayuda</t>
  </si>
  <si>
    <t>12 a 13 Clases</t>
  </si>
  <si>
    <t>1</t>
  </si>
  <si>
    <t>05-EIIN-1-126</t>
  </si>
  <si>
    <t>BERIGUETE M RICHARTH</t>
  </si>
  <si>
    <t>2</t>
  </si>
  <si>
    <t>06-MIIN-1-013</t>
  </si>
  <si>
    <t>CACERES  G JHONATAN</t>
  </si>
  <si>
    <t>3</t>
  </si>
  <si>
    <t>09-MIIN-1-106</t>
  </si>
  <si>
    <t>MORENO VIVIECA VIRGINIA</t>
  </si>
  <si>
    <t>4</t>
  </si>
  <si>
    <t>09-MIIN-1-126</t>
  </si>
  <si>
    <t>SANCHEZ DEL ROSARIO GABRIEL</t>
  </si>
  <si>
    <t>5</t>
  </si>
  <si>
    <t>10-EIIN-1-029</t>
  </si>
  <si>
    <t>REYES GOMEZ INGRID DANIRIS</t>
  </si>
  <si>
    <t>6</t>
  </si>
  <si>
    <t>11-SIIN-1-076</t>
  </si>
  <si>
    <t>MARI-EZ ROSSO CARMEN JISSELL</t>
  </si>
  <si>
    <t>7</t>
  </si>
  <si>
    <t>13-EIIN-1-038</t>
  </si>
  <si>
    <t>VASQUEZ SEVERINO GENARO  ALEXANDER</t>
  </si>
  <si>
    <t>8</t>
  </si>
  <si>
    <t>13-MIIN-1-080</t>
  </si>
  <si>
    <t>ARAUJO DIAZ CRISTOBAL</t>
  </si>
  <si>
    <t>9</t>
  </si>
  <si>
    <t>14-SIIT-1-015</t>
  </si>
  <si>
    <t>LORENZO PULINARIO AMAURIS</t>
  </si>
  <si>
    <t>10</t>
  </si>
  <si>
    <t>15-EIIN-1-033</t>
  </si>
  <si>
    <t>DE LEON JIMENEZ ANGEL JACOB</t>
  </si>
  <si>
    <t>11</t>
  </si>
  <si>
    <t>15-EIIN-1-143</t>
  </si>
  <si>
    <t>MENDOZA POLANCO OMAR</t>
  </si>
  <si>
    <t>12</t>
  </si>
  <si>
    <t>15-MIIN-1-145</t>
  </si>
  <si>
    <t>FEBRIEL DIPRE YALEISI</t>
  </si>
  <si>
    <t>13</t>
  </si>
  <si>
    <t>15-MIIT-1-048</t>
  </si>
  <si>
    <t>AGRAMONTE GUILLEN SOLI MARIA</t>
  </si>
  <si>
    <t>14</t>
  </si>
  <si>
    <t>15-SIIN-1-025</t>
  </si>
  <si>
    <t>PAREDES MAGALLANES KENY MIGUEL</t>
  </si>
  <si>
    <t>15</t>
  </si>
  <si>
    <t>15-SIIN-1-077</t>
  </si>
  <si>
    <t>MATOS ESTEVA FERMIN</t>
  </si>
  <si>
    <t>16</t>
  </si>
  <si>
    <t>15-SIIN-1-083</t>
  </si>
  <si>
    <t>MORALES GUERRA IRANDY ANTONIO</t>
  </si>
  <si>
    <t>17</t>
  </si>
  <si>
    <t>15-SIIN-1-108</t>
  </si>
  <si>
    <t>SEPULVEDA DIONICIO JUAN CARLOS</t>
  </si>
  <si>
    <t>18</t>
  </si>
  <si>
    <t>15-SIIN-1-116</t>
  </si>
  <si>
    <t>ANGELINA BONILLA PAOLA</t>
  </si>
  <si>
    <t>19</t>
  </si>
  <si>
    <t>15-SIIN-1-120</t>
  </si>
  <si>
    <t>VALDEZ FLORES LUIGGIE GEOVANNY</t>
  </si>
  <si>
    <t>20</t>
  </si>
  <si>
    <t>15-SIIN-1-153</t>
  </si>
  <si>
    <t>VALDEZ FORTUNA GUILLERMINA</t>
  </si>
  <si>
    <t>21</t>
  </si>
  <si>
    <t>16-EIIN-1-009</t>
  </si>
  <si>
    <t>MATOS DE LA ROSA WAGNER STALIN</t>
  </si>
  <si>
    <t>22</t>
  </si>
  <si>
    <t>16-EIIN-1-064</t>
  </si>
  <si>
    <t>SANTOS LARA JOHNNY ALEXANDER</t>
  </si>
  <si>
    <t>23</t>
  </si>
  <si>
    <t>16-EIIN-1-067</t>
  </si>
  <si>
    <t>JIMENEZ GONZALEZ OSCAR LUIS</t>
  </si>
  <si>
    <t>24</t>
  </si>
  <si>
    <t>16-EIIN-1-068</t>
  </si>
  <si>
    <t>MORILLO CASTILLO ALEJANDRO</t>
  </si>
  <si>
    <t>25</t>
  </si>
  <si>
    <t>16-EIIN-1-144</t>
  </si>
  <si>
    <t>TEJADA DE LOS SANTOS ERIKA KAROLINA</t>
  </si>
  <si>
    <t>26</t>
  </si>
  <si>
    <t>16-EIIN-1-146</t>
  </si>
  <si>
    <t>CASTILLO OGANDO TOMMIL DAVID</t>
  </si>
  <si>
    <t>27</t>
  </si>
  <si>
    <t>16-EIIN-1-168</t>
  </si>
  <si>
    <t>FELIPE POCHE EDGAR EZEQUIEL</t>
  </si>
  <si>
    <t>28</t>
  </si>
  <si>
    <t>16-EIIT-1-011</t>
  </si>
  <si>
    <t>NUÑEZ ESTEVEZ MARCOS JOSE</t>
  </si>
  <si>
    <t>29</t>
  </si>
  <si>
    <t>16-EIIT-1-044</t>
  </si>
  <si>
    <t>LEBRON ABAD MARIALIS RAQUEL</t>
  </si>
  <si>
    <t>30</t>
  </si>
  <si>
    <t>16-EIIT-1-083</t>
  </si>
  <si>
    <t>SANTANA PEÑA DANIEL</t>
  </si>
  <si>
    <t>31</t>
  </si>
  <si>
    <t>16-EIIT-1-090</t>
  </si>
  <si>
    <t>ROSADO DELGADO PEDRO JUNIOR</t>
  </si>
  <si>
    <t>32</t>
  </si>
  <si>
    <t>16-MIIN-1-001</t>
  </si>
  <si>
    <t>DE LA ROSA  VALDEZ SOPHY PAOLA</t>
  </si>
  <si>
    <t>33</t>
  </si>
  <si>
    <t>16-MIIN-1-007</t>
  </si>
  <si>
    <t>TRINIDAD AYBAR SAMUEL</t>
  </si>
  <si>
    <t>34</t>
  </si>
  <si>
    <t>16-MIIN-1-013</t>
  </si>
  <si>
    <t>JAQUEZ CANDELARIO DAHIRA DE JESUS</t>
  </si>
  <si>
    <t>35</t>
  </si>
  <si>
    <t>16-MIIN-1-017</t>
  </si>
  <si>
    <t>AQUINO PEREZ DARI ENMANUEL</t>
  </si>
  <si>
    <t>36</t>
  </si>
  <si>
    <t>16-MIIN-1-018</t>
  </si>
  <si>
    <t>MADE ZABALA MERLIN GUILLERMO</t>
  </si>
  <si>
    <t>37</t>
  </si>
  <si>
    <t>16-MIIN-1-031</t>
  </si>
  <si>
    <t>RODRIGUEZ DIAZ BRYAN EDUARDO</t>
  </si>
  <si>
    <t>38</t>
  </si>
  <si>
    <t>16-MIIN-1-032</t>
  </si>
  <si>
    <t>ORTEGA ALMONTE GUSTAVO FITZGERALD</t>
  </si>
  <si>
    <t>39</t>
  </si>
  <si>
    <t>16-MIIN-1-036</t>
  </si>
  <si>
    <t>DELGADO MICHE EUGENIO</t>
  </si>
  <si>
    <t>40</t>
  </si>
  <si>
    <t>16-MIIN-1-039</t>
  </si>
  <si>
    <t>BAUTISTA VALDEZ JEFRY GABRIEL</t>
  </si>
  <si>
    <t>41</t>
  </si>
  <si>
    <t>16-MIIN-1-047</t>
  </si>
  <si>
    <t>ALCANTARA PUELLO WILMY  LEUDY</t>
  </si>
  <si>
    <t>42</t>
  </si>
  <si>
    <t>16-MIIN-1-055</t>
  </si>
  <si>
    <t>MANON  MERCEDES LUISANNA</t>
  </si>
  <si>
    <t>43</t>
  </si>
  <si>
    <t>16-MIIN-1-058</t>
  </si>
  <si>
    <t>SIERRA FIGUEREO SILVERIO ADANS</t>
  </si>
  <si>
    <t>44</t>
  </si>
  <si>
    <t>16-MIIN-1-068</t>
  </si>
  <si>
    <t>SANCHEZ TAVERAS IVANNA</t>
  </si>
  <si>
    <t>45</t>
  </si>
  <si>
    <t>16-MIIN-1-104</t>
  </si>
  <si>
    <t>CRUZ HERNANDEZ LYSBETH</t>
  </si>
  <si>
    <t>46</t>
  </si>
  <si>
    <t>16-MIIN-1-107</t>
  </si>
  <si>
    <t>ENCARNACION CAMPUSANO JUAN LUIS</t>
  </si>
  <si>
    <t>47</t>
  </si>
  <si>
    <t>16-MIIN-1-113</t>
  </si>
  <si>
    <t>BRITO ALCANTARA JEFRY</t>
  </si>
  <si>
    <t>48</t>
  </si>
  <si>
    <t>16-MIIN-1-117</t>
  </si>
  <si>
    <t>COLLADO CORCINO CARLOS YERALDY</t>
  </si>
  <si>
    <t>49</t>
  </si>
  <si>
    <t>16-MIIN-1-120</t>
  </si>
  <si>
    <t>GARCIA VALENZUELA JEREMI</t>
  </si>
  <si>
    <t>50</t>
  </si>
  <si>
    <t>16-MIIN-1-132</t>
  </si>
  <si>
    <t>BAUTISTA CEBALLOS FRANKLIN</t>
  </si>
  <si>
    <t>51</t>
  </si>
  <si>
    <t>16-MIIN-1-160</t>
  </si>
  <si>
    <t>FELIZ SOTO BRIGI ESMERALDA</t>
  </si>
  <si>
    <t>52</t>
  </si>
  <si>
    <t>16-MIIN-1-165</t>
  </si>
  <si>
    <t>GONZALEZ SOTO FRANK JEFFERSON</t>
  </si>
  <si>
    <t>53</t>
  </si>
  <si>
    <t>16-MIIN-1-183</t>
  </si>
  <si>
    <t>MATEO BELLO FRANCIS  DANIEL</t>
  </si>
  <si>
    <t>54</t>
  </si>
  <si>
    <t>16-MIIT-1-013</t>
  </si>
  <si>
    <t>NUÑEZ PAULINO ALEX RAFAEL</t>
  </si>
  <si>
    <t>55</t>
  </si>
  <si>
    <t>16-MIIT-1-017</t>
  </si>
  <si>
    <t>MATOS  SOTO ERVIS  MOISES</t>
  </si>
  <si>
    <t>56</t>
  </si>
  <si>
    <t>16-SIIN-1-034</t>
  </si>
  <si>
    <t>HERNANDEZ DULUC SASHY MARLENE</t>
  </si>
  <si>
    <t>57</t>
  </si>
  <si>
    <t>16-SIIN-1-040</t>
  </si>
  <si>
    <t>BRITO VALLEJO WANDY  MARIA</t>
  </si>
  <si>
    <t>58</t>
  </si>
  <si>
    <t>16-SIIN-1-160</t>
  </si>
  <si>
    <t>FELIZ VELAZQUEZ FRANCISCO RAMSES</t>
  </si>
  <si>
    <t>59</t>
  </si>
  <si>
    <t>16-SIIN-1-183</t>
  </si>
  <si>
    <t>PEÑA CABRERA  ELVIS  ALEXIS</t>
  </si>
  <si>
    <t>60</t>
  </si>
  <si>
    <t>16-SIIN-1-185</t>
  </si>
  <si>
    <t>VALERA  SUSANO  WANDA</t>
  </si>
  <si>
    <t>61</t>
  </si>
  <si>
    <t>16-SIIT-1-086</t>
  </si>
  <si>
    <t>MARTINEZ MOREL  KATIUSKA</t>
  </si>
  <si>
    <t>62</t>
  </si>
  <si>
    <t>17-EIIN-1-069</t>
  </si>
  <si>
    <t>CABRERA SIERRA JOSE ANTONIO</t>
  </si>
  <si>
    <t>63</t>
  </si>
  <si>
    <t>17-EIIN-1-152</t>
  </si>
  <si>
    <t>DE LOS SANTOS  BAUTISTA NORBERTO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</si>
</sst>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b/>
      <sz val="11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sz val="10"/>
      <name val="Arial"/>
      <family val="2"/>
    </font>
    <font>
      <sz val="9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4" fillId="0" borderId="4" xfId="0" applyNumberFormat="1" applyFont="1" applyFill="1" applyBorder="1" applyAlignment="1" applyProtection="1">
      <alignment horizontal="right" vertical="center" wrapText="1" readingOrder="1"/>
    </xf>
    <xf numFmtId="0" fontId="4" fillId="0" borderId="4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abSelected="1" zoomScale="130" zoomScaleNormal="130" workbookViewId="0">
      <pane ySplit="10" topLeftCell="A11" activePane="bottomLeft" state="frozen"/>
      <selection pane="bottomLeft" activeCell="C13" sqref="C13:D13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16.7109375" bestFit="1" customWidth="1"/>
    <col min="17" max="17" width="4.5703125" customWidth="1"/>
    <col min="18" max="18" width="5.42578125" bestFit="1" customWidth="1"/>
    <col min="19" max="19" width="5.140625" customWidth="1"/>
    <col min="20" max="20" width="5.5703125" customWidth="1"/>
    <col min="21" max="21" width="12.140625" bestFit="1" customWidth="1"/>
    <col min="22" max="22" width="9" bestFit="1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t="s">
        <v>33</v>
      </c>
    </row>
    <row r="3" spans="1:26" ht="14.65" customHeight="1" x14ac:dyDescent="0.2">
      <c r="A3" s="17"/>
      <c r="B3" s="17"/>
      <c r="C3" s="17"/>
      <c r="D3" s="18"/>
      <c r="E3" s="18"/>
      <c r="F3" s="18"/>
      <c r="G3" s="17"/>
      <c r="H3" s="17"/>
      <c r="I3" s="18"/>
      <c r="J3" s="18"/>
      <c r="K3" s="18"/>
      <c r="L3" s="18"/>
      <c r="M3" s="18"/>
      <c r="N3" s="2"/>
      <c r="P3" t="s">
        <v>21</v>
      </c>
      <c r="Q3" t="s">
        <v>22</v>
      </c>
    </row>
    <row r="4" spans="1:26" ht="14.65" customHeight="1" x14ac:dyDescent="0.2">
      <c r="A4" s="17"/>
      <c r="B4" s="17"/>
      <c r="C4" s="17"/>
      <c r="D4" s="16"/>
      <c r="E4" s="16"/>
      <c r="F4" s="16"/>
      <c r="G4" s="17"/>
      <c r="H4" s="17"/>
      <c r="I4" s="18"/>
      <c r="J4" s="18"/>
      <c r="K4" s="18"/>
      <c r="L4" s="18"/>
      <c r="M4" s="18"/>
      <c r="N4" s="2"/>
      <c r="P4" t="s">
        <v>23</v>
      </c>
      <c r="Q4" t="s">
        <v>24</v>
      </c>
    </row>
    <row r="5" spans="1:26" ht="14.65" customHeight="1" x14ac:dyDescent="0.2">
      <c r="A5" s="17"/>
      <c r="B5" s="17"/>
      <c r="C5" s="17"/>
      <c r="D5" s="18"/>
      <c r="E5" s="18"/>
      <c r="F5" s="18"/>
      <c r="G5" s="17"/>
      <c r="H5" s="17"/>
      <c r="I5" s="18"/>
      <c r="J5" s="18"/>
      <c r="K5" s="18"/>
      <c r="L5" s="18"/>
      <c r="M5" s="18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17"/>
      <c r="B7" s="17"/>
      <c r="C7" s="17"/>
      <c r="D7" s="18"/>
      <c r="E7" s="18"/>
      <c r="F7" s="18"/>
      <c r="G7" s="17"/>
      <c r="H7" s="17"/>
      <c r="I7" s="18"/>
      <c r="J7" s="18"/>
      <c r="K7" s="18"/>
      <c r="L7" s="18"/>
      <c r="M7" s="18"/>
      <c r="N7" s="2"/>
      <c r="P7" t="s">
        <v>29</v>
      </c>
      <c r="Q7" s="6" t="s">
        <v>30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31</v>
      </c>
      <c r="R9" s="10"/>
      <c r="S9" s="10"/>
      <c r="T9" s="10"/>
    </row>
    <row r="10" spans="1:26" ht="18.399999999999999" customHeight="1" x14ac:dyDescent="0.2">
      <c r="A10" s="23" t="s">
        <v>1</v>
      </c>
      <c r="B10" s="23"/>
      <c r="C10" s="24" t="s">
        <v>2</v>
      </c>
      <c r="D10" s="24"/>
      <c r="E10" s="24" t="s">
        <v>3</v>
      </c>
      <c r="F10" s="24"/>
      <c r="G10" s="24"/>
      <c r="H10" s="23" t="s">
        <v>4</v>
      </c>
      <c r="I10" s="23"/>
      <c r="J10" s="4" t="s">
        <v>5</v>
      </c>
      <c r="K10" s="4" t="s">
        <v>6</v>
      </c>
      <c r="L10" s="23" t="s">
        <v>7</v>
      </c>
      <c r="M10" s="23"/>
      <c r="N10" s="23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32</v>
      </c>
    </row>
    <row r="11" spans="1:26" ht="17.649999999999999" customHeight="1" x14ac:dyDescent="0.2">
      <c r="A11" s="28">
        <v>0</v>
      </c>
      <c r="B11" s="29"/>
      <c r="C11" s="11" t="s">
        <v>9</v>
      </c>
      <c r="D11" s="12"/>
      <c r="E11" s="11" t="s">
        <v>20</v>
      </c>
      <c r="F11" s="13"/>
      <c r="G11" s="12"/>
      <c r="H11" s="14">
        <v>10</v>
      </c>
      <c r="I11" s="15"/>
      <c r="J11" s="5">
        <v>20</v>
      </c>
      <c r="K11" s="5">
        <v>20</v>
      </c>
      <c r="L11" s="14">
        <f>IF((Y11-50)&gt;50,50,IF((Y11-50)&lt;0,0,(Y11-50)))</f>
        <v>50</v>
      </c>
      <c r="M11" s="22"/>
      <c r="N11" s="15"/>
      <c r="O11" s="2"/>
      <c r="P11">
        <v>20</v>
      </c>
      <c r="Q11" s="10">
        <v>10</v>
      </c>
      <c r="R11" s="10">
        <v>10</v>
      </c>
      <c r="S11" s="10">
        <v>10</v>
      </c>
      <c r="T11" s="10">
        <v>10</v>
      </c>
      <c r="U11">
        <v>20</v>
      </c>
      <c r="V11">
        <v>2</v>
      </c>
      <c r="W11">
        <v>20</v>
      </c>
      <c r="X11">
        <v>30</v>
      </c>
      <c r="Y11">
        <f>P11+(IF((Q11+R11+S11+T11)&gt;30,(Q11+R11+S11+T11)/4,IF((Q11+R11+S11+T11)&gt;20,(Q11+R11+S11+T11)/3,IF((Q11+R11+S11+T11)&gt;10,(Q11+R11+S11+T11)/2,(Q11+R11+S11+T11)))))+(U11*V11)+W11+X11+Z11</f>
        <v>125</v>
      </c>
      <c r="Z11">
        <v>5</v>
      </c>
    </row>
    <row r="12" spans="1:26" ht="17.649999999999999" customHeight="1" x14ac:dyDescent="0.2">
      <c r="A12" s="25" t="s">
        <v>34</v>
      </c>
      <c r="B12" s="26"/>
      <c r="C12" s="19" t="s">
        <v>35</v>
      </c>
      <c r="D12" s="20"/>
      <c r="E12" s="19" t="s">
        <v>36</v>
      </c>
      <c r="F12" s="21"/>
      <c r="G12" s="20"/>
      <c r="H12" s="14"/>
      <c r="I12" s="15"/>
      <c r="J12" s="5"/>
      <c r="K12" s="5"/>
      <c r="L12" s="14"/>
      <c r="M12" s="22"/>
      <c r="N12" s="15"/>
      <c r="O12" s="2"/>
      <c r="P12">
        <v>12</v>
      </c>
    </row>
    <row r="13" spans="1:26" ht="17.649999999999999" customHeight="1" x14ac:dyDescent="0.2">
      <c r="A13" s="25" t="s">
        <v>37</v>
      </c>
      <c r="B13" s="26"/>
      <c r="C13" s="19" t="s">
        <v>38</v>
      </c>
      <c r="D13" s="20"/>
      <c r="E13" s="19" t="s">
        <v>39</v>
      </c>
      <c r="F13" s="21"/>
      <c r="G13" s="20"/>
      <c r="H13" s="14"/>
      <c r="I13" s="15"/>
      <c r="J13" s="5"/>
      <c r="K13" s="5"/>
      <c r="L13" s="14"/>
      <c r="M13" s="22"/>
      <c r="N13" s="15"/>
      <c r="O13" s="2"/>
      <c r="P13">
        <v>10</v>
      </c>
      <c r="Q13">
        <v>1</v>
      </c>
    </row>
    <row r="14" spans="1:26" ht="17.649999999999999" customHeight="1" x14ac:dyDescent="0.2">
      <c r="A14" s="25" t="s">
        <v>40</v>
      </c>
      <c r="B14" s="26"/>
      <c r="C14" s="19" t="s">
        <v>41</v>
      </c>
      <c r="D14" s="20"/>
      <c r="E14" s="19" t="s">
        <v>42</v>
      </c>
      <c r="F14" s="21"/>
      <c r="G14" s="20"/>
      <c r="H14" s="14"/>
      <c r="I14" s="15"/>
      <c r="J14" s="5"/>
      <c r="K14" s="5"/>
      <c r="L14" s="14"/>
      <c r="M14" s="22"/>
      <c r="N14" s="15"/>
      <c r="O14" s="2"/>
    </row>
    <row r="15" spans="1:26" ht="17.649999999999999" customHeight="1" x14ac:dyDescent="0.2">
      <c r="A15" s="25" t="s">
        <v>43</v>
      </c>
      <c r="B15" s="26"/>
      <c r="C15" s="19" t="s">
        <v>44</v>
      </c>
      <c r="D15" s="20"/>
      <c r="E15" s="19" t="s">
        <v>45</v>
      </c>
      <c r="F15" s="21"/>
      <c r="G15" s="20"/>
      <c r="H15" s="14"/>
      <c r="I15" s="15"/>
      <c r="J15" s="5"/>
      <c r="K15" s="5"/>
      <c r="L15" s="14"/>
      <c r="M15" s="22"/>
      <c r="N15" s="15"/>
      <c r="O15" s="2"/>
      <c r="P15">
        <v>8</v>
      </c>
    </row>
    <row r="16" spans="1:26" ht="17.649999999999999" customHeight="1" x14ac:dyDescent="0.2">
      <c r="A16" s="25" t="s">
        <v>46</v>
      </c>
      <c r="B16" s="26"/>
      <c r="C16" s="19" t="s">
        <v>47</v>
      </c>
      <c r="D16" s="20"/>
      <c r="E16" s="19" t="s">
        <v>48</v>
      </c>
      <c r="F16" s="21"/>
      <c r="G16" s="20"/>
      <c r="H16" s="14"/>
      <c r="I16" s="15"/>
      <c r="J16" s="5"/>
      <c r="K16" s="5"/>
      <c r="L16" s="14"/>
      <c r="M16" s="22"/>
      <c r="N16" s="15"/>
      <c r="O16" s="2"/>
      <c r="P16">
        <v>10</v>
      </c>
      <c r="Q16">
        <v>6</v>
      </c>
    </row>
    <row r="17" spans="1:17" ht="17.649999999999999" customHeight="1" x14ac:dyDescent="0.2">
      <c r="A17" s="25" t="s">
        <v>49</v>
      </c>
      <c r="B17" s="26"/>
      <c r="C17" s="19" t="s">
        <v>50</v>
      </c>
      <c r="D17" s="20"/>
      <c r="E17" s="19" t="s">
        <v>51</v>
      </c>
      <c r="F17" s="21"/>
      <c r="G17" s="20"/>
      <c r="H17" s="14"/>
      <c r="I17" s="15"/>
      <c r="J17" s="5"/>
      <c r="K17" s="5"/>
      <c r="L17" s="14"/>
      <c r="M17" s="22"/>
      <c r="N17" s="15"/>
      <c r="O17" s="2"/>
      <c r="P17">
        <v>17</v>
      </c>
    </row>
    <row r="18" spans="1:17" ht="17.649999999999999" customHeight="1" x14ac:dyDescent="0.2">
      <c r="A18" s="25" t="s">
        <v>52</v>
      </c>
      <c r="B18" s="26"/>
      <c r="C18" s="19" t="s">
        <v>53</v>
      </c>
      <c r="D18" s="20"/>
      <c r="E18" s="19" t="s">
        <v>54</v>
      </c>
      <c r="F18" s="21"/>
      <c r="G18" s="20"/>
      <c r="H18" s="14"/>
      <c r="I18" s="15"/>
      <c r="J18" s="5"/>
      <c r="K18" s="5"/>
      <c r="L18" s="14"/>
      <c r="M18" s="22"/>
      <c r="N18" s="15"/>
      <c r="O18" s="2"/>
      <c r="Q18">
        <v>2</v>
      </c>
    </row>
    <row r="19" spans="1:17" ht="17.649999999999999" customHeight="1" x14ac:dyDescent="0.2">
      <c r="A19" s="25" t="s">
        <v>55</v>
      </c>
      <c r="B19" s="26"/>
      <c r="C19" s="19" t="s">
        <v>56</v>
      </c>
      <c r="D19" s="20"/>
      <c r="E19" s="19" t="s">
        <v>57</v>
      </c>
      <c r="F19" s="21"/>
      <c r="G19" s="20"/>
      <c r="H19" s="14"/>
      <c r="I19" s="15"/>
      <c r="J19" s="5"/>
      <c r="K19" s="5"/>
      <c r="L19" s="14"/>
      <c r="M19" s="22"/>
      <c r="N19" s="15"/>
      <c r="O19" s="2"/>
      <c r="P19">
        <v>15</v>
      </c>
    </row>
    <row r="20" spans="1:17" ht="17.649999999999999" customHeight="1" x14ac:dyDescent="0.2">
      <c r="A20" s="25" t="s">
        <v>58</v>
      </c>
      <c r="B20" s="26"/>
      <c r="C20" s="19" t="s">
        <v>59</v>
      </c>
      <c r="D20" s="20"/>
      <c r="E20" s="19" t="s">
        <v>60</v>
      </c>
      <c r="F20" s="21"/>
      <c r="G20" s="20"/>
      <c r="H20" s="14"/>
      <c r="I20" s="15"/>
      <c r="J20" s="5"/>
      <c r="K20" s="5"/>
      <c r="L20" s="14"/>
      <c r="M20" s="22"/>
      <c r="N20" s="15"/>
      <c r="O20" s="2"/>
      <c r="P20">
        <v>11</v>
      </c>
      <c r="Q20">
        <v>7</v>
      </c>
    </row>
    <row r="21" spans="1:17" ht="17.649999999999999" customHeight="1" x14ac:dyDescent="0.2">
      <c r="A21" s="25" t="s">
        <v>61</v>
      </c>
      <c r="B21" s="26"/>
      <c r="C21" s="19" t="s">
        <v>62</v>
      </c>
      <c r="D21" s="20"/>
      <c r="E21" s="19" t="s">
        <v>63</v>
      </c>
      <c r="F21" s="21"/>
      <c r="G21" s="20"/>
      <c r="H21" s="14"/>
      <c r="I21" s="15"/>
      <c r="J21" s="5"/>
      <c r="K21" s="5"/>
      <c r="L21" s="14"/>
      <c r="M21" s="22"/>
      <c r="N21" s="15"/>
      <c r="O21" s="2"/>
      <c r="P21">
        <v>11</v>
      </c>
    </row>
    <row r="22" spans="1:17" ht="17.649999999999999" customHeight="1" x14ac:dyDescent="0.2">
      <c r="A22" s="25" t="s">
        <v>64</v>
      </c>
      <c r="B22" s="26"/>
      <c r="C22" s="19" t="s">
        <v>65</v>
      </c>
      <c r="D22" s="20"/>
      <c r="E22" s="19" t="s">
        <v>66</v>
      </c>
      <c r="F22" s="21"/>
      <c r="G22" s="20"/>
      <c r="H22" s="14"/>
      <c r="I22" s="15"/>
      <c r="J22" s="5"/>
      <c r="K22" s="5"/>
      <c r="L22" s="14"/>
      <c r="M22" s="22"/>
      <c r="N22" s="15"/>
      <c r="O22" s="2"/>
      <c r="P22">
        <v>8</v>
      </c>
      <c r="Q22">
        <v>10</v>
      </c>
    </row>
    <row r="23" spans="1:17" ht="17.649999999999999" customHeight="1" x14ac:dyDescent="0.2">
      <c r="A23" s="25" t="s">
        <v>67</v>
      </c>
      <c r="B23" s="26"/>
      <c r="C23" s="19" t="s">
        <v>68</v>
      </c>
      <c r="D23" s="20"/>
      <c r="E23" s="19" t="s">
        <v>69</v>
      </c>
      <c r="F23" s="21"/>
      <c r="G23" s="20"/>
      <c r="H23" s="14"/>
      <c r="I23" s="15"/>
      <c r="J23" s="5"/>
      <c r="K23" s="5"/>
      <c r="L23" s="14"/>
      <c r="M23" s="22"/>
      <c r="N23" s="15"/>
      <c r="O23" s="2"/>
    </row>
    <row r="24" spans="1:17" ht="17.649999999999999" customHeight="1" x14ac:dyDescent="0.2">
      <c r="A24" s="25" t="s">
        <v>70</v>
      </c>
      <c r="B24" s="26"/>
      <c r="C24" s="19" t="s">
        <v>71</v>
      </c>
      <c r="D24" s="20"/>
      <c r="E24" s="19" t="s">
        <v>72</v>
      </c>
      <c r="F24" s="21"/>
      <c r="G24" s="20"/>
      <c r="H24" s="14"/>
      <c r="I24" s="15"/>
      <c r="J24" s="5"/>
      <c r="K24" s="5"/>
      <c r="L24" s="14"/>
      <c r="M24" s="22"/>
      <c r="N24" s="15"/>
      <c r="O24" s="2"/>
      <c r="P24">
        <v>16</v>
      </c>
      <c r="Q24">
        <v>10</v>
      </c>
    </row>
    <row r="25" spans="1:17" ht="17.649999999999999" customHeight="1" x14ac:dyDescent="0.2">
      <c r="A25" s="25" t="s">
        <v>73</v>
      </c>
      <c r="B25" s="26"/>
      <c r="C25" s="19" t="s">
        <v>74</v>
      </c>
      <c r="D25" s="20"/>
      <c r="E25" s="19" t="s">
        <v>75</v>
      </c>
      <c r="F25" s="21"/>
      <c r="G25" s="20"/>
      <c r="H25" s="14"/>
      <c r="I25" s="15"/>
      <c r="J25" s="5"/>
      <c r="K25" s="5"/>
      <c r="L25" s="14"/>
      <c r="M25" s="22"/>
      <c r="N25" s="15"/>
      <c r="O25" s="2"/>
      <c r="P25">
        <v>16</v>
      </c>
      <c r="Q25">
        <v>8</v>
      </c>
    </row>
    <row r="26" spans="1:17" ht="17.649999999999999" customHeight="1" x14ac:dyDescent="0.2">
      <c r="A26" s="25" t="s">
        <v>76</v>
      </c>
      <c r="B26" s="26"/>
      <c r="C26" s="19" t="s">
        <v>77</v>
      </c>
      <c r="D26" s="20"/>
      <c r="E26" s="19" t="s">
        <v>78</v>
      </c>
      <c r="F26" s="21"/>
      <c r="G26" s="20"/>
      <c r="H26" s="14"/>
      <c r="I26" s="15"/>
      <c r="J26" s="5"/>
      <c r="K26" s="5"/>
      <c r="L26" s="14"/>
      <c r="M26" s="22"/>
      <c r="N26" s="15"/>
      <c r="O26" s="2"/>
      <c r="P26">
        <v>10</v>
      </c>
    </row>
    <row r="27" spans="1:17" ht="17.649999999999999" customHeight="1" x14ac:dyDescent="0.2">
      <c r="A27" s="25" t="s">
        <v>79</v>
      </c>
      <c r="B27" s="26"/>
      <c r="C27" s="19" t="s">
        <v>80</v>
      </c>
      <c r="D27" s="20"/>
      <c r="E27" s="19" t="s">
        <v>81</v>
      </c>
      <c r="F27" s="21"/>
      <c r="G27" s="20"/>
      <c r="H27" s="14"/>
      <c r="I27" s="15"/>
      <c r="J27" s="5"/>
      <c r="K27" s="5"/>
      <c r="L27" s="14"/>
      <c r="M27" s="22"/>
      <c r="N27" s="15"/>
      <c r="O27" s="2"/>
      <c r="P27">
        <v>12</v>
      </c>
      <c r="Q27">
        <v>8</v>
      </c>
    </row>
    <row r="28" spans="1:17" ht="17.649999999999999" customHeight="1" x14ac:dyDescent="0.2">
      <c r="A28" s="25" t="s">
        <v>82</v>
      </c>
      <c r="B28" s="26"/>
      <c r="C28" s="19" t="s">
        <v>83</v>
      </c>
      <c r="D28" s="20"/>
      <c r="E28" s="19" t="s">
        <v>84</v>
      </c>
      <c r="F28" s="21"/>
      <c r="G28" s="20"/>
      <c r="H28" s="14"/>
      <c r="I28" s="15"/>
      <c r="J28" s="5"/>
      <c r="K28" s="5"/>
      <c r="L28" s="14"/>
      <c r="M28" s="22"/>
      <c r="N28" s="15"/>
      <c r="O28" s="2"/>
      <c r="P28">
        <v>11</v>
      </c>
      <c r="Q28">
        <v>6</v>
      </c>
    </row>
    <row r="29" spans="1:17" ht="17.649999999999999" customHeight="1" x14ac:dyDescent="0.2">
      <c r="A29" s="25" t="s">
        <v>85</v>
      </c>
      <c r="B29" s="26"/>
      <c r="C29" s="19" t="s">
        <v>86</v>
      </c>
      <c r="D29" s="20"/>
      <c r="E29" s="19" t="s">
        <v>87</v>
      </c>
      <c r="F29" s="21"/>
      <c r="G29" s="20"/>
      <c r="H29" s="14"/>
      <c r="I29" s="15"/>
      <c r="J29" s="5"/>
      <c r="K29" s="5"/>
      <c r="L29" s="14"/>
      <c r="M29" s="22"/>
      <c r="N29" s="15"/>
      <c r="O29" s="2"/>
      <c r="P29">
        <v>13</v>
      </c>
      <c r="Q29">
        <v>8</v>
      </c>
    </row>
    <row r="30" spans="1:17" ht="17.649999999999999" customHeight="1" x14ac:dyDescent="0.2">
      <c r="A30" s="25" t="s">
        <v>88</v>
      </c>
      <c r="B30" s="26"/>
      <c r="C30" s="19" t="s">
        <v>89</v>
      </c>
      <c r="D30" s="20"/>
      <c r="E30" s="19" t="s">
        <v>90</v>
      </c>
      <c r="F30" s="21"/>
      <c r="G30" s="20"/>
      <c r="H30" s="14"/>
      <c r="I30" s="15"/>
      <c r="J30" s="5"/>
      <c r="K30" s="5"/>
      <c r="L30" s="14"/>
      <c r="M30" s="22"/>
      <c r="N30" s="15"/>
      <c r="O30" s="2"/>
      <c r="P30">
        <v>11</v>
      </c>
      <c r="Q30">
        <v>8</v>
      </c>
    </row>
    <row r="31" spans="1:17" ht="17.649999999999999" customHeight="1" x14ac:dyDescent="0.2">
      <c r="A31" s="25" t="s">
        <v>91</v>
      </c>
      <c r="B31" s="26"/>
      <c r="C31" s="19" t="s">
        <v>92</v>
      </c>
      <c r="D31" s="20"/>
      <c r="E31" s="19" t="s">
        <v>93</v>
      </c>
      <c r="F31" s="21"/>
      <c r="G31" s="20"/>
      <c r="H31" s="14"/>
      <c r="I31" s="15"/>
      <c r="J31" s="5"/>
      <c r="K31" s="5"/>
      <c r="L31" s="14"/>
      <c r="M31" s="22"/>
      <c r="N31" s="15"/>
      <c r="O31" s="2"/>
    </row>
    <row r="32" spans="1:17" ht="17.649999999999999" customHeight="1" x14ac:dyDescent="0.2">
      <c r="A32" s="25" t="s">
        <v>94</v>
      </c>
      <c r="B32" s="26"/>
      <c r="C32" s="19" t="s">
        <v>95</v>
      </c>
      <c r="D32" s="20"/>
      <c r="E32" s="19" t="s">
        <v>96</v>
      </c>
      <c r="F32" s="21"/>
      <c r="G32" s="20"/>
      <c r="H32" s="14"/>
      <c r="I32" s="15"/>
      <c r="J32" s="5"/>
      <c r="K32" s="5"/>
      <c r="L32" s="14"/>
      <c r="M32" s="22"/>
      <c r="N32" s="15"/>
      <c r="O32" s="2"/>
      <c r="P32">
        <v>10</v>
      </c>
    </row>
    <row r="33" spans="1:17" ht="17.649999999999999" customHeight="1" x14ac:dyDescent="0.2">
      <c r="A33" s="25" t="s">
        <v>97</v>
      </c>
      <c r="B33" s="26"/>
      <c r="C33" s="19" t="s">
        <v>98</v>
      </c>
      <c r="D33" s="20"/>
      <c r="E33" s="19" t="s">
        <v>99</v>
      </c>
      <c r="F33" s="21"/>
      <c r="G33" s="20"/>
      <c r="H33" s="14"/>
      <c r="I33" s="15"/>
      <c r="J33" s="5"/>
      <c r="K33" s="5"/>
      <c r="L33" s="14"/>
      <c r="M33" s="22"/>
      <c r="N33" s="15"/>
      <c r="O33" s="2"/>
      <c r="Q33">
        <v>10</v>
      </c>
    </row>
    <row r="34" spans="1:17" ht="17.649999999999999" customHeight="1" x14ac:dyDescent="0.2">
      <c r="A34" s="25" t="s">
        <v>100</v>
      </c>
      <c r="B34" s="26"/>
      <c r="C34" s="19" t="s">
        <v>101</v>
      </c>
      <c r="D34" s="20"/>
      <c r="E34" s="19" t="s">
        <v>102</v>
      </c>
      <c r="F34" s="21"/>
      <c r="G34" s="20"/>
      <c r="H34" s="14"/>
      <c r="I34" s="15"/>
      <c r="J34" s="5"/>
      <c r="K34" s="5"/>
      <c r="L34" s="14"/>
      <c r="M34" s="22"/>
      <c r="N34" s="15"/>
      <c r="O34" s="2"/>
      <c r="P34">
        <v>9</v>
      </c>
      <c r="Q34">
        <v>6</v>
      </c>
    </row>
    <row r="35" spans="1:17" ht="17.649999999999999" customHeight="1" x14ac:dyDescent="0.2">
      <c r="A35" s="25" t="s">
        <v>103</v>
      </c>
      <c r="B35" s="26"/>
      <c r="C35" s="19" t="s">
        <v>104</v>
      </c>
      <c r="D35" s="20"/>
      <c r="E35" s="19" t="s">
        <v>105</v>
      </c>
      <c r="F35" s="21"/>
      <c r="G35" s="20"/>
      <c r="H35" s="14"/>
      <c r="I35" s="15"/>
      <c r="J35" s="5"/>
      <c r="K35" s="5"/>
      <c r="L35" s="14"/>
      <c r="M35" s="22"/>
      <c r="N35" s="15"/>
      <c r="O35" s="2"/>
      <c r="P35">
        <v>9</v>
      </c>
      <c r="Q35">
        <v>9</v>
      </c>
    </row>
    <row r="36" spans="1:17" ht="17.649999999999999" customHeight="1" x14ac:dyDescent="0.2">
      <c r="A36" s="25" t="s">
        <v>106</v>
      </c>
      <c r="B36" s="26"/>
      <c r="C36" s="19" t="s">
        <v>107</v>
      </c>
      <c r="D36" s="20"/>
      <c r="E36" s="19" t="s">
        <v>108</v>
      </c>
      <c r="F36" s="21"/>
      <c r="G36" s="20"/>
      <c r="H36" s="14"/>
      <c r="I36" s="15"/>
      <c r="J36" s="5"/>
      <c r="K36" s="5"/>
      <c r="L36" s="14"/>
      <c r="M36" s="22"/>
      <c r="N36" s="15"/>
      <c r="O36" s="2"/>
      <c r="P36">
        <v>10</v>
      </c>
      <c r="Q36">
        <v>8</v>
      </c>
    </row>
    <row r="37" spans="1:17" ht="17.649999999999999" customHeight="1" x14ac:dyDescent="0.2">
      <c r="A37" s="25" t="s">
        <v>109</v>
      </c>
      <c r="B37" s="26"/>
      <c r="C37" s="19" t="s">
        <v>110</v>
      </c>
      <c r="D37" s="20"/>
      <c r="E37" s="19" t="s">
        <v>111</v>
      </c>
      <c r="F37" s="21"/>
      <c r="G37" s="20"/>
      <c r="H37" s="14"/>
      <c r="I37" s="15"/>
      <c r="J37" s="5"/>
      <c r="K37" s="5"/>
      <c r="L37" s="14"/>
      <c r="M37" s="22"/>
      <c r="N37" s="15"/>
      <c r="O37" s="2"/>
      <c r="P37">
        <v>12</v>
      </c>
    </row>
    <row r="38" spans="1:17" ht="17.649999999999999" customHeight="1" x14ac:dyDescent="0.2">
      <c r="A38" s="25" t="s">
        <v>112</v>
      </c>
      <c r="B38" s="26"/>
      <c r="C38" s="19" t="s">
        <v>113</v>
      </c>
      <c r="D38" s="20"/>
      <c r="E38" s="19" t="s">
        <v>114</v>
      </c>
      <c r="F38" s="21"/>
      <c r="G38" s="20"/>
      <c r="H38" s="14"/>
      <c r="I38" s="15"/>
      <c r="J38" s="5"/>
      <c r="K38" s="5"/>
      <c r="L38" s="14"/>
      <c r="M38" s="22"/>
      <c r="N38" s="15"/>
      <c r="O38" s="2"/>
      <c r="P38">
        <v>8</v>
      </c>
      <c r="Q38">
        <v>4</v>
      </c>
    </row>
    <row r="39" spans="1:17" ht="17.649999999999999" customHeight="1" x14ac:dyDescent="0.2">
      <c r="A39" s="25" t="s">
        <v>115</v>
      </c>
      <c r="B39" s="26"/>
      <c r="C39" s="19" t="s">
        <v>116</v>
      </c>
      <c r="D39" s="20"/>
      <c r="E39" s="19" t="s">
        <v>117</v>
      </c>
      <c r="F39" s="21"/>
      <c r="G39" s="20"/>
      <c r="H39" s="14"/>
      <c r="I39" s="15"/>
      <c r="J39" s="5"/>
      <c r="K39" s="5"/>
      <c r="L39" s="14"/>
      <c r="M39" s="22"/>
      <c r="N39" s="15"/>
      <c r="O39" s="2"/>
      <c r="P39">
        <v>8</v>
      </c>
      <c r="Q39">
        <v>2</v>
      </c>
    </row>
    <row r="40" spans="1:17" ht="17.649999999999999" customHeight="1" x14ac:dyDescent="0.2">
      <c r="A40" s="25" t="s">
        <v>118</v>
      </c>
      <c r="B40" s="26"/>
      <c r="C40" s="19" t="s">
        <v>119</v>
      </c>
      <c r="D40" s="20"/>
      <c r="E40" s="19" t="s">
        <v>120</v>
      </c>
      <c r="F40" s="21"/>
      <c r="G40" s="20"/>
      <c r="H40" s="14"/>
      <c r="I40" s="15"/>
      <c r="J40" s="5"/>
      <c r="K40" s="5"/>
      <c r="L40" s="14"/>
      <c r="M40" s="22"/>
      <c r="N40" s="15"/>
      <c r="O40" s="2"/>
      <c r="P40">
        <v>15</v>
      </c>
      <c r="Q40">
        <v>9</v>
      </c>
    </row>
    <row r="41" spans="1:17" ht="17.649999999999999" customHeight="1" x14ac:dyDescent="0.2">
      <c r="A41" s="25" t="s">
        <v>121</v>
      </c>
      <c r="B41" s="26"/>
      <c r="C41" s="19" t="s">
        <v>122</v>
      </c>
      <c r="D41" s="20"/>
      <c r="E41" s="19" t="s">
        <v>123</v>
      </c>
      <c r="F41" s="21"/>
      <c r="G41" s="20"/>
      <c r="H41" s="14"/>
      <c r="I41" s="15"/>
      <c r="J41" s="5"/>
      <c r="K41" s="5"/>
      <c r="L41" s="14"/>
      <c r="M41" s="22"/>
      <c r="N41" s="15"/>
      <c r="O41" s="2"/>
      <c r="Q41">
        <v>8</v>
      </c>
    </row>
    <row r="42" spans="1:17" ht="17.649999999999999" customHeight="1" x14ac:dyDescent="0.2">
      <c r="A42" s="25" t="s">
        <v>124</v>
      </c>
      <c r="B42" s="26"/>
      <c r="C42" s="19" t="s">
        <v>125</v>
      </c>
      <c r="D42" s="20"/>
      <c r="E42" s="19" t="s">
        <v>126</v>
      </c>
      <c r="F42" s="21"/>
      <c r="G42" s="20"/>
      <c r="H42" s="14"/>
      <c r="I42" s="15"/>
      <c r="J42" s="5"/>
      <c r="K42" s="5"/>
      <c r="L42" s="14"/>
      <c r="M42" s="22"/>
      <c r="N42" s="15"/>
      <c r="O42" s="2"/>
      <c r="P42">
        <v>12</v>
      </c>
      <c r="Q42">
        <v>4</v>
      </c>
    </row>
    <row r="43" spans="1:17" ht="17.649999999999999" customHeight="1" x14ac:dyDescent="0.2">
      <c r="A43" s="25" t="s">
        <v>127</v>
      </c>
      <c r="B43" s="26"/>
      <c r="C43" s="19" t="s">
        <v>128</v>
      </c>
      <c r="D43" s="20"/>
      <c r="E43" s="19" t="s">
        <v>129</v>
      </c>
      <c r="F43" s="21"/>
      <c r="G43" s="20"/>
      <c r="H43" s="14"/>
      <c r="I43" s="15"/>
      <c r="J43" s="5"/>
      <c r="K43" s="5"/>
      <c r="L43" s="14"/>
      <c r="M43" s="22"/>
      <c r="N43" s="15"/>
      <c r="O43" s="2"/>
      <c r="P43">
        <v>17</v>
      </c>
      <c r="Q43">
        <v>10</v>
      </c>
    </row>
    <row r="44" spans="1:17" ht="17.649999999999999" customHeight="1" x14ac:dyDescent="0.2">
      <c r="A44" s="25" t="s">
        <v>130</v>
      </c>
      <c r="B44" s="26"/>
      <c r="C44" s="19" t="s">
        <v>131</v>
      </c>
      <c r="D44" s="20"/>
      <c r="E44" s="19" t="s">
        <v>132</v>
      </c>
      <c r="F44" s="21"/>
      <c r="G44" s="20"/>
      <c r="H44" s="14"/>
      <c r="I44" s="15"/>
      <c r="J44" s="5"/>
      <c r="K44" s="5"/>
      <c r="L44" s="14"/>
      <c r="M44" s="22"/>
      <c r="N44" s="15"/>
      <c r="O44" s="2"/>
      <c r="P44">
        <v>10</v>
      </c>
      <c r="Q44">
        <v>6</v>
      </c>
    </row>
    <row r="45" spans="1:17" ht="17.649999999999999" customHeight="1" x14ac:dyDescent="0.2">
      <c r="A45" s="25" t="s">
        <v>133</v>
      </c>
      <c r="B45" s="26"/>
      <c r="C45" s="19" t="s">
        <v>134</v>
      </c>
      <c r="D45" s="20"/>
      <c r="E45" s="19" t="s">
        <v>135</v>
      </c>
      <c r="F45" s="21"/>
      <c r="G45" s="20"/>
      <c r="H45" s="14"/>
      <c r="I45" s="15"/>
      <c r="J45" s="5"/>
      <c r="K45" s="5"/>
      <c r="L45" s="14"/>
      <c r="M45" s="22"/>
      <c r="N45" s="15"/>
      <c r="O45" s="2"/>
      <c r="P45">
        <v>19</v>
      </c>
      <c r="Q45">
        <v>10</v>
      </c>
    </row>
    <row r="46" spans="1:17" ht="17.649999999999999" customHeight="1" x14ac:dyDescent="0.2">
      <c r="A46" s="25" t="s">
        <v>136</v>
      </c>
      <c r="B46" s="26"/>
      <c r="C46" s="19" t="s">
        <v>137</v>
      </c>
      <c r="D46" s="20"/>
      <c r="E46" s="19" t="s">
        <v>138</v>
      </c>
      <c r="F46" s="21"/>
      <c r="G46" s="20"/>
      <c r="H46" s="14"/>
      <c r="I46" s="15"/>
      <c r="J46" s="5"/>
      <c r="K46" s="5"/>
      <c r="L46" s="14"/>
      <c r="M46" s="22"/>
      <c r="N46" s="15"/>
      <c r="O46" s="2"/>
      <c r="P46">
        <v>10</v>
      </c>
      <c r="Q46">
        <v>8</v>
      </c>
    </row>
    <row r="47" spans="1:17" ht="17.649999999999999" customHeight="1" x14ac:dyDescent="0.2">
      <c r="A47" s="25" t="s">
        <v>139</v>
      </c>
      <c r="B47" s="26"/>
      <c r="C47" s="19" t="s">
        <v>140</v>
      </c>
      <c r="D47" s="20"/>
      <c r="E47" s="19" t="s">
        <v>141</v>
      </c>
      <c r="F47" s="21"/>
      <c r="G47" s="20"/>
      <c r="H47" s="14"/>
      <c r="I47" s="15"/>
      <c r="J47" s="5"/>
      <c r="K47" s="5"/>
      <c r="L47" s="14"/>
      <c r="M47" s="22"/>
      <c r="N47" s="15"/>
      <c r="O47" s="2"/>
      <c r="Q47">
        <v>7</v>
      </c>
    </row>
    <row r="48" spans="1:17" ht="17.649999999999999" customHeight="1" x14ac:dyDescent="0.2">
      <c r="A48" s="25" t="s">
        <v>142</v>
      </c>
      <c r="B48" s="26"/>
      <c r="C48" s="19" t="s">
        <v>143</v>
      </c>
      <c r="D48" s="20"/>
      <c r="E48" s="19" t="s">
        <v>144</v>
      </c>
      <c r="F48" s="21"/>
      <c r="G48" s="20"/>
      <c r="H48" s="14"/>
      <c r="I48" s="15"/>
      <c r="J48" s="5"/>
      <c r="K48" s="5"/>
      <c r="L48" s="14"/>
      <c r="M48" s="22"/>
      <c r="N48" s="15"/>
      <c r="O48" s="2"/>
      <c r="P48">
        <v>20</v>
      </c>
      <c r="Q48">
        <v>2</v>
      </c>
    </row>
    <row r="49" spans="1:17" ht="17.649999999999999" customHeight="1" x14ac:dyDescent="0.2">
      <c r="A49" s="25" t="s">
        <v>145</v>
      </c>
      <c r="B49" s="26"/>
      <c r="C49" s="19" t="s">
        <v>146</v>
      </c>
      <c r="D49" s="20"/>
      <c r="E49" s="19" t="s">
        <v>147</v>
      </c>
      <c r="F49" s="21"/>
      <c r="G49" s="20"/>
      <c r="H49" s="14"/>
      <c r="I49" s="15"/>
      <c r="J49" s="5"/>
      <c r="K49" s="5"/>
      <c r="L49" s="14"/>
      <c r="M49" s="22"/>
      <c r="N49" s="15"/>
      <c r="O49" s="2"/>
      <c r="P49">
        <v>17</v>
      </c>
      <c r="Q49">
        <v>10</v>
      </c>
    </row>
    <row r="50" spans="1:17" ht="17.649999999999999" customHeight="1" x14ac:dyDescent="0.2">
      <c r="A50" s="25" t="s">
        <v>148</v>
      </c>
      <c r="B50" s="26"/>
      <c r="C50" s="19" t="s">
        <v>149</v>
      </c>
      <c r="D50" s="20"/>
      <c r="E50" s="19" t="s">
        <v>150</v>
      </c>
      <c r="F50" s="21"/>
      <c r="G50" s="20"/>
      <c r="H50" s="14"/>
      <c r="I50" s="15"/>
      <c r="J50" s="5"/>
      <c r="K50" s="5"/>
      <c r="L50" s="14"/>
      <c r="M50" s="22"/>
      <c r="N50" s="15"/>
      <c r="O50" s="2"/>
      <c r="P50">
        <v>14</v>
      </c>
      <c r="Q50">
        <v>8</v>
      </c>
    </row>
    <row r="51" spans="1:17" ht="17.649999999999999" customHeight="1" x14ac:dyDescent="0.2">
      <c r="A51" s="25" t="s">
        <v>151</v>
      </c>
      <c r="B51" s="26"/>
      <c r="C51" s="19" t="s">
        <v>152</v>
      </c>
      <c r="D51" s="20"/>
      <c r="E51" s="19" t="s">
        <v>153</v>
      </c>
      <c r="F51" s="21"/>
      <c r="G51" s="20"/>
      <c r="H51" s="14"/>
      <c r="I51" s="15"/>
      <c r="J51" s="5"/>
      <c r="K51" s="5"/>
      <c r="L51" s="14"/>
      <c r="M51" s="22"/>
      <c r="N51" s="15"/>
      <c r="O51" s="2"/>
      <c r="P51">
        <v>19</v>
      </c>
      <c r="Q51">
        <v>10</v>
      </c>
    </row>
    <row r="52" spans="1:17" ht="17.649999999999999" customHeight="1" x14ac:dyDescent="0.2">
      <c r="A52" s="25" t="s">
        <v>154</v>
      </c>
      <c r="B52" s="26"/>
      <c r="C52" s="19" t="s">
        <v>155</v>
      </c>
      <c r="D52" s="20"/>
      <c r="E52" s="19" t="s">
        <v>156</v>
      </c>
      <c r="F52" s="21"/>
      <c r="G52" s="20"/>
      <c r="H52" s="14"/>
      <c r="I52" s="15"/>
      <c r="J52" s="5"/>
      <c r="K52" s="5"/>
      <c r="L52" s="14"/>
      <c r="M52" s="22"/>
      <c r="N52" s="15"/>
      <c r="O52" s="2"/>
      <c r="P52">
        <v>13</v>
      </c>
      <c r="Q52">
        <v>8</v>
      </c>
    </row>
    <row r="53" spans="1:17" ht="17.649999999999999" customHeight="1" x14ac:dyDescent="0.2">
      <c r="A53" s="25" t="s">
        <v>157</v>
      </c>
      <c r="B53" s="26"/>
      <c r="C53" s="19" t="s">
        <v>158</v>
      </c>
      <c r="D53" s="20"/>
      <c r="E53" s="19" t="s">
        <v>159</v>
      </c>
      <c r="F53" s="21"/>
      <c r="G53" s="20"/>
      <c r="H53" s="14"/>
      <c r="I53" s="15"/>
      <c r="J53" s="5"/>
      <c r="K53" s="5"/>
      <c r="L53" s="14"/>
      <c r="M53" s="22"/>
      <c r="N53" s="15"/>
      <c r="O53" s="2"/>
      <c r="P53">
        <v>19</v>
      </c>
      <c r="Q53">
        <v>2</v>
      </c>
    </row>
    <row r="54" spans="1:17" ht="17.649999999999999" customHeight="1" x14ac:dyDescent="0.2">
      <c r="A54" s="25" t="s">
        <v>160</v>
      </c>
      <c r="B54" s="26"/>
      <c r="C54" s="19" t="s">
        <v>161</v>
      </c>
      <c r="D54" s="20"/>
      <c r="E54" s="19" t="s">
        <v>162</v>
      </c>
      <c r="F54" s="21"/>
      <c r="G54" s="20"/>
      <c r="H54" s="14"/>
      <c r="I54" s="15"/>
      <c r="J54" s="5"/>
      <c r="K54" s="5"/>
      <c r="L54" s="14"/>
      <c r="M54" s="22"/>
      <c r="N54" s="15"/>
      <c r="O54" s="2"/>
      <c r="P54">
        <v>14</v>
      </c>
    </row>
    <row r="55" spans="1:17" ht="17.649999999999999" customHeight="1" x14ac:dyDescent="0.2">
      <c r="A55" s="25" t="s">
        <v>163</v>
      </c>
      <c r="B55" s="26"/>
      <c r="C55" s="19" t="s">
        <v>164</v>
      </c>
      <c r="D55" s="20"/>
      <c r="E55" s="19" t="s">
        <v>165</v>
      </c>
      <c r="F55" s="21"/>
      <c r="G55" s="20"/>
      <c r="H55" s="14"/>
      <c r="I55" s="15"/>
      <c r="J55" s="5"/>
      <c r="K55" s="5"/>
      <c r="L55" s="14"/>
      <c r="M55" s="22"/>
      <c r="N55" s="15"/>
      <c r="O55" s="2"/>
      <c r="P55">
        <v>10</v>
      </c>
      <c r="Q55">
        <v>10</v>
      </c>
    </row>
    <row r="56" spans="1:17" ht="17.649999999999999" customHeight="1" x14ac:dyDescent="0.2">
      <c r="A56" s="25" t="s">
        <v>166</v>
      </c>
      <c r="B56" s="26"/>
      <c r="C56" s="19" t="s">
        <v>167</v>
      </c>
      <c r="D56" s="20"/>
      <c r="E56" s="19" t="s">
        <v>168</v>
      </c>
      <c r="F56" s="21"/>
      <c r="G56" s="20"/>
      <c r="H56" s="14"/>
      <c r="I56" s="15"/>
      <c r="J56" s="5"/>
      <c r="K56" s="5"/>
      <c r="L56" s="14"/>
      <c r="M56" s="22"/>
      <c r="N56" s="15"/>
      <c r="O56" s="2"/>
      <c r="Q56">
        <v>8</v>
      </c>
    </row>
    <row r="57" spans="1:17" ht="17.649999999999999" customHeight="1" x14ac:dyDescent="0.2">
      <c r="A57" s="25" t="s">
        <v>169</v>
      </c>
      <c r="B57" s="26"/>
      <c r="C57" s="19" t="s">
        <v>170</v>
      </c>
      <c r="D57" s="20"/>
      <c r="E57" s="19" t="s">
        <v>171</v>
      </c>
      <c r="F57" s="21"/>
      <c r="G57" s="20"/>
      <c r="H57" s="14"/>
      <c r="I57" s="15"/>
      <c r="J57" s="5"/>
      <c r="K57" s="5"/>
      <c r="L57" s="14"/>
      <c r="M57" s="22"/>
      <c r="N57" s="15"/>
      <c r="O57" s="2"/>
      <c r="P57">
        <v>10</v>
      </c>
    </row>
    <row r="58" spans="1:17" ht="17.649999999999999" customHeight="1" x14ac:dyDescent="0.2">
      <c r="A58" s="25" t="s">
        <v>172</v>
      </c>
      <c r="B58" s="26"/>
      <c r="C58" s="19" t="s">
        <v>173</v>
      </c>
      <c r="D58" s="20"/>
      <c r="E58" s="19" t="s">
        <v>174</v>
      </c>
      <c r="F58" s="21"/>
      <c r="G58" s="20"/>
      <c r="H58" s="14"/>
      <c r="I58" s="15"/>
      <c r="J58" s="5"/>
      <c r="K58" s="5"/>
      <c r="L58" s="14"/>
      <c r="M58" s="22"/>
      <c r="N58" s="15"/>
      <c r="O58" s="2"/>
      <c r="P58">
        <v>9</v>
      </c>
      <c r="Q58">
        <v>6</v>
      </c>
    </row>
    <row r="59" spans="1:17" ht="17.649999999999999" customHeight="1" x14ac:dyDescent="0.2">
      <c r="A59" s="25" t="s">
        <v>175</v>
      </c>
      <c r="B59" s="26"/>
      <c r="C59" s="19" t="s">
        <v>176</v>
      </c>
      <c r="D59" s="20"/>
      <c r="E59" s="19" t="s">
        <v>177</v>
      </c>
      <c r="F59" s="21"/>
      <c r="G59" s="20"/>
      <c r="H59" s="14"/>
      <c r="I59" s="15"/>
      <c r="J59" s="5"/>
      <c r="K59" s="5"/>
      <c r="L59" s="14"/>
      <c r="M59" s="22"/>
      <c r="N59" s="15"/>
      <c r="O59" s="2"/>
    </row>
    <row r="60" spans="1:17" ht="17.649999999999999" customHeight="1" x14ac:dyDescent="0.2">
      <c r="A60" s="25" t="s">
        <v>178</v>
      </c>
      <c r="B60" s="26"/>
      <c r="C60" s="19" t="s">
        <v>179</v>
      </c>
      <c r="D60" s="20"/>
      <c r="E60" s="19" t="s">
        <v>180</v>
      </c>
      <c r="F60" s="21"/>
      <c r="G60" s="20"/>
      <c r="H60" s="14"/>
      <c r="I60" s="15"/>
      <c r="J60" s="5"/>
      <c r="K60" s="5"/>
      <c r="L60" s="14"/>
      <c r="M60" s="22"/>
      <c r="N60" s="15"/>
      <c r="O60" s="2"/>
      <c r="P60">
        <v>15</v>
      </c>
      <c r="Q60">
        <v>8</v>
      </c>
    </row>
    <row r="61" spans="1:17" ht="17.649999999999999" customHeight="1" x14ac:dyDescent="0.2">
      <c r="A61" s="25" t="s">
        <v>181</v>
      </c>
      <c r="B61" s="26"/>
      <c r="C61" s="19" t="s">
        <v>182</v>
      </c>
      <c r="D61" s="20"/>
      <c r="E61" s="19" t="s">
        <v>183</v>
      </c>
      <c r="F61" s="21"/>
      <c r="G61" s="20"/>
      <c r="H61" s="14"/>
      <c r="I61" s="15"/>
      <c r="J61" s="5"/>
      <c r="K61" s="5"/>
      <c r="L61" s="14"/>
      <c r="M61" s="22"/>
      <c r="N61" s="15"/>
      <c r="O61" s="2"/>
      <c r="P61">
        <v>15</v>
      </c>
      <c r="Q61">
        <v>8</v>
      </c>
    </row>
    <row r="62" spans="1:17" ht="17.649999999999999" customHeight="1" x14ac:dyDescent="0.2">
      <c r="A62" s="25" t="s">
        <v>184</v>
      </c>
      <c r="B62" s="26"/>
      <c r="C62" s="19" t="s">
        <v>185</v>
      </c>
      <c r="D62" s="20"/>
      <c r="E62" s="19" t="s">
        <v>186</v>
      </c>
      <c r="F62" s="21"/>
      <c r="G62" s="20"/>
      <c r="H62" s="14"/>
      <c r="I62" s="15"/>
      <c r="J62" s="5"/>
      <c r="K62" s="5"/>
      <c r="L62" s="14"/>
      <c r="M62" s="22"/>
      <c r="N62" s="15"/>
      <c r="O62" s="2"/>
      <c r="P62">
        <v>10</v>
      </c>
      <c r="Q62">
        <v>7</v>
      </c>
    </row>
    <row r="63" spans="1:17" ht="17.649999999999999" customHeight="1" x14ac:dyDescent="0.2">
      <c r="A63" s="25" t="s">
        <v>187</v>
      </c>
      <c r="B63" s="26"/>
      <c r="C63" s="19" t="s">
        <v>188</v>
      </c>
      <c r="D63" s="20"/>
      <c r="E63" s="19" t="s">
        <v>189</v>
      </c>
      <c r="F63" s="21"/>
      <c r="G63" s="20"/>
      <c r="H63" s="14"/>
      <c r="I63" s="15"/>
      <c r="J63" s="5"/>
      <c r="K63" s="5"/>
      <c r="L63" s="14"/>
      <c r="M63" s="22"/>
      <c r="N63" s="15"/>
      <c r="O63" s="2"/>
    </row>
    <row r="64" spans="1:17" ht="17.649999999999999" customHeight="1" x14ac:dyDescent="0.2">
      <c r="A64" s="25" t="s">
        <v>190</v>
      </c>
      <c r="B64" s="26"/>
      <c r="C64" s="19" t="s">
        <v>191</v>
      </c>
      <c r="D64" s="20"/>
      <c r="E64" s="19" t="s">
        <v>192</v>
      </c>
      <c r="F64" s="21"/>
      <c r="G64" s="20"/>
      <c r="H64" s="14"/>
      <c r="I64" s="15"/>
      <c r="J64" s="5"/>
      <c r="K64" s="5"/>
      <c r="L64" s="14"/>
      <c r="M64" s="22"/>
      <c r="N64" s="15"/>
      <c r="O64" s="2"/>
      <c r="Q64">
        <v>6</v>
      </c>
    </row>
    <row r="65" spans="1:17" ht="17.649999999999999" customHeight="1" x14ac:dyDescent="0.2">
      <c r="A65" s="25" t="s">
        <v>193</v>
      </c>
      <c r="B65" s="26"/>
      <c r="C65" s="19" t="s">
        <v>194</v>
      </c>
      <c r="D65" s="20"/>
      <c r="E65" s="19" t="s">
        <v>195</v>
      </c>
      <c r="F65" s="21"/>
      <c r="G65" s="20"/>
      <c r="H65" s="14"/>
      <c r="I65" s="15"/>
      <c r="J65" s="5"/>
      <c r="K65" s="5"/>
      <c r="L65" s="14"/>
      <c r="M65" s="22"/>
      <c r="N65" s="15"/>
      <c r="O65" s="2"/>
      <c r="P65">
        <v>9</v>
      </c>
    </row>
    <row r="66" spans="1:17" ht="17.649999999999999" customHeight="1" x14ac:dyDescent="0.2">
      <c r="A66" s="25" t="s">
        <v>196</v>
      </c>
      <c r="B66" s="26"/>
      <c r="C66" s="19" t="s">
        <v>197</v>
      </c>
      <c r="D66" s="20"/>
      <c r="E66" s="19" t="s">
        <v>198</v>
      </c>
      <c r="F66" s="21"/>
      <c r="G66" s="20"/>
      <c r="H66" s="14"/>
      <c r="I66" s="15"/>
      <c r="J66" s="5"/>
      <c r="K66" s="5"/>
      <c r="L66" s="14"/>
      <c r="M66" s="22"/>
      <c r="N66" s="15"/>
      <c r="O66" s="2"/>
      <c r="Q66">
        <v>8</v>
      </c>
    </row>
    <row r="67" spans="1:17" ht="17.649999999999999" customHeight="1" x14ac:dyDescent="0.2">
      <c r="A67" s="25" t="s">
        <v>199</v>
      </c>
      <c r="B67" s="26"/>
      <c r="C67" s="19" t="s">
        <v>200</v>
      </c>
      <c r="D67" s="20"/>
      <c r="E67" s="19" t="s">
        <v>201</v>
      </c>
      <c r="F67" s="21"/>
      <c r="G67" s="20"/>
      <c r="H67" s="14"/>
      <c r="I67" s="15"/>
      <c r="J67" s="5"/>
      <c r="K67" s="5"/>
      <c r="L67" s="14"/>
      <c r="M67" s="22"/>
      <c r="N67" s="15"/>
      <c r="O67" s="2"/>
      <c r="P67">
        <v>20</v>
      </c>
      <c r="Q67">
        <v>6</v>
      </c>
    </row>
    <row r="68" spans="1:17" ht="17.649999999999999" customHeight="1" x14ac:dyDescent="0.2">
      <c r="A68" s="25" t="s">
        <v>202</v>
      </c>
      <c r="B68" s="26"/>
      <c r="C68" s="19" t="s">
        <v>203</v>
      </c>
      <c r="D68" s="20"/>
      <c r="E68" s="19" t="s">
        <v>204</v>
      </c>
      <c r="F68" s="21"/>
      <c r="G68" s="20"/>
      <c r="H68" s="14"/>
      <c r="I68" s="15"/>
      <c r="J68" s="5"/>
      <c r="K68" s="5"/>
      <c r="L68" s="14"/>
      <c r="M68" s="22"/>
      <c r="N68" s="15"/>
      <c r="O68" s="2"/>
      <c r="P68">
        <v>14</v>
      </c>
      <c r="Q68">
        <v>2</v>
      </c>
    </row>
    <row r="69" spans="1:17" ht="17.649999999999999" customHeight="1" x14ac:dyDescent="0.2">
      <c r="A69" s="25" t="s">
        <v>205</v>
      </c>
      <c r="B69" s="26"/>
      <c r="C69" s="19" t="s">
        <v>206</v>
      </c>
      <c r="D69" s="20"/>
      <c r="E69" s="19" t="s">
        <v>207</v>
      </c>
      <c r="F69" s="21"/>
      <c r="G69" s="20"/>
      <c r="H69" s="14"/>
      <c r="I69" s="15"/>
      <c r="J69" s="5"/>
      <c r="K69" s="5"/>
      <c r="L69" s="14"/>
      <c r="M69" s="22"/>
      <c r="N69" s="15"/>
      <c r="O69" s="2"/>
      <c r="P69">
        <v>15</v>
      </c>
      <c r="Q69">
        <v>8</v>
      </c>
    </row>
    <row r="70" spans="1:17" ht="17.649999999999999" customHeight="1" x14ac:dyDescent="0.2">
      <c r="A70" s="25" t="s">
        <v>208</v>
      </c>
      <c r="B70" s="26"/>
      <c r="C70" s="19" t="s">
        <v>209</v>
      </c>
      <c r="D70" s="20"/>
      <c r="E70" s="19" t="s">
        <v>210</v>
      </c>
      <c r="F70" s="21"/>
      <c r="G70" s="20"/>
      <c r="H70" s="14"/>
      <c r="I70" s="15"/>
      <c r="J70" s="5"/>
      <c r="K70" s="5"/>
      <c r="L70" s="14"/>
      <c r="M70" s="22"/>
      <c r="N70" s="15"/>
      <c r="O70" s="2"/>
      <c r="P70">
        <v>9</v>
      </c>
    </row>
    <row r="71" spans="1:17" ht="17.649999999999999" customHeight="1" x14ac:dyDescent="0.2">
      <c r="A71" s="25" t="s">
        <v>211</v>
      </c>
      <c r="B71" s="26"/>
      <c r="C71" s="19" t="s">
        <v>212</v>
      </c>
      <c r="D71" s="20"/>
      <c r="E71" s="19" t="s">
        <v>213</v>
      </c>
      <c r="F71" s="21"/>
      <c r="G71" s="20"/>
      <c r="H71" s="14"/>
      <c r="I71" s="15"/>
      <c r="J71" s="5"/>
      <c r="K71" s="5"/>
      <c r="L71" s="14"/>
      <c r="M71" s="22"/>
      <c r="N71" s="15"/>
      <c r="O71" s="2"/>
      <c r="P71">
        <v>16</v>
      </c>
      <c r="Q71">
        <v>10</v>
      </c>
    </row>
    <row r="72" spans="1:17" ht="17.649999999999999" customHeight="1" x14ac:dyDescent="0.2">
      <c r="A72" s="25" t="s">
        <v>214</v>
      </c>
      <c r="B72" s="26"/>
      <c r="C72" s="19" t="s">
        <v>215</v>
      </c>
      <c r="D72" s="20"/>
      <c r="E72" s="19" t="s">
        <v>216</v>
      </c>
      <c r="F72" s="21"/>
      <c r="G72" s="20"/>
      <c r="H72" s="14"/>
      <c r="I72" s="15"/>
      <c r="J72" s="5"/>
      <c r="K72" s="5"/>
      <c r="L72" s="14"/>
      <c r="M72" s="22"/>
      <c r="N72" s="15"/>
      <c r="O72" s="2"/>
      <c r="P72">
        <v>17</v>
      </c>
      <c r="Q72">
        <v>10</v>
      </c>
    </row>
    <row r="73" spans="1:17" ht="17.649999999999999" customHeight="1" x14ac:dyDescent="0.2">
      <c r="A73" s="25" t="s">
        <v>217</v>
      </c>
      <c r="B73" s="26"/>
      <c r="C73" s="19" t="s">
        <v>218</v>
      </c>
      <c r="D73" s="20"/>
      <c r="E73" s="19" t="s">
        <v>219</v>
      </c>
      <c r="F73" s="21"/>
      <c r="G73" s="20"/>
      <c r="H73" s="14"/>
      <c r="I73" s="15"/>
      <c r="J73" s="5"/>
      <c r="K73" s="5"/>
      <c r="L73" s="14"/>
      <c r="M73" s="22"/>
      <c r="N73" s="15"/>
      <c r="O73" s="2"/>
      <c r="P73">
        <v>12</v>
      </c>
      <c r="Q73">
        <v>10</v>
      </c>
    </row>
    <row r="74" spans="1:17" ht="17.649999999999999" customHeight="1" x14ac:dyDescent="0.2">
      <c r="A74" s="25" t="s">
        <v>220</v>
      </c>
      <c r="B74" s="26"/>
      <c r="C74" s="19" t="s">
        <v>221</v>
      </c>
      <c r="D74" s="20"/>
      <c r="E74" s="19" t="s">
        <v>222</v>
      </c>
      <c r="F74" s="21"/>
      <c r="G74" s="20"/>
      <c r="H74" s="14"/>
      <c r="I74" s="15"/>
      <c r="J74" s="5"/>
      <c r="K74" s="5"/>
      <c r="L74" s="14"/>
      <c r="M74" s="22"/>
      <c r="N74" s="15"/>
      <c r="O74" s="2"/>
      <c r="P74">
        <v>12</v>
      </c>
    </row>
    <row r="75" spans="1:17" ht="17.649999999999999" customHeight="1" x14ac:dyDescent="0.2">
      <c r="A75" s="30"/>
      <c r="B75" s="30"/>
      <c r="C75" s="31"/>
      <c r="D75" s="31"/>
      <c r="E75" s="31"/>
      <c r="F75" s="31"/>
      <c r="G75" s="31"/>
      <c r="H75" s="14"/>
      <c r="I75" s="15"/>
      <c r="J75" s="5"/>
      <c r="K75" s="5"/>
      <c r="L75" s="14"/>
      <c r="M75" s="22"/>
      <c r="N75" s="15"/>
      <c r="O75" s="2"/>
    </row>
    <row r="76" spans="1:17" ht="17.649999999999999" customHeight="1" x14ac:dyDescent="0.2">
      <c r="A76" s="30"/>
      <c r="B76" s="30"/>
      <c r="C76" s="31"/>
      <c r="D76" s="31"/>
      <c r="E76" s="31"/>
      <c r="F76" s="31"/>
      <c r="G76" s="31"/>
      <c r="H76" s="14"/>
      <c r="I76" s="15"/>
      <c r="J76" s="5"/>
      <c r="K76" s="5"/>
      <c r="L76" s="14"/>
      <c r="M76" s="22"/>
      <c r="N76" s="15"/>
      <c r="O76" s="2"/>
    </row>
    <row r="77" spans="1:17" ht="17.649999999999999" customHeight="1" x14ac:dyDescent="0.2">
      <c r="A77" s="30"/>
      <c r="B77" s="30"/>
      <c r="C77" s="31"/>
      <c r="D77" s="31"/>
      <c r="E77" s="31"/>
      <c r="F77" s="31"/>
      <c r="G77" s="31"/>
      <c r="H77" s="14"/>
      <c r="I77" s="15"/>
      <c r="J77" s="5"/>
      <c r="K77" s="5"/>
      <c r="L77" s="14"/>
      <c r="M77" s="22"/>
      <c r="N77" s="15"/>
      <c r="O77" s="2"/>
    </row>
    <row r="78" spans="1:17" ht="17.649999999999999" customHeight="1" x14ac:dyDescent="0.2">
      <c r="A78" s="30"/>
      <c r="B78" s="30"/>
      <c r="C78" s="31"/>
      <c r="D78" s="31"/>
      <c r="E78" s="31"/>
      <c r="F78" s="31"/>
      <c r="G78" s="31"/>
      <c r="H78" s="14"/>
      <c r="I78" s="15"/>
      <c r="J78" s="5"/>
      <c r="K78" s="5"/>
      <c r="L78" s="14"/>
      <c r="M78" s="22"/>
      <c r="N78" s="15"/>
      <c r="O78" s="2"/>
    </row>
    <row r="79" spans="1:17" ht="17.649999999999999" customHeight="1" x14ac:dyDescent="0.2">
      <c r="A79" s="30"/>
      <c r="B79" s="30"/>
      <c r="C79" s="31"/>
      <c r="D79" s="31"/>
      <c r="E79" s="31"/>
      <c r="F79" s="31"/>
      <c r="G79" s="31"/>
      <c r="H79" s="14"/>
      <c r="I79" s="15"/>
      <c r="J79" s="5"/>
      <c r="K79" s="5"/>
      <c r="L79" s="14"/>
      <c r="M79" s="22"/>
      <c r="N79" s="15"/>
      <c r="O79" s="2"/>
    </row>
    <row r="80" spans="1:17" ht="17.649999999999999" customHeight="1" x14ac:dyDescent="0.2">
      <c r="A80" s="30"/>
      <c r="B80" s="30"/>
      <c r="C80" s="31"/>
      <c r="D80" s="31"/>
      <c r="E80" s="31"/>
      <c r="F80" s="31"/>
      <c r="G80" s="31"/>
      <c r="H80" s="14"/>
      <c r="I80" s="15"/>
      <c r="J80" s="5"/>
      <c r="K80" s="5"/>
      <c r="L80" s="14"/>
      <c r="M80" s="22"/>
      <c r="N80" s="15"/>
      <c r="O80" s="2"/>
    </row>
    <row r="81" spans="1:15" ht="17.649999999999999" customHeight="1" x14ac:dyDescent="0.2">
      <c r="A81" s="30"/>
      <c r="B81" s="30"/>
      <c r="C81" s="31"/>
      <c r="D81" s="31"/>
      <c r="E81" s="31"/>
      <c r="F81" s="31"/>
      <c r="G81" s="31"/>
      <c r="H81" s="14"/>
      <c r="I81" s="15"/>
      <c r="J81" s="5"/>
      <c r="K81" s="5"/>
      <c r="L81" s="14"/>
      <c r="M81" s="22"/>
      <c r="N81" s="15"/>
      <c r="O81" s="2"/>
    </row>
    <row r="82" spans="1:15" ht="17.649999999999999" customHeight="1" x14ac:dyDescent="0.2">
      <c r="A82" s="30"/>
      <c r="B82" s="30"/>
      <c r="C82" s="31"/>
      <c r="D82" s="31"/>
      <c r="E82" s="31"/>
      <c r="F82" s="31"/>
      <c r="G82" s="31"/>
      <c r="H82" s="14"/>
      <c r="I82" s="15"/>
      <c r="J82" s="5"/>
      <c r="K82" s="5"/>
      <c r="L82" s="14"/>
      <c r="M82" s="22"/>
      <c r="N82" s="15"/>
      <c r="O82" s="2"/>
    </row>
    <row r="83" spans="1:15" ht="17.649999999999999" customHeight="1" x14ac:dyDescent="0.2">
      <c r="A83" s="30"/>
      <c r="B83" s="30"/>
      <c r="C83" s="31"/>
      <c r="D83" s="31"/>
      <c r="E83" s="31"/>
      <c r="F83" s="31"/>
      <c r="G83" s="31"/>
      <c r="H83" s="14"/>
      <c r="I83" s="15"/>
      <c r="J83" s="5"/>
      <c r="K83" s="5"/>
      <c r="L83" s="14"/>
      <c r="M83" s="22"/>
      <c r="N83" s="15"/>
      <c r="O83" s="2"/>
    </row>
    <row r="84" spans="1:15" ht="17.649999999999999" customHeight="1" x14ac:dyDescent="0.2">
      <c r="A84" s="30"/>
      <c r="B84" s="30"/>
      <c r="C84" s="31"/>
      <c r="D84" s="31"/>
      <c r="E84" s="31"/>
      <c r="F84" s="31"/>
      <c r="G84" s="31"/>
      <c r="H84" s="14"/>
      <c r="I84" s="15"/>
      <c r="J84" s="5"/>
      <c r="K84" s="5"/>
      <c r="L84" s="14"/>
      <c r="M84" s="22"/>
      <c r="N84" s="15"/>
      <c r="O84" s="2"/>
    </row>
    <row r="85" spans="1:15" ht="17.649999999999999" customHeight="1" x14ac:dyDescent="0.2">
      <c r="A85" s="30"/>
      <c r="B85" s="30"/>
      <c r="C85" s="31"/>
      <c r="D85" s="31"/>
      <c r="E85" s="31"/>
      <c r="F85" s="31"/>
      <c r="G85" s="31"/>
      <c r="H85" s="14"/>
      <c r="I85" s="15"/>
      <c r="J85" s="5"/>
      <c r="K85" s="5"/>
      <c r="L85" s="14"/>
      <c r="M85" s="22"/>
      <c r="N85" s="15"/>
      <c r="O85" s="2"/>
    </row>
    <row r="86" spans="1:15" ht="17.649999999999999" customHeight="1" x14ac:dyDescent="0.2">
      <c r="A86" s="30"/>
      <c r="B86" s="30"/>
      <c r="C86" s="31"/>
      <c r="D86" s="31"/>
      <c r="E86" s="31"/>
      <c r="F86" s="31"/>
      <c r="G86" s="31"/>
      <c r="H86" s="14"/>
      <c r="I86" s="15"/>
      <c r="J86" s="5"/>
      <c r="K86" s="5"/>
      <c r="L86" s="14"/>
      <c r="M86" s="22"/>
      <c r="N86" s="15"/>
      <c r="O86" s="2"/>
    </row>
    <row r="87" spans="1:15" ht="17.649999999999999" customHeight="1" x14ac:dyDescent="0.2">
      <c r="A87" s="30"/>
      <c r="B87" s="30"/>
      <c r="C87" s="31"/>
      <c r="D87" s="31"/>
      <c r="E87" s="31"/>
      <c r="F87" s="31"/>
      <c r="G87" s="31"/>
      <c r="H87" s="14"/>
      <c r="I87" s="15"/>
      <c r="J87" s="5"/>
      <c r="K87" s="5"/>
      <c r="L87" s="14"/>
      <c r="M87" s="22"/>
      <c r="N87" s="15"/>
      <c r="O87" s="2"/>
    </row>
    <row r="88" spans="1:15" ht="17.649999999999999" customHeight="1" x14ac:dyDescent="0.2">
      <c r="A88" s="30"/>
      <c r="B88" s="30"/>
      <c r="C88" s="31"/>
      <c r="D88" s="31"/>
      <c r="E88" s="31"/>
      <c r="F88" s="31"/>
      <c r="G88" s="31"/>
      <c r="H88" s="14"/>
      <c r="I88" s="15"/>
      <c r="J88" s="5"/>
      <c r="K88" s="5"/>
      <c r="L88" s="14"/>
      <c r="M88" s="22"/>
      <c r="N88" s="15"/>
      <c r="O88" s="2"/>
    </row>
    <row r="89" spans="1:15" ht="17.649999999999999" customHeight="1" x14ac:dyDescent="0.2">
      <c r="A89" s="30"/>
      <c r="B89" s="30"/>
      <c r="C89" s="31"/>
      <c r="D89" s="31"/>
      <c r="E89" s="31"/>
      <c r="F89" s="31"/>
      <c r="G89" s="31"/>
      <c r="H89" s="14"/>
      <c r="I89" s="15"/>
      <c r="J89" s="5"/>
      <c r="K89" s="5"/>
      <c r="L89" s="14"/>
      <c r="M89" s="22"/>
      <c r="N89" s="15"/>
      <c r="O89" s="2"/>
    </row>
    <row r="90" spans="1:15" ht="17.649999999999999" customHeight="1" x14ac:dyDescent="0.2">
      <c r="A90" s="30"/>
      <c r="B90" s="30"/>
      <c r="C90" s="31"/>
      <c r="D90" s="31"/>
      <c r="E90" s="31"/>
      <c r="F90" s="31"/>
      <c r="G90" s="31"/>
      <c r="H90" s="14"/>
      <c r="I90" s="15"/>
      <c r="J90" s="5"/>
      <c r="K90" s="5"/>
      <c r="L90" s="14"/>
      <c r="M90" s="22"/>
      <c r="N90" s="15"/>
      <c r="O90" s="2"/>
    </row>
    <row r="91" spans="1:15" ht="17.649999999999999" customHeight="1" x14ac:dyDescent="0.2">
      <c r="A91" s="30"/>
      <c r="B91" s="30"/>
      <c r="C91" s="31"/>
      <c r="D91" s="31"/>
      <c r="E91" s="31"/>
      <c r="F91" s="31"/>
      <c r="G91" s="31"/>
      <c r="H91" s="14"/>
      <c r="I91" s="15"/>
      <c r="J91" s="5"/>
      <c r="K91" s="5"/>
      <c r="L91" s="14"/>
      <c r="M91" s="22"/>
      <c r="N91" s="15"/>
      <c r="O91" s="2"/>
    </row>
    <row r="92" spans="1:15" ht="17.649999999999999" customHeight="1" x14ac:dyDescent="0.2">
      <c r="A92" s="30"/>
      <c r="B92" s="30"/>
      <c r="C92" s="31"/>
      <c r="D92" s="31"/>
      <c r="E92" s="31"/>
      <c r="F92" s="31"/>
      <c r="G92" s="31"/>
      <c r="H92" s="14"/>
      <c r="I92" s="15"/>
      <c r="J92" s="5"/>
      <c r="K92" s="5"/>
      <c r="L92" s="14"/>
      <c r="M92" s="22"/>
      <c r="N92" s="15"/>
      <c r="O92" s="2"/>
    </row>
    <row r="93" spans="1:15" ht="17.649999999999999" customHeight="1" x14ac:dyDescent="0.2">
      <c r="A93" s="30"/>
      <c r="B93" s="30"/>
      <c r="C93" s="31"/>
      <c r="D93" s="31"/>
      <c r="E93" s="31"/>
      <c r="F93" s="31"/>
      <c r="G93" s="31"/>
      <c r="H93" s="14"/>
      <c r="I93" s="15"/>
      <c r="J93" s="5"/>
      <c r="K93" s="5"/>
      <c r="L93" s="14"/>
      <c r="M93" s="22"/>
      <c r="N93" s="15"/>
      <c r="O93" s="2"/>
    </row>
    <row r="94" spans="1:15" ht="17.649999999999999" customHeight="1" x14ac:dyDescent="0.2">
      <c r="A94" s="30"/>
      <c r="B94" s="30"/>
      <c r="C94" s="31"/>
      <c r="D94" s="31"/>
      <c r="E94" s="31"/>
      <c r="F94" s="31"/>
      <c r="G94" s="31"/>
      <c r="H94" s="14"/>
      <c r="I94" s="15"/>
      <c r="J94" s="5"/>
      <c r="K94" s="5"/>
      <c r="L94" s="14"/>
      <c r="M94" s="22"/>
      <c r="N94" s="15"/>
      <c r="O94" s="2"/>
    </row>
    <row r="95" spans="1:15" ht="17.649999999999999" customHeight="1" x14ac:dyDescent="0.2">
      <c r="A95" s="30"/>
      <c r="B95" s="30"/>
      <c r="C95" s="31"/>
      <c r="D95" s="31"/>
      <c r="E95" s="31"/>
      <c r="F95" s="31"/>
      <c r="G95" s="31"/>
      <c r="H95" s="14"/>
      <c r="I95" s="15"/>
      <c r="J95" s="5"/>
      <c r="K95" s="5"/>
      <c r="L95" s="14"/>
      <c r="M95" s="22"/>
      <c r="N95" s="15"/>
      <c r="O95" s="2"/>
    </row>
    <row r="96" spans="1:15" ht="17.649999999999999" customHeight="1" x14ac:dyDescent="0.2">
      <c r="A96" s="30"/>
      <c r="B96" s="30"/>
      <c r="C96" s="31"/>
      <c r="D96" s="31"/>
      <c r="E96" s="31"/>
      <c r="F96" s="31"/>
      <c r="G96" s="31"/>
      <c r="H96" s="14"/>
      <c r="I96" s="15"/>
      <c r="J96" s="5"/>
      <c r="K96" s="5"/>
      <c r="L96" s="14"/>
      <c r="M96" s="22"/>
      <c r="N96" s="15"/>
      <c r="O96" s="2"/>
    </row>
    <row r="97" spans="1:15" ht="17.649999999999999" customHeight="1" x14ac:dyDescent="0.2">
      <c r="A97" s="30"/>
      <c r="B97" s="30"/>
      <c r="C97" s="31"/>
      <c r="D97" s="31"/>
      <c r="E97" s="31"/>
      <c r="F97" s="31"/>
      <c r="G97" s="31"/>
      <c r="H97" s="14"/>
      <c r="I97" s="15"/>
      <c r="J97" s="5"/>
      <c r="K97" s="5"/>
      <c r="L97" s="14"/>
      <c r="M97" s="22"/>
      <c r="N97" s="15"/>
      <c r="O97" s="2"/>
    </row>
    <row r="98" spans="1:15" ht="17.649999999999999" customHeight="1" x14ac:dyDescent="0.2">
      <c r="A98" s="30"/>
      <c r="B98" s="30"/>
      <c r="C98" s="31"/>
      <c r="D98" s="31"/>
      <c r="E98" s="31"/>
      <c r="F98" s="31"/>
      <c r="G98" s="31"/>
      <c r="H98" s="14"/>
      <c r="I98" s="15"/>
      <c r="J98" s="5"/>
      <c r="K98" s="5"/>
      <c r="L98" s="14"/>
      <c r="M98" s="22"/>
      <c r="N98" s="15"/>
      <c r="O98" s="2"/>
    </row>
    <row r="99" spans="1:15" ht="17.649999999999999" customHeight="1" x14ac:dyDescent="0.2">
      <c r="A99" s="30"/>
      <c r="B99" s="30"/>
      <c r="C99" s="31"/>
      <c r="D99" s="31"/>
      <c r="E99" s="31"/>
      <c r="F99" s="31"/>
      <c r="G99" s="31"/>
      <c r="H99" s="14"/>
      <c r="I99" s="15"/>
      <c r="J99" s="5"/>
      <c r="K99" s="5"/>
      <c r="L99" s="14"/>
      <c r="M99" s="22"/>
      <c r="N99" s="15"/>
      <c r="O99" s="2"/>
    </row>
    <row r="100" spans="1:15" ht="17.649999999999999" customHeight="1" x14ac:dyDescent="0.2">
      <c r="A100" s="30"/>
      <c r="B100" s="30"/>
      <c r="C100" s="31"/>
      <c r="D100" s="31"/>
      <c r="E100" s="31"/>
      <c r="F100" s="31"/>
      <c r="G100" s="31"/>
      <c r="H100" s="14"/>
      <c r="I100" s="15"/>
      <c r="J100" s="5"/>
      <c r="K100" s="5"/>
      <c r="L100" s="14"/>
      <c r="M100" s="22"/>
      <c r="N100" s="15"/>
      <c r="O100" s="2"/>
    </row>
    <row r="101" spans="1:15" ht="17.649999999999999" customHeight="1" x14ac:dyDescent="0.2">
      <c r="A101" s="30"/>
      <c r="B101" s="30"/>
      <c r="C101" s="31"/>
      <c r="D101" s="31"/>
      <c r="E101" s="31"/>
      <c r="F101" s="31"/>
      <c r="G101" s="31"/>
      <c r="H101" s="14"/>
      <c r="I101" s="15"/>
      <c r="J101" s="5"/>
      <c r="K101" s="5"/>
      <c r="L101" s="14"/>
      <c r="M101" s="22"/>
      <c r="N101" s="15"/>
      <c r="O101" s="2"/>
    </row>
    <row r="102" spans="1:15" ht="17.649999999999999" customHeight="1" x14ac:dyDescent="0.2">
      <c r="A102" s="30"/>
      <c r="B102" s="30"/>
      <c r="C102" s="31"/>
      <c r="D102" s="31"/>
      <c r="E102" s="31"/>
      <c r="F102" s="31"/>
      <c r="G102" s="31"/>
      <c r="H102" s="14"/>
      <c r="I102" s="15"/>
      <c r="J102" s="5"/>
      <c r="K102" s="5"/>
      <c r="L102" s="14"/>
      <c r="M102" s="22"/>
      <c r="N102" s="15"/>
      <c r="O102" s="2"/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482"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  <mergeCell ref="L101:N101"/>
    <mergeCell ref="A94:B94"/>
    <mergeCell ref="C94:D94"/>
    <mergeCell ref="E94:G94"/>
    <mergeCell ref="H94:I94"/>
    <mergeCell ref="L94:N94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2017-11-20T18:04:44Z</dcterms:modified>
</cp:coreProperties>
</file>