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G125" i="1" s="1"/>
  <c r="N126" i="1"/>
  <c r="N127" i="1"/>
  <c r="N128" i="1"/>
  <c r="N129" i="1"/>
  <c r="D129" i="1" s="1"/>
  <c r="N130" i="1"/>
  <c r="N131" i="1"/>
  <c r="N132" i="1"/>
  <c r="N133" i="1"/>
  <c r="N134" i="1"/>
  <c r="N135" i="1"/>
  <c r="N136" i="1"/>
  <c r="N137" i="1"/>
  <c r="G137" i="1" s="1"/>
  <c r="N138" i="1"/>
  <c r="N139" i="1"/>
  <c r="N140" i="1"/>
  <c r="N141" i="1"/>
  <c r="N142" i="1"/>
  <c r="N143" i="1"/>
  <c r="N144" i="1"/>
  <c r="N145" i="1"/>
  <c r="G145" i="1" s="1"/>
  <c r="N146" i="1"/>
  <c r="N147" i="1"/>
  <c r="N148" i="1"/>
  <c r="N149" i="1"/>
  <c r="N150" i="1"/>
  <c r="N151" i="1"/>
  <c r="N152" i="1"/>
  <c r="N153" i="1"/>
  <c r="F153" i="1" s="1"/>
  <c r="N154" i="1"/>
  <c r="N155" i="1"/>
  <c r="N156" i="1"/>
  <c r="N157" i="1"/>
  <c r="N158" i="1"/>
  <c r="N159" i="1"/>
  <c r="N160" i="1"/>
  <c r="G160" i="1" s="1"/>
  <c r="N161" i="1"/>
  <c r="G161" i="1" s="1"/>
  <c r="N162" i="1"/>
  <c r="N163" i="1"/>
  <c r="N164" i="1"/>
  <c r="N165" i="1"/>
  <c r="N166" i="1"/>
  <c r="N167" i="1"/>
  <c r="N168" i="1"/>
  <c r="G168" i="1" s="1"/>
  <c r="N169" i="1"/>
  <c r="G169" i="1" s="1"/>
  <c r="N170" i="1"/>
  <c r="D170" i="1" s="1"/>
  <c r="N171" i="1"/>
  <c r="N172" i="1"/>
  <c r="N173" i="1"/>
  <c r="N174" i="1"/>
  <c r="D174" i="1" s="1"/>
  <c r="N175" i="1"/>
  <c r="N176" i="1"/>
  <c r="G176" i="1" s="1"/>
  <c r="N177" i="1"/>
  <c r="F177" i="1" s="1"/>
  <c r="N178" i="1"/>
  <c r="N179" i="1"/>
  <c r="N180" i="1"/>
  <c r="N181" i="1"/>
  <c r="G117" i="1"/>
  <c r="G119" i="1"/>
  <c r="G120" i="1"/>
  <c r="G121" i="1"/>
  <c r="G123" i="1"/>
  <c r="G124" i="1"/>
  <c r="G127" i="1"/>
  <c r="G128" i="1"/>
  <c r="G131" i="1"/>
  <c r="G132" i="1"/>
  <c r="G133" i="1"/>
  <c r="G135" i="1"/>
  <c r="G136" i="1"/>
  <c r="G139" i="1"/>
  <c r="G140" i="1"/>
  <c r="G141" i="1"/>
  <c r="G143" i="1"/>
  <c r="G144" i="1"/>
  <c r="G147" i="1"/>
  <c r="G148" i="1"/>
  <c r="G149" i="1"/>
  <c r="G151" i="1"/>
  <c r="G152" i="1"/>
  <c r="G153" i="1"/>
  <c r="G155" i="1"/>
  <c r="G156" i="1"/>
  <c r="G157" i="1"/>
  <c r="G159" i="1"/>
  <c r="G163" i="1"/>
  <c r="G164" i="1"/>
  <c r="G165" i="1"/>
  <c r="G167" i="1"/>
  <c r="G171" i="1"/>
  <c r="G172" i="1"/>
  <c r="G173" i="1"/>
  <c r="G175" i="1"/>
  <c r="G179" i="1"/>
  <c r="G180" i="1"/>
  <c r="G181" i="1"/>
  <c r="G182" i="1"/>
  <c r="G183" i="1"/>
  <c r="G184" i="1"/>
  <c r="G185" i="1"/>
  <c r="G186" i="1"/>
  <c r="F117" i="1"/>
  <c r="F119" i="1"/>
  <c r="F120" i="1"/>
  <c r="F121" i="1"/>
  <c r="F123" i="1"/>
  <c r="F124" i="1"/>
  <c r="F125" i="1"/>
  <c r="F127" i="1"/>
  <c r="F128" i="1"/>
  <c r="F129" i="1"/>
  <c r="F131" i="1"/>
  <c r="F132" i="1"/>
  <c r="F133" i="1"/>
  <c r="F135" i="1"/>
  <c r="F136" i="1"/>
  <c r="F139" i="1"/>
  <c r="F140" i="1"/>
  <c r="F141" i="1"/>
  <c r="F143" i="1"/>
  <c r="F144" i="1"/>
  <c r="F147" i="1"/>
  <c r="F148" i="1"/>
  <c r="F149" i="1"/>
  <c r="F151" i="1"/>
  <c r="F152" i="1"/>
  <c r="F155" i="1"/>
  <c r="F156" i="1"/>
  <c r="F157" i="1"/>
  <c r="F159" i="1"/>
  <c r="F160" i="1"/>
  <c r="F161" i="1"/>
  <c r="F163" i="1"/>
  <c r="F164" i="1"/>
  <c r="F165" i="1"/>
  <c r="F167" i="1"/>
  <c r="F168" i="1"/>
  <c r="F171" i="1"/>
  <c r="F172" i="1"/>
  <c r="F173" i="1"/>
  <c r="F175" i="1"/>
  <c r="F176" i="1"/>
  <c r="F179" i="1"/>
  <c r="F180" i="1"/>
  <c r="F181" i="1"/>
  <c r="F182" i="1"/>
  <c r="F183" i="1"/>
  <c r="F184" i="1"/>
  <c r="F185" i="1"/>
  <c r="F186" i="1"/>
  <c r="E117" i="1"/>
  <c r="E119" i="1"/>
  <c r="E120" i="1"/>
  <c r="E121" i="1"/>
  <c r="E123" i="1"/>
  <c r="E124" i="1"/>
  <c r="E125" i="1"/>
  <c r="E127" i="1"/>
  <c r="E128" i="1"/>
  <c r="E131" i="1"/>
  <c r="E132" i="1"/>
  <c r="E133" i="1"/>
  <c r="E135" i="1"/>
  <c r="E136" i="1"/>
  <c r="E139" i="1"/>
  <c r="E140" i="1"/>
  <c r="E141" i="1"/>
  <c r="E143" i="1"/>
  <c r="E144" i="1"/>
  <c r="E147" i="1"/>
  <c r="E148" i="1"/>
  <c r="E149" i="1"/>
  <c r="E151" i="1"/>
  <c r="E152" i="1"/>
  <c r="E153" i="1"/>
  <c r="E155" i="1"/>
  <c r="E156" i="1"/>
  <c r="E157" i="1"/>
  <c r="E159" i="1"/>
  <c r="E160" i="1"/>
  <c r="E163" i="1"/>
  <c r="E164" i="1"/>
  <c r="E165" i="1"/>
  <c r="E167" i="1"/>
  <c r="E168" i="1"/>
  <c r="E171" i="1"/>
  <c r="E172" i="1"/>
  <c r="E173" i="1"/>
  <c r="E175" i="1"/>
  <c r="E176" i="1"/>
  <c r="E177" i="1"/>
  <c r="E179" i="1"/>
  <c r="E180" i="1"/>
  <c r="E181" i="1"/>
  <c r="E182" i="1"/>
  <c r="E183" i="1"/>
  <c r="E184" i="1"/>
  <c r="E185" i="1"/>
  <c r="E186" i="1"/>
  <c r="D117" i="1"/>
  <c r="D119" i="1"/>
  <c r="D120" i="1"/>
  <c r="D121" i="1"/>
  <c r="D123" i="1"/>
  <c r="D124" i="1"/>
  <c r="D125" i="1"/>
  <c r="D127" i="1"/>
  <c r="D128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151" i="1"/>
  <c r="D152" i="1"/>
  <c r="D155" i="1"/>
  <c r="D156" i="1"/>
  <c r="D157" i="1"/>
  <c r="D159" i="1"/>
  <c r="D160" i="1"/>
  <c r="D163" i="1"/>
  <c r="D164" i="1"/>
  <c r="D165" i="1"/>
  <c r="D167" i="1"/>
  <c r="D168" i="1"/>
  <c r="D169" i="1"/>
  <c r="D171" i="1"/>
  <c r="D172" i="1"/>
  <c r="D173" i="1"/>
  <c r="D175" i="1"/>
  <c r="N2" i="1"/>
  <c r="E161" i="1" l="1"/>
  <c r="E129" i="1"/>
  <c r="F169" i="1"/>
  <c r="F137" i="1"/>
  <c r="G177" i="1"/>
  <c r="G129" i="1"/>
  <c r="D161" i="1"/>
  <c r="E169" i="1"/>
  <c r="E137" i="1"/>
  <c r="F145" i="1"/>
  <c r="D153" i="1"/>
  <c r="E145" i="1"/>
  <c r="G178" i="1"/>
  <c r="F178" i="1"/>
  <c r="E178" i="1"/>
  <c r="G166" i="1"/>
  <c r="D166" i="1"/>
  <c r="F166" i="1"/>
  <c r="E166" i="1"/>
  <c r="G154" i="1"/>
  <c r="F154" i="1"/>
  <c r="D154" i="1"/>
  <c r="E154" i="1"/>
  <c r="G142" i="1"/>
  <c r="F142" i="1"/>
  <c r="D142" i="1"/>
  <c r="E142" i="1"/>
  <c r="G126" i="1"/>
  <c r="F126" i="1"/>
  <c r="E126" i="1"/>
  <c r="D126" i="1"/>
  <c r="G170" i="1"/>
  <c r="F170" i="1"/>
  <c r="E170" i="1"/>
  <c r="G158" i="1"/>
  <c r="F158" i="1"/>
  <c r="E158" i="1"/>
  <c r="D158" i="1"/>
  <c r="G146" i="1"/>
  <c r="F146" i="1"/>
  <c r="D146" i="1"/>
  <c r="E146" i="1"/>
  <c r="G134" i="1"/>
  <c r="F134" i="1"/>
  <c r="D134" i="1"/>
  <c r="E134" i="1"/>
  <c r="G122" i="1"/>
  <c r="F122" i="1"/>
  <c r="E122" i="1"/>
  <c r="D122" i="1"/>
  <c r="G174" i="1"/>
  <c r="F174" i="1"/>
  <c r="E174" i="1"/>
  <c r="G162" i="1"/>
  <c r="D162" i="1"/>
  <c r="F162" i="1"/>
  <c r="E162" i="1"/>
  <c r="G150" i="1"/>
  <c r="F150" i="1"/>
  <c r="E150" i="1"/>
  <c r="D150" i="1"/>
  <c r="G138" i="1"/>
  <c r="F138" i="1"/>
  <c r="E138" i="1"/>
  <c r="D138" i="1"/>
  <c r="G130" i="1"/>
  <c r="F130" i="1"/>
  <c r="E130" i="1"/>
  <c r="D130" i="1"/>
  <c r="G118" i="1"/>
  <c r="F118" i="1"/>
  <c r="D118" i="1"/>
  <c r="E118" i="1"/>
  <c r="D176" i="1"/>
  <c r="D177" i="1"/>
  <c r="D178" i="1"/>
  <c r="D179" i="1"/>
  <c r="D180" i="1"/>
  <c r="D181" i="1"/>
  <c r="D182" i="1"/>
  <c r="D183" i="1"/>
  <c r="D184" i="1"/>
  <c r="D185" i="1"/>
  <c r="G2" i="1" l="1"/>
  <c r="F2" i="1"/>
  <c r="D2" i="1"/>
  <c r="E2" i="1"/>
  <c r="D186" i="1"/>
</calcChain>
</file>

<file path=xl/sharedStrings.xml><?xml version="1.0" encoding="utf-8"?>
<sst xmlns="http://schemas.openxmlformats.org/spreadsheetml/2006/main" count="244" uniqueCount="244">
  <si>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</si>
  <si>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</si>
  <si>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</si>
  <si>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</si>
  <si>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</si>
  <si>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</si>
  <si>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</si>
  <si>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</si>
  <si>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</si>
  <si>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</si>
  <si>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</si>
  <si>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</si>
  <si>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</si>
  <si>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</si>
  <si>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</si>
  <si>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</si>
  <si>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00-EISN-1-407</t>
  </si>
  <si>
    <t>RAMON ANT. RODRIGUEZ E</t>
  </si>
  <si>
    <t>00-MISN-1-198</t>
  </si>
  <si>
    <t>JOSE L. NUNEZ P</t>
  </si>
  <si>
    <t>04-EISN-1-186</t>
  </si>
  <si>
    <t>EDWIN M. PEREZ DE LA C</t>
  </si>
  <si>
    <t>05-SISM-1-036</t>
  </si>
  <si>
    <t>RODRIGUEZ GENEREJOSE LUIS</t>
  </si>
  <si>
    <t>06-MISN-1-139</t>
  </si>
  <si>
    <t>FRANCISCA AYACO DE LA C</t>
  </si>
  <si>
    <t>07-EISN-1-027</t>
  </si>
  <si>
    <t>HERBIE F. DE JESUS F</t>
  </si>
  <si>
    <t>07-MISN-1-201</t>
  </si>
  <si>
    <t>CARLOS A. BLANCO A</t>
  </si>
  <si>
    <t>08-EISN-1-045</t>
  </si>
  <si>
    <t>DE LA CRUZ CONCEPCION MELVIN L</t>
  </si>
  <si>
    <t>09-EISM-1-004</t>
  </si>
  <si>
    <t>MARTE PEREZ RUBEN DARIO</t>
  </si>
  <si>
    <t>09-EISN-1-100</t>
  </si>
  <si>
    <t>DILONE ACOSTA ANTHONY JOEL</t>
  </si>
  <si>
    <t>09-EISN-1-153</t>
  </si>
  <si>
    <t>CASTILLO CASTRO EUDY RAFAEL</t>
  </si>
  <si>
    <t>09-MISN-1-105</t>
  </si>
  <si>
    <t>BELLO RAMIREZ SILVIA</t>
  </si>
  <si>
    <t>09-SIST-1-041</t>
  </si>
  <si>
    <t>SERRANO LIRIANO ESLEINY</t>
  </si>
  <si>
    <t>10-SISM-1-048</t>
  </si>
  <si>
    <t>HECTOR SALOMON OVALLE PLACENCIA</t>
  </si>
  <si>
    <t>10-SISN-1-011</t>
  </si>
  <si>
    <t>DE LOS SANTOS PEÑA JOHANN STAC</t>
  </si>
  <si>
    <t>11-EISM-T-001</t>
  </si>
  <si>
    <t>_ JENNIFFER DELGADO</t>
  </si>
  <si>
    <t>11-EISN-1-055</t>
  </si>
  <si>
    <t>_REYES PIÑA JUAN ROBERTO</t>
  </si>
  <si>
    <t>11-EIST-1-015</t>
  </si>
  <si>
    <t>_MARMOL CABA JUAN ANTONIO</t>
  </si>
  <si>
    <t>11-MISM-1-011</t>
  </si>
  <si>
    <t>ANGEL RUFINO ALONZO ROJAS</t>
  </si>
  <si>
    <t>11-MIST-1-028</t>
  </si>
  <si>
    <t>DUVAL FELIZ VICTOR ARGENIS</t>
  </si>
  <si>
    <t>11-MIST-1-055</t>
  </si>
  <si>
    <t>MORA ROSARIO MARTHA ROSANNY</t>
  </si>
  <si>
    <t>12-EISM-1-084</t>
  </si>
  <si>
    <t>ALVAREZ CARABALLO ANGELICA I</t>
  </si>
  <si>
    <t>12-EISN-1-157</t>
  </si>
  <si>
    <t>HERRERA FERMIN DOMINGO JAVIER</t>
  </si>
  <si>
    <t>12-EISN-1-214</t>
  </si>
  <si>
    <t>HENRIQUEZ CERDA ARTHUR</t>
  </si>
  <si>
    <t>12-EIST-1-061</t>
  </si>
  <si>
    <t>DE LA CRUZ DE LA CRUZ LUISANNA</t>
  </si>
  <si>
    <t>12-MIST-1-001</t>
  </si>
  <si>
    <t>JULIO  CESAR ARIAS  AQUINO</t>
  </si>
  <si>
    <t>12-MIST-1-052</t>
  </si>
  <si>
    <t>FIDEL HOCHIMING VOLQUEZ PAULINO</t>
  </si>
  <si>
    <t>12-MIST-1-083</t>
  </si>
  <si>
    <t>AMALIA BERENICE PLACIDO PEÑA</t>
  </si>
  <si>
    <t>12-SISN-1-143</t>
  </si>
  <si>
    <t>ESTEIFY  DANIEL PEÑA ARIAS</t>
  </si>
  <si>
    <t>12-SISN-1-146</t>
  </si>
  <si>
    <t>DANIEL  ADRIAN TRINIDAD ADAMES</t>
  </si>
  <si>
    <t>12-SISN-1-206</t>
  </si>
  <si>
    <t>JOEL  LUIS RAMOS RODRIGUEZ</t>
  </si>
  <si>
    <t>12-SIST-1-086</t>
  </si>
  <si>
    <t>YGNACIO  JAVIER GONZALEZ VALENZUELA</t>
  </si>
  <si>
    <t>12-SIST-1-088</t>
  </si>
  <si>
    <t>WALTER  BIENVENIDO REYES MEYRELES</t>
  </si>
  <si>
    <t>13-EIST-1-154</t>
  </si>
  <si>
    <t>LUIS  ENRIQUE GALAN  FAJARDO</t>
  </si>
  <si>
    <t>13-MISN-1-045</t>
  </si>
  <si>
    <t>ELVYN MANUEL SANCHEZ MANZUETA</t>
  </si>
  <si>
    <t>13-MISN-1-072</t>
  </si>
  <si>
    <t>FRANKLIN  YAN ROSA</t>
  </si>
  <si>
    <t>13-MIST-1-021</t>
  </si>
  <si>
    <t>MARCK  ANTHONY CARMONA RAMIREZ</t>
  </si>
  <si>
    <t>13-SISM-1-016</t>
  </si>
  <si>
    <t>JEREMY PENUEL VASQUEZ LOPEZ</t>
  </si>
  <si>
    <t>13-SISM-1-068</t>
  </si>
  <si>
    <t>FELIX JUNIOR VALLEJO GARCIA</t>
  </si>
  <si>
    <t>13-SISN-1-038</t>
  </si>
  <si>
    <t>ALEXIS ANTONIO RECIO MENDEZ</t>
  </si>
  <si>
    <t>13-SISN-1-187</t>
  </si>
  <si>
    <t>WELLINGTON JOSE CEDEÑO MONTERO</t>
  </si>
  <si>
    <t>13-SISN-1-228</t>
  </si>
  <si>
    <t>ADA CAMILA PAULA DE JESUS</t>
  </si>
  <si>
    <t>13-SIST-1-035</t>
  </si>
  <si>
    <t>EDDY WILMER JIMENEZ GERVACIO</t>
  </si>
  <si>
    <t>13-SIST-1-074</t>
  </si>
  <si>
    <t>MARINO ALEXANDER ALVAREZ GUERRERO</t>
  </si>
  <si>
    <t>14-EISM-1-029</t>
  </si>
  <si>
    <t>JOEL ALBERTO ESTEPAN RAMON</t>
  </si>
  <si>
    <t>14-EISM-1-091</t>
  </si>
  <si>
    <t>KERLIN NEWRIEL SILVA SANCHEZ</t>
  </si>
  <si>
    <t>14-EISM-1-137</t>
  </si>
  <si>
    <t>FELIX JOSE MENDOZA RODRIGUEZ</t>
  </si>
  <si>
    <t>14-EIST-1-075</t>
  </si>
  <si>
    <t>ONAC  GONZALEZ CASTILLO</t>
  </si>
  <si>
    <t>14-MISN-1-027</t>
  </si>
  <si>
    <t>LUIS ANGEL TEJADA GUILLEN</t>
  </si>
  <si>
    <t>14-MISN-1-031</t>
  </si>
  <si>
    <t>ELIEZER  KING GARCIA</t>
  </si>
  <si>
    <t>14-MISN-1-066</t>
  </si>
  <si>
    <t>MELVI IGNACIO VALERIO ENCARNACION</t>
  </si>
  <si>
    <t>14-MISN-1-163</t>
  </si>
  <si>
    <t>FELIX  MANUEL MENA  SOTO</t>
  </si>
  <si>
    <t>14-MIST-1-044</t>
  </si>
  <si>
    <t>JAMES  SAINVIL </t>
  </si>
  <si>
    <t>14-SISM-1-029</t>
  </si>
  <si>
    <t>RAIMON ESMELDY OLIVO MARTINEZ</t>
  </si>
  <si>
    <t>14-SISM-1-094</t>
  </si>
  <si>
    <t>MERWIL RAUL FIGUEREO PUELLO</t>
  </si>
  <si>
    <t>14-SISN-1-041</t>
  </si>
  <si>
    <t>OSVALDO BLADIMIL ROSARIO GOMEZ</t>
  </si>
  <si>
    <t>14-SISN-1-078</t>
  </si>
  <si>
    <t>ABEL  SORIANO SANCHEZ</t>
  </si>
  <si>
    <t>14-SISN-1-079</t>
  </si>
  <si>
    <t>LIEZER ANDRES GUERRERO DE LA CRUZ</t>
  </si>
  <si>
    <t>14-SISN-1-150</t>
  </si>
  <si>
    <t>JOSE MANUEL MARTINEZ LOPEZ</t>
  </si>
  <si>
    <t>14-SISN-1-151</t>
  </si>
  <si>
    <t>WILSON RAYLIN BORGEN ANGUSTIA</t>
  </si>
  <si>
    <t>14-SISN-1-152</t>
  </si>
  <si>
    <t>ISRRAEL   GUZMAN AQUINO</t>
  </si>
  <si>
    <t>14-SIST-1-004</t>
  </si>
  <si>
    <t>EIFFEL JEFELSON EMETERIO DE LA ROSA</t>
  </si>
  <si>
    <t>14-SIST-1-022</t>
  </si>
  <si>
    <t>MARIA MABEL ACOSTA </t>
  </si>
  <si>
    <t>15-EISM-1-019</t>
  </si>
  <si>
    <t>JOSE OMAR MONEGRO RAMOS</t>
  </si>
  <si>
    <t>15-EISM-1-026</t>
  </si>
  <si>
    <t>JESUS ANTONIO COSME BRITO REYNOSO</t>
  </si>
  <si>
    <t>15-EISM-1-086</t>
  </si>
  <si>
    <t>HANCER  LEMOS GONZALEZ</t>
  </si>
  <si>
    <t>15-EISM-1-111</t>
  </si>
  <si>
    <t>JHOSSMAN ALBERTO RODRIGUEZ DE LOS SANTOS</t>
  </si>
  <si>
    <t>15-EISM-1-142</t>
  </si>
  <si>
    <t>JOSE RAFAEL CESE  BERIGUETE</t>
  </si>
  <si>
    <t>15-EISM-1-144</t>
  </si>
  <si>
    <t>JORGE LUIS PEREZ PEREZ</t>
  </si>
  <si>
    <t>15-EISN-1-010</t>
  </si>
  <si>
    <t>JUAN JOSE CASTILLO ACEVEDO</t>
  </si>
  <si>
    <t>15-EISN-1-013</t>
  </si>
  <si>
    <t>CESAR ENRIQUE BELTRAN  FELIZ</t>
  </si>
  <si>
    <t>15-EISN-1-052</t>
  </si>
  <si>
    <t>ARTURO  FRANCO MOYA</t>
  </si>
  <si>
    <t>15-EISN-1-080</t>
  </si>
  <si>
    <t>ARNEL   CARIAGA HICIANO</t>
  </si>
  <si>
    <t>15-EISN-1-149</t>
  </si>
  <si>
    <t>JULIO CESAR GARCIA ANDUJAR</t>
  </si>
  <si>
    <t>15-EISN-1-170</t>
  </si>
  <si>
    <t>JOSE ARIEL CASTELLANOS DE JESUS</t>
  </si>
  <si>
    <t>15-EISN-1-192</t>
  </si>
  <si>
    <t>ALVIN JOSE VOLQUEZ MOYA</t>
  </si>
  <si>
    <t>15-EISN-1-215</t>
  </si>
  <si>
    <t>BRAULIO ARNALDO REYES REYES</t>
  </si>
  <si>
    <t>15-EISN-1-237</t>
  </si>
  <si>
    <t>JAIRO ALBERTO FRIAS UREÑA</t>
  </si>
  <si>
    <t>15-EISN-1-249</t>
  </si>
  <si>
    <t>RODERICK  MORDAN INFANTE</t>
  </si>
  <si>
    <t>15-EISN-1-251</t>
  </si>
  <si>
    <t>VICTOR ANDRES PEREZ DRULLARD</t>
  </si>
  <si>
    <t>15-EISN-1-278</t>
  </si>
  <si>
    <t>ERICKA  ABREU DELGADO</t>
  </si>
  <si>
    <t>15-EIST-1-029</t>
  </si>
  <si>
    <t>DENNY BERNARDO CASADO CABREJA</t>
  </si>
  <si>
    <t>15-EIST-1-066</t>
  </si>
  <si>
    <t>LILIBETH  CARRION ACOSTA</t>
  </si>
  <si>
    <t>15-EIST-1-085</t>
  </si>
  <si>
    <t>GENESIS ANTONIA LORA BRITO</t>
  </si>
  <si>
    <t>15-EIST-1-118</t>
  </si>
  <si>
    <t>DERLIN JOSE ROSARIO PEREZ</t>
  </si>
  <si>
    <t>15-MISM-1-028</t>
  </si>
  <si>
    <t>ESMERLYN DANIEL AMADOR CASTILLO</t>
  </si>
  <si>
    <t>15-MISM-1-072</t>
  </si>
  <si>
    <t>CAONABO  MENA PEREZ</t>
  </si>
  <si>
    <t>15-MISN-1-018</t>
  </si>
  <si>
    <t>ARIEL  SOSA MATOS</t>
  </si>
  <si>
    <t>15-MISN-1-129</t>
  </si>
  <si>
    <t>JOHAN VIDAL CRUZ DISLA</t>
  </si>
  <si>
    <t>15-MISN-1-140</t>
  </si>
  <si>
    <t>MELANY MISHELL NUÑEZ ROSA</t>
  </si>
  <si>
    <t>15-MISN-1-201</t>
  </si>
  <si>
    <t>STARLIN SILVERIO HERNANDEZ FELIX</t>
  </si>
  <si>
    <t>15-MISN-1-250</t>
  </si>
  <si>
    <t>EDWIN ALBERTO DIAZ TAVERAS</t>
  </si>
  <si>
    <t>15-MIST-1-029</t>
  </si>
  <si>
    <t>MARIA VIRGINIA GIL SANTOS</t>
  </si>
  <si>
    <t>15-MIST-1-039</t>
  </si>
  <si>
    <t>KELVI  NAVARRO LIZARDO</t>
  </si>
  <si>
    <t>15-SISM-1-007</t>
  </si>
  <si>
    <t>MERYS BEATRIZ VALDEZ RODRIGUEZ</t>
  </si>
  <si>
    <t>15-SISM-1-029</t>
  </si>
  <si>
    <t>YORDI ANMEL MATOS FIGUEREO</t>
  </si>
  <si>
    <t>15-SISM-1-048</t>
  </si>
  <si>
    <t>YORGELIS  VINICIO </t>
  </si>
  <si>
    <t>15-SISM-1-058</t>
  </si>
  <si>
    <t>CLAUDIA MILANYI MAGALLANES MARTE</t>
  </si>
  <si>
    <t>15-SISM-1-059</t>
  </si>
  <si>
    <t>ESCARLET PAMELA PEREZ TEJEDA</t>
  </si>
  <si>
    <t>15-SISM-1-097</t>
  </si>
  <si>
    <t>RAFAELINA  TERRERO OGANDO</t>
  </si>
  <si>
    <t>15-SISN-1-049</t>
  </si>
  <si>
    <t>GABRIEL IVAN RAMOS RODRIGUEZ</t>
  </si>
  <si>
    <t>15-SISN-1-092</t>
  </si>
  <si>
    <t>CRISTHIAN RAUL RAMIREZ LAMARCHE</t>
  </si>
  <si>
    <t>15-SISN-1-098</t>
  </si>
  <si>
    <t>MANUEL ELIAS RAMIREZ MEDINA</t>
  </si>
  <si>
    <t>15-SISN-1-105</t>
  </si>
  <si>
    <t>LUIS EMIL MIESES DE JESUS</t>
  </si>
  <si>
    <t>15-SISN-1-117</t>
  </si>
  <si>
    <t>DANIEL ANTONIO ENCARNACION PEREZ</t>
  </si>
  <si>
    <t>15-SISN-1-121</t>
  </si>
  <si>
    <t>CRISTIAN TOMAS TOLENTINO REYES</t>
  </si>
  <si>
    <t>15-SISN-1-174</t>
  </si>
  <si>
    <t>KEVIN LEANDRO VALDEZ GARCIA</t>
  </si>
  <si>
    <t>15-SISN-1-208</t>
  </si>
  <si>
    <t>JUAN EMILIO VENTURA POLANCO</t>
  </si>
  <si>
    <t>15-SISN-1-224</t>
  </si>
  <si>
    <t>ERWIN LEONEL DE LOS SANTOS PEÑA</t>
  </si>
  <si>
    <t>15-SIST-1-018</t>
  </si>
  <si>
    <t>YEFRY REYNALDO ISABEL PUELLO</t>
  </si>
  <si>
    <t>15-SIST-1-046</t>
  </si>
  <si>
    <t>ERICK NATHANAEL CEDEÑO MEJIA</t>
  </si>
  <si>
    <t>15-SIST-1-057</t>
  </si>
  <si>
    <t>REANDO  CHARLES </t>
  </si>
  <si>
    <t>84-CTA-1-055</t>
  </si>
  <si>
    <t>VICTOR MARIA DURAN</t>
  </si>
  <si>
    <t>99-SISN-1-087</t>
  </si>
  <si>
    <t>EGGY A. DE LEON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</si>
</sst>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86"/>
  <sheetViews>
    <sheetView tabSelected="1" zoomScale="130" zoomScaleNormal="130" workbookViewId="0">
      <pane ySplit="1" topLeftCell="A107" activePane="bottomLeft" state="frozen"/>
      <selection pane="bottomLeft" activeCell="H116" sqref="H116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K3">
        <v>1</v>
      </c>
      <c r="N3">
        <f t="shared" ref="N3:N66" si="0">IF((H3+J3+L3+M3+O3)&lt;70,IF((H3+J3+L3+M3+O3)&gt;64,70,(H3+J3+L3+M3+O3)),(H3+J3+L3+M3+O3))</f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H4">
        <v>13</v>
      </c>
      <c r="K4">
        <v>1</v>
      </c>
      <c r="N4">
        <f t="shared" si="0"/>
        <v>13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K5">
        <v>1</v>
      </c>
      <c r="N5">
        <f t="shared" si="0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K6">
        <v>1</v>
      </c>
      <c r="N6">
        <f t="shared" si="0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K8">
        <v>1</v>
      </c>
      <c r="N8">
        <f t="shared" si="0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K9">
        <v>1</v>
      </c>
      <c r="N9">
        <f t="shared" si="0"/>
        <v>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K10">
        <v>1</v>
      </c>
      <c r="N10">
        <f t="shared" si="0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K11">
        <v>1</v>
      </c>
      <c r="N11">
        <f t="shared" si="0"/>
        <v>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H12">
        <v>18</v>
      </c>
      <c r="K12">
        <v>1</v>
      </c>
      <c r="N12">
        <f t="shared" si="0"/>
        <v>18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K13">
        <v>1</v>
      </c>
      <c r="N13">
        <f t="shared" si="0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K15">
        <v>1</v>
      </c>
      <c r="N15">
        <f t="shared" si="0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K17">
        <v>1</v>
      </c>
      <c r="N17">
        <f t="shared" si="0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H18">
        <v>16</v>
      </c>
      <c r="K18">
        <v>1</v>
      </c>
      <c r="N18">
        <f t="shared" si="0"/>
        <v>16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K19">
        <v>1</v>
      </c>
      <c r="N19">
        <f t="shared" si="0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K20">
        <v>1</v>
      </c>
      <c r="N20">
        <f t="shared" si="0"/>
        <v>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K21">
        <v>1</v>
      </c>
      <c r="N21">
        <f t="shared" si="0"/>
        <v>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H22">
        <v>17</v>
      </c>
      <c r="K22">
        <v>1</v>
      </c>
      <c r="N22">
        <f t="shared" si="0"/>
        <v>17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H23">
        <v>12</v>
      </c>
      <c r="K23">
        <v>1</v>
      </c>
      <c r="N23">
        <f t="shared" si="0"/>
        <v>12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H24">
        <v>17</v>
      </c>
      <c r="K24">
        <v>1</v>
      </c>
      <c r="N24">
        <f t="shared" si="0"/>
        <v>17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H25">
        <v>17</v>
      </c>
      <c r="K25">
        <v>1</v>
      </c>
      <c r="N25">
        <f t="shared" si="0"/>
        <v>17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H27">
        <v>12</v>
      </c>
      <c r="K27">
        <v>1</v>
      </c>
      <c r="N27">
        <f t="shared" si="0"/>
        <v>12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K28">
        <v>1</v>
      </c>
      <c r="N28">
        <f t="shared" si="0"/>
        <v>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K29">
        <v>1</v>
      </c>
      <c r="N29">
        <f t="shared" si="0"/>
        <v>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K30">
        <v>1</v>
      </c>
      <c r="N30">
        <f t="shared" si="0"/>
        <v>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K31">
        <v>1</v>
      </c>
      <c r="N31">
        <f t="shared" si="0"/>
        <v>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K32">
        <v>1</v>
      </c>
      <c r="N32">
        <f t="shared" si="0"/>
        <v>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K33">
        <v>1</v>
      </c>
      <c r="N33">
        <f t="shared" si="0"/>
        <v>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K34">
        <v>1</v>
      </c>
      <c r="N34">
        <f t="shared" si="0"/>
        <v>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K35">
        <v>1</v>
      </c>
      <c r="N35">
        <f t="shared" si="0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K36">
        <v>1</v>
      </c>
      <c r="N36">
        <f t="shared" si="0"/>
        <v>0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H37">
        <v>18</v>
      </c>
      <c r="K37">
        <v>1</v>
      </c>
      <c r="N37">
        <f t="shared" si="0"/>
        <v>18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H38">
        <v>13</v>
      </c>
      <c r="K38">
        <v>1</v>
      </c>
      <c r="N38">
        <f t="shared" si="0"/>
        <v>13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K39">
        <v>1</v>
      </c>
      <c r="N39">
        <f t="shared" si="0"/>
        <v>0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H40">
        <v>13</v>
      </c>
      <c r="K40">
        <v>1</v>
      </c>
      <c r="N40">
        <f t="shared" si="0"/>
        <v>13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K41">
        <v>1</v>
      </c>
      <c r="N41">
        <f t="shared" si="0"/>
        <v>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K42">
        <v>1</v>
      </c>
      <c r="N42">
        <f t="shared" si="0"/>
        <v>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K43">
        <v>1</v>
      </c>
      <c r="N43">
        <f t="shared" si="0"/>
        <v>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K44">
        <v>1</v>
      </c>
      <c r="N44">
        <f t="shared" si="0"/>
        <v>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K45">
        <v>1</v>
      </c>
      <c r="N45">
        <f t="shared" si="0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K46">
        <v>1</v>
      </c>
      <c r="N46">
        <f t="shared" si="0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K47">
        <v>1</v>
      </c>
      <c r="N47">
        <f t="shared" si="0"/>
        <v>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H48">
        <v>16</v>
      </c>
      <c r="K48">
        <v>1</v>
      </c>
      <c r="N48">
        <f t="shared" si="0"/>
        <v>16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K49">
        <v>1</v>
      </c>
      <c r="N49">
        <f t="shared" si="0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H50">
        <v>17</v>
      </c>
      <c r="K50">
        <v>1</v>
      </c>
      <c r="N50">
        <f t="shared" si="0"/>
        <v>17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H51">
        <v>14</v>
      </c>
      <c r="K51">
        <v>1</v>
      </c>
      <c r="N51">
        <f t="shared" si="0"/>
        <v>14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18</v>
      </c>
      <c r="K52">
        <v>1</v>
      </c>
      <c r="N52">
        <f t="shared" si="0"/>
        <v>18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K54">
        <v>1</v>
      </c>
      <c r="N54">
        <f t="shared" si="0"/>
        <v>0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H55">
        <v>14</v>
      </c>
      <c r="K55">
        <v>1</v>
      </c>
      <c r="N55">
        <f t="shared" si="0"/>
        <v>14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H56">
        <v>18</v>
      </c>
      <c r="K56">
        <v>1</v>
      </c>
      <c r="N56">
        <f t="shared" si="0"/>
        <v>18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H57">
        <v>17</v>
      </c>
      <c r="K57">
        <v>1</v>
      </c>
      <c r="N57">
        <f t="shared" si="0"/>
        <v>17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H58">
        <v>17</v>
      </c>
      <c r="K58">
        <v>1</v>
      </c>
      <c r="N58">
        <f t="shared" si="0"/>
        <v>17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K59">
        <v>1</v>
      </c>
      <c r="N59">
        <f t="shared" si="0"/>
        <v>0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K60">
        <v>1</v>
      </c>
      <c r="N60">
        <f t="shared" si="0"/>
        <v>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K61">
        <v>1</v>
      </c>
      <c r="N61">
        <f t="shared" si="0"/>
        <v>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K62">
        <v>1</v>
      </c>
      <c r="N62">
        <f t="shared" si="0"/>
        <v>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H63">
        <v>17</v>
      </c>
      <c r="K63">
        <v>1</v>
      </c>
      <c r="N63">
        <f t="shared" si="0"/>
        <v>17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H64">
        <v>14</v>
      </c>
      <c r="K64">
        <v>1</v>
      </c>
      <c r="N64">
        <f t="shared" si="0"/>
        <v>14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K65">
        <v>1</v>
      </c>
      <c r="N65">
        <f t="shared" si="0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H66">
        <v>17</v>
      </c>
      <c r="K66">
        <v>1</v>
      </c>
      <c r="N66">
        <f t="shared" si="0"/>
        <v>17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H67">
        <v>18</v>
      </c>
      <c r="K67">
        <v>1</v>
      </c>
      <c r="N67">
        <f t="shared" ref="N67:N126" si="1">IF((H67+J67+L67+M67+O67)&lt;70,IF((H67+J67+L67+M67+O67)&gt;64,70,(H67+J67+L67+M67+O67)),(H67+J67+L67+M67+O67))</f>
        <v>18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H68">
        <v>14</v>
      </c>
      <c r="K68">
        <v>1</v>
      </c>
      <c r="N68">
        <f t="shared" si="1"/>
        <v>14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H69">
        <v>14</v>
      </c>
      <c r="K69">
        <v>1</v>
      </c>
      <c r="N69">
        <f t="shared" si="1"/>
        <v>14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18</v>
      </c>
      <c r="K70">
        <v>1</v>
      </c>
      <c r="N70">
        <f t="shared" si="1"/>
        <v>18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K71">
        <v>1</v>
      </c>
      <c r="N71">
        <f t="shared" si="1"/>
        <v>0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K72">
        <v>1</v>
      </c>
      <c r="N72">
        <f t="shared" si="1"/>
        <v>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H73">
        <v>13</v>
      </c>
      <c r="K73">
        <v>1</v>
      </c>
      <c r="N73">
        <f t="shared" si="1"/>
        <v>13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K74">
        <v>1</v>
      </c>
      <c r="N74">
        <f t="shared" si="1"/>
        <v>0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17</v>
      </c>
      <c r="K75">
        <v>1</v>
      </c>
      <c r="N75">
        <f t="shared" si="1"/>
        <v>17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K76">
        <v>1</v>
      </c>
      <c r="N76">
        <f t="shared" si="1"/>
        <v>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17</v>
      </c>
      <c r="K77">
        <v>1</v>
      </c>
      <c r="N77">
        <f t="shared" si="1"/>
        <v>17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H78">
        <v>18</v>
      </c>
      <c r="K78">
        <v>1</v>
      </c>
      <c r="N78">
        <f t="shared" si="1"/>
        <v>18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K79">
        <v>1</v>
      </c>
      <c r="N79">
        <f t="shared" si="1"/>
        <v>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H80">
        <v>13</v>
      </c>
      <c r="K80">
        <v>1</v>
      </c>
      <c r="N80">
        <f t="shared" si="1"/>
        <v>13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K81">
        <v>1</v>
      </c>
      <c r="N81">
        <f t="shared" si="1"/>
        <v>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H82">
        <v>17</v>
      </c>
      <c r="K82">
        <v>1</v>
      </c>
      <c r="N82">
        <f t="shared" si="1"/>
        <v>17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17</v>
      </c>
      <c r="K83">
        <v>1</v>
      </c>
      <c r="N83">
        <f t="shared" si="1"/>
        <v>17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K84">
        <v>1</v>
      </c>
      <c r="N84">
        <f t="shared" si="1"/>
        <v>0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K85">
        <v>1</v>
      </c>
      <c r="N85">
        <f t="shared" si="1"/>
        <v>0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H86">
        <v>12</v>
      </c>
      <c r="K86">
        <v>1</v>
      </c>
      <c r="N86">
        <f t="shared" si="1"/>
        <v>12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H87">
        <v>16</v>
      </c>
      <c r="K87">
        <v>1</v>
      </c>
      <c r="N87">
        <f t="shared" si="1"/>
        <v>16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K88">
        <v>1</v>
      </c>
      <c r="N88">
        <f t="shared" si="1"/>
        <v>0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K89">
        <v>1</v>
      </c>
      <c r="N89">
        <f t="shared" si="1"/>
        <v>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K90">
        <v>1</v>
      </c>
      <c r="N90">
        <f t="shared" si="1"/>
        <v>0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H91">
        <v>16</v>
      </c>
      <c r="K91">
        <v>1</v>
      </c>
      <c r="N91">
        <f t="shared" si="1"/>
        <v>16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K92">
        <v>1</v>
      </c>
      <c r="N92">
        <f t="shared" si="1"/>
        <v>0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H93">
        <v>18</v>
      </c>
      <c r="K93">
        <v>1</v>
      </c>
      <c r="N93">
        <f t="shared" si="1"/>
        <v>18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H94">
        <v>17</v>
      </c>
      <c r="K94">
        <v>1</v>
      </c>
      <c r="N94">
        <f t="shared" si="1"/>
        <v>17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H95">
        <v>17</v>
      </c>
      <c r="K95">
        <v>1</v>
      </c>
      <c r="N95">
        <f t="shared" si="1"/>
        <v>17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H96">
        <v>17</v>
      </c>
      <c r="K96">
        <v>1</v>
      </c>
      <c r="N96">
        <f t="shared" si="1"/>
        <v>17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/>
      <c r="E97" s="2"/>
      <c r="F97" s="2"/>
      <c r="G97" s="6"/>
      <c r="H97">
        <v>17</v>
      </c>
      <c r="K97">
        <v>1</v>
      </c>
      <c r="N97">
        <f t="shared" si="1"/>
        <v>17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/>
      <c r="E98" s="2"/>
      <c r="F98" s="2"/>
      <c r="G98" s="6"/>
      <c r="H98">
        <v>17</v>
      </c>
      <c r="K98">
        <v>1</v>
      </c>
      <c r="N98">
        <f t="shared" si="1"/>
        <v>17</v>
      </c>
    </row>
    <row r="99" spans="1:14" ht="17.649999999999999" customHeight="1" x14ac:dyDescent="0.2">
      <c r="A99" s="7">
        <v>97</v>
      </c>
      <c r="B99" s="8" t="s">
        <v>208</v>
      </c>
      <c r="C99" s="8" t="s">
        <v>209</v>
      </c>
      <c r="D99" s="6"/>
      <c r="E99" s="2"/>
      <c r="F99" s="2"/>
      <c r="G99" s="6"/>
      <c r="H99">
        <v>17</v>
      </c>
      <c r="K99">
        <v>1</v>
      </c>
      <c r="N99">
        <f t="shared" si="1"/>
        <v>17</v>
      </c>
    </row>
    <row r="100" spans="1:14" ht="17.649999999999999" customHeight="1" x14ac:dyDescent="0.2">
      <c r="A100" s="7">
        <v>98</v>
      </c>
      <c r="B100" s="8" t="s">
        <v>210</v>
      </c>
      <c r="C100" s="8" t="s">
        <v>211</v>
      </c>
      <c r="D100" s="6"/>
      <c r="E100" s="2"/>
      <c r="F100" s="2"/>
      <c r="G100" s="6"/>
      <c r="K100">
        <v>1</v>
      </c>
      <c r="N100">
        <f t="shared" si="1"/>
        <v>0</v>
      </c>
    </row>
    <row r="101" spans="1:14" ht="17.649999999999999" customHeight="1" x14ac:dyDescent="0.2">
      <c r="A101" s="7">
        <v>99</v>
      </c>
      <c r="B101" s="8" t="s">
        <v>212</v>
      </c>
      <c r="C101" s="8" t="s">
        <v>213</v>
      </c>
      <c r="D101" s="6"/>
      <c r="E101" s="2"/>
      <c r="F101" s="2"/>
      <c r="G101" s="6"/>
      <c r="H101">
        <v>17</v>
      </c>
      <c r="K101">
        <v>1</v>
      </c>
      <c r="N101">
        <f t="shared" si="1"/>
        <v>17</v>
      </c>
    </row>
    <row r="102" spans="1:14" ht="17.649999999999999" customHeight="1" x14ac:dyDescent="0.2">
      <c r="A102" s="7">
        <v>100</v>
      </c>
      <c r="B102" s="8" t="s">
        <v>214</v>
      </c>
      <c r="C102" s="8" t="s">
        <v>215</v>
      </c>
      <c r="D102" s="6"/>
      <c r="E102" s="2"/>
      <c r="F102" s="2"/>
      <c r="G102" s="6"/>
      <c r="H102">
        <v>17</v>
      </c>
      <c r="K102">
        <v>1</v>
      </c>
      <c r="N102">
        <f t="shared" si="1"/>
        <v>17</v>
      </c>
    </row>
    <row r="103" spans="1:14" ht="17.649999999999999" customHeight="1" x14ac:dyDescent="0.2">
      <c r="A103" s="7">
        <v>101</v>
      </c>
      <c r="B103" s="8" t="s">
        <v>216</v>
      </c>
      <c r="C103" s="8" t="s">
        <v>217</v>
      </c>
      <c r="D103" s="6"/>
      <c r="E103" s="2"/>
      <c r="F103" s="2"/>
      <c r="G103" s="6"/>
      <c r="H103">
        <v>12</v>
      </c>
      <c r="K103">
        <v>1</v>
      </c>
      <c r="N103">
        <f t="shared" si="1"/>
        <v>12</v>
      </c>
    </row>
    <row r="104" spans="1:14" ht="17.649999999999999" customHeight="1" x14ac:dyDescent="0.2">
      <c r="A104" s="7">
        <v>102</v>
      </c>
      <c r="B104" s="8" t="s">
        <v>218</v>
      </c>
      <c r="C104" s="8" t="s">
        <v>219</v>
      </c>
      <c r="D104" s="6"/>
      <c r="E104" s="2"/>
      <c r="F104" s="2"/>
      <c r="G104" s="6"/>
      <c r="H104">
        <v>18</v>
      </c>
      <c r="K104">
        <v>1</v>
      </c>
      <c r="N104">
        <f t="shared" si="1"/>
        <v>18</v>
      </c>
    </row>
    <row r="105" spans="1:14" ht="17.649999999999999" customHeight="1" x14ac:dyDescent="0.2">
      <c r="A105" s="7">
        <v>103</v>
      </c>
      <c r="B105" s="8" t="s">
        <v>220</v>
      </c>
      <c r="C105" s="8" t="s">
        <v>221</v>
      </c>
      <c r="D105" s="6"/>
      <c r="E105" s="2"/>
      <c r="F105" s="2"/>
      <c r="G105" s="6"/>
      <c r="H105">
        <v>18</v>
      </c>
      <c r="K105">
        <v>1</v>
      </c>
      <c r="N105">
        <f t="shared" si="1"/>
        <v>18</v>
      </c>
    </row>
    <row r="106" spans="1:14" ht="17.649999999999999" customHeight="1" x14ac:dyDescent="0.2">
      <c r="A106" s="7">
        <v>104</v>
      </c>
      <c r="B106" s="8" t="s">
        <v>222</v>
      </c>
      <c r="C106" s="8" t="s">
        <v>223</v>
      </c>
      <c r="D106" s="6"/>
      <c r="E106" s="2"/>
      <c r="F106" s="2"/>
      <c r="G106" s="6"/>
      <c r="H106">
        <v>13</v>
      </c>
      <c r="K106">
        <v>1</v>
      </c>
      <c r="N106">
        <f t="shared" si="1"/>
        <v>13</v>
      </c>
    </row>
    <row r="107" spans="1:14" ht="17.649999999999999" customHeight="1" x14ac:dyDescent="0.2">
      <c r="A107" s="7">
        <v>105</v>
      </c>
      <c r="B107" s="8" t="s">
        <v>224</v>
      </c>
      <c r="C107" s="8" t="s">
        <v>225</v>
      </c>
      <c r="D107" s="6"/>
      <c r="E107" s="2"/>
      <c r="F107" s="2"/>
      <c r="G107" s="6"/>
      <c r="K107">
        <v>1</v>
      </c>
      <c r="N107">
        <f t="shared" si="1"/>
        <v>0</v>
      </c>
    </row>
    <row r="108" spans="1:14" ht="17.649999999999999" customHeight="1" x14ac:dyDescent="0.2">
      <c r="A108" s="7">
        <v>106</v>
      </c>
      <c r="B108" s="8" t="s">
        <v>226</v>
      </c>
      <c r="C108" s="8" t="s">
        <v>227</v>
      </c>
      <c r="D108" s="6"/>
      <c r="E108" s="2"/>
      <c r="F108" s="2"/>
      <c r="G108" s="6"/>
      <c r="H108">
        <v>16</v>
      </c>
      <c r="K108">
        <v>1</v>
      </c>
      <c r="N108">
        <f t="shared" si="1"/>
        <v>16</v>
      </c>
    </row>
    <row r="109" spans="1:14" ht="17.649999999999999" customHeight="1" x14ac:dyDescent="0.2">
      <c r="A109" s="7">
        <v>107</v>
      </c>
      <c r="B109" s="8" t="s">
        <v>228</v>
      </c>
      <c r="C109" s="8" t="s">
        <v>229</v>
      </c>
      <c r="D109" s="6"/>
      <c r="E109" s="2"/>
      <c r="F109" s="2"/>
      <c r="G109" s="6"/>
      <c r="H109">
        <v>17</v>
      </c>
      <c r="K109">
        <v>1</v>
      </c>
      <c r="N109">
        <f t="shared" si="1"/>
        <v>17</v>
      </c>
    </row>
    <row r="110" spans="1:14" ht="17.649999999999999" customHeight="1" x14ac:dyDescent="0.2">
      <c r="A110" s="7">
        <v>108</v>
      </c>
      <c r="B110" s="8" t="s">
        <v>230</v>
      </c>
      <c r="C110" s="8" t="s">
        <v>231</v>
      </c>
      <c r="D110" s="6"/>
      <c r="E110" s="2"/>
      <c r="F110" s="2"/>
      <c r="G110" s="6"/>
      <c r="K110">
        <v>1</v>
      </c>
      <c r="N110">
        <f t="shared" si="1"/>
        <v>0</v>
      </c>
    </row>
    <row r="111" spans="1:14" ht="17.649999999999999" customHeight="1" x14ac:dyDescent="0.2">
      <c r="A111" s="7">
        <v>109</v>
      </c>
      <c r="B111" s="8" t="s">
        <v>232</v>
      </c>
      <c r="C111" s="8" t="s">
        <v>233</v>
      </c>
      <c r="D111" s="6"/>
      <c r="E111" s="2"/>
      <c r="F111" s="2"/>
      <c r="G111" s="6"/>
      <c r="K111">
        <v>1</v>
      </c>
      <c r="N111">
        <f t="shared" si="1"/>
        <v>0</v>
      </c>
    </row>
    <row r="112" spans="1:14" ht="17.649999999999999" customHeight="1" x14ac:dyDescent="0.2">
      <c r="A112" s="7">
        <v>110</v>
      </c>
      <c r="B112" s="8" t="s">
        <v>234</v>
      </c>
      <c r="C112" s="8" t="s">
        <v>235</v>
      </c>
      <c r="D112" s="6"/>
      <c r="E112" s="2"/>
      <c r="F112" s="2"/>
      <c r="G112" s="6"/>
      <c r="H112">
        <v>16</v>
      </c>
      <c r="K112">
        <v>1</v>
      </c>
      <c r="N112">
        <f t="shared" si="1"/>
        <v>16</v>
      </c>
    </row>
    <row r="113" spans="1:14" ht="17.649999999999999" customHeight="1" x14ac:dyDescent="0.2">
      <c r="A113" s="7">
        <v>111</v>
      </c>
      <c r="B113" s="8" t="s">
        <v>236</v>
      </c>
      <c r="C113" s="8" t="s">
        <v>237</v>
      </c>
      <c r="D113" s="6"/>
      <c r="E113" s="2"/>
      <c r="F113" s="2"/>
      <c r="G113" s="6"/>
      <c r="K113">
        <v>1</v>
      </c>
      <c r="N113">
        <f t="shared" si="1"/>
        <v>0</v>
      </c>
    </row>
    <row r="114" spans="1:14" ht="17.649999999999999" customHeight="1" x14ac:dyDescent="0.2">
      <c r="A114" s="7">
        <v>112</v>
      </c>
      <c r="B114" s="8" t="s">
        <v>238</v>
      </c>
      <c r="C114" s="8" t="s">
        <v>239</v>
      </c>
      <c r="D114" s="6"/>
      <c r="E114" s="2"/>
      <c r="F114" s="2"/>
      <c r="G114" s="6"/>
      <c r="K114">
        <v>1</v>
      </c>
      <c r="N114">
        <f t="shared" si="1"/>
        <v>0</v>
      </c>
    </row>
    <row r="115" spans="1:14" ht="17.649999999999999" customHeight="1" x14ac:dyDescent="0.2">
      <c r="A115" s="7">
        <v>113</v>
      </c>
      <c r="B115" s="8" t="s">
        <v>240</v>
      </c>
      <c r="C115" s="8" t="s">
        <v>241</v>
      </c>
      <c r="D115" s="6"/>
      <c r="E115" s="2"/>
      <c r="F115" s="2"/>
      <c r="G115" s="6"/>
      <c r="K115">
        <v>1</v>
      </c>
      <c r="N115">
        <f t="shared" si="1"/>
        <v>0</v>
      </c>
    </row>
    <row r="116" spans="1:14" ht="17.649999999999999" customHeight="1" x14ac:dyDescent="0.2">
      <c r="A116" s="7">
        <v>114</v>
      </c>
      <c r="B116" s="8" t="s">
        <v>242</v>
      </c>
      <c r="C116" s="8" t="s">
        <v>243</v>
      </c>
      <c r="D116" s="6"/>
      <c r="E116" s="2"/>
      <c r="F116" s="2"/>
      <c r="G116" s="6"/>
      <c r="H116">
        <v>13</v>
      </c>
      <c r="K116">
        <v>1</v>
      </c>
      <c r="N116">
        <f t="shared" si="1"/>
        <v>13</v>
      </c>
    </row>
    <row r="117" spans="1:14" x14ac:dyDescent="0.2">
      <c r="D117" s="6" t="str">
        <f t="shared" ref="D117:D126" si="2">IF((N117)&gt;=50,10,"")</f>
        <v/>
      </c>
      <c r="E117" s="2" t="str">
        <f t="shared" ref="E117:E126" si="3">IF((N117)&gt;=50,20,"")</f>
        <v/>
      </c>
      <c r="F117" s="2" t="str">
        <f t="shared" ref="F117:F126" si="4">IF((N117)&gt;=50,20,"")</f>
        <v/>
      </c>
      <c r="G117" s="6" t="str">
        <f t="shared" ref="G117:G126" si="5">IF((N117)&gt;=51,IF((N117-50)&gt;50,50,IF((N117-50)&lt;0,0,(N117-50))), "" )</f>
        <v/>
      </c>
      <c r="N117">
        <f t="shared" si="1"/>
        <v>0</v>
      </c>
    </row>
    <row r="118" spans="1:14" x14ac:dyDescent="0.2">
      <c r="D118" s="6" t="str">
        <f t="shared" si="2"/>
        <v/>
      </c>
      <c r="E118" s="2" t="str">
        <f t="shared" si="3"/>
        <v/>
      </c>
      <c r="F118" s="2" t="str">
        <f t="shared" si="4"/>
        <v/>
      </c>
      <c r="G118" s="6" t="str">
        <f t="shared" si="5"/>
        <v/>
      </c>
      <c r="N118">
        <f t="shared" si="1"/>
        <v>0</v>
      </c>
    </row>
    <row r="119" spans="1:14" x14ac:dyDescent="0.2">
      <c r="D119" s="6" t="str">
        <f t="shared" si="2"/>
        <v/>
      </c>
      <c r="E119" s="2" t="str">
        <f t="shared" si="3"/>
        <v/>
      </c>
      <c r="F119" s="2" t="str">
        <f t="shared" si="4"/>
        <v/>
      </c>
      <c r="G119" s="6" t="str">
        <f t="shared" si="5"/>
        <v/>
      </c>
      <c r="N119">
        <f t="shared" si="1"/>
        <v>0</v>
      </c>
    </row>
    <row r="120" spans="1:14" x14ac:dyDescent="0.2">
      <c r="D120" s="6" t="str">
        <f t="shared" si="2"/>
        <v/>
      </c>
      <c r="E120" s="2" t="str">
        <f t="shared" si="3"/>
        <v/>
      </c>
      <c r="F120" s="2" t="str">
        <f t="shared" si="4"/>
        <v/>
      </c>
      <c r="G120" s="6" t="str">
        <f t="shared" si="5"/>
        <v/>
      </c>
      <c r="N120">
        <f t="shared" si="1"/>
        <v>0</v>
      </c>
    </row>
    <row r="121" spans="1:14" x14ac:dyDescent="0.2">
      <c r="D121" s="6" t="str">
        <f t="shared" si="2"/>
        <v/>
      </c>
      <c r="E121" s="2" t="str">
        <f t="shared" si="3"/>
        <v/>
      </c>
      <c r="F121" s="2" t="str">
        <f t="shared" si="4"/>
        <v/>
      </c>
      <c r="G121" s="6" t="str">
        <f t="shared" si="5"/>
        <v/>
      </c>
      <c r="N121">
        <f t="shared" si="1"/>
        <v>0</v>
      </c>
    </row>
    <row r="122" spans="1:14" x14ac:dyDescent="0.2">
      <c r="D122" s="6" t="str">
        <f t="shared" si="2"/>
        <v/>
      </c>
      <c r="E122" s="2" t="str">
        <f t="shared" si="3"/>
        <v/>
      </c>
      <c r="F122" s="2" t="str">
        <f t="shared" si="4"/>
        <v/>
      </c>
      <c r="G122" s="6" t="str">
        <f t="shared" si="5"/>
        <v/>
      </c>
      <c r="N122">
        <f t="shared" si="1"/>
        <v>0</v>
      </c>
    </row>
    <row r="123" spans="1:14" x14ac:dyDescent="0.2">
      <c r="D123" s="6" t="str">
        <f t="shared" si="2"/>
        <v/>
      </c>
      <c r="E123" s="2" t="str">
        <f t="shared" si="3"/>
        <v/>
      </c>
      <c r="F123" s="2" t="str">
        <f t="shared" si="4"/>
        <v/>
      </c>
      <c r="G123" s="6" t="str">
        <f t="shared" si="5"/>
        <v/>
      </c>
      <c r="N123">
        <f t="shared" si="1"/>
        <v>0</v>
      </c>
    </row>
    <row r="124" spans="1:14" x14ac:dyDescent="0.2">
      <c r="D124" s="6" t="str">
        <f t="shared" si="2"/>
        <v/>
      </c>
      <c r="E124" s="2" t="str">
        <f t="shared" si="3"/>
        <v/>
      </c>
      <c r="F124" s="2" t="str">
        <f t="shared" si="4"/>
        <v/>
      </c>
      <c r="G124" s="6" t="str">
        <f t="shared" si="5"/>
        <v/>
      </c>
      <c r="N124">
        <f t="shared" si="1"/>
        <v>0</v>
      </c>
    </row>
    <row r="125" spans="1:14" x14ac:dyDescent="0.2">
      <c r="D125" s="6" t="str">
        <f t="shared" si="2"/>
        <v/>
      </c>
      <c r="E125" s="2" t="str">
        <f t="shared" si="3"/>
        <v/>
      </c>
      <c r="F125" s="2" t="str">
        <f t="shared" si="4"/>
        <v/>
      </c>
      <c r="G125" s="6" t="str">
        <f t="shared" si="5"/>
        <v/>
      </c>
      <c r="N125">
        <f t="shared" si="1"/>
        <v>0</v>
      </c>
    </row>
    <row r="126" spans="1:14" x14ac:dyDescent="0.2">
      <c r="D126" s="6" t="str">
        <f t="shared" si="2"/>
        <v/>
      </c>
      <c r="E126" s="2" t="str">
        <f t="shared" si="3"/>
        <v/>
      </c>
      <c r="F126" s="2" t="str">
        <f t="shared" si="4"/>
        <v/>
      </c>
      <c r="G126" s="6" t="str">
        <f t="shared" si="5"/>
        <v/>
      </c>
      <c r="N126">
        <f t="shared" si="1"/>
        <v>0</v>
      </c>
    </row>
    <row r="127" spans="1:14" x14ac:dyDescent="0.2">
      <c r="D127" s="6" t="str">
        <f t="shared" ref="D127:D175" si="6">IF((N127)&gt;=50,10,"")</f>
        <v/>
      </c>
      <c r="E127" s="2" t="str">
        <f t="shared" ref="E127:E186" si="7">IF((N127)&gt;=50,20,"")</f>
        <v/>
      </c>
      <c r="F127" s="2" t="str">
        <f t="shared" ref="F127:F186" si="8">IF((N127)&gt;=50,20,"")</f>
        <v/>
      </c>
      <c r="G127" s="6" t="str">
        <f t="shared" ref="G127:G186" si="9">IF((N127)&gt;=51,IF((N127-50)&gt;50,50,IF((N127-50)&lt;0,0,(N127-50))), "" )</f>
        <v/>
      </c>
      <c r="N127">
        <f t="shared" ref="N127:N181" si="10">IF((H127+J127+L127+M127+O127)&lt;70,IF((H127+J127+L127+M127+O127)&gt;64,70,(H127+J127+L127+M127+O127)),(H127+J127+L127+M127+O127))</f>
        <v>0</v>
      </c>
    </row>
    <row r="128" spans="1:14" x14ac:dyDescent="0.2">
      <c r="D128" s="6" t="str">
        <f t="shared" si="6"/>
        <v/>
      </c>
      <c r="E128" s="2" t="str">
        <f t="shared" si="7"/>
        <v/>
      </c>
      <c r="F128" s="2" t="str">
        <f t="shared" si="8"/>
        <v/>
      </c>
      <c r="G128" s="6" t="str">
        <f t="shared" si="9"/>
        <v/>
      </c>
      <c r="N128">
        <f t="shared" si="10"/>
        <v>0</v>
      </c>
    </row>
    <row r="129" spans="4:14" x14ac:dyDescent="0.2">
      <c r="D129" s="6" t="str">
        <f t="shared" si="6"/>
        <v/>
      </c>
      <c r="E129" s="2" t="str">
        <f t="shared" si="7"/>
        <v/>
      </c>
      <c r="F129" s="2" t="str">
        <f t="shared" si="8"/>
        <v/>
      </c>
      <c r="G129" s="6" t="str">
        <f t="shared" si="9"/>
        <v/>
      </c>
      <c r="N129">
        <f t="shared" si="10"/>
        <v>0</v>
      </c>
    </row>
    <row r="130" spans="4:14" x14ac:dyDescent="0.2">
      <c r="D130" s="6" t="str">
        <f t="shared" si="6"/>
        <v/>
      </c>
      <c r="E130" s="2" t="str">
        <f t="shared" si="7"/>
        <v/>
      </c>
      <c r="F130" s="2" t="str">
        <f t="shared" si="8"/>
        <v/>
      </c>
      <c r="G130" s="6" t="str">
        <f t="shared" si="9"/>
        <v/>
      </c>
      <c r="N130">
        <f t="shared" si="10"/>
        <v>0</v>
      </c>
    </row>
    <row r="131" spans="4:14" x14ac:dyDescent="0.2">
      <c r="D131" s="6" t="str">
        <f t="shared" si="6"/>
        <v/>
      </c>
      <c r="E131" s="2" t="str">
        <f t="shared" si="7"/>
        <v/>
      </c>
      <c r="F131" s="2" t="str">
        <f t="shared" si="8"/>
        <v/>
      </c>
      <c r="G131" s="6" t="str">
        <f t="shared" si="9"/>
        <v/>
      </c>
      <c r="N131">
        <f t="shared" si="10"/>
        <v>0</v>
      </c>
    </row>
    <row r="132" spans="4:14" x14ac:dyDescent="0.2">
      <c r="D132" s="6" t="str">
        <f t="shared" si="6"/>
        <v/>
      </c>
      <c r="E132" s="2" t="str">
        <f t="shared" si="7"/>
        <v/>
      </c>
      <c r="F132" s="2" t="str">
        <f t="shared" si="8"/>
        <v/>
      </c>
      <c r="G132" s="6" t="str">
        <f t="shared" si="9"/>
        <v/>
      </c>
      <c r="N132">
        <f t="shared" si="10"/>
        <v>0</v>
      </c>
    </row>
    <row r="133" spans="4:14" x14ac:dyDescent="0.2">
      <c r="D133" s="6" t="str">
        <f t="shared" si="6"/>
        <v/>
      </c>
      <c r="E133" s="2" t="str">
        <f t="shared" si="7"/>
        <v/>
      </c>
      <c r="F133" s="2" t="str">
        <f t="shared" si="8"/>
        <v/>
      </c>
      <c r="G133" s="6" t="str">
        <f t="shared" si="9"/>
        <v/>
      </c>
      <c r="N133">
        <f t="shared" si="10"/>
        <v>0</v>
      </c>
    </row>
    <row r="134" spans="4:14" x14ac:dyDescent="0.2">
      <c r="D134" s="6" t="str">
        <f t="shared" si="6"/>
        <v/>
      </c>
      <c r="E134" s="2" t="str">
        <f t="shared" si="7"/>
        <v/>
      </c>
      <c r="F134" s="2" t="str">
        <f t="shared" si="8"/>
        <v/>
      </c>
      <c r="G134" s="6" t="str">
        <f t="shared" si="9"/>
        <v/>
      </c>
      <c r="N134">
        <f t="shared" si="10"/>
        <v>0</v>
      </c>
    </row>
    <row r="135" spans="4:14" x14ac:dyDescent="0.2">
      <c r="D135" s="6" t="str">
        <f t="shared" si="6"/>
        <v/>
      </c>
      <c r="E135" s="2" t="str">
        <f t="shared" si="7"/>
        <v/>
      </c>
      <c r="F135" s="2" t="str">
        <f t="shared" si="8"/>
        <v/>
      </c>
      <c r="G135" s="6" t="str">
        <f t="shared" si="9"/>
        <v/>
      </c>
      <c r="N135">
        <f t="shared" si="10"/>
        <v>0</v>
      </c>
    </row>
    <row r="136" spans="4:14" x14ac:dyDescent="0.2">
      <c r="D136" s="6" t="str">
        <f t="shared" si="6"/>
        <v/>
      </c>
      <c r="E136" s="2" t="str">
        <f t="shared" si="7"/>
        <v/>
      </c>
      <c r="F136" s="2" t="str">
        <f t="shared" si="8"/>
        <v/>
      </c>
      <c r="G136" s="6" t="str">
        <f t="shared" si="9"/>
        <v/>
      </c>
      <c r="N136">
        <f t="shared" si="10"/>
        <v>0</v>
      </c>
    </row>
    <row r="137" spans="4:14" x14ac:dyDescent="0.2">
      <c r="D137" s="6" t="str">
        <f t="shared" si="6"/>
        <v/>
      </c>
      <c r="E137" s="2" t="str">
        <f t="shared" si="7"/>
        <v/>
      </c>
      <c r="F137" s="2" t="str">
        <f t="shared" si="8"/>
        <v/>
      </c>
      <c r="G137" s="6" t="str">
        <f t="shared" si="9"/>
        <v/>
      </c>
      <c r="N137">
        <f t="shared" si="10"/>
        <v>0</v>
      </c>
    </row>
    <row r="138" spans="4:14" x14ac:dyDescent="0.2">
      <c r="D138" s="6" t="str">
        <f t="shared" si="6"/>
        <v/>
      </c>
      <c r="E138" s="2" t="str">
        <f t="shared" si="7"/>
        <v/>
      </c>
      <c r="F138" s="2" t="str">
        <f t="shared" si="8"/>
        <v/>
      </c>
      <c r="G138" s="6" t="str">
        <f t="shared" si="9"/>
        <v/>
      </c>
      <c r="N138">
        <f t="shared" si="10"/>
        <v>0</v>
      </c>
    </row>
    <row r="139" spans="4:14" x14ac:dyDescent="0.2">
      <c r="D139" s="6" t="str">
        <f t="shared" si="6"/>
        <v/>
      </c>
      <c r="E139" s="2" t="str">
        <f t="shared" si="7"/>
        <v/>
      </c>
      <c r="F139" s="2" t="str">
        <f t="shared" si="8"/>
        <v/>
      </c>
      <c r="G139" s="6" t="str">
        <f t="shared" si="9"/>
        <v/>
      </c>
      <c r="N139">
        <f t="shared" si="10"/>
        <v>0</v>
      </c>
    </row>
    <row r="140" spans="4:14" x14ac:dyDescent="0.2">
      <c r="D140" s="6" t="str">
        <f t="shared" si="6"/>
        <v/>
      </c>
      <c r="E140" s="2" t="str">
        <f t="shared" si="7"/>
        <v/>
      </c>
      <c r="F140" s="2" t="str">
        <f t="shared" si="8"/>
        <v/>
      </c>
      <c r="G140" s="6" t="str">
        <f t="shared" si="9"/>
        <v/>
      </c>
      <c r="N140">
        <f t="shared" si="10"/>
        <v>0</v>
      </c>
    </row>
    <row r="141" spans="4:14" x14ac:dyDescent="0.2">
      <c r="D141" s="6" t="str">
        <f t="shared" si="6"/>
        <v/>
      </c>
      <c r="E141" s="2" t="str">
        <f t="shared" si="7"/>
        <v/>
      </c>
      <c r="F141" s="2" t="str">
        <f t="shared" si="8"/>
        <v/>
      </c>
      <c r="G141" s="6" t="str">
        <f t="shared" si="9"/>
        <v/>
      </c>
      <c r="N141">
        <f t="shared" si="10"/>
        <v>0</v>
      </c>
    </row>
    <row r="142" spans="4:14" x14ac:dyDescent="0.2">
      <c r="D142" s="6" t="str">
        <f t="shared" si="6"/>
        <v/>
      </c>
      <c r="E142" s="2" t="str">
        <f t="shared" si="7"/>
        <v/>
      </c>
      <c r="F142" s="2" t="str">
        <f t="shared" si="8"/>
        <v/>
      </c>
      <c r="G142" s="6" t="str">
        <f t="shared" si="9"/>
        <v/>
      </c>
      <c r="N142">
        <f t="shared" si="10"/>
        <v>0</v>
      </c>
    </row>
    <row r="143" spans="4:14" x14ac:dyDescent="0.2">
      <c r="D143" s="6" t="str">
        <f t="shared" si="6"/>
        <v/>
      </c>
      <c r="E143" s="2" t="str">
        <f t="shared" si="7"/>
        <v/>
      </c>
      <c r="F143" s="2" t="str">
        <f t="shared" si="8"/>
        <v/>
      </c>
      <c r="G143" s="6" t="str">
        <f t="shared" si="9"/>
        <v/>
      </c>
      <c r="N143">
        <f t="shared" si="10"/>
        <v>0</v>
      </c>
    </row>
    <row r="144" spans="4:14" x14ac:dyDescent="0.2">
      <c r="D144" s="6" t="str">
        <f t="shared" si="6"/>
        <v/>
      </c>
      <c r="E144" s="2" t="str">
        <f t="shared" si="7"/>
        <v/>
      </c>
      <c r="F144" s="2" t="str">
        <f t="shared" si="8"/>
        <v/>
      </c>
      <c r="G144" s="6" t="str">
        <f t="shared" si="9"/>
        <v/>
      </c>
      <c r="N144">
        <f t="shared" si="10"/>
        <v>0</v>
      </c>
    </row>
    <row r="145" spans="4:14" x14ac:dyDescent="0.2">
      <c r="D145" s="6" t="str">
        <f t="shared" si="6"/>
        <v/>
      </c>
      <c r="E145" s="2" t="str">
        <f t="shared" si="7"/>
        <v/>
      </c>
      <c r="F145" s="2" t="str">
        <f t="shared" si="8"/>
        <v/>
      </c>
      <c r="G145" s="6" t="str">
        <f t="shared" si="9"/>
        <v/>
      </c>
      <c r="N145">
        <f t="shared" si="10"/>
        <v>0</v>
      </c>
    </row>
    <row r="146" spans="4:14" x14ac:dyDescent="0.2">
      <c r="D146" s="6" t="str">
        <f t="shared" si="6"/>
        <v/>
      </c>
      <c r="E146" s="2" t="str">
        <f t="shared" si="7"/>
        <v/>
      </c>
      <c r="F146" s="2" t="str">
        <f t="shared" si="8"/>
        <v/>
      </c>
      <c r="G146" s="6" t="str">
        <f t="shared" si="9"/>
        <v/>
      </c>
      <c r="N146">
        <f t="shared" si="10"/>
        <v>0</v>
      </c>
    </row>
    <row r="147" spans="4:14" x14ac:dyDescent="0.2">
      <c r="D147" s="6" t="str">
        <f t="shared" si="6"/>
        <v/>
      </c>
      <c r="E147" s="2" t="str">
        <f t="shared" si="7"/>
        <v/>
      </c>
      <c r="F147" s="2" t="str">
        <f t="shared" si="8"/>
        <v/>
      </c>
      <c r="G147" s="6" t="str">
        <f t="shared" si="9"/>
        <v/>
      </c>
      <c r="N147">
        <f t="shared" si="10"/>
        <v>0</v>
      </c>
    </row>
    <row r="148" spans="4:14" x14ac:dyDescent="0.2">
      <c r="D148" s="6" t="str">
        <f t="shared" si="6"/>
        <v/>
      </c>
      <c r="E148" s="2" t="str">
        <f t="shared" si="7"/>
        <v/>
      </c>
      <c r="F148" s="2" t="str">
        <f t="shared" si="8"/>
        <v/>
      </c>
      <c r="G148" s="6" t="str">
        <f t="shared" si="9"/>
        <v/>
      </c>
      <c r="N148">
        <f t="shared" si="10"/>
        <v>0</v>
      </c>
    </row>
    <row r="149" spans="4:14" x14ac:dyDescent="0.2">
      <c r="D149" s="6" t="str">
        <f t="shared" si="6"/>
        <v/>
      </c>
      <c r="E149" s="2" t="str">
        <f t="shared" si="7"/>
        <v/>
      </c>
      <c r="F149" s="2" t="str">
        <f t="shared" si="8"/>
        <v/>
      </c>
      <c r="G149" s="6" t="str">
        <f t="shared" si="9"/>
        <v/>
      </c>
      <c r="N149">
        <f t="shared" si="10"/>
        <v>0</v>
      </c>
    </row>
    <row r="150" spans="4:14" x14ac:dyDescent="0.2">
      <c r="D150" s="6" t="str">
        <f t="shared" si="6"/>
        <v/>
      </c>
      <c r="E150" s="2" t="str">
        <f t="shared" si="7"/>
        <v/>
      </c>
      <c r="F150" s="2" t="str">
        <f t="shared" si="8"/>
        <v/>
      </c>
      <c r="G150" s="6" t="str">
        <f t="shared" si="9"/>
        <v/>
      </c>
      <c r="N150">
        <f t="shared" si="10"/>
        <v>0</v>
      </c>
    </row>
    <row r="151" spans="4:14" x14ac:dyDescent="0.2">
      <c r="D151" s="6" t="str">
        <f t="shared" si="6"/>
        <v/>
      </c>
      <c r="E151" s="2" t="str">
        <f t="shared" si="7"/>
        <v/>
      </c>
      <c r="F151" s="2" t="str">
        <f t="shared" si="8"/>
        <v/>
      </c>
      <c r="G151" s="6" t="str">
        <f t="shared" si="9"/>
        <v/>
      </c>
      <c r="N151">
        <f t="shared" si="10"/>
        <v>0</v>
      </c>
    </row>
    <row r="152" spans="4:14" x14ac:dyDescent="0.2">
      <c r="D152" s="6" t="str">
        <f t="shared" si="6"/>
        <v/>
      </c>
      <c r="E152" s="2" t="str">
        <f t="shared" si="7"/>
        <v/>
      </c>
      <c r="F152" s="2" t="str">
        <f t="shared" si="8"/>
        <v/>
      </c>
      <c r="G152" s="6" t="str">
        <f t="shared" si="9"/>
        <v/>
      </c>
      <c r="N152">
        <f t="shared" si="10"/>
        <v>0</v>
      </c>
    </row>
    <row r="153" spans="4:14" x14ac:dyDescent="0.2">
      <c r="D153" s="6" t="str">
        <f t="shared" si="6"/>
        <v/>
      </c>
      <c r="E153" s="2" t="str">
        <f t="shared" si="7"/>
        <v/>
      </c>
      <c r="F153" s="2" t="str">
        <f t="shared" si="8"/>
        <v/>
      </c>
      <c r="G153" s="6" t="str">
        <f t="shared" si="9"/>
        <v/>
      </c>
      <c r="N153">
        <f t="shared" si="10"/>
        <v>0</v>
      </c>
    </row>
    <row r="154" spans="4:14" x14ac:dyDescent="0.2">
      <c r="D154" s="6" t="str">
        <f t="shared" si="6"/>
        <v/>
      </c>
      <c r="E154" s="2" t="str">
        <f t="shared" si="7"/>
        <v/>
      </c>
      <c r="F154" s="2" t="str">
        <f t="shared" si="8"/>
        <v/>
      </c>
      <c r="G154" s="6" t="str">
        <f t="shared" si="9"/>
        <v/>
      </c>
      <c r="N154">
        <f t="shared" si="10"/>
        <v>0</v>
      </c>
    </row>
    <row r="155" spans="4:14" x14ac:dyDescent="0.2">
      <c r="D155" s="6" t="str">
        <f t="shared" si="6"/>
        <v/>
      </c>
      <c r="E155" s="2" t="str">
        <f t="shared" si="7"/>
        <v/>
      </c>
      <c r="F155" s="2" t="str">
        <f t="shared" si="8"/>
        <v/>
      </c>
      <c r="G155" s="6" t="str">
        <f t="shared" si="9"/>
        <v/>
      </c>
      <c r="N155">
        <f t="shared" si="10"/>
        <v>0</v>
      </c>
    </row>
    <row r="156" spans="4:14" x14ac:dyDescent="0.2">
      <c r="D156" s="6" t="str">
        <f t="shared" si="6"/>
        <v/>
      </c>
      <c r="E156" s="2" t="str">
        <f t="shared" si="7"/>
        <v/>
      </c>
      <c r="F156" s="2" t="str">
        <f t="shared" si="8"/>
        <v/>
      </c>
      <c r="G156" s="6" t="str">
        <f t="shared" si="9"/>
        <v/>
      </c>
      <c r="N156">
        <f t="shared" si="10"/>
        <v>0</v>
      </c>
    </row>
    <row r="157" spans="4:14" x14ac:dyDescent="0.2">
      <c r="D157" s="6" t="str">
        <f t="shared" si="6"/>
        <v/>
      </c>
      <c r="E157" s="2" t="str">
        <f t="shared" si="7"/>
        <v/>
      </c>
      <c r="F157" s="2" t="str">
        <f t="shared" si="8"/>
        <v/>
      </c>
      <c r="G157" s="6" t="str">
        <f t="shared" si="9"/>
        <v/>
      </c>
      <c r="N157">
        <f t="shared" si="10"/>
        <v>0</v>
      </c>
    </row>
    <row r="158" spans="4:14" x14ac:dyDescent="0.2">
      <c r="D158" s="6" t="str">
        <f t="shared" si="6"/>
        <v/>
      </c>
      <c r="E158" s="2" t="str">
        <f t="shared" si="7"/>
        <v/>
      </c>
      <c r="F158" s="2" t="str">
        <f t="shared" si="8"/>
        <v/>
      </c>
      <c r="G158" s="6" t="str">
        <f t="shared" si="9"/>
        <v/>
      </c>
      <c r="N158">
        <f t="shared" si="10"/>
        <v>0</v>
      </c>
    </row>
    <row r="159" spans="4:14" x14ac:dyDescent="0.2">
      <c r="D159" s="6" t="str">
        <f t="shared" si="6"/>
        <v/>
      </c>
      <c r="E159" s="2" t="str">
        <f t="shared" si="7"/>
        <v/>
      </c>
      <c r="F159" s="2" t="str">
        <f t="shared" si="8"/>
        <v/>
      </c>
      <c r="G159" s="6" t="str">
        <f t="shared" si="9"/>
        <v/>
      </c>
      <c r="N159">
        <f t="shared" si="10"/>
        <v>0</v>
      </c>
    </row>
    <row r="160" spans="4:14" x14ac:dyDescent="0.2">
      <c r="D160" s="6" t="str">
        <f t="shared" si="6"/>
        <v/>
      </c>
      <c r="E160" s="2" t="str">
        <f t="shared" si="7"/>
        <v/>
      </c>
      <c r="F160" s="2" t="str">
        <f t="shared" si="8"/>
        <v/>
      </c>
      <c r="G160" s="6" t="str">
        <f t="shared" si="9"/>
        <v/>
      </c>
      <c r="N160">
        <f t="shared" si="10"/>
        <v>0</v>
      </c>
    </row>
    <row r="161" spans="4:14" x14ac:dyDescent="0.2">
      <c r="D161" s="6" t="str">
        <f t="shared" si="6"/>
        <v/>
      </c>
      <c r="E161" s="2" t="str">
        <f t="shared" si="7"/>
        <v/>
      </c>
      <c r="F161" s="2" t="str">
        <f t="shared" si="8"/>
        <v/>
      </c>
      <c r="G161" s="6" t="str">
        <f t="shared" si="9"/>
        <v/>
      </c>
      <c r="N161">
        <f t="shared" si="10"/>
        <v>0</v>
      </c>
    </row>
    <row r="162" spans="4:14" x14ac:dyDescent="0.2">
      <c r="D162" s="6" t="str">
        <f t="shared" si="6"/>
        <v/>
      </c>
      <c r="E162" s="2" t="str">
        <f t="shared" si="7"/>
        <v/>
      </c>
      <c r="F162" s="2" t="str">
        <f t="shared" si="8"/>
        <v/>
      </c>
      <c r="G162" s="6" t="str">
        <f t="shared" si="9"/>
        <v/>
      </c>
      <c r="N162">
        <f t="shared" si="10"/>
        <v>0</v>
      </c>
    </row>
    <row r="163" spans="4:14" x14ac:dyDescent="0.2">
      <c r="D163" s="6" t="str">
        <f t="shared" si="6"/>
        <v/>
      </c>
      <c r="E163" s="2" t="str">
        <f t="shared" si="7"/>
        <v/>
      </c>
      <c r="F163" s="2" t="str">
        <f t="shared" si="8"/>
        <v/>
      </c>
      <c r="G163" s="6" t="str">
        <f t="shared" si="9"/>
        <v/>
      </c>
      <c r="N163">
        <f t="shared" si="10"/>
        <v>0</v>
      </c>
    </row>
    <row r="164" spans="4:14" x14ac:dyDescent="0.2">
      <c r="D164" s="6" t="str">
        <f t="shared" si="6"/>
        <v/>
      </c>
      <c r="E164" s="2" t="str">
        <f t="shared" si="7"/>
        <v/>
      </c>
      <c r="F164" s="2" t="str">
        <f t="shared" si="8"/>
        <v/>
      </c>
      <c r="G164" s="6" t="str">
        <f t="shared" si="9"/>
        <v/>
      </c>
      <c r="N164">
        <f t="shared" si="10"/>
        <v>0</v>
      </c>
    </row>
    <row r="165" spans="4:14" x14ac:dyDescent="0.2">
      <c r="D165" s="6" t="str">
        <f t="shared" si="6"/>
        <v/>
      </c>
      <c r="E165" s="2" t="str">
        <f t="shared" si="7"/>
        <v/>
      </c>
      <c r="F165" s="2" t="str">
        <f t="shared" si="8"/>
        <v/>
      </c>
      <c r="G165" s="6" t="str">
        <f t="shared" si="9"/>
        <v/>
      </c>
      <c r="N165">
        <f t="shared" si="10"/>
        <v>0</v>
      </c>
    </row>
    <row r="166" spans="4:14" x14ac:dyDescent="0.2">
      <c r="D166" s="6" t="str">
        <f t="shared" si="6"/>
        <v/>
      </c>
      <c r="E166" s="2" t="str">
        <f t="shared" si="7"/>
        <v/>
      </c>
      <c r="F166" s="2" t="str">
        <f t="shared" si="8"/>
        <v/>
      </c>
      <c r="G166" s="6" t="str">
        <f t="shared" si="9"/>
        <v/>
      </c>
      <c r="N166">
        <f t="shared" si="10"/>
        <v>0</v>
      </c>
    </row>
    <row r="167" spans="4:14" x14ac:dyDescent="0.2">
      <c r="D167" s="6" t="str">
        <f t="shared" si="6"/>
        <v/>
      </c>
      <c r="E167" s="2" t="str">
        <f t="shared" si="7"/>
        <v/>
      </c>
      <c r="F167" s="2" t="str">
        <f t="shared" si="8"/>
        <v/>
      </c>
      <c r="G167" s="6" t="str">
        <f t="shared" si="9"/>
        <v/>
      </c>
      <c r="N167">
        <f t="shared" si="10"/>
        <v>0</v>
      </c>
    </row>
    <row r="168" spans="4:14" x14ac:dyDescent="0.2">
      <c r="D168" s="6" t="str">
        <f t="shared" si="6"/>
        <v/>
      </c>
      <c r="E168" s="2" t="str">
        <f t="shared" si="7"/>
        <v/>
      </c>
      <c r="F168" s="2" t="str">
        <f t="shared" si="8"/>
        <v/>
      </c>
      <c r="G168" s="6" t="str">
        <f t="shared" si="9"/>
        <v/>
      </c>
      <c r="N168">
        <f t="shared" si="10"/>
        <v>0</v>
      </c>
    </row>
    <row r="169" spans="4:14" x14ac:dyDescent="0.2">
      <c r="D169" s="6" t="str">
        <f t="shared" si="6"/>
        <v/>
      </c>
      <c r="E169" s="2" t="str">
        <f t="shared" si="7"/>
        <v/>
      </c>
      <c r="F169" s="2" t="str">
        <f t="shared" si="8"/>
        <v/>
      </c>
      <c r="G169" s="6" t="str">
        <f t="shared" si="9"/>
        <v/>
      </c>
      <c r="N169">
        <f t="shared" si="10"/>
        <v>0</v>
      </c>
    </row>
    <row r="170" spans="4:14" x14ac:dyDescent="0.2">
      <c r="D170" s="6" t="str">
        <f t="shared" si="6"/>
        <v/>
      </c>
      <c r="E170" s="2" t="str">
        <f t="shared" si="7"/>
        <v/>
      </c>
      <c r="F170" s="2" t="str">
        <f t="shared" si="8"/>
        <v/>
      </c>
      <c r="G170" s="6" t="str">
        <f t="shared" si="9"/>
        <v/>
      </c>
      <c r="N170">
        <f t="shared" si="10"/>
        <v>0</v>
      </c>
    </row>
    <row r="171" spans="4:14" x14ac:dyDescent="0.2">
      <c r="D171" s="6" t="str">
        <f t="shared" si="6"/>
        <v/>
      </c>
      <c r="E171" s="2" t="str">
        <f t="shared" si="7"/>
        <v/>
      </c>
      <c r="F171" s="2" t="str">
        <f t="shared" si="8"/>
        <v/>
      </c>
      <c r="G171" s="6" t="str">
        <f t="shared" si="9"/>
        <v/>
      </c>
      <c r="N171">
        <f t="shared" si="10"/>
        <v>0</v>
      </c>
    </row>
    <row r="172" spans="4:14" x14ac:dyDescent="0.2">
      <c r="D172" s="6" t="str">
        <f t="shared" si="6"/>
        <v/>
      </c>
      <c r="E172" s="2" t="str">
        <f t="shared" si="7"/>
        <v/>
      </c>
      <c r="F172" s="2" t="str">
        <f t="shared" si="8"/>
        <v/>
      </c>
      <c r="G172" s="6" t="str">
        <f t="shared" si="9"/>
        <v/>
      </c>
      <c r="N172">
        <f t="shared" si="10"/>
        <v>0</v>
      </c>
    </row>
    <row r="173" spans="4:14" x14ac:dyDescent="0.2">
      <c r="D173" s="6" t="str">
        <f t="shared" si="6"/>
        <v/>
      </c>
      <c r="E173" s="2" t="str">
        <f t="shared" si="7"/>
        <v/>
      </c>
      <c r="F173" s="2" t="str">
        <f t="shared" si="8"/>
        <v/>
      </c>
      <c r="G173" s="6" t="str">
        <f t="shared" si="9"/>
        <v/>
      </c>
      <c r="N173">
        <f t="shared" si="10"/>
        <v>0</v>
      </c>
    </row>
    <row r="174" spans="4:14" x14ac:dyDescent="0.2">
      <c r="D174" s="6" t="str">
        <f t="shared" si="6"/>
        <v/>
      </c>
      <c r="E174" s="2" t="str">
        <f t="shared" si="7"/>
        <v/>
      </c>
      <c r="F174" s="2" t="str">
        <f t="shared" si="8"/>
        <v/>
      </c>
      <c r="G174" s="6" t="str">
        <f t="shared" si="9"/>
        <v/>
      </c>
      <c r="N174">
        <f t="shared" si="10"/>
        <v>0</v>
      </c>
    </row>
    <row r="175" spans="4:14" x14ac:dyDescent="0.2">
      <c r="D175" s="6" t="str">
        <f t="shared" si="6"/>
        <v/>
      </c>
      <c r="E175" s="2" t="str">
        <f t="shared" si="7"/>
        <v/>
      </c>
      <c r="F175" s="2" t="str">
        <f t="shared" si="8"/>
        <v/>
      </c>
      <c r="G175" s="6" t="str">
        <f t="shared" si="9"/>
        <v/>
      </c>
      <c r="N175">
        <f t="shared" si="10"/>
        <v>0</v>
      </c>
    </row>
    <row r="176" spans="4:14" x14ac:dyDescent="0.2">
      <c r="D176" s="6" t="str">
        <f t="shared" ref="D176:D185" si="11">IF((N176)&gt;=70,10,"")</f>
        <v/>
      </c>
      <c r="E176" s="2" t="str">
        <f t="shared" si="7"/>
        <v/>
      </c>
      <c r="F176" s="2" t="str">
        <f t="shared" si="8"/>
        <v/>
      </c>
      <c r="G176" s="6" t="str">
        <f t="shared" si="9"/>
        <v/>
      </c>
      <c r="N176">
        <f t="shared" si="10"/>
        <v>0</v>
      </c>
    </row>
    <row r="177" spans="4:14" x14ac:dyDescent="0.2">
      <c r="D177" s="6" t="str">
        <f t="shared" si="11"/>
        <v/>
      </c>
      <c r="E177" s="2" t="str">
        <f t="shared" si="7"/>
        <v/>
      </c>
      <c r="F177" s="2" t="str">
        <f t="shared" si="8"/>
        <v/>
      </c>
      <c r="G177" s="6" t="str">
        <f t="shared" si="9"/>
        <v/>
      </c>
      <c r="N177">
        <f t="shared" si="10"/>
        <v>0</v>
      </c>
    </row>
    <row r="178" spans="4:14" x14ac:dyDescent="0.2">
      <c r="D178" s="6" t="str">
        <f t="shared" si="11"/>
        <v/>
      </c>
      <c r="E178" s="2" t="str">
        <f t="shared" si="7"/>
        <v/>
      </c>
      <c r="F178" s="2" t="str">
        <f t="shared" si="8"/>
        <v/>
      </c>
      <c r="G178" s="6" t="str">
        <f t="shared" si="9"/>
        <v/>
      </c>
      <c r="N178">
        <f t="shared" si="10"/>
        <v>0</v>
      </c>
    </row>
    <row r="179" spans="4:14" x14ac:dyDescent="0.2">
      <c r="D179" s="6" t="str">
        <f t="shared" si="11"/>
        <v/>
      </c>
      <c r="E179" s="2" t="str">
        <f t="shared" si="7"/>
        <v/>
      </c>
      <c r="F179" s="2" t="str">
        <f t="shared" si="8"/>
        <v/>
      </c>
      <c r="G179" s="6" t="str">
        <f t="shared" si="9"/>
        <v/>
      </c>
      <c r="N179">
        <f t="shared" si="10"/>
        <v>0</v>
      </c>
    </row>
    <row r="180" spans="4:14" x14ac:dyDescent="0.2">
      <c r="D180" s="6" t="str">
        <f t="shared" si="11"/>
        <v/>
      </c>
      <c r="E180" s="2" t="str">
        <f t="shared" si="7"/>
        <v/>
      </c>
      <c r="F180" s="2" t="str">
        <f t="shared" si="8"/>
        <v/>
      </c>
      <c r="G180" s="6" t="str">
        <f t="shared" si="9"/>
        <v/>
      </c>
      <c r="N180">
        <f t="shared" si="10"/>
        <v>0</v>
      </c>
    </row>
    <row r="181" spans="4:14" x14ac:dyDescent="0.2">
      <c r="D181" s="6" t="str">
        <f t="shared" si="11"/>
        <v/>
      </c>
      <c r="E181" s="2" t="str">
        <f t="shared" si="7"/>
        <v/>
      </c>
      <c r="F181" s="2" t="str">
        <f t="shared" si="8"/>
        <v/>
      </c>
      <c r="G181" s="6" t="str">
        <f t="shared" si="9"/>
        <v/>
      </c>
      <c r="N181">
        <f t="shared" si="10"/>
        <v>0</v>
      </c>
    </row>
    <row r="182" spans="4:14" x14ac:dyDescent="0.2">
      <c r="D182" s="6" t="str">
        <f t="shared" si="11"/>
        <v/>
      </c>
      <c r="E182" s="2" t="str">
        <f t="shared" si="7"/>
        <v/>
      </c>
      <c r="F182" s="2" t="str">
        <f t="shared" si="8"/>
        <v/>
      </c>
      <c r="G182" s="6" t="str">
        <f t="shared" si="9"/>
        <v/>
      </c>
    </row>
    <row r="183" spans="4:14" x14ac:dyDescent="0.2">
      <c r="D183" s="6" t="str">
        <f t="shared" si="11"/>
        <v/>
      </c>
      <c r="E183" s="2" t="str">
        <f t="shared" si="7"/>
        <v/>
      </c>
      <c r="F183" s="2" t="str">
        <f t="shared" si="8"/>
        <v/>
      </c>
      <c r="G183" s="6" t="str">
        <f t="shared" si="9"/>
        <v/>
      </c>
    </row>
    <row r="184" spans="4:14" x14ac:dyDescent="0.2">
      <c r="D184" s="6" t="str">
        <f t="shared" si="11"/>
        <v/>
      </c>
      <c r="E184" s="2" t="str">
        <f t="shared" si="7"/>
        <v/>
      </c>
      <c r="F184" s="2" t="str">
        <f t="shared" si="8"/>
        <v/>
      </c>
      <c r="G184" s="6" t="str">
        <f t="shared" si="9"/>
        <v/>
      </c>
    </row>
    <row r="185" spans="4:14" x14ac:dyDescent="0.2">
      <c r="D185" s="6" t="str">
        <f t="shared" si="11"/>
        <v/>
      </c>
      <c r="E185" s="2" t="str">
        <f t="shared" si="7"/>
        <v/>
      </c>
      <c r="F185" s="2" t="str">
        <f t="shared" si="8"/>
        <v/>
      </c>
      <c r="G185" s="6" t="str">
        <f t="shared" si="9"/>
        <v/>
      </c>
    </row>
    <row r="186" spans="4:14" x14ac:dyDescent="0.2">
      <c r="D186" s="6" t="str">
        <f t="shared" ref="D186" si="12">IF((N186)&gt;=70,10,"")</f>
        <v/>
      </c>
      <c r="E186" s="2" t="str">
        <f t="shared" si="7"/>
        <v/>
      </c>
      <c r="F186" s="2" t="str">
        <f t="shared" si="8"/>
        <v/>
      </c>
      <c r="G186" s="6" t="str">
        <f t="shared" si="9"/>
        <v/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2018-06-19T20:30:51Z</dcterms:modified>
</cp:coreProperties>
</file>